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OTJ\Desktop\"/>
    </mc:Choice>
  </mc:AlternateContent>
  <bookViews>
    <workbookView xWindow="0" yWindow="0" windowWidth="28800" windowHeight="11700"/>
  </bookViews>
  <sheets>
    <sheet name="Etablissement" sheetId="1" r:id="rId1"/>
    <sheet name="Source_etab" sheetId="3" r:id="rId2"/>
  </sheets>
  <externalReferences>
    <externalReference r:id="rId3"/>
  </externalReferences>
  <definedNames>
    <definedName name="_100">[1]!STAT_TO[[#All],[&gt; 100 %]]</definedName>
    <definedName name="_70">[1]!STAT_TO[[#All],[&lt; 70 %]]</definedName>
    <definedName name="_70_79">[1]!STAT_TO[[#All],['[70 - 79 %']]]</definedName>
    <definedName name="_80_89">[1]!STAT_TO[[#All],['[80 - 89 %']]]</definedName>
    <definedName name="_90_94">[1]!STAT_TO[[#All],['[90 - 94 %']]]</definedName>
    <definedName name="_95_100">[1]!STAT_TO[[#All],['[95 - 100 %']]]</definedName>
    <definedName name="_xlnm._FilterDatabase" localSheetId="1" hidden="1">Source_etab!$B$4:$BB$4</definedName>
    <definedName name="ANNEE">[1]!STAT_TO[[#All],[ANNEE]]</definedName>
    <definedName name="MAXIMUM">[1]!STAT_TO[[#All],[MAXIMUM]]</definedName>
    <definedName name="MEDIANE">[1]!STAT_TO[[#All],[MEDIANE]]</definedName>
    <definedName name="MINIMUM">[1]!STAT_TO[[#All],[MINIMUM]]</definedName>
    <definedName name="MOYENNE">[1]!STAT_TO[[#All],[MOYENNE]]</definedName>
    <definedName name="NOMBRE_EHPAD">[1]!STAT_TO[[#All],[NOMBRE EHPAD]]</definedName>
    <definedName name="QUARTILE_1">[1]!STAT_TO[[#All],[1er QUARTILE]]</definedName>
    <definedName name="QUARTILE_3">[1]!STAT_TO[[#All],[3ème QUARTILE]]</definedName>
    <definedName name="STRAT">[1]!STAT_TO[[#All],[NOM DE LA STRAT]]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" l="1" a="1"/>
  <c r="C27" i="1" s="1"/>
  <c r="C28" i="1" a="1"/>
  <c r="C28" i="1" s="1"/>
  <c r="D28" i="1" a="1"/>
  <c r="D28" i="1" s="1"/>
  <c r="E28" i="1" a="1"/>
  <c r="E28" i="1" s="1"/>
  <c r="F28" i="1" a="1"/>
  <c r="F28" i="1"/>
  <c r="G28" i="1" a="1"/>
  <c r="G28" i="1" s="1"/>
  <c r="H28" i="1" a="1"/>
  <c r="H28" i="1" s="1"/>
  <c r="C29" i="1" a="1"/>
  <c r="C29" i="1" s="1"/>
  <c r="D29" i="1" a="1"/>
  <c r="D29" i="1"/>
  <c r="E29" i="1" a="1"/>
  <c r="E29" i="1" s="1"/>
  <c r="F29" i="1" a="1"/>
  <c r="F29" i="1" s="1"/>
  <c r="G29" i="1" a="1"/>
  <c r="G29" i="1" s="1"/>
  <c r="H29" i="1" a="1"/>
  <c r="H29" i="1" s="1"/>
  <c r="D27" i="1" a="1"/>
  <c r="D27" i="1" s="1"/>
  <c r="E27" i="1" a="1"/>
  <c r="E27" i="1" s="1"/>
  <c r="F27" i="1" a="1"/>
  <c r="F27" i="1" s="1"/>
  <c r="G27" i="1" a="1"/>
  <c r="G27" i="1" s="1"/>
  <c r="H27" i="1" a="1"/>
  <c r="H27" i="1" s="1"/>
  <c r="C8" i="1" l="1" a="1"/>
  <c r="C8" i="1" s="1"/>
  <c r="D8" i="1" a="1"/>
  <c r="D8" i="1" s="1"/>
  <c r="E8" i="1" a="1"/>
  <c r="E8" i="1" s="1"/>
  <c r="F8" i="1" a="1"/>
  <c r="F8" i="1" s="1"/>
  <c r="G8" i="1" a="1"/>
  <c r="G8" i="1" s="1"/>
  <c r="H8" i="1" a="1"/>
  <c r="H8" i="1" s="1"/>
  <c r="C9" i="1" a="1"/>
  <c r="C9" i="1" s="1"/>
  <c r="D9" i="1" a="1"/>
  <c r="D9" i="1" s="1"/>
  <c r="E9" i="1" a="1"/>
  <c r="E9" i="1" s="1"/>
  <c r="F9" i="1" a="1"/>
  <c r="F9" i="1" s="1"/>
  <c r="G9" i="1" a="1"/>
  <c r="G9" i="1" s="1"/>
  <c r="H9" i="1" a="1"/>
  <c r="H9" i="1" s="1"/>
  <c r="D7" i="1" a="1"/>
  <c r="D7" i="1" s="1"/>
  <c r="E7" i="1" a="1"/>
  <c r="E7" i="1" s="1"/>
  <c r="F7" i="1" a="1"/>
  <c r="F7" i="1" s="1"/>
  <c r="G7" i="1" a="1"/>
  <c r="G7" i="1" s="1"/>
  <c r="H7" i="1" a="1"/>
  <c r="H7" i="1" s="1"/>
  <c r="C7" i="1" a="1"/>
  <c r="C7" i="1" s="1"/>
</calcChain>
</file>

<file path=xl/sharedStrings.xml><?xml version="1.0" encoding="utf-8"?>
<sst xmlns="http://schemas.openxmlformats.org/spreadsheetml/2006/main" count="173" uniqueCount="41">
  <si>
    <t>Finess ET :</t>
  </si>
  <si>
    <t>NATURE DE L'ACTIVITÉ</t>
  </si>
  <si>
    <t xml:space="preserve">PRÉSENCES RÉELLES </t>
  </si>
  <si>
    <t>TO PRÉSENCES RÉELLES</t>
  </si>
  <si>
    <t>PRÉSENCES RÉELLES</t>
  </si>
  <si>
    <t>PRÉSENCES RÉELLES ET ABSENCES DE - 72H</t>
  </si>
  <si>
    <t>TO ABSENCES - 72H</t>
  </si>
  <si>
    <t>PR ET ABS - 72H</t>
  </si>
  <si>
    <t>PRÉSENCES RÉELLES ET ABSENCES DE - / + 72H</t>
  </si>
  <si>
    <t>TO ABSENCES - / + 72H</t>
  </si>
  <si>
    <t>PR ET ABS -/+ 72H</t>
  </si>
  <si>
    <t>GIR 1</t>
  </si>
  <si>
    <t>GIR 2</t>
  </si>
  <si>
    <t>GIR 3</t>
  </si>
  <si>
    <t>GIR 4</t>
  </si>
  <si>
    <t>GIR 5</t>
  </si>
  <si>
    <t>GIR 6</t>
  </si>
  <si>
    <t>M60</t>
  </si>
  <si>
    <t>GMP</t>
  </si>
  <si>
    <t>HORS OISE GIR 1/2</t>
  </si>
  <si>
    <t>HORS OISE GIR 3/4</t>
  </si>
  <si>
    <t>HORS OISE GIR 5/6</t>
  </si>
  <si>
    <t>% HORS OISE</t>
  </si>
  <si>
    <t>FINESS ET</t>
  </si>
  <si>
    <t>RAISON SOCIALE ET</t>
  </si>
  <si>
    <t>COMMUNE</t>
  </si>
  <si>
    <t>CANTON</t>
  </si>
  <si>
    <t>TERRITOIRE</t>
  </si>
  <si>
    <t>ARRONDISSEMENT</t>
  </si>
  <si>
    <t>STATUT JURIDIQUE</t>
  </si>
  <si>
    <t>STATUT DE LA COMMUNE</t>
  </si>
  <si>
    <t>CAPACITE 
HEB 
PERM</t>
  </si>
  <si>
    <t>% OISE</t>
  </si>
  <si>
    <t/>
  </si>
  <si>
    <t>2017</t>
  </si>
  <si>
    <t>2018</t>
  </si>
  <si>
    <t>2019</t>
  </si>
  <si>
    <t>2020</t>
  </si>
  <si>
    <t>2021</t>
  </si>
  <si>
    <t>2022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</si>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</sst>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_-* #,##0.00\ _€_-;\-* #,##0.00\ _€_-;_-* &quot;-&quot;\ _€_-;_-@_-"/>
    <numFmt numFmtId="166" formatCode="_-* #,##0\ _€_-;\-* #,##0\ _€_-;_-* &quot;-&quot;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TradeGothic LT"/>
    </font>
    <font>
      <sz val="10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theme="1"/>
      <name val="TradeGothic LT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8"/>
      <color theme="1"/>
      <name val="Verdana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455E7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4" fillId="0" borderId="0" xfId="0" applyFont="1" applyProtection="1"/>
    <xf numFmtId="0" fontId="5" fillId="0" borderId="0" xfId="0" applyFont="1" applyProtection="1"/>
    <xf numFmtId="0" fontId="4" fillId="0" borderId="0" xfId="0" applyFont="1" applyAlignment="1" applyProtection="1">
      <alignment horizont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9" fillId="0" borderId="1" xfId="0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4" fillId="0" borderId="0" xfId="0" applyFont="1" applyFill="1" applyBorder="1" applyProtection="1"/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0" fillId="0" borderId="5" xfId="0" applyFont="1" applyFill="1" applyBorder="1" applyAlignment="1" applyProtection="1">
      <alignment horizontal="center" vertical="center"/>
    </xf>
    <xf numFmtId="0" fontId="10" fillId="0" borderId="6" xfId="0" applyFont="1" applyFill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left" vertical="center" indent="1"/>
    </xf>
    <xf numFmtId="10" fontId="11" fillId="0" borderId="7" xfId="1" applyNumberFormat="1" applyFont="1" applyBorder="1" applyAlignment="1" applyProtection="1">
      <alignment horizontal="center" vertical="center"/>
    </xf>
    <xf numFmtId="10" fontId="11" fillId="0" borderId="8" xfId="1" applyNumberFormat="1" applyFont="1" applyBorder="1" applyAlignment="1" applyProtection="1">
      <alignment horizontal="center" vertical="center"/>
    </xf>
    <xf numFmtId="10" fontId="5" fillId="0" borderId="0" xfId="1" applyNumberFormat="1" applyFont="1" applyAlignment="1" applyProtection="1">
      <alignment horizontal="center"/>
    </xf>
    <xf numFmtId="0" fontId="11" fillId="0" borderId="9" xfId="0" quotePrefix="1" applyFont="1" applyBorder="1" applyAlignment="1" applyProtection="1">
      <alignment horizontal="left" vertical="center" indent="1"/>
    </xf>
    <xf numFmtId="10" fontId="11" fillId="0" borderId="9" xfId="1" applyNumberFormat="1" applyFont="1" applyBorder="1" applyAlignment="1" applyProtection="1">
      <alignment horizontal="center" vertical="center"/>
    </xf>
    <xf numFmtId="10" fontId="11" fillId="0" borderId="10" xfId="1" applyNumberFormat="1" applyFont="1" applyBorder="1" applyAlignment="1" applyProtection="1">
      <alignment horizontal="center" vertical="center"/>
    </xf>
    <xf numFmtId="10" fontId="11" fillId="0" borderId="11" xfId="1" applyNumberFormat="1" applyFont="1" applyBorder="1" applyAlignment="1" applyProtection="1">
      <alignment horizontal="center" vertical="center"/>
    </xf>
    <xf numFmtId="0" fontId="4" fillId="0" borderId="0" xfId="0" quotePrefix="1" applyFont="1" applyFill="1" applyBorder="1" applyProtection="1"/>
    <xf numFmtId="0" fontId="11" fillId="0" borderId="6" xfId="0" applyFont="1" applyBorder="1" applyAlignment="1" applyProtection="1">
      <alignment horizontal="left" vertical="center" indent="1"/>
    </xf>
    <xf numFmtId="10" fontId="11" fillId="0" borderId="6" xfId="1" applyNumberFormat="1" applyFont="1" applyBorder="1" applyAlignment="1" applyProtection="1">
      <alignment horizontal="center" vertical="center"/>
    </xf>
    <xf numFmtId="10" fontId="11" fillId="0" borderId="12" xfId="1" applyNumberFormat="1" applyFont="1" applyBorder="1" applyAlignment="1" applyProtection="1">
      <alignment horizontal="center" vertical="center"/>
    </xf>
    <xf numFmtId="0" fontId="4" fillId="0" borderId="0" xfId="0" applyFont="1" applyFill="1" applyProtection="1"/>
    <xf numFmtId="0" fontId="5" fillId="0" borderId="0" xfId="0" applyFont="1" applyFill="1" applyProtection="1"/>
    <xf numFmtId="0" fontId="4" fillId="0" borderId="0" xfId="0" applyFont="1" applyFill="1" applyAlignment="1" applyProtection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18" xfId="0" applyFont="1" applyBorder="1" applyAlignment="1">
      <alignment horizontal="right"/>
    </xf>
    <xf numFmtId="0" fontId="12" fillId="0" borderId="19" xfId="0" applyFont="1" applyBorder="1" applyAlignment="1">
      <alignment horizontal="right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65" fontId="11" fillId="0" borderId="9" xfId="0" applyNumberFormat="1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left" vertical="center" wrapText="1" indent="1"/>
    </xf>
    <xf numFmtId="166" fontId="11" fillId="0" borderId="16" xfId="0" applyNumberFormat="1" applyFont="1" applyFill="1" applyBorder="1"/>
    <xf numFmtId="165" fontId="11" fillId="0" borderId="16" xfId="0" applyNumberFormat="1" applyFont="1" applyFill="1" applyBorder="1"/>
    <xf numFmtId="165" fontId="11" fillId="0" borderId="15" xfId="0" applyNumberFormat="1" applyFont="1" applyFill="1" applyBorder="1"/>
    <xf numFmtId="166" fontId="11" fillId="0" borderId="9" xfId="0" applyNumberFormat="1" applyFont="1" applyFill="1" applyBorder="1" applyAlignment="1">
      <alignment horizontal="center"/>
    </xf>
    <xf numFmtId="9" fontId="11" fillId="0" borderId="9" xfId="1" applyFont="1" applyFill="1" applyBorder="1" applyAlignment="1">
      <alignment horizontal="center"/>
    </xf>
    <xf numFmtId="0" fontId="11" fillId="0" borderId="9" xfId="0" applyFont="1" applyFill="1" applyBorder="1" applyAlignment="1">
      <alignment horizontal="left" vertical="center" wrapText="1" indent="1"/>
    </xf>
    <xf numFmtId="166" fontId="11" fillId="0" borderId="9" xfId="0" applyNumberFormat="1" applyFont="1" applyFill="1" applyBorder="1"/>
    <xf numFmtId="165" fontId="11" fillId="0" borderId="9" xfId="0" applyNumberFormat="1" applyFont="1" applyFill="1" applyBorder="1"/>
    <xf numFmtId="165" fontId="11" fillId="0" borderId="20" xfId="0" applyNumberFormat="1" applyFont="1" applyFill="1" applyBorder="1"/>
    <xf numFmtId="0" fontId="11" fillId="0" borderId="10" xfId="0" applyFont="1" applyFill="1" applyBorder="1" applyAlignment="1">
      <alignment horizontal="left" vertical="center" wrapText="1" indent="1"/>
    </xf>
    <xf numFmtId="166" fontId="11" fillId="0" borderId="10" xfId="0" applyNumberFormat="1" applyFont="1" applyFill="1" applyBorder="1"/>
    <xf numFmtId="165" fontId="11" fillId="0" borderId="10" xfId="0" applyNumberFormat="1" applyFont="1" applyFill="1" applyBorder="1"/>
    <xf numFmtId="165" fontId="11" fillId="0" borderId="14" xfId="0" applyNumberFormat="1" applyFont="1" applyFill="1" applyBorder="1"/>
    <xf numFmtId="166" fontId="11" fillId="0" borderId="10" xfId="0" applyNumberFormat="1" applyFont="1" applyFill="1" applyBorder="1" applyAlignment="1">
      <alignment horizontal="center"/>
    </xf>
    <xf numFmtId="165" fontId="11" fillId="0" borderId="10" xfId="0" applyNumberFormat="1" applyFont="1" applyFill="1" applyBorder="1" applyAlignment="1">
      <alignment horizontal="center"/>
    </xf>
    <xf numFmtId="165" fontId="11" fillId="0" borderId="14" xfId="0" applyNumberFormat="1" applyFont="1" applyFill="1" applyBorder="1" applyAlignment="1">
      <alignment horizontal="center"/>
    </xf>
    <xf numFmtId="0" fontId="11" fillId="0" borderId="11" xfId="0" applyFont="1" applyFill="1" applyBorder="1" applyAlignment="1">
      <alignment horizontal="left" vertical="center" wrapText="1" indent="1"/>
    </xf>
    <xf numFmtId="166" fontId="11" fillId="0" borderId="11" xfId="0" applyNumberFormat="1" applyFont="1" applyFill="1" applyBorder="1" applyAlignment="1">
      <alignment horizontal="center"/>
    </xf>
    <xf numFmtId="165" fontId="11" fillId="0" borderId="11" xfId="0" applyNumberFormat="1" applyFont="1" applyFill="1" applyBorder="1" applyAlignment="1">
      <alignment horizontal="center"/>
    </xf>
    <xf numFmtId="165" fontId="11" fillId="0" borderId="17" xfId="0" applyNumberFormat="1" applyFont="1" applyFill="1" applyBorder="1" applyAlignment="1">
      <alignment horizontal="center"/>
    </xf>
    <xf numFmtId="165" fontId="11" fillId="0" borderId="9" xfId="0" applyNumberFormat="1" applyFont="1" applyFill="1" applyBorder="1" applyAlignment="1">
      <alignment horizontal="center"/>
    </xf>
    <xf numFmtId="165" fontId="11" fillId="0" borderId="20" xfId="0" applyNumberFormat="1" applyFont="1" applyFill="1" applyBorder="1" applyAlignment="1">
      <alignment horizontal="center"/>
    </xf>
    <xf numFmtId="0" fontId="13" fillId="0" borderId="11" xfId="0" applyFont="1" applyFill="1" applyBorder="1" applyAlignment="1">
      <alignment horizontal="left" vertical="center" wrapText="1" indent="1"/>
    </xf>
    <xf numFmtId="166" fontId="11" fillId="0" borderId="16" xfId="0" applyNumberFormat="1" applyFont="1" applyFill="1" applyBorder="1" applyAlignment="1">
      <alignment horizontal="center"/>
    </xf>
    <xf numFmtId="165" fontId="11" fillId="0" borderId="16" xfId="0" applyNumberFormat="1" applyFont="1" applyFill="1" applyBorder="1" applyAlignment="1">
      <alignment horizontal="center"/>
    </xf>
    <xf numFmtId="165" fontId="11" fillId="0" borderId="15" xfId="0" applyNumberFormat="1" applyFont="1" applyFill="1" applyBorder="1" applyAlignment="1">
      <alignment horizontal="center"/>
    </xf>
    <xf numFmtId="0" fontId="13" fillId="0" borderId="9" xfId="0" applyFont="1" applyFill="1" applyBorder="1" applyAlignment="1">
      <alignment horizontal="left" vertical="center" wrapText="1" indent="1"/>
    </xf>
    <xf numFmtId="10" fontId="12" fillId="0" borderId="0" xfId="0" applyNumberFormat="1" applyFont="1"/>
    <xf numFmtId="0" fontId="3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 applyAlignment="1" applyProtection="1">
      <alignment horizontal="right" vertical="center"/>
    </xf>
    <xf numFmtId="0" fontId="0" fillId="0" borderId="0" xfId="0" applyFill="1"/>
    <xf numFmtId="0" fontId="9" fillId="0" borderId="0" xfId="0" applyFont="1" applyFill="1" applyBorder="1" applyAlignment="1" applyProtection="1">
      <alignment vertical="center"/>
    </xf>
    <xf numFmtId="0" fontId="10" fillId="0" borderId="18" xfId="0" applyFont="1" applyFill="1" applyBorder="1" applyAlignment="1" applyProtection="1">
      <alignment horizontal="center" vertical="center"/>
    </xf>
    <xf numFmtId="0" fontId="11" fillId="0" borderId="22" xfId="0" applyFont="1" applyBorder="1" applyAlignment="1" applyProtection="1">
      <alignment horizontal="left" vertical="center" indent="1"/>
    </xf>
    <xf numFmtId="0" fontId="11" fillId="0" borderId="23" xfId="0" quotePrefix="1" applyFont="1" applyBorder="1" applyAlignment="1" applyProtection="1">
      <alignment horizontal="left" vertical="center" indent="1"/>
    </xf>
    <xf numFmtId="10" fontId="11" fillId="0" borderId="13" xfId="1" applyNumberFormat="1" applyFont="1" applyBorder="1" applyAlignment="1" applyProtection="1">
      <alignment horizontal="center" vertical="center"/>
    </xf>
    <xf numFmtId="10" fontId="11" fillId="0" borderId="14" xfId="1" applyNumberFormat="1" applyFont="1" applyBorder="1" applyAlignment="1" applyProtection="1">
      <alignment horizontal="center" vertical="center"/>
    </xf>
    <xf numFmtId="0" fontId="2" fillId="2" borderId="24" xfId="0" applyFont="1" applyFill="1" applyBorder="1" applyAlignment="1" applyProtection="1">
      <alignment horizontal="center" vertical="center"/>
    </xf>
    <xf numFmtId="0" fontId="2" fillId="2" borderId="25" xfId="0" applyFont="1" applyFill="1" applyBorder="1" applyAlignment="1" applyProtection="1">
      <alignment horizontal="center" vertical="center"/>
    </xf>
    <xf numFmtId="0" fontId="2" fillId="2" borderId="22" xfId="0" applyFont="1" applyFill="1" applyBorder="1" applyAlignment="1" applyProtection="1">
      <alignment horizontal="center" vertical="center"/>
    </xf>
    <xf numFmtId="0" fontId="11" fillId="0" borderId="21" xfId="0" applyFont="1" applyBorder="1" applyAlignment="1" applyProtection="1">
      <alignment horizontal="left" vertical="center" indent="1"/>
    </xf>
    <xf numFmtId="10" fontId="11" fillId="0" borderId="17" xfId="1" applyNumberFormat="1" applyFont="1" applyBorder="1" applyAlignment="1" applyProtection="1">
      <alignment horizontal="center" vertical="center"/>
    </xf>
  </cellXfs>
  <cellStyles count="2">
    <cellStyle name="Normal" xfId="0" builtinId="0"/>
    <cellStyle name="Pourcentage" xfId="1" builtinId="5"/>
  </cellStyles>
  <dxfs count="220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_-* #,##0.00\ _€_-;\-* #,##0.0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righ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Etablissement!$L$7</c:f>
              <c:strCache>
                <c:ptCount val="1"/>
                <c:pt idx="0">
                  <c:v>PRÉSENCES RÉELLES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Etablissement!$C$6:$H$6</c:f>
              <c:numCache>
                <c:formatCode>General</c:formatCod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numCache>
            </c:numRef>
          </c:cat>
          <c:val>
            <c:numRef>
              <c:f>Etablissement!$C$7:$H$7</c:f>
              <c:numCache>
                <c:formatCode>0.00%</c:formatCode>
                <c:ptCount val="6"/>
                <c:pt idx="0">
                  <c:v>0.99004681810299988</c:v>
                </c:pt>
                <c:pt idx="1">
                  <c:v>0.98535344777758516</c:v>
                </c:pt>
                <c:pt idx="2">
                  <c:v>0.99254378359632389</c:v>
                </c:pt>
                <c:pt idx="3">
                  <c:v>0.95178806114684933</c:v>
                </c:pt>
                <c:pt idx="4">
                  <c:v>0.93418877521530552</c:v>
                </c:pt>
                <c:pt idx="5">
                  <c:v>0.97220969886133746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6CB-4E49-89D9-9D81ADC0AF87}"/>
            </c:ext>
          </c:extLst>
        </c:ser>
        <c:ser>
          <c:idx val="2"/>
          <c:order val="1"/>
          <c:tx>
            <c:strRef>
              <c:f>Etablissement!$L$8</c:f>
              <c:strCache>
                <c:ptCount val="1"/>
                <c:pt idx="0">
                  <c:v>PR ET ABS - 72H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f>Etablissement!$C$6:$H$6</c:f>
              <c:numCache>
                <c:formatCode>General</c:formatCod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numCache>
            </c:numRef>
          </c:cat>
          <c:val>
            <c:numRef>
              <c:f>Etablissement!$C$8:$H$8</c:f>
              <c:numCache>
                <c:formatCode>0.00%</c:formatCode>
                <c:ptCount val="6"/>
                <c:pt idx="0">
                  <c:v>0.99011617825559217</c:v>
                </c:pt>
                <c:pt idx="1">
                  <c:v>0.98566556846425057</c:v>
                </c:pt>
                <c:pt idx="2">
                  <c:v>0.99305242471533439</c:v>
                </c:pt>
                <c:pt idx="3">
                  <c:v>0.95197251619745915</c:v>
                </c:pt>
                <c:pt idx="4">
                  <c:v>0.93458181607999535</c:v>
                </c:pt>
                <c:pt idx="5">
                  <c:v>0.97239465926825042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6CB-4E49-89D9-9D81ADC0AF87}"/>
            </c:ext>
          </c:extLst>
        </c:ser>
        <c:ser>
          <c:idx val="3"/>
          <c:order val="2"/>
          <c:tx>
            <c:strRef>
              <c:f>Etablissement!$L$9</c:f>
              <c:strCache>
                <c:ptCount val="1"/>
                <c:pt idx="0">
                  <c:v>PR ET ABS -/+ 72H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Etablissement!$C$6:$H$6</c:f>
              <c:numCache>
                <c:formatCode>General</c:formatCod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numCache>
            </c:numRef>
          </c:cat>
          <c:val>
            <c:numRef>
              <c:f>Etablissement!$C$9:$H$9</c:f>
              <c:numCache>
                <c:formatCode>0.00%</c:formatCode>
                <c:ptCount val="6"/>
                <c:pt idx="0">
                  <c:v>1.0010057222125888</c:v>
                </c:pt>
                <c:pt idx="1">
                  <c:v>0.99717935379457834</c:v>
                </c:pt>
                <c:pt idx="2">
                  <c:v>0.99950291890642162</c:v>
                </c:pt>
                <c:pt idx="3">
                  <c:v>0.96061884669479602</c:v>
                </c:pt>
                <c:pt idx="4">
                  <c:v>0.94245419339922543</c:v>
                </c:pt>
                <c:pt idx="5">
                  <c:v>0.97742327033119469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6CB-4E49-89D9-9D81ADC0AF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7059648"/>
        <c:axId val="1727071296"/>
      </c:lineChart>
      <c:catAx>
        <c:axId val="172705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27071296"/>
        <c:crosses val="autoZero"/>
        <c:auto val="1"/>
        <c:lblAlgn val="ctr"/>
        <c:lblOffset val="100"/>
        <c:noMultiLvlLbl val="0"/>
      </c:catAx>
      <c:valAx>
        <c:axId val="1727071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27059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761998</xdr:colOff>
      <xdr:row>9</xdr:row>
      <xdr:rowOff>190499</xdr:rowOff>
    </xdr:from>
    <xdr:to>
      <xdr:col>5</xdr:col>
      <xdr:colOff>73423</xdr:colOff>
      <xdr:row>22</xdr:row>
      <xdr:rowOff>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247650</xdr:rowOff>
    </xdr:from>
    <xdr:to>
      <xdr:col>0</xdr:col>
      <xdr:colOff>0</xdr:colOff>
      <xdr:row>23</xdr:row>
      <xdr:rowOff>0</xdr:rowOff>
    </xdr:to>
    <xdr:sp macro="" textlink="">
      <xdr:nvSpPr>
        <xdr:cNvPr id="10" name="Rectangle avec coin arrondi 9"/>
        <xdr:cNvSpPr/>
      </xdr:nvSpPr>
      <xdr:spPr>
        <a:xfrm rot="16200000">
          <a:off x="-2728912" y="3738562"/>
          <a:ext cx="8505824" cy="1524000"/>
        </a:xfrm>
        <a:prstGeom prst="round1Rect">
          <a:avLst>
            <a:gd name="adj" fmla="val 11667"/>
          </a:avLst>
        </a:prstGeom>
        <a:solidFill>
          <a:schemeClr val="bg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ORDAN%20ELOT/TRAVAUX%20EN%20COURS/TDB_ACTIVITE_EHPA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Finess_ET"/>
      <sheetName val="Statut_juridique"/>
      <sheetName val="Département"/>
      <sheetName val="Territoire"/>
      <sheetName val="Canton"/>
      <sheetName val="Commune"/>
      <sheetName val="Classement"/>
      <sheetName val="Etablissement"/>
      <sheetName val="Stats_TO"/>
      <sheetName val="Stats_TO_1"/>
      <sheetName val="Stats_TO_2"/>
      <sheetName val="Stats_TO_3"/>
      <sheetName val="Stats_Oise"/>
      <sheetName val="Source_etab"/>
      <sheetName val="DATABASE_2017"/>
      <sheetName val="DATABASE_2018"/>
      <sheetName val="DATABASE_2019"/>
      <sheetName val="DATABASE_2020"/>
      <sheetName val="DATABASE_2021"/>
      <sheetName val="DATABASE_20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5">
          <cell r="F15" t="str">
            <v>2017</v>
          </cell>
          <cell r="G15" t="str">
            <v>2018</v>
          </cell>
          <cell r="H15" t="str">
            <v>2019</v>
          </cell>
          <cell r="I15" t="str">
            <v>2020</v>
          </cell>
          <cell r="J15" t="str">
            <v>2021</v>
          </cell>
          <cell r="K15" t="str">
            <v>2022</v>
          </cell>
        </row>
        <row r="16">
          <cell r="F16" t="e">
            <v>#N/A</v>
          </cell>
          <cell r="G16" t="e">
            <v>#N/A</v>
          </cell>
          <cell r="H16" t="e">
            <v>#N/A</v>
          </cell>
          <cell r="I16" t="e">
            <v>#N/A</v>
          </cell>
          <cell r="J16" t="e">
            <v>#N/A</v>
          </cell>
          <cell r="K16" t="e">
            <v>#N/A</v>
          </cell>
          <cell r="AB16" t="str">
            <v>PRÉSENCES RÉELLES</v>
          </cell>
          <cell r="AC16">
            <v>0.97220969886133746</v>
          </cell>
        </row>
        <row r="17">
          <cell r="F17" t="e">
            <v>#N/A</v>
          </cell>
          <cell r="G17" t="e">
            <v>#N/A</v>
          </cell>
          <cell r="H17" t="e">
            <v>#N/A</v>
          </cell>
          <cell r="I17" t="e">
            <v>#N/A</v>
          </cell>
          <cell r="J17" t="e">
            <v>#N/A</v>
          </cell>
          <cell r="K17" t="e">
            <v>#N/A</v>
          </cell>
          <cell r="AB17" t="str">
            <v>PR ET ABS - 72H</v>
          </cell>
          <cell r="AC17">
            <v>0.97239465926825042</v>
          </cell>
        </row>
        <row r="18">
          <cell r="F18" t="e">
            <v>#N/A</v>
          </cell>
          <cell r="G18" t="e">
            <v>#N/A</v>
          </cell>
          <cell r="H18" t="e">
            <v>#N/A</v>
          </cell>
          <cell r="I18" t="e">
            <v>#N/A</v>
          </cell>
          <cell r="J18" t="e">
            <v>#N/A</v>
          </cell>
          <cell r="K18" t="e">
            <v>#N/A</v>
          </cell>
          <cell r="AB18" t="str">
            <v>PR ET ABS -/+ 72H</v>
          </cell>
          <cell r="AC18">
            <v>0.97742327033119469</v>
          </cell>
        </row>
        <row r="20">
          <cell r="AA20" t="str">
            <v>Taux d'occupation 2022 en hébergement permanent selon la nature de l'activité</v>
          </cell>
        </row>
        <row r="34">
          <cell r="F34">
            <v>2017</v>
          </cell>
          <cell r="G34">
            <v>2018</v>
          </cell>
          <cell r="H34">
            <v>2019</v>
          </cell>
          <cell r="I34">
            <v>2020</v>
          </cell>
          <cell r="J34">
            <v>2021</v>
          </cell>
          <cell r="K34">
            <v>2022</v>
          </cell>
        </row>
        <row r="35">
          <cell r="F35">
            <v>22.487671232876714</v>
          </cell>
          <cell r="G35">
            <v>15.852054794520548</v>
          </cell>
          <cell r="H35">
            <v>10.46027397260274</v>
          </cell>
          <cell r="I35">
            <v>18.849726775956285</v>
          </cell>
          <cell r="J35">
            <v>12.652054794520549</v>
          </cell>
          <cell r="AC35" t="str">
            <v>GIR 1</v>
          </cell>
          <cell r="AD35">
            <v>14.734246575342466</v>
          </cell>
          <cell r="AE35" t="str">
            <v>GIR 1/2</v>
          </cell>
          <cell r="AF35">
            <v>75.449315068493149</v>
          </cell>
        </row>
        <row r="36">
          <cell r="F36">
            <v>43.610958904109587</v>
          </cell>
          <cell r="G36">
            <v>42.863013698630134</v>
          </cell>
          <cell r="H36">
            <v>40.183561643835617</v>
          </cell>
          <cell r="I36">
            <v>72.71857923497268</v>
          </cell>
          <cell r="J36">
            <v>73.654794520547952</v>
          </cell>
          <cell r="K36">
            <v>60.715068493150682</v>
          </cell>
          <cell r="AC36" t="str">
            <v>GIR 2</v>
          </cell>
          <cell r="AD36">
            <v>60.715068493150682</v>
          </cell>
          <cell r="AE36" t="str">
            <v>GIR 3/4</v>
          </cell>
          <cell r="AF36">
            <v>119.85479452054794</v>
          </cell>
        </row>
        <row r="37">
          <cell r="F37">
            <v>66.098630136986301</v>
          </cell>
          <cell r="G37">
            <v>58.715068493150682</v>
          </cell>
          <cell r="H37">
            <v>50.643835616438359</v>
          </cell>
          <cell r="I37">
            <v>91.568306010928964</v>
          </cell>
          <cell r="J37">
            <v>86.306849315068504</v>
          </cell>
          <cell r="K37">
            <v>75.449315068493149</v>
          </cell>
          <cell r="AC37" t="str">
            <v>GIR 3</v>
          </cell>
          <cell r="AD37">
            <v>41.197260273972603</v>
          </cell>
          <cell r="AE37" t="str">
            <v>GIR 5/6</v>
          </cell>
          <cell r="AF37">
            <v>33.128767123287673</v>
          </cell>
        </row>
        <row r="38">
          <cell r="F38">
            <v>38.021917808219179</v>
          </cell>
          <cell r="G38">
            <v>39.715068493150682</v>
          </cell>
          <cell r="H38">
            <v>49.021917808219179</v>
          </cell>
          <cell r="I38">
            <v>43.491803278688522</v>
          </cell>
          <cell r="J38">
            <v>37.789041095890411</v>
          </cell>
          <cell r="K38">
            <v>41.197260273972603</v>
          </cell>
          <cell r="AC38" t="str">
            <v>GIR 4</v>
          </cell>
          <cell r="AD38">
            <v>78.657534246575338</v>
          </cell>
        </row>
        <row r="39">
          <cell r="F39">
            <v>89.136986301369859</v>
          </cell>
          <cell r="G39">
            <v>94.68767123287671</v>
          </cell>
          <cell r="H39">
            <v>93.090410958904116</v>
          </cell>
          <cell r="I39">
            <v>61.538251366120221</v>
          </cell>
          <cell r="J39">
            <v>63.093150684931508</v>
          </cell>
          <cell r="K39">
            <v>78.657534246575338</v>
          </cell>
          <cell r="AC39" t="str">
            <v>GIR 5</v>
          </cell>
          <cell r="AD39">
            <v>17.882191780821916</v>
          </cell>
        </row>
        <row r="40">
          <cell r="F40">
            <v>127.15890410958903</v>
          </cell>
          <cell r="G40">
            <v>134.40273972602739</v>
          </cell>
          <cell r="H40">
            <v>142.1123287671233</v>
          </cell>
          <cell r="I40">
            <v>105.03005464480874</v>
          </cell>
          <cell r="J40">
            <v>100.88219178082193</v>
          </cell>
          <cell r="K40">
            <v>119.85479452054794</v>
          </cell>
          <cell r="AC40" t="str">
            <v>GIR 6</v>
          </cell>
          <cell r="AD40">
            <v>15.246575342465754</v>
          </cell>
        </row>
        <row r="41">
          <cell r="F41">
            <v>21.087671232876712</v>
          </cell>
          <cell r="G41">
            <v>21.230136986301371</v>
          </cell>
          <cell r="H41">
            <v>20.81917808219178</v>
          </cell>
          <cell r="I41">
            <v>12.26775956284153</v>
          </cell>
          <cell r="J41">
            <v>16.758904109589039</v>
          </cell>
          <cell r="K41">
            <v>17.882191780821916</v>
          </cell>
        </row>
        <row r="42">
          <cell r="F42">
            <v>15.484931506849316</v>
          </cell>
          <cell r="G42">
            <v>14.583561643835617</v>
          </cell>
          <cell r="H42">
            <v>17.542465753424658</v>
          </cell>
          <cell r="I42">
            <v>12.027322404371585</v>
          </cell>
          <cell r="J42">
            <v>14.72054794520548</v>
          </cell>
          <cell r="K42">
            <v>15.246575342465754</v>
          </cell>
        </row>
        <row r="43">
          <cell r="F43">
            <v>36.57260273972603</v>
          </cell>
          <cell r="G43">
            <v>35.81369863013699</v>
          </cell>
          <cell r="H43">
            <v>38.361643835616434</v>
          </cell>
          <cell r="I43">
            <v>24.295081967213115</v>
          </cell>
          <cell r="J43">
            <v>31.479452054794521</v>
          </cell>
          <cell r="K43">
            <v>33.128767123287673</v>
          </cell>
        </row>
        <row r="47">
          <cell r="AA47" t="str">
            <v>Répartition des résidents classés par GIR en 2022</v>
          </cell>
        </row>
        <row r="48">
          <cell r="AA48" t="str">
            <v>Répartition des résidents classés par groupes de GIR en 2022</v>
          </cell>
        </row>
        <row r="73">
          <cell r="F73">
            <v>2017</v>
          </cell>
          <cell r="G73">
            <v>2018</v>
          </cell>
          <cell r="H73">
            <v>2019</v>
          </cell>
          <cell r="I73">
            <v>2020</v>
          </cell>
          <cell r="J73">
            <v>2021</v>
          </cell>
          <cell r="K73">
            <v>2022</v>
          </cell>
        </row>
        <row r="74">
          <cell r="E74" t="str">
            <v>GIR MOYEN PONDÉRÉ (GMP)</v>
          </cell>
          <cell r="F74">
            <v>556.9710804882701</v>
          </cell>
          <cell r="G74">
            <v>542.37242699856392</v>
          </cell>
          <cell r="H74">
            <v>528.30057611607674</v>
          </cell>
          <cell r="I74">
            <v>626.51403267901094</v>
          </cell>
          <cell r="J74">
            <v>599.91329841882384</v>
          </cell>
          <cell r="K74">
            <v>575.65736765093914</v>
          </cell>
        </row>
        <row r="91">
          <cell r="F91">
            <v>2017</v>
          </cell>
          <cell r="G91">
            <v>2018</v>
          </cell>
          <cell r="H91">
            <v>2019</v>
          </cell>
          <cell r="I91">
            <v>2020</v>
          </cell>
          <cell r="J91">
            <v>2021</v>
          </cell>
          <cell r="K91">
            <v>2022</v>
          </cell>
        </row>
        <row r="92">
          <cell r="F92">
            <v>3.7561643835616438</v>
          </cell>
          <cell r="G92">
            <v>5.3315068493150681</v>
          </cell>
          <cell r="H92">
            <v>4.9835616438356167</v>
          </cell>
          <cell r="I92">
            <v>6.9890710382513666</v>
          </cell>
          <cell r="J92">
            <v>4.8958904109589039</v>
          </cell>
          <cell r="K92">
            <v>2.8191780821917809</v>
          </cell>
        </row>
        <row r="93">
          <cell r="F93">
            <v>7.8465753424657532</v>
          </cell>
          <cell r="G93">
            <v>6.4520547945205475</v>
          </cell>
          <cell r="H93">
            <v>10.024657534246575</v>
          </cell>
          <cell r="I93">
            <v>10.010928961748634</v>
          </cell>
          <cell r="J93">
            <v>10.956164383561644</v>
          </cell>
          <cell r="K93">
            <v>12.706849315068494</v>
          </cell>
        </row>
        <row r="94">
          <cell r="F94">
            <v>0</v>
          </cell>
          <cell r="G94">
            <v>0</v>
          </cell>
          <cell r="H94">
            <v>4.1150684931506847</v>
          </cell>
          <cell r="I94">
            <v>4.6803278688524594</v>
          </cell>
          <cell r="J94">
            <v>4.2328767123287667</v>
          </cell>
          <cell r="K94">
            <v>5.8438356164383558</v>
          </cell>
        </row>
        <row r="95">
          <cell r="F95">
            <v>11.602739726027398</v>
          </cell>
          <cell r="G95">
            <v>11.783561643835615</v>
          </cell>
          <cell r="H95">
            <v>19.123287671232877</v>
          </cell>
          <cell r="I95">
            <v>21.680327868852459</v>
          </cell>
          <cell r="J95">
            <v>20.084931506849315</v>
          </cell>
          <cell r="K95">
            <v>21.36986301369863</v>
          </cell>
        </row>
        <row r="96">
          <cell r="F96">
            <v>62.342465753424655</v>
          </cell>
          <cell r="G96">
            <v>53.383561643835613</v>
          </cell>
          <cell r="H96">
            <v>45.660273972602745</v>
          </cell>
          <cell r="I96">
            <v>84.579234972677597</v>
          </cell>
          <cell r="J96">
            <v>81.410958904109606</v>
          </cell>
          <cell r="K96">
            <v>72.630136986301366</v>
          </cell>
          <cell r="AC96" t="str">
            <v>Hors département</v>
          </cell>
          <cell r="AD96">
            <v>9.3549857276499795E-2</v>
          </cell>
        </row>
        <row r="97">
          <cell r="F97">
            <v>119.31232876712328</v>
          </cell>
          <cell r="G97">
            <v>127.95068493150684</v>
          </cell>
          <cell r="H97">
            <v>132.08767123287672</v>
          </cell>
          <cell r="I97">
            <v>95.019125683060111</v>
          </cell>
          <cell r="J97">
            <v>89.926027397260285</v>
          </cell>
          <cell r="K97">
            <v>107.14794520547945</v>
          </cell>
          <cell r="AC97" t="str">
            <v>Département</v>
          </cell>
          <cell r="AD97">
            <v>0.90645014272350022</v>
          </cell>
        </row>
        <row r="98">
          <cell r="F98">
            <v>36.57260273972603</v>
          </cell>
          <cell r="G98">
            <v>35.81369863013699</v>
          </cell>
          <cell r="H98">
            <v>34.246575342465746</v>
          </cell>
          <cell r="I98">
            <v>19.614754098360656</v>
          </cell>
          <cell r="J98">
            <v>27.246575342465754</v>
          </cell>
          <cell r="K98">
            <v>27.284931506849318</v>
          </cell>
        </row>
        <row r="99">
          <cell r="F99">
            <v>218.22739726027396</v>
          </cell>
          <cell r="G99">
            <v>217.14794520547946</v>
          </cell>
          <cell r="H99">
            <v>211.9945205479452</v>
          </cell>
          <cell r="I99">
            <v>199.21311475409837</v>
          </cell>
          <cell r="J99">
            <v>198.58356164383565</v>
          </cell>
          <cell r="K99">
            <v>207.06301369863013</v>
          </cell>
        </row>
        <row r="101">
          <cell r="AA101" t="str">
            <v>Répartition de l'activité en nombre de résidents selon l'origine géographique en 2022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ables/table1.xml><?xml version="1.0" encoding="utf-8"?>
<table xmlns="http://schemas.openxmlformats.org/spreadsheetml/2006/main" id="2" name="Tableau2" displayName="Tableau2" ref="B26:H29" totalsRowShown="0" headerRowDxfId="0" headerRowBorderDxfId="2" tableBorderDxfId="3">
  <autoFilter ref="B26:H2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NATURE DE L'ACTIVITÉ"/>
    <tableColumn id="2" name="2017">
      <calculatedColumnFormula array="1">INDEX(Source_etab!$B$5:$DB$69,MATCH($C$3,Source_etab!$B$5:$B$69,0),MATCH(1,(Source_etab!$B$3:$DB$3=C$26)*(Source_etab!$B$4:$DB$4=$J7),0))</calculatedColumnFormula>
    </tableColumn>
    <tableColumn id="3" name="2018">
      <calculatedColumnFormula array="1">INDEX(Source_etab!$B$5:$DB$69,MATCH($C$3,Source_etab!$B$5:$B$69,0),MATCH(1,(Source_etab!$B$3:$DB$3=D$26)*(Source_etab!$B$4:$DB$4=$J7),0))</calculatedColumnFormula>
    </tableColumn>
    <tableColumn id="4" name="2019">
      <calculatedColumnFormula array="1">INDEX(Source_etab!$B$5:$DB$69,MATCH($C$3,Source_etab!$B$5:$B$69,0),MATCH(1,(Source_etab!$B$3:$DB$3=E$26)*(Source_etab!$B$4:$DB$4=$J7),0))</calculatedColumnFormula>
    </tableColumn>
    <tableColumn id="5" name="2020">
      <calculatedColumnFormula array="1">INDEX(Source_etab!$B$5:$DB$69,MATCH($C$3,Source_etab!$B$5:$B$69,0),MATCH(1,(Source_etab!$B$3:$DB$3=F$26)*(Source_etab!$B$4:$DB$4=$J7),0))</calculatedColumnFormula>
    </tableColumn>
    <tableColumn id="6" name="2021" dataDxfId="1" dataCellStyle="Pourcentage">
      <calculatedColumnFormula array="1">INDEX(Source_etab!$B$5:$DB$69,MATCH($C$3,Source_etab!$B$5:$B$69,0),MATCH(1,(Source_etab!$B$3:$DB$3=G$26)*(Source_etab!$B$4:$DB$4=$J7),0))</calculatedColumnFormula>
    </tableColumn>
    <tableColumn id="7" name="2022">
      <calculatedColumnFormula array="1">INDEX(Source_etab!$B$5:$DB$69,MATCH($C$3,Source_etab!$B$5:$B$69,0),MATCH(1,(Source_etab!$B$3:$DB$3=H$26)*(Source_etab!$B$4:$DB$4=$J7),0))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19" displayName="Tableau19" ref="B3:DB69" headerRowCount="0" totalsRowShown="0" headerRowDxfId="219" dataDxfId="218" headerRowBorderDxfId="216" tableBorderDxfId="217">
  <tableColumns count="105">
    <tableColumn id="1" name="Colonne1" headerRowDxfId="215" dataDxfId="214"/>
    <tableColumn id="2" name="Colonne2" headerRowDxfId="213" dataDxfId="212"/>
    <tableColumn id="3" name="Colonne3" headerRowDxfId="211" dataDxfId="210"/>
    <tableColumn id="4" name="Colonne4" headerRowDxfId="209" dataDxfId="208"/>
    <tableColumn id="5" name="Colonne5" headerRowDxfId="207" dataDxfId="206"/>
    <tableColumn id="6" name="Colonne6" headerRowDxfId="205" dataDxfId="204"/>
    <tableColumn id="7" name="Colonne7" headerRowDxfId="203" dataDxfId="202"/>
    <tableColumn id="8" name="Colonne8" headerRowDxfId="201" dataDxfId="200"/>
    <tableColumn id="9" name="Colonne9" headerRowDxfId="199" dataDxfId="198"/>
    <tableColumn id="10" name="Colonne10" headerRowDxfId="197" dataDxfId="196">
      <calculatedColumnFormula>VLOOKUP($B3,[1]DATABASE_2017!$B$2:$AA$67,11,FALSE)/365</calculatedColumnFormula>
    </tableColumn>
    <tableColumn id="11" name="Colonne11" headerRowDxfId="195" dataDxfId="194">
      <calculatedColumnFormula>VLOOKUP($B3,[1]DATABASE_2018!$B$2:$AA$67,11,FALSE)/365</calculatedColumnFormula>
    </tableColumn>
    <tableColumn id="12" name="Colonne12" headerRowDxfId="193" dataDxfId="192">
      <calculatedColumnFormula>VLOOKUP($B3,[1]DATABASE_2019!$B$2:$AA$67,11,FALSE)/365</calculatedColumnFormula>
    </tableColumn>
    <tableColumn id="13" name="Colonne13" headerRowDxfId="191" dataDxfId="190">
      <calculatedColumnFormula>VLOOKUP($B3,[1]DATABASE_2020!$B$2:$AA$67,11,FALSE)/366</calculatedColumnFormula>
    </tableColumn>
    <tableColumn id="14" name="Colonne14" headerRowDxfId="189" dataDxfId="188">
      <calculatedColumnFormula>VLOOKUP($B3,[1]DATABASE_2020!$B$2:$AA$67,11,FALSE)/366</calculatedColumnFormula>
    </tableColumn>
    <tableColumn id="80" name="Colonne80" headerRowDxfId="187" dataDxfId="186"/>
    <tableColumn id="15" name="Colonne15" headerRowDxfId="185" dataDxfId="184">
      <calculatedColumnFormula>VLOOKUP($B3,[1]DATABASE_2017!$B$2:$AA$67,12,FALSE)/365</calculatedColumnFormula>
    </tableColumn>
    <tableColumn id="16" name="Colonne16" headerRowDxfId="183" dataDxfId="182">
      <calculatedColumnFormula>VLOOKUP($B3,[1]DATABASE_2018!$B$2:$AA$67,12,FALSE)/365</calculatedColumnFormula>
    </tableColumn>
    <tableColumn id="17" name="Colonne17" headerRowDxfId="181" dataDxfId="180">
      <calculatedColumnFormula>VLOOKUP($B3,[1]DATABASE_2019!$B$2:$AA$67,12,FALSE)/365</calculatedColumnFormula>
    </tableColumn>
    <tableColumn id="18" name="Colonne18" headerRowDxfId="179" dataDxfId="178">
      <calculatedColumnFormula>VLOOKUP($B3,[1]DATABASE_2020!$B$2:$AA$67,12,FALSE)/366</calculatedColumnFormula>
    </tableColumn>
    <tableColumn id="19" name="Colonne19" headerRowDxfId="177" dataDxfId="176">
      <calculatedColumnFormula>VLOOKUP($B3,[1]DATABASE_2020!$B$2:$AA$67,12,FALSE)/366</calculatedColumnFormula>
    </tableColumn>
    <tableColumn id="81" name="Colonne81" headerRowDxfId="175" dataDxfId="174"/>
    <tableColumn id="20" name="Colonne20" headerRowDxfId="173" dataDxfId="172">
      <calculatedColumnFormula>VLOOKUP($B3,[1]DATABASE_2017!$B$2:$AA$67,13,FALSE)/365</calculatedColumnFormula>
    </tableColumn>
    <tableColumn id="21" name="Colonne21" headerRowDxfId="171" dataDxfId="170">
      <calculatedColumnFormula>VLOOKUP($B3,[1]DATABASE_2018!$B$2:$AA$67,13,FALSE)/365</calculatedColumnFormula>
    </tableColumn>
    <tableColumn id="22" name="Colonne22" headerRowDxfId="169" dataDxfId="168">
      <calculatedColumnFormula>VLOOKUP($B3,[1]DATABASE_2019!$B$2:$AA$67,13,FALSE)/365</calculatedColumnFormula>
    </tableColumn>
    <tableColumn id="23" name="Colonne23" headerRowDxfId="167" dataDxfId="166">
      <calculatedColumnFormula>VLOOKUP($B3,[1]DATABASE_2020!$B$2:$AA$67,13,FALSE)/366</calculatedColumnFormula>
    </tableColumn>
    <tableColumn id="24" name="Colonne24" headerRowDxfId="165" dataDxfId="164">
      <calculatedColumnFormula>VLOOKUP($B3,[1]DATABASE_2020!$B$2:$AA$67,13,FALSE)/366</calculatedColumnFormula>
    </tableColumn>
    <tableColumn id="82" name="Colonne82" headerRowDxfId="163" dataDxfId="162"/>
    <tableColumn id="25" name="Colonne25" headerRowDxfId="161" dataDxfId="160">
      <calculatedColumnFormula>VLOOKUP($B3,[1]DATABASE_2017!$B$2:$AA$67,14,FALSE)/365</calculatedColumnFormula>
    </tableColumn>
    <tableColumn id="26" name="Colonne26" headerRowDxfId="159" dataDxfId="158">
      <calculatedColumnFormula>VLOOKUP($B3,[1]DATABASE_2018!$B$2:$AA$67,14,FALSE)/365</calculatedColumnFormula>
    </tableColumn>
    <tableColumn id="27" name="Colonne27" headerRowDxfId="157" dataDxfId="156">
      <calculatedColumnFormula>VLOOKUP($B3,[1]DATABASE_2019!$B$2:$AA$67,14,FALSE)/365</calculatedColumnFormula>
    </tableColumn>
    <tableColumn id="28" name="Colonne28" headerRowDxfId="155" dataDxfId="154">
      <calculatedColumnFormula>VLOOKUP($B3,[1]DATABASE_2020!$B$2:$AA$67,14,FALSE)/366</calculatedColumnFormula>
    </tableColumn>
    <tableColumn id="29" name="Colonne29" headerRowDxfId="153" dataDxfId="152">
      <calculatedColumnFormula>VLOOKUP($B3,[1]DATABASE_2020!$B$2:$AA$67,14,FALSE)/366</calculatedColumnFormula>
    </tableColumn>
    <tableColumn id="83" name="Colonne83" headerRowDxfId="151" dataDxfId="150"/>
    <tableColumn id="30" name="Colonne30" headerRowDxfId="149" dataDxfId="148">
      <calculatedColumnFormula>VLOOKUP($B3,[1]DATABASE_2017!$B$2:$AA$67,15,FALSE)/365</calculatedColumnFormula>
    </tableColumn>
    <tableColumn id="31" name="Colonne31" headerRowDxfId="147" dataDxfId="146">
      <calculatedColumnFormula>VLOOKUP($B3,[1]DATABASE_2018!$B$2:$AA$67,15,FALSE)/365</calculatedColumnFormula>
    </tableColumn>
    <tableColumn id="32" name="Colonne32" headerRowDxfId="145" dataDxfId="144">
      <calculatedColumnFormula>VLOOKUP($B3,[1]DATABASE_2019!$B$2:$AA$67,15,FALSE)/365</calculatedColumnFormula>
    </tableColumn>
    <tableColumn id="33" name="Colonne33" headerRowDxfId="143" dataDxfId="142">
      <calculatedColumnFormula>VLOOKUP($B3,[1]DATABASE_2020!$B$2:$AA$67,15,FALSE)/366</calculatedColumnFormula>
    </tableColumn>
    <tableColumn id="34" name="Colonne34" headerRowDxfId="141" dataDxfId="140">
      <calculatedColumnFormula>VLOOKUP($B3,[1]DATABASE_2020!$B$2:$AA$67,15,FALSE)/366</calculatedColumnFormula>
    </tableColumn>
    <tableColumn id="84" name="Colonne84" headerRowDxfId="139" dataDxfId="138"/>
    <tableColumn id="35" name="Colonne35" headerRowDxfId="137" dataDxfId="136">
      <calculatedColumnFormula>VLOOKUP($B3,[1]DATABASE_2017!$B$2:$AA$67,16,FALSE)/365</calculatedColumnFormula>
    </tableColumn>
    <tableColumn id="36" name="Colonne36" headerRowDxfId="135" dataDxfId="134">
      <calculatedColumnFormula>VLOOKUP($B3,[1]DATABASE_2018!$B$2:$AA$67,16,FALSE)/365</calculatedColumnFormula>
    </tableColumn>
    <tableColumn id="37" name="Colonne37" headerRowDxfId="133" dataDxfId="132">
      <calculatedColumnFormula>VLOOKUP($B3,[1]DATABASE_2019!$B$2:$AA$67,16,FALSE)/365</calculatedColumnFormula>
    </tableColumn>
    <tableColumn id="38" name="Colonne38" headerRowDxfId="131" dataDxfId="130">
      <calculatedColumnFormula>VLOOKUP($B3,[1]DATABASE_2020!$B$2:$AA$67,16,FALSE)/366</calculatedColumnFormula>
    </tableColumn>
    <tableColumn id="39" name="Colonne39" headerRowDxfId="129" dataDxfId="128">
      <calculatedColumnFormula>VLOOKUP($B3,[1]DATABASE_2020!$B$2:$AA$67,16,FALSE)/366</calculatedColumnFormula>
    </tableColumn>
    <tableColumn id="85" name="Colonne85" headerRowDxfId="127" dataDxfId="126"/>
    <tableColumn id="40" name="Colonne40" headerRowDxfId="125" dataDxfId="124">
      <calculatedColumnFormula>VLOOKUP($B3,[1]DATABASE_2017!$B$2:$AA$67,17,FALSE)/365</calculatedColumnFormula>
    </tableColumn>
    <tableColumn id="41" name="Colonne41" headerRowDxfId="123" dataDxfId="122">
      <calculatedColumnFormula>VLOOKUP($B3,[1]DATABASE_2018!$B$2:$AA$67,17,FALSE)/365</calculatedColumnFormula>
    </tableColumn>
    <tableColumn id="42" name="Colonne42" headerRowDxfId="121" dataDxfId="120">
      <calculatedColumnFormula>VLOOKUP($B3,[1]DATABASE_2019!$B$2:$AA$67,17,FALSE)/365</calculatedColumnFormula>
    </tableColumn>
    <tableColumn id="43" name="Colonne43" headerRowDxfId="119" dataDxfId="118">
      <calculatedColumnFormula>VLOOKUP($B3,[1]DATABASE_2020!$B$2:$AA$67,17,FALSE)/366</calculatedColumnFormula>
    </tableColumn>
    <tableColumn id="44" name="Colonne44" headerRowDxfId="117" dataDxfId="116">
      <calculatedColumnFormula>VLOOKUP($B3,[1]DATABASE_2020!$B$2:$AA$67,17,FALSE)/366</calculatedColumnFormula>
    </tableColumn>
    <tableColumn id="86" name="Colonne86" headerRowDxfId="115" dataDxfId="114"/>
    <tableColumn id="45" name="Colonne45" headerRowDxfId="113" dataDxfId="112">
      <calculatedColumnFormula>((K3*1000)+(Q3*840)+(W3*660)+(AC3*420)+(AI3*250)+(AO3*70))/(K3+Q3+W3+AC3+AI3+AO3)</calculatedColumnFormula>
    </tableColumn>
    <tableColumn id="46" name="Colonne46" headerRowDxfId="111" dataDxfId="110">
      <calculatedColumnFormula>((L3*1000)+(R3*840)+(X3*660)+(AD3*420)+(AJ3*250)+(AP3*70))/(L3+R3+X3+AD3+AJ3+AP3)</calculatedColumnFormula>
    </tableColumn>
    <tableColumn id="47" name="Colonne47" headerRowDxfId="109" dataDxfId="108">
      <calculatedColumnFormula>((M3*1000)+(S3*840)+(Y3*660)+(AE3*420)+(AK3*250)+(AQ3*70))/(M3+S3+Y3+AE3+AK3+AQ3)</calculatedColumnFormula>
    </tableColumn>
    <tableColumn id="48" name="Colonne48" headerRowDxfId="107" dataDxfId="106">
      <calculatedColumnFormula>((N3*1000)+(T3*840)+(Z3*660)+(AF3*420)+(AL3*250)+(AR3*70))/(N3+T3+Z3+AF3+AL3+AR3)</calculatedColumnFormula>
    </tableColumn>
    <tableColumn id="49" name="Colonne49" headerRowDxfId="105" dataDxfId="104">
      <calculatedColumnFormula>((O3*1000)+(U3*840)+(AA3*660)+(AG3*420)+(AM3*250)+(AS3*70))/(O3+U3+AA3+AG3+AM3+AS3)</calculatedColumnFormula>
    </tableColumn>
    <tableColumn id="87" name="Colonne87" headerRowDxfId="103" dataDxfId="102"/>
    <tableColumn id="50" name="Colonne50" headerRowDxfId="101" dataDxfId="100"/>
    <tableColumn id="51" name="Colonne51" headerRowDxfId="99" dataDxfId="98"/>
    <tableColumn id="52" name="Colonne52" headerRowDxfId="97" dataDxfId="96"/>
    <tableColumn id="53" name="Colonne53" headerRowDxfId="95" dataDxfId="94"/>
    <tableColumn id="54" name="Colonne54" headerRowDxfId="93" dataDxfId="92"/>
    <tableColumn id="88" name="Colonne88" headerRowDxfId="91" dataDxfId="90"/>
    <tableColumn id="55" name="Colonne55" headerRowDxfId="89" dataDxfId="88"/>
    <tableColumn id="56" name="Colonne56" headerRowDxfId="87" dataDxfId="86"/>
    <tableColumn id="57" name="Colonne57" headerRowDxfId="85" dataDxfId="84"/>
    <tableColumn id="58" name="Colonne58" headerRowDxfId="83" dataDxfId="82"/>
    <tableColumn id="59" name="Colonne59" headerRowDxfId="81" dataDxfId="80"/>
    <tableColumn id="89" name="Colonne89" headerRowDxfId="79" dataDxfId="78"/>
    <tableColumn id="60" name="Colonne60" headerRowDxfId="77" dataDxfId="76"/>
    <tableColumn id="61" name="Colonne61" headerRowDxfId="75" dataDxfId="74"/>
    <tableColumn id="62" name="Colonne62" headerRowDxfId="73" dataDxfId="72"/>
    <tableColumn id="63" name="Colonne63" headerRowDxfId="71" dataDxfId="70"/>
    <tableColumn id="64" name="Colonne64" headerRowDxfId="69" dataDxfId="68"/>
    <tableColumn id="90" name="Colonne90" headerRowDxfId="67" dataDxfId="66"/>
    <tableColumn id="100" name="Colonne99" headerRowDxfId="65" dataDxfId="64"/>
    <tableColumn id="99" name="Colonne98" headerRowDxfId="63" dataDxfId="62"/>
    <tableColumn id="98" name="Colonne97" headerRowDxfId="61" dataDxfId="60"/>
    <tableColumn id="97" name="Colonne96" headerRowDxfId="59" dataDxfId="58"/>
    <tableColumn id="96" name="Colonne95" headerRowDxfId="57" dataDxfId="56"/>
    <tableColumn id="94" name="Colonne94" headerRowDxfId="55" dataDxfId="54"/>
    <tableColumn id="95" name="Colonne100" headerRowDxfId="53" dataDxfId="52" dataCellStyle="Pourcentage"/>
    <tableColumn id="105" name="Colonne105" headerRowDxfId="51" dataDxfId="50" dataCellStyle="Pourcentage"/>
    <tableColumn id="104" name="Colonne104" headerRowDxfId="49" dataDxfId="48" dataCellStyle="Pourcentage"/>
    <tableColumn id="103" name="Colonne103" headerRowDxfId="47" dataDxfId="46" dataCellStyle="Pourcentage"/>
    <tableColumn id="102" name="Colonne102" headerRowDxfId="45" dataDxfId="44" dataCellStyle="Pourcentage"/>
    <tableColumn id="101" name="Colonne101" headerRowDxfId="43" dataDxfId="42" dataCellStyle="Pourcentage"/>
    <tableColumn id="65" name="Colonne65" headerRowDxfId="41" dataDxfId="40"/>
    <tableColumn id="66" name="Colonne66" headerRowDxfId="39" dataDxfId="38"/>
    <tableColumn id="67" name="Colonne67" headerRowDxfId="37" dataDxfId="36"/>
    <tableColumn id="68" name="Colonne68" headerRowDxfId="35" dataDxfId="34"/>
    <tableColumn id="69" name="Colonne69" headerRowDxfId="33" dataDxfId="32"/>
    <tableColumn id="91" name="Colonne91" headerRowDxfId="31" dataDxfId="30" dataCellStyle="Pourcentage"/>
    <tableColumn id="70" name="Colonne70" headerRowDxfId="29" dataDxfId="28"/>
    <tableColumn id="71" name="Colonne71" headerRowDxfId="27" dataDxfId="26"/>
    <tableColumn id="72" name="Colonne72" headerRowDxfId="25" dataDxfId="24"/>
    <tableColumn id="73" name="Colonne73" headerRowDxfId="23" dataDxfId="22"/>
    <tableColumn id="74" name="Colonne74" headerRowDxfId="21" dataDxfId="20"/>
    <tableColumn id="92" name="Colonne92" headerRowDxfId="19" dataDxfId="18" dataCellStyle="Pourcentage"/>
    <tableColumn id="75" name="Colonne75" headerRowDxfId="17" dataDxfId="16"/>
    <tableColumn id="76" name="Colonne76" headerRowDxfId="15" dataDxfId="14"/>
    <tableColumn id="77" name="Colonne77" headerRowDxfId="13" dataDxfId="12"/>
    <tableColumn id="78" name="Colonne78" headerRowDxfId="11" dataDxfId="10"/>
    <tableColumn id="79" name="Colonne79" headerRowDxfId="9" dataDxfId="8"/>
    <tableColumn id="93" name="Colonne93" headerRowDxfId="7" dataDxfId="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  <pageSetUpPr fitToPage="1"/>
  </sheetPr>
  <dimension ref="A1:AN757"/>
  <sheetViews>
    <sheetView tabSelected="1" zoomScaleNormal="100" workbookViewId="0">
      <selection activeCell="B6" sqref="B6:H9"/>
    </sheetView>
  </sheetViews>
  <sheetFormatPr baseColWidth="10" defaultRowHeight="12.75"/>
  <cols>
    <col min="1" max="1" width="11.42578125" style="1" customWidth="1"/>
    <col min="2" max="2" width="41.42578125" style="1" bestFit="1" customWidth="1"/>
    <col min="3" max="8" width="10.7109375" style="1" customWidth="1"/>
    <col min="9" max="9" width="11.42578125" style="1"/>
    <col min="10" max="15" width="10.7109375" style="1" customWidth="1"/>
    <col min="16" max="18" width="11.42578125" style="1" customWidth="1"/>
    <col min="19" max="23" width="11.42578125" style="1"/>
    <col min="24" max="26" width="11.42578125" style="2"/>
    <col min="27" max="27" width="11.42578125" style="1"/>
    <col min="28" max="28" width="11.42578125" style="3"/>
    <col min="29" max="16384" width="11.42578125" style="1"/>
  </cols>
  <sheetData>
    <row r="1" spans="1:40" s="26" customFormat="1" ht="50.25" customHeigh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X1" s="27"/>
      <c r="Y1" s="27"/>
      <c r="Z1" s="27"/>
      <c r="AB1" s="28"/>
    </row>
    <row r="2" spans="1:40" s="26" customFormat="1" ht="15" customHeight="1">
      <c r="A2" s="71"/>
      <c r="X2" s="4"/>
      <c r="Y2" s="4"/>
      <c r="Z2" s="4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26" customFormat="1" ht="15" customHeight="1">
      <c r="A3" s="71"/>
      <c r="B3" s="72" t="s">
        <v>0</v>
      </c>
      <c r="C3" s="6">
        <v>600111041</v>
      </c>
      <c r="G3" s="72"/>
      <c r="H3" s="74"/>
      <c r="I3" s="74"/>
      <c r="J3" s="74"/>
      <c r="K3" s="74"/>
      <c r="L3" s="74"/>
      <c r="X3" s="4"/>
      <c r="Y3" s="4"/>
      <c r="Z3" s="4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26" customFormat="1" ht="15" customHeight="1">
      <c r="A4" s="73"/>
      <c r="B4" s="7"/>
      <c r="C4" s="8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8"/>
      <c r="P4" s="8"/>
      <c r="Q4" s="8"/>
      <c r="X4" s="27"/>
      <c r="Y4" s="27"/>
      <c r="Z4" s="27"/>
      <c r="AB4" s="28"/>
    </row>
    <row r="5" spans="1:40" ht="19.5" customHeight="1">
      <c r="A5" s="73"/>
      <c r="B5" s="9" t="s">
        <v>40</v>
      </c>
      <c r="C5" s="10"/>
      <c r="D5" s="10"/>
      <c r="E5" s="10"/>
      <c r="F5" s="10"/>
      <c r="G5" s="10"/>
      <c r="H5" s="11"/>
      <c r="I5" s="7"/>
      <c r="J5" s="7"/>
      <c r="K5" s="7"/>
      <c r="L5" s="7"/>
      <c r="M5" s="7"/>
      <c r="N5" s="7"/>
      <c r="O5" s="8"/>
      <c r="P5" s="8"/>
      <c r="Q5" s="8"/>
      <c r="AB5" s="1"/>
    </row>
    <row r="6" spans="1:40" ht="15" customHeight="1">
      <c r="A6" s="73"/>
      <c r="B6" s="12" t="s">
        <v>1</v>
      </c>
      <c r="C6" s="13">
        <v>2017</v>
      </c>
      <c r="D6" s="13">
        <v>2018</v>
      </c>
      <c r="E6" s="13">
        <v>2019</v>
      </c>
      <c r="F6" s="13">
        <v>2020</v>
      </c>
      <c r="G6" s="13">
        <v>2021</v>
      </c>
      <c r="H6" s="13">
        <v>2022</v>
      </c>
      <c r="I6" s="7"/>
      <c r="J6" s="7"/>
      <c r="K6" s="7"/>
      <c r="L6" s="7"/>
      <c r="M6" s="7"/>
      <c r="N6" s="7"/>
      <c r="O6" s="8"/>
      <c r="P6" s="8"/>
      <c r="Q6" s="8"/>
      <c r="AB6" s="1"/>
    </row>
    <row r="7" spans="1:40" ht="15" customHeight="1">
      <c r="A7" s="73"/>
      <c r="B7" s="14" t="s">
        <v>2</v>
      </c>
      <c r="C7" s="15">
        <f t="array" ref="C7">INDEX(Source_etab!$B$5:$DB$69,MATCH($C$3,Source_etab!$B$5:$B$69,0),MATCH(1,(Source_etab!$B$3:$DB$3=C$6)*(Source_etab!$B$4:$DB$4=$J7),0))</f>
        <v>0.99004681810299988</v>
      </c>
      <c r="D7" s="16">
        <f t="array" ref="D7">INDEX(Source_etab!$B$5:$DB$69,MATCH($C$3,Source_etab!$B$5:$B$69,0),MATCH(1,(Source_etab!$B$3:$DB$3=D$6)*(Source_etab!$B$4:$DB$4=$J7),0))</f>
        <v>0.98535344777758516</v>
      </c>
      <c r="E7" s="16">
        <f t="array" ref="E7">INDEX(Source_etab!$B$5:$DB$69,MATCH($C$3,Source_etab!$B$5:$B$69,0),MATCH(1,(Source_etab!$B$3:$DB$3=E$6)*(Source_etab!$B$4:$DB$4=$J7),0))</f>
        <v>0.99254378359632389</v>
      </c>
      <c r="F7" s="16">
        <f t="array" ref="F7">INDEX(Source_etab!$B$5:$DB$69,MATCH($C$3,Source_etab!$B$5:$B$69,0),MATCH(1,(Source_etab!$B$3:$DB$3=F$6)*(Source_etab!$B$4:$DB$4=$J7),0))</f>
        <v>0.95178806114684933</v>
      </c>
      <c r="G7" s="15">
        <f t="array" ref="G7">INDEX(Source_etab!$B$5:$DB$69,MATCH($C$3,Source_etab!$B$5:$B$69,0),MATCH(1,(Source_etab!$B$3:$DB$3=G$6)*(Source_etab!$B$4:$DB$4=$J7),0))</f>
        <v>0.93418877521530552</v>
      </c>
      <c r="H7" s="16">
        <f t="array" ref="H7">INDEX(Source_etab!$B$5:$DB$69,MATCH($C$3,Source_etab!$B$5:$B$69,0),MATCH(1,(Source_etab!$B$3:$DB$3=H$6)*(Source_etab!$B$4:$DB$4=$J7),0))</f>
        <v>0.97220969886133746</v>
      </c>
      <c r="I7" s="26"/>
      <c r="J7" s="2" t="s">
        <v>3</v>
      </c>
      <c r="L7" s="2" t="s">
        <v>4</v>
      </c>
      <c r="M7" s="7"/>
      <c r="N7" s="7"/>
      <c r="O7" s="8"/>
      <c r="P7" s="8"/>
      <c r="Q7" s="8"/>
      <c r="X7" s="1"/>
      <c r="Y7" s="1"/>
      <c r="Z7" s="17"/>
      <c r="AB7" s="1"/>
    </row>
    <row r="8" spans="1:40" ht="15" customHeight="1">
      <c r="A8" s="73"/>
      <c r="B8" s="18" t="s">
        <v>5</v>
      </c>
      <c r="C8" s="19">
        <f t="array" ref="C8">INDEX(Source_etab!$B$5:$DB$69,MATCH($C$3,Source_etab!$B$5:$B$69,0),MATCH(1,(Source_etab!$B$3:$DB$3=C$6)*(Source_etab!$B$4:$DB$4=$J8),0))</f>
        <v>0.99011617825559217</v>
      </c>
      <c r="D8" s="19">
        <f t="array" ref="D8">INDEX(Source_etab!$B$5:$DB$69,MATCH($C$3,Source_etab!$B$5:$B$69,0),MATCH(1,(Source_etab!$B$3:$DB$3=D$6)*(Source_etab!$B$4:$DB$4=$J8),0))</f>
        <v>0.98566556846425057</v>
      </c>
      <c r="E8" s="19">
        <f t="array" ref="E8">INDEX(Source_etab!$B$5:$DB$69,MATCH($C$3,Source_etab!$B$5:$B$69,0),MATCH(1,(Source_etab!$B$3:$DB$3=E$6)*(Source_etab!$B$4:$DB$4=$J8),0))</f>
        <v>0.99305242471533439</v>
      </c>
      <c r="F8" s="20">
        <f t="array" ref="F8">INDEX(Source_etab!$B$5:$DB$69,MATCH($C$3,Source_etab!$B$5:$B$69,0),MATCH(1,(Source_etab!$B$3:$DB$3=F$6)*(Source_etab!$B$4:$DB$4=$J8),0))</f>
        <v>0.95197251619745915</v>
      </c>
      <c r="G8" s="21">
        <f t="array" ref="G8">INDEX(Source_etab!$B$5:$DB$69,MATCH($C$3,Source_etab!$B$5:$B$69,0),MATCH(1,(Source_etab!$B$3:$DB$3=G$6)*(Source_etab!$B$4:$DB$4=$J8),0))</f>
        <v>0.93458181607999535</v>
      </c>
      <c r="H8" s="20">
        <f t="array" ref="H8">INDEX(Source_etab!$B$5:$DB$69,MATCH($C$3,Source_etab!$B$5:$B$69,0),MATCH(1,(Source_etab!$B$3:$DB$3=H$6)*(Source_etab!$B$4:$DB$4=$J8),0))</f>
        <v>0.97239465926825042</v>
      </c>
      <c r="I8" s="26"/>
      <c r="J8" s="2" t="s">
        <v>6</v>
      </c>
      <c r="L8" s="2" t="s">
        <v>7</v>
      </c>
      <c r="M8" s="7"/>
      <c r="N8" s="7"/>
      <c r="O8" s="22"/>
      <c r="P8" s="8"/>
      <c r="Q8" s="8"/>
      <c r="X8" s="1"/>
      <c r="Y8" s="1"/>
      <c r="Z8" s="17"/>
    </row>
    <row r="9" spans="1:40" ht="15" customHeight="1">
      <c r="A9" s="73"/>
      <c r="B9" s="23" t="s">
        <v>8</v>
      </c>
      <c r="C9" s="24">
        <f t="array" ref="C9">INDEX(Source_etab!$B$5:$DB$69,MATCH($C$3,Source_etab!$B$5:$B$69,0),MATCH(1,(Source_etab!$B$3:$DB$3=C$6)*(Source_etab!$B$4:$DB$4=$J9),0))</f>
        <v>1.0010057222125888</v>
      </c>
      <c r="D9" s="24">
        <f t="array" ref="D9">INDEX(Source_etab!$B$5:$DB$69,MATCH($C$3,Source_etab!$B$5:$B$69,0),MATCH(1,(Source_etab!$B$3:$DB$3=D$6)*(Source_etab!$B$4:$DB$4=$J9),0))</f>
        <v>0.99717935379457834</v>
      </c>
      <c r="E9" s="24">
        <f t="array" ref="E9">INDEX(Source_etab!$B$5:$DB$69,MATCH($C$3,Source_etab!$B$5:$B$69,0),MATCH(1,(Source_etab!$B$3:$DB$3=E$6)*(Source_etab!$B$4:$DB$4=$J9),0))</f>
        <v>0.99950291890642162</v>
      </c>
      <c r="F9" s="25">
        <f t="array" ref="F9">INDEX(Source_etab!$B$5:$DB$69,MATCH($C$3,Source_etab!$B$5:$B$69,0),MATCH(1,(Source_etab!$B$3:$DB$3=F$6)*(Source_etab!$B$4:$DB$4=$J9),0))</f>
        <v>0.96061884669479602</v>
      </c>
      <c r="G9" s="25">
        <f t="array" ref="G9">INDEX(Source_etab!$B$5:$DB$69,MATCH($C$3,Source_etab!$B$5:$B$69,0),MATCH(1,(Source_etab!$B$3:$DB$3=G$6)*(Source_etab!$B$4:$DB$4=$J9),0))</f>
        <v>0.94245419339922543</v>
      </c>
      <c r="H9" s="25">
        <f t="array" ref="H9">INDEX(Source_etab!$B$5:$DB$69,MATCH($C$3,Source_etab!$B$5:$B$69,0),MATCH(1,(Source_etab!$B$3:$DB$3=H$6)*(Source_etab!$B$4:$DB$4=$J9),0))</f>
        <v>0.97742327033119469</v>
      </c>
      <c r="I9" s="26"/>
      <c r="J9" s="2" t="s">
        <v>9</v>
      </c>
      <c r="L9" s="2" t="s">
        <v>10</v>
      </c>
      <c r="M9" s="7"/>
      <c r="N9" s="7"/>
      <c r="O9" s="8"/>
      <c r="P9" s="8"/>
      <c r="Q9" s="8"/>
      <c r="X9" s="1"/>
      <c r="Y9" s="1"/>
      <c r="Z9" s="17"/>
    </row>
    <row r="10" spans="1:40" ht="15" customHeight="1">
      <c r="A10" s="73"/>
      <c r="B10" s="7"/>
      <c r="C10" s="8"/>
      <c r="D10" s="7"/>
      <c r="E10" s="7"/>
      <c r="F10" s="7"/>
      <c r="G10" s="7"/>
      <c r="H10" s="7"/>
      <c r="I10" s="7"/>
      <c r="J10" s="2"/>
      <c r="K10" s="2"/>
      <c r="L10" s="7"/>
      <c r="M10" s="7"/>
      <c r="N10" s="7"/>
      <c r="O10" s="8"/>
      <c r="P10" s="8"/>
      <c r="Q10" s="8"/>
      <c r="X10" s="1"/>
      <c r="Y10" s="1"/>
    </row>
    <row r="11" spans="1:40" ht="15" customHeight="1">
      <c r="A11" s="73"/>
      <c r="B11" s="7"/>
      <c r="C11" s="8"/>
      <c r="D11" s="7"/>
      <c r="E11" s="7"/>
      <c r="F11" s="7"/>
      <c r="G11" s="7"/>
      <c r="H11" s="7"/>
      <c r="I11" s="7"/>
      <c r="J11" s="2"/>
      <c r="K11" s="2"/>
      <c r="L11" s="7"/>
      <c r="M11" s="7"/>
      <c r="N11" s="7"/>
      <c r="O11" s="8"/>
      <c r="P11" s="8"/>
      <c r="Q11" s="8"/>
      <c r="X11" s="1"/>
      <c r="Y11" s="1"/>
    </row>
    <row r="12" spans="1:40" ht="15" customHeight="1">
      <c r="A12" s="73"/>
      <c r="B12" s="7"/>
      <c r="C12" s="8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8"/>
      <c r="P12" s="8"/>
      <c r="Q12" s="8"/>
    </row>
    <row r="13" spans="1:40" ht="15" customHeight="1">
      <c r="A13" s="73"/>
      <c r="B13" s="7"/>
      <c r="C13" s="8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8"/>
      <c r="P13" s="8"/>
      <c r="Q13" s="8"/>
    </row>
    <row r="14" spans="1:40" ht="15" customHeight="1">
      <c r="A14" s="73"/>
      <c r="B14" s="7"/>
      <c r="C14" s="8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8"/>
      <c r="P14" s="8"/>
      <c r="Q14" s="8"/>
    </row>
    <row r="15" spans="1:40" ht="15" customHeight="1">
      <c r="A15" s="73"/>
      <c r="B15" s="7"/>
      <c r="C15" s="8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8"/>
      <c r="P15" s="8"/>
      <c r="Q15" s="8"/>
    </row>
    <row r="16" spans="1:40" ht="15" customHeight="1">
      <c r="A16" s="73"/>
      <c r="B16" s="7"/>
      <c r="C16" s="8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8"/>
      <c r="P16" s="8"/>
      <c r="Q16" s="8"/>
    </row>
    <row r="17" spans="1:28" ht="15" customHeight="1">
      <c r="A17" s="73"/>
      <c r="B17" s="7"/>
      <c r="C17" s="8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8"/>
      <c r="P17" s="8"/>
      <c r="Q17" s="8"/>
    </row>
    <row r="18" spans="1:28" ht="15" customHeight="1">
      <c r="A18" s="73"/>
      <c r="B18" s="7"/>
      <c r="C18" s="8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8"/>
      <c r="P18" s="8"/>
      <c r="Q18" s="8"/>
    </row>
    <row r="19" spans="1:28" ht="15" customHeight="1">
      <c r="A19" s="73"/>
      <c r="B19" s="7"/>
      <c r="C19" s="8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8"/>
      <c r="P19" s="8"/>
      <c r="Q19" s="8"/>
    </row>
    <row r="20" spans="1:28" ht="15" customHeight="1">
      <c r="A20" s="73"/>
      <c r="B20" s="7"/>
      <c r="C20" s="8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8"/>
      <c r="P20" s="8"/>
      <c r="Q20" s="8"/>
    </row>
    <row r="21" spans="1:28" ht="15" customHeight="1">
      <c r="A21" s="73"/>
      <c r="B21" s="7"/>
      <c r="C21" s="8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8"/>
      <c r="P21" s="8"/>
      <c r="Q21" s="8"/>
    </row>
    <row r="22" spans="1:28" ht="15" customHeight="1">
      <c r="A22" s="73"/>
      <c r="B22" s="7"/>
      <c r="C22" s="8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8"/>
      <c r="P22" s="8"/>
      <c r="Q22" s="8"/>
    </row>
    <row r="23" spans="1:28" ht="15" customHeight="1">
      <c r="A23" s="73"/>
      <c r="B23" s="7"/>
      <c r="C23" s="8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8"/>
      <c r="P23" s="8"/>
      <c r="Q23" s="8"/>
    </row>
    <row r="24" spans="1:28" ht="15" customHeight="1">
      <c r="AB24" s="1"/>
    </row>
    <row r="25" spans="1:28" ht="19.5" customHeight="1">
      <c r="B25" s="80" t="s">
        <v>40</v>
      </c>
      <c r="C25" s="81"/>
      <c r="D25" s="81"/>
      <c r="E25" s="81"/>
      <c r="F25" s="81"/>
      <c r="G25" s="81"/>
      <c r="H25" s="82"/>
      <c r="AB25" s="1"/>
    </row>
    <row r="26" spans="1:28" ht="15" customHeight="1">
      <c r="B26" s="75" t="s">
        <v>1</v>
      </c>
      <c r="C26" s="13" t="s">
        <v>34</v>
      </c>
      <c r="D26" s="13" t="s">
        <v>35</v>
      </c>
      <c r="E26" s="13" t="s">
        <v>36</v>
      </c>
      <c r="F26" s="13" t="s">
        <v>37</v>
      </c>
      <c r="G26" s="13" t="s">
        <v>38</v>
      </c>
      <c r="H26" s="12" t="s">
        <v>39</v>
      </c>
      <c r="AB26" s="1"/>
    </row>
    <row r="27" spans="1:28" ht="15" customHeight="1">
      <c r="B27" s="76" t="s">
        <v>2</v>
      </c>
      <c r="C27" s="15" t="e">
        <f t="array" ref="C27">INDEX(Source_etab!$B$5:$DB$69,MATCH($C$3,Source_etab!$B$5:$B$69,0),MATCH(1,(Source_etab!$B$3:$DB$3=C$26)*(Source_etab!$B$4:$DB$4=$J7),0))</f>
        <v>#N/A</v>
      </c>
      <c r="D27" s="16" t="e">
        <f t="array" ref="D27">INDEX(Source_etab!$B$5:$DB$69,MATCH($C$3,Source_etab!$B$5:$B$69,0),MATCH(1,(Source_etab!$B$3:$DB$3=D$26)*(Source_etab!$B$4:$DB$4=$J7),0))</f>
        <v>#N/A</v>
      </c>
      <c r="E27" s="16" t="e">
        <f t="array" ref="E27">INDEX(Source_etab!$B$5:$DB$69,MATCH($C$3,Source_etab!$B$5:$B$69,0),MATCH(1,(Source_etab!$B$3:$DB$3=E$26)*(Source_etab!$B$4:$DB$4=$J7),0))</f>
        <v>#N/A</v>
      </c>
      <c r="F27" s="16" t="e">
        <f t="array" ref="F27">INDEX(Source_etab!$B$5:$DB$69,MATCH($C$3,Source_etab!$B$5:$B$69,0),MATCH(1,(Source_etab!$B$3:$DB$3=F$26)*(Source_etab!$B$4:$DB$4=$J7),0))</f>
        <v>#N/A</v>
      </c>
      <c r="G27" s="15" t="e">
        <f t="array" ref="G27">INDEX(Source_etab!$B$5:$DB$69,MATCH($C$3,Source_etab!$B$5:$B$69,0),MATCH(1,(Source_etab!$B$3:$DB$3=G$26)*(Source_etab!$B$4:$DB$4=$J7),0))</f>
        <v>#N/A</v>
      </c>
      <c r="H27" s="78" t="e">
        <f t="array" ref="H27">INDEX(Source_etab!$B$5:$DB$69,MATCH($C$3,Source_etab!$B$5:$B$69,0),MATCH(1,(Source_etab!$B$3:$DB$3=H$26)*(Source_etab!$B$4:$DB$4=$J7),0))</f>
        <v>#N/A</v>
      </c>
      <c r="AB27" s="1"/>
    </row>
    <row r="28" spans="1:28" ht="15" customHeight="1">
      <c r="B28" s="77" t="s">
        <v>5</v>
      </c>
      <c r="C28" s="19" t="e">
        <f t="array" ref="C28">INDEX(Source_etab!$B$5:$DB$69,MATCH($C$3,Source_etab!$B$5:$B$69,0),MATCH(1,(Source_etab!$B$3:$DB$3=C$26)*(Source_etab!$B$4:$DB$4=$J8),0))</f>
        <v>#N/A</v>
      </c>
      <c r="D28" s="19" t="e">
        <f t="array" ref="D28">INDEX(Source_etab!$B$5:$DB$69,MATCH($C$3,Source_etab!$B$5:$B$69,0),MATCH(1,(Source_etab!$B$3:$DB$3=D$26)*(Source_etab!$B$4:$DB$4=$J8),0))</f>
        <v>#N/A</v>
      </c>
      <c r="E28" s="19" t="e">
        <f t="array" ref="E28">INDEX(Source_etab!$B$5:$DB$69,MATCH($C$3,Source_etab!$B$5:$B$69,0),MATCH(1,(Source_etab!$B$3:$DB$3=E$26)*(Source_etab!$B$4:$DB$4=$J8),0))</f>
        <v>#N/A</v>
      </c>
      <c r="F28" s="20" t="e">
        <f t="array" ref="F28">INDEX(Source_etab!$B$5:$DB$69,MATCH($C$3,Source_etab!$B$5:$B$69,0),MATCH(1,(Source_etab!$B$3:$DB$3=F$26)*(Source_etab!$B$4:$DB$4=$J8),0))</f>
        <v>#N/A</v>
      </c>
      <c r="G28" s="21" t="e">
        <f t="array" ref="G28">INDEX(Source_etab!$B$5:$DB$69,MATCH($C$3,Source_etab!$B$5:$B$69,0),MATCH(1,(Source_etab!$B$3:$DB$3=G$26)*(Source_etab!$B$4:$DB$4=$J8),0))</f>
        <v>#N/A</v>
      </c>
      <c r="H28" s="79" t="e">
        <f t="array" ref="H28">INDEX(Source_etab!$B$5:$DB$69,MATCH($C$3,Source_etab!$B$5:$B$69,0),MATCH(1,(Source_etab!$B$3:$DB$3=H$26)*(Source_etab!$B$4:$DB$4=$J8),0))</f>
        <v>#N/A</v>
      </c>
      <c r="AB28" s="1"/>
    </row>
    <row r="29" spans="1:28" ht="15" customHeight="1">
      <c r="B29" s="83" t="s">
        <v>8</v>
      </c>
      <c r="C29" s="20" t="e">
        <f t="array" ref="C29">INDEX(Source_etab!$B$5:$DB$69,MATCH($C$3,Source_etab!$B$5:$B$69,0),MATCH(1,(Source_etab!$B$3:$DB$3=C$26)*(Source_etab!$B$4:$DB$4=$J9),0))</f>
        <v>#N/A</v>
      </c>
      <c r="D29" s="20" t="e">
        <f t="array" ref="D29">INDEX(Source_etab!$B$5:$DB$69,MATCH($C$3,Source_etab!$B$5:$B$69,0),MATCH(1,(Source_etab!$B$3:$DB$3=D$26)*(Source_etab!$B$4:$DB$4=$J9),0))</f>
        <v>#N/A</v>
      </c>
      <c r="E29" s="20" t="e">
        <f t="array" ref="E29">INDEX(Source_etab!$B$5:$DB$69,MATCH($C$3,Source_etab!$B$5:$B$69,0),MATCH(1,(Source_etab!$B$3:$DB$3=E$26)*(Source_etab!$B$4:$DB$4=$J9),0))</f>
        <v>#N/A</v>
      </c>
      <c r="F29" s="21" t="e">
        <f t="array" ref="F29">INDEX(Source_etab!$B$5:$DB$69,MATCH($C$3,Source_etab!$B$5:$B$69,0),MATCH(1,(Source_etab!$B$3:$DB$3=F$26)*(Source_etab!$B$4:$DB$4=$J9),0))</f>
        <v>#N/A</v>
      </c>
      <c r="G29" s="21" t="e">
        <f t="array" ref="G29">INDEX(Source_etab!$B$5:$DB$69,MATCH($C$3,Source_etab!$B$5:$B$69,0),MATCH(1,(Source_etab!$B$3:$DB$3=G$26)*(Source_etab!$B$4:$DB$4=$J9),0))</f>
        <v>#N/A</v>
      </c>
      <c r="H29" s="84" t="e">
        <f t="array" ref="H29">INDEX(Source_etab!$B$5:$DB$69,MATCH($C$3,Source_etab!$B$5:$B$69,0),MATCH(1,(Source_etab!$B$3:$DB$3=H$26)*(Source_etab!$B$4:$DB$4=$J9),0))</f>
        <v>#N/A</v>
      </c>
      <c r="AB29" s="1"/>
    </row>
    <row r="30" spans="1:28" ht="15" customHeight="1">
      <c r="AB30" s="1"/>
    </row>
    <row r="31" spans="1:28" ht="15" customHeight="1">
      <c r="AB31" s="1"/>
    </row>
    <row r="32" spans="1:28" ht="15" customHeight="1">
      <c r="AB32" s="1"/>
    </row>
    <row r="33" spans="28:28" ht="15" customHeight="1">
      <c r="AB33" s="1"/>
    </row>
    <row r="34" spans="28:28" ht="15" customHeight="1">
      <c r="AB34" s="1"/>
    </row>
    <row r="35" spans="28:28" ht="15" customHeight="1">
      <c r="AB35" s="1"/>
    </row>
    <row r="36" spans="28:28" ht="15" customHeight="1">
      <c r="AB36" s="1"/>
    </row>
    <row r="37" spans="28:28" ht="15" customHeight="1">
      <c r="AB37" s="1"/>
    </row>
    <row r="38" spans="28:28" ht="15" customHeight="1">
      <c r="AB38" s="1"/>
    </row>
    <row r="39" spans="28:28" ht="15" customHeight="1">
      <c r="AB39" s="1"/>
    </row>
    <row r="40" spans="28:28" ht="15" customHeight="1">
      <c r="AB40" s="1"/>
    </row>
    <row r="41" spans="28:28" ht="15" customHeight="1">
      <c r="AB41" s="1"/>
    </row>
    <row r="42" spans="28:28" ht="15" customHeight="1">
      <c r="AB42" s="1"/>
    </row>
    <row r="43" spans="28:28" ht="15" customHeight="1">
      <c r="AB43" s="1"/>
    </row>
    <row r="44" spans="28:28" ht="15" customHeight="1">
      <c r="AB44" s="1"/>
    </row>
    <row r="45" spans="28:28" ht="15" customHeight="1">
      <c r="AB45" s="1"/>
    </row>
    <row r="46" spans="28:28" ht="15" customHeight="1">
      <c r="AB46" s="1"/>
    </row>
    <row r="47" spans="28:28" ht="15" customHeight="1">
      <c r="AB47" s="1"/>
    </row>
    <row r="48" spans="28:28" ht="15" customHeight="1">
      <c r="AB48" s="1"/>
    </row>
    <row r="49" spans="28:28" ht="15" customHeight="1">
      <c r="AB49" s="1"/>
    </row>
    <row r="50" spans="28:28" ht="15" customHeight="1">
      <c r="AB50" s="1"/>
    </row>
    <row r="51" spans="28:28" ht="15" customHeight="1">
      <c r="AB51" s="1"/>
    </row>
    <row r="52" spans="28:28" ht="15" customHeight="1">
      <c r="AB52" s="1"/>
    </row>
    <row r="53" spans="28:28" ht="15" customHeight="1">
      <c r="AB53" s="1"/>
    </row>
    <row r="54" spans="28:28" ht="15" customHeight="1">
      <c r="AB54" s="1"/>
    </row>
    <row r="55" spans="28:28" ht="15" customHeight="1">
      <c r="AB55" s="1"/>
    </row>
    <row r="56" spans="28:28" ht="15" customHeight="1">
      <c r="AB56" s="1"/>
    </row>
    <row r="57" spans="28:28" ht="15" customHeight="1">
      <c r="AB57" s="1"/>
    </row>
    <row r="58" spans="28:28" ht="15" customHeight="1">
      <c r="AB58" s="1"/>
    </row>
    <row r="59" spans="28:28" ht="15" customHeight="1">
      <c r="AB59" s="1"/>
    </row>
    <row r="60" spans="28:28" ht="15" customHeight="1">
      <c r="AB60" s="1"/>
    </row>
    <row r="61" spans="28:28" ht="15" customHeight="1">
      <c r="AB61" s="1"/>
    </row>
    <row r="62" spans="28:28" ht="15" customHeight="1">
      <c r="AB62" s="1"/>
    </row>
    <row r="63" spans="28:28" ht="15" customHeight="1">
      <c r="AB63" s="1"/>
    </row>
    <row r="64" spans="28:28" ht="15" customHeight="1">
      <c r="AB64" s="1"/>
    </row>
    <row r="65" spans="28:28" ht="15" customHeight="1">
      <c r="AB65" s="1"/>
    </row>
    <row r="66" spans="28:28" ht="15" customHeight="1">
      <c r="AB66" s="1"/>
    </row>
    <row r="67" spans="28:28" ht="15" customHeight="1">
      <c r="AB67" s="1"/>
    </row>
    <row r="68" spans="28:28" ht="15" customHeight="1">
      <c r="AB68" s="1"/>
    </row>
    <row r="69" spans="28:28" ht="15" customHeight="1">
      <c r="AB69" s="1"/>
    </row>
    <row r="70" spans="28:28" ht="15" customHeight="1">
      <c r="AB70" s="1"/>
    </row>
    <row r="71" spans="28:28" ht="15" customHeight="1">
      <c r="AB71" s="1"/>
    </row>
    <row r="72" spans="28:28" ht="15" customHeight="1">
      <c r="AB72" s="1"/>
    </row>
    <row r="73" spans="28:28" ht="15" customHeight="1">
      <c r="AB73" s="1"/>
    </row>
    <row r="74" spans="28:28" ht="15" customHeight="1">
      <c r="AB74" s="1"/>
    </row>
    <row r="75" spans="28:28" ht="15" customHeight="1">
      <c r="AB75" s="1"/>
    </row>
    <row r="76" spans="28:28" ht="15" customHeight="1">
      <c r="AB76" s="1"/>
    </row>
    <row r="77" spans="28:28" ht="15" customHeight="1">
      <c r="AB77" s="1"/>
    </row>
    <row r="78" spans="28:28" ht="15" customHeight="1">
      <c r="AB78" s="1"/>
    </row>
    <row r="79" spans="28:28" ht="15" customHeight="1">
      <c r="AB79" s="1"/>
    </row>
    <row r="80" spans="28:28" ht="15" customHeight="1">
      <c r="AB80" s="1"/>
    </row>
    <row r="81" spans="28:28" ht="15" customHeight="1">
      <c r="AB81" s="1"/>
    </row>
    <row r="82" spans="28:28" ht="15" customHeight="1">
      <c r="AB82" s="1"/>
    </row>
    <row r="83" spans="28:28" ht="15" customHeight="1">
      <c r="AB83" s="1"/>
    </row>
    <row r="84" spans="28:28" ht="15" customHeight="1">
      <c r="AB84" s="1"/>
    </row>
    <row r="85" spans="28:28" ht="15" customHeight="1">
      <c r="AB85" s="1"/>
    </row>
    <row r="86" spans="28:28" ht="15" customHeight="1">
      <c r="AB86" s="1"/>
    </row>
    <row r="87" spans="28:28" ht="15" customHeight="1">
      <c r="AB87" s="1"/>
    </row>
    <row r="88" spans="28:28" ht="15" customHeight="1">
      <c r="AB88" s="1"/>
    </row>
    <row r="89" spans="28:28" ht="15" customHeight="1">
      <c r="AB89" s="1"/>
    </row>
    <row r="90" spans="28:28" ht="15" customHeight="1">
      <c r="AB90" s="1"/>
    </row>
    <row r="91" spans="28:28" ht="15" customHeight="1">
      <c r="AB91" s="1"/>
    </row>
    <row r="92" spans="28:28" ht="15" customHeight="1">
      <c r="AB92" s="1"/>
    </row>
    <row r="93" spans="28:28" ht="15" customHeight="1">
      <c r="AB93" s="1"/>
    </row>
    <row r="94" spans="28:28" ht="15" customHeight="1">
      <c r="AB94" s="1"/>
    </row>
    <row r="95" spans="28:28" ht="15" customHeight="1">
      <c r="AB95" s="1"/>
    </row>
    <row r="96" spans="28:28" ht="15" customHeight="1">
      <c r="AB96" s="1"/>
    </row>
    <row r="97" spans="28:28" ht="15" customHeight="1">
      <c r="AB97" s="1"/>
    </row>
    <row r="98" spans="28:28" ht="15" customHeight="1">
      <c r="AB98" s="1"/>
    </row>
    <row r="99" spans="28:28" ht="15" customHeight="1">
      <c r="AB99" s="1"/>
    </row>
    <row r="100" spans="28:28" ht="15" customHeight="1">
      <c r="AB100" s="1"/>
    </row>
    <row r="101" spans="28:28" ht="15" customHeight="1">
      <c r="AB101" s="1"/>
    </row>
    <row r="102" spans="28:28" ht="15" customHeight="1">
      <c r="AB102" s="1"/>
    </row>
    <row r="103" spans="28:28" ht="15" customHeight="1">
      <c r="AB103" s="1"/>
    </row>
    <row r="104" spans="28:28" ht="15" customHeight="1">
      <c r="AB104" s="1"/>
    </row>
    <row r="105" spans="28:28" ht="15" customHeight="1">
      <c r="AB105" s="1"/>
    </row>
    <row r="106" spans="28:28" ht="15" customHeight="1">
      <c r="AB106" s="1"/>
    </row>
    <row r="107" spans="28:28" ht="15" customHeight="1">
      <c r="AB107" s="1"/>
    </row>
    <row r="108" spans="28:28" ht="15" customHeight="1">
      <c r="AB108" s="1"/>
    </row>
    <row r="109" spans="28:28" ht="15" customHeight="1">
      <c r="AB109" s="1"/>
    </row>
    <row r="110" spans="28:28" ht="15" customHeight="1">
      <c r="AB110" s="1"/>
    </row>
    <row r="111" spans="28:28" ht="15" customHeight="1">
      <c r="AB111" s="1"/>
    </row>
    <row r="112" spans="28:28" ht="15" customHeight="1">
      <c r="AB112" s="1"/>
    </row>
    <row r="113" spans="28:28" ht="15" customHeight="1">
      <c r="AB113" s="1"/>
    </row>
    <row r="114" spans="28:28" ht="15" customHeight="1">
      <c r="AB114" s="1"/>
    </row>
    <row r="115" spans="28:28" ht="15" customHeight="1">
      <c r="AB115" s="1"/>
    </row>
    <row r="116" spans="28:28" ht="15" customHeight="1">
      <c r="AB116" s="1"/>
    </row>
    <row r="117" spans="28:28" ht="15" customHeight="1">
      <c r="AB117" s="1"/>
    </row>
    <row r="118" spans="28:28" ht="15" customHeight="1">
      <c r="AB118" s="1"/>
    </row>
    <row r="119" spans="28:28" ht="15" customHeight="1">
      <c r="AB119" s="1"/>
    </row>
    <row r="120" spans="28:28" ht="15" customHeight="1">
      <c r="AB120" s="1"/>
    </row>
    <row r="121" spans="28:28" ht="15" customHeight="1">
      <c r="AB121" s="1"/>
    </row>
    <row r="122" spans="28:28" ht="15" customHeight="1">
      <c r="AB122" s="1"/>
    </row>
    <row r="123" spans="28:28" ht="15" customHeight="1">
      <c r="AB123" s="1"/>
    </row>
    <row r="124" spans="28:28" ht="15" customHeight="1">
      <c r="AB124" s="1"/>
    </row>
    <row r="125" spans="28:28" ht="15" customHeight="1">
      <c r="AB125" s="1"/>
    </row>
    <row r="126" spans="28:28" ht="15" customHeight="1">
      <c r="AB126" s="1"/>
    </row>
    <row r="127" spans="28:28" ht="15" customHeight="1">
      <c r="AB127" s="1"/>
    </row>
    <row r="128" spans="28:28" ht="15" customHeight="1">
      <c r="AB128" s="1"/>
    </row>
    <row r="129" spans="28:28" ht="15" customHeight="1">
      <c r="AB129" s="1"/>
    </row>
    <row r="130" spans="28:28" ht="15" customHeight="1">
      <c r="AB130" s="1"/>
    </row>
    <row r="131" spans="28:28" ht="15" customHeight="1">
      <c r="AB131" s="1"/>
    </row>
    <row r="132" spans="28:28" ht="15" customHeight="1">
      <c r="AB132" s="1"/>
    </row>
    <row r="133" spans="28:28" ht="15" customHeight="1">
      <c r="AB133" s="1"/>
    </row>
    <row r="134" spans="28:28" ht="15" customHeight="1">
      <c r="AB134" s="1"/>
    </row>
    <row r="135" spans="28:28" ht="15" customHeight="1">
      <c r="AB135" s="1"/>
    </row>
    <row r="136" spans="28:28" ht="15" customHeight="1">
      <c r="AB136" s="1"/>
    </row>
    <row r="137" spans="28:28" ht="15" customHeight="1">
      <c r="AB137" s="1"/>
    </row>
    <row r="138" spans="28:28" ht="15" customHeight="1">
      <c r="AB138" s="1"/>
    </row>
    <row r="139" spans="28:28" ht="15" customHeight="1">
      <c r="AB139" s="1"/>
    </row>
    <row r="140" spans="28:28" ht="15" customHeight="1">
      <c r="AB140" s="1"/>
    </row>
    <row r="141" spans="28:28" ht="15" customHeight="1">
      <c r="AB141" s="1"/>
    </row>
    <row r="142" spans="28:28" ht="15" customHeight="1">
      <c r="AB142" s="1"/>
    </row>
    <row r="143" spans="28:28" ht="15" customHeight="1">
      <c r="AB143" s="1"/>
    </row>
    <row r="144" spans="28:28" ht="15" customHeight="1">
      <c r="AB144" s="1"/>
    </row>
    <row r="145" spans="28:28" ht="15" customHeight="1">
      <c r="AB145" s="1"/>
    </row>
    <row r="146" spans="28:28" ht="15" customHeight="1">
      <c r="AB146" s="1"/>
    </row>
    <row r="147" spans="28:28" ht="15" customHeight="1">
      <c r="AB147" s="1"/>
    </row>
    <row r="148" spans="28:28" ht="15" customHeight="1">
      <c r="AB148" s="1"/>
    </row>
    <row r="149" spans="28:28" ht="15" customHeight="1">
      <c r="AB149" s="1"/>
    </row>
    <row r="150" spans="28:28" ht="15" customHeight="1">
      <c r="AB150" s="1"/>
    </row>
    <row r="151" spans="28:28" ht="15" customHeight="1">
      <c r="AB151" s="1"/>
    </row>
    <row r="152" spans="28:28" ht="15" customHeight="1">
      <c r="AB152" s="1"/>
    </row>
    <row r="153" spans="28:28" ht="15" customHeight="1">
      <c r="AB153" s="1"/>
    </row>
    <row r="154" spans="28:28" ht="15" customHeight="1">
      <c r="AB154" s="1"/>
    </row>
    <row r="155" spans="28:28" ht="15" customHeight="1">
      <c r="AB155" s="1"/>
    </row>
    <row r="156" spans="28:28" ht="15" customHeight="1">
      <c r="AB156" s="1"/>
    </row>
    <row r="157" spans="28:28" ht="15" customHeight="1">
      <c r="AB157" s="1"/>
    </row>
    <row r="158" spans="28:28" ht="15" customHeight="1">
      <c r="AB158" s="1"/>
    </row>
    <row r="159" spans="28:28" ht="15" customHeight="1">
      <c r="AB159" s="1"/>
    </row>
    <row r="160" spans="28:28" ht="15" customHeight="1">
      <c r="AB160" s="1"/>
    </row>
    <row r="161" spans="28:28" ht="15" customHeight="1">
      <c r="AB161" s="1"/>
    </row>
    <row r="162" spans="28:28" ht="15" customHeight="1">
      <c r="AB162" s="1"/>
    </row>
    <row r="163" spans="28:28" ht="15" customHeight="1">
      <c r="AB163" s="1"/>
    </row>
    <row r="164" spans="28:28" ht="15" customHeight="1">
      <c r="AB164" s="1"/>
    </row>
    <row r="165" spans="28:28" ht="15" customHeight="1">
      <c r="AB165" s="1"/>
    </row>
    <row r="166" spans="28:28" ht="15" customHeight="1">
      <c r="AB166" s="1"/>
    </row>
    <row r="167" spans="28:28" ht="15" customHeight="1">
      <c r="AB167" s="1"/>
    </row>
    <row r="168" spans="28:28" ht="15" customHeight="1">
      <c r="AB168" s="1"/>
    </row>
    <row r="169" spans="28:28" ht="15" customHeight="1">
      <c r="AB169" s="1"/>
    </row>
    <row r="170" spans="28:28" ht="15" customHeight="1">
      <c r="AB170" s="1"/>
    </row>
    <row r="171" spans="28:28" ht="15" customHeight="1">
      <c r="AB171" s="1"/>
    </row>
    <row r="172" spans="28:28" ht="15" customHeight="1">
      <c r="AB172" s="1"/>
    </row>
    <row r="173" spans="28:28" ht="15" customHeight="1">
      <c r="AB173" s="1"/>
    </row>
    <row r="174" spans="28:28" ht="15" customHeight="1">
      <c r="AB174" s="1"/>
    </row>
    <row r="175" spans="28:28" ht="15" customHeight="1">
      <c r="AB175" s="1"/>
    </row>
    <row r="176" spans="28:28" ht="15" customHeight="1">
      <c r="AB176" s="1"/>
    </row>
    <row r="177" spans="28:28" ht="15" customHeight="1">
      <c r="AB177" s="1"/>
    </row>
    <row r="178" spans="28:28" ht="15" customHeight="1">
      <c r="AB178" s="1"/>
    </row>
    <row r="179" spans="28:28" ht="15" customHeight="1">
      <c r="AB179" s="1"/>
    </row>
    <row r="180" spans="28:28" ht="15" customHeight="1">
      <c r="AB180" s="1"/>
    </row>
    <row r="181" spans="28:28" ht="15" customHeight="1">
      <c r="AB181" s="1"/>
    </row>
    <row r="182" spans="28:28" ht="15" customHeight="1">
      <c r="AB182" s="1"/>
    </row>
    <row r="183" spans="28:28" ht="15" customHeight="1">
      <c r="AB183" s="1"/>
    </row>
    <row r="184" spans="28:28" ht="15" customHeight="1">
      <c r="AB184" s="1"/>
    </row>
    <row r="185" spans="28:28" ht="15" customHeight="1">
      <c r="AB185" s="1"/>
    </row>
    <row r="186" spans="28:28" ht="15" customHeight="1">
      <c r="AB186" s="1"/>
    </row>
    <row r="187" spans="28:28" ht="15" customHeight="1">
      <c r="AB187" s="1"/>
    </row>
    <row r="188" spans="28:28" ht="15" customHeight="1">
      <c r="AB188" s="1"/>
    </row>
    <row r="189" spans="28:28" ht="15" customHeight="1">
      <c r="AB189" s="1"/>
    </row>
    <row r="190" spans="28:28" ht="15" customHeight="1">
      <c r="AB190" s="1"/>
    </row>
    <row r="191" spans="28:28" ht="15" customHeight="1">
      <c r="AB191" s="1"/>
    </row>
    <row r="192" spans="28:28" ht="15" customHeight="1">
      <c r="AB192" s="1"/>
    </row>
    <row r="193" spans="28:28" ht="15" customHeight="1">
      <c r="AB193" s="1"/>
    </row>
    <row r="194" spans="28:28" ht="15" customHeight="1">
      <c r="AB194" s="1"/>
    </row>
    <row r="195" spans="28:28" ht="15" customHeight="1">
      <c r="AB195" s="1"/>
    </row>
    <row r="196" spans="28:28" ht="15" customHeight="1">
      <c r="AB196" s="1"/>
    </row>
    <row r="197" spans="28:28" ht="15" customHeight="1">
      <c r="AB197" s="1"/>
    </row>
    <row r="198" spans="28:28" ht="15" customHeight="1">
      <c r="AB198" s="1"/>
    </row>
    <row r="199" spans="28:28" ht="15" customHeight="1">
      <c r="AB199" s="1"/>
    </row>
    <row r="200" spans="28:28" ht="15" customHeight="1">
      <c r="AB200" s="1"/>
    </row>
    <row r="201" spans="28:28" ht="15" customHeight="1">
      <c r="AB201" s="1"/>
    </row>
    <row r="202" spans="28:28" ht="15" customHeight="1">
      <c r="AB202" s="1"/>
    </row>
    <row r="203" spans="28:28" ht="15" customHeight="1">
      <c r="AB203" s="1"/>
    </row>
    <row r="204" spans="28:28" ht="15" customHeight="1">
      <c r="AB204" s="1"/>
    </row>
    <row r="205" spans="28:28" ht="15" customHeight="1">
      <c r="AB205" s="1"/>
    </row>
    <row r="206" spans="28:28" ht="15" customHeight="1">
      <c r="AB206" s="1"/>
    </row>
    <row r="207" spans="28:28" ht="15" customHeight="1">
      <c r="AB207" s="1"/>
    </row>
    <row r="208" spans="28:28" ht="15" customHeight="1">
      <c r="AB208" s="1"/>
    </row>
    <row r="209" spans="28:28" ht="15" customHeight="1">
      <c r="AB209" s="1"/>
    </row>
    <row r="210" spans="28:28" ht="15" customHeight="1">
      <c r="AB210" s="1"/>
    </row>
    <row r="211" spans="28:28" ht="15" customHeight="1">
      <c r="AB211" s="1"/>
    </row>
    <row r="212" spans="28:28" ht="15" customHeight="1">
      <c r="AB212" s="1"/>
    </row>
    <row r="213" spans="28:28" ht="15" customHeight="1">
      <c r="AB213" s="1"/>
    </row>
    <row r="214" spans="28:28" ht="15" customHeight="1">
      <c r="AB214" s="1"/>
    </row>
    <row r="215" spans="28:28" ht="15" customHeight="1">
      <c r="AB215" s="1"/>
    </row>
    <row r="216" spans="28:28" ht="15" customHeight="1">
      <c r="AB216" s="1"/>
    </row>
    <row r="217" spans="28:28" ht="15" customHeight="1">
      <c r="AB217" s="1"/>
    </row>
    <row r="218" spans="28:28" ht="15" customHeight="1">
      <c r="AB218" s="1"/>
    </row>
    <row r="219" spans="28:28" ht="15" customHeight="1">
      <c r="AB219" s="1"/>
    </row>
    <row r="220" spans="28:28" ht="15" customHeight="1">
      <c r="AB220" s="1"/>
    </row>
    <row r="221" spans="28:28" ht="15" customHeight="1">
      <c r="AB221" s="1"/>
    </row>
    <row r="222" spans="28:28" ht="15" customHeight="1">
      <c r="AB222" s="1"/>
    </row>
    <row r="223" spans="28:28" ht="15" customHeight="1">
      <c r="AB223" s="1"/>
    </row>
    <row r="224" spans="28:28" ht="15" customHeight="1">
      <c r="AB224" s="1"/>
    </row>
    <row r="225" spans="28:28" ht="15" customHeight="1">
      <c r="AB225" s="1"/>
    </row>
    <row r="226" spans="28:28" ht="15" customHeight="1">
      <c r="AB226" s="1"/>
    </row>
    <row r="227" spans="28:28" ht="15" customHeight="1">
      <c r="AB227" s="1"/>
    </row>
    <row r="228" spans="28:28" ht="15" customHeight="1">
      <c r="AB228" s="1"/>
    </row>
    <row r="229" spans="28:28" ht="15" customHeight="1">
      <c r="AB229" s="1"/>
    </row>
    <row r="230" spans="28:28" ht="15" customHeight="1">
      <c r="AB230" s="1"/>
    </row>
    <row r="231" spans="28:28" ht="15" customHeight="1">
      <c r="AB231" s="1"/>
    </row>
    <row r="232" spans="28:28" ht="15" customHeight="1">
      <c r="AB232" s="1"/>
    </row>
    <row r="233" spans="28:28" ht="15" customHeight="1">
      <c r="AB233" s="1"/>
    </row>
    <row r="234" spans="28:28" ht="15" customHeight="1">
      <c r="AB234" s="1"/>
    </row>
    <row r="235" spans="28:28" ht="15" customHeight="1">
      <c r="AB235" s="1"/>
    </row>
    <row r="236" spans="28:28" ht="15" customHeight="1">
      <c r="AB236" s="1"/>
    </row>
    <row r="237" spans="28:28" ht="15" customHeight="1">
      <c r="AB237" s="1"/>
    </row>
    <row r="238" spans="28:28" ht="15" customHeight="1">
      <c r="AB238" s="1"/>
    </row>
    <row r="239" spans="28:28" ht="15" customHeight="1">
      <c r="AB239" s="1"/>
    </row>
    <row r="240" spans="28:28" ht="15" customHeight="1">
      <c r="AB240" s="1"/>
    </row>
    <row r="241" spans="28:28" ht="15" customHeight="1">
      <c r="AB241" s="1"/>
    </row>
    <row r="242" spans="28:28" ht="15" customHeight="1">
      <c r="AB242" s="1"/>
    </row>
    <row r="243" spans="28:28" ht="15" customHeight="1">
      <c r="AB243" s="1"/>
    </row>
    <row r="244" spans="28:28" ht="15" customHeight="1">
      <c r="AB244" s="1"/>
    </row>
    <row r="245" spans="28:28" ht="15" customHeight="1">
      <c r="AB245" s="1"/>
    </row>
    <row r="246" spans="28:28" ht="15" customHeight="1">
      <c r="AB246" s="1"/>
    </row>
    <row r="247" spans="28:28" ht="15" customHeight="1">
      <c r="AB247" s="1"/>
    </row>
    <row r="248" spans="28:28" ht="15" customHeight="1">
      <c r="AB248" s="1"/>
    </row>
    <row r="249" spans="28:28" ht="15" customHeight="1">
      <c r="AB249" s="1"/>
    </row>
    <row r="250" spans="28:28" ht="15" customHeight="1">
      <c r="AB250" s="1"/>
    </row>
    <row r="251" spans="28:28" ht="15" customHeight="1">
      <c r="AB251" s="1"/>
    </row>
    <row r="252" spans="28:28" ht="15" customHeight="1">
      <c r="AB252" s="1"/>
    </row>
    <row r="253" spans="28:28" ht="15" customHeight="1">
      <c r="AB253" s="1"/>
    </row>
    <row r="254" spans="28:28" ht="15" customHeight="1">
      <c r="AB254" s="1"/>
    </row>
    <row r="255" spans="28:28" ht="15" customHeight="1">
      <c r="AB255" s="1"/>
    </row>
    <row r="256" spans="28:28" ht="15" customHeight="1">
      <c r="AB256" s="1"/>
    </row>
    <row r="257" spans="28:28" ht="15" customHeight="1">
      <c r="AB257" s="1"/>
    </row>
    <row r="258" spans="28:28" ht="15" customHeight="1">
      <c r="AB258" s="1"/>
    </row>
    <row r="259" spans="28:28" ht="15" customHeight="1">
      <c r="AB259" s="1"/>
    </row>
    <row r="260" spans="28:28" ht="15" customHeight="1">
      <c r="AB260" s="1"/>
    </row>
    <row r="261" spans="28:28" ht="15" customHeight="1">
      <c r="AB261" s="1"/>
    </row>
    <row r="262" spans="28:28" ht="15" customHeight="1">
      <c r="AB262" s="1"/>
    </row>
    <row r="263" spans="28:28" ht="15" customHeight="1">
      <c r="AB263" s="1"/>
    </row>
    <row r="264" spans="28:28" ht="15" customHeight="1">
      <c r="AB264" s="1"/>
    </row>
    <row r="265" spans="28:28" ht="15" customHeight="1">
      <c r="AB265" s="1"/>
    </row>
    <row r="266" spans="28:28" ht="15" customHeight="1">
      <c r="AB266" s="1"/>
    </row>
    <row r="267" spans="28:28" ht="15" customHeight="1">
      <c r="AB267" s="1"/>
    </row>
    <row r="268" spans="28:28" ht="15" customHeight="1">
      <c r="AB268" s="1"/>
    </row>
    <row r="269" spans="28:28" ht="15" customHeight="1">
      <c r="AB269" s="1"/>
    </row>
    <row r="270" spans="28:28" ht="15" customHeight="1">
      <c r="AB270" s="1"/>
    </row>
    <row r="271" spans="28:28" ht="15" customHeight="1">
      <c r="AB271" s="1"/>
    </row>
    <row r="272" spans="28:28" ht="15" customHeight="1">
      <c r="AB272" s="1"/>
    </row>
    <row r="273" spans="28:28" ht="15" customHeight="1">
      <c r="AB273" s="1"/>
    </row>
    <row r="274" spans="28:28" ht="15" customHeight="1">
      <c r="AB274" s="1"/>
    </row>
    <row r="275" spans="28:28" ht="15" customHeight="1">
      <c r="AB275" s="1"/>
    </row>
    <row r="276" spans="28:28" ht="15" customHeight="1">
      <c r="AB276" s="1"/>
    </row>
    <row r="277" spans="28:28" ht="15" customHeight="1">
      <c r="AB277" s="1"/>
    </row>
    <row r="278" spans="28:28" ht="15" customHeight="1">
      <c r="AB278" s="1"/>
    </row>
    <row r="279" spans="28:28" ht="15" customHeight="1">
      <c r="AB279" s="1"/>
    </row>
    <row r="280" spans="28:28" ht="15" customHeight="1">
      <c r="AB280" s="1"/>
    </row>
    <row r="281" spans="28:28" ht="15" customHeight="1">
      <c r="AB281" s="1"/>
    </row>
    <row r="282" spans="28:28" ht="15" customHeight="1">
      <c r="AB282" s="1"/>
    </row>
    <row r="283" spans="28:28" ht="15" customHeight="1">
      <c r="AB283" s="1"/>
    </row>
    <row r="284" spans="28:28" ht="15" customHeight="1">
      <c r="AB284" s="1"/>
    </row>
    <row r="285" spans="28:28" ht="15" customHeight="1">
      <c r="AB285" s="1"/>
    </row>
    <row r="286" spans="28:28" ht="15" customHeight="1">
      <c r="AB286" s="1"/>
    </row>
    <row r="287" spans="28:28" ht="15" customHeight="1">
      <c r="AB287" s="1"/>
    </row>
    <row r="288" spans="28:28" ht="15" customHeight="1">
      <c r="AB288" s="1"/>
    </row>
    <row r="289" spans="28:28" ht="15" customHeight="1">
      <c r="AB289" s="1"/>
    </row>
    <row r="290" spans="28:28" ht="15" customHeight="1">
      <c r="AB290" s="1"/>
    </row>
    <row r="291" spans="28:28" ht="15" customHeight="1">
      <c r="AB291" s="1"/>
    </row>
    <row r="292" spans="28:28" ht="15" customHeight="1">
      <c r="AB292" s="1"/>
    </row>
    <row r="293" spans="28:28" ht="15" customHeight="1">
      <c r="AB293" s="1"/>
    </row>
    <row r="294" spans="28:28" ht="15" customHeight="1">
      <c r="AB294" s="1"/>
    </row>
    <row r="295" spans="28:28" ht="15" customHeight="1">
      <c r="AB295" s="1"/>
    </row>
    <row r="296" spans="28:28" ht="15" customHeight="1">
      <c r="AB296" s="1"/>
    </row>
    <row r="297" spans="28:28" ht="15" customHeight="1">
      <c r="AB297" s="1"/>
    </row>
    <row r="298" spans="28:28" ht="15" customHeight="1">
      <c r="AB298" s="1"/>
    </row>
    <row r="299" spans="28:28" ht="15" customHeight="1">
      <c r="AB299" s="1"/>
    </row>
    <row r="300" spans="28:28" ht="15" customHeight="1">
      <c r="AB300" s="1"/>
    </row>
    <row r="301" spans="28:28" ht="15" customHeight="1">
      <c r="AB301" s="1"/>
    </row>
    <row r="302" spans="28:28" ht="15" customHeight="1">
      <c r="AB302" s="1"/>
    </row>
    <row r="303" spans="28:28" ht="15" customHeight="1">
      <c r="AB303" s="1"/>
    </row>
    <row r="304" spans="28:28" ht="15" customHeight="1">
      <c r="AB304" s="1"/>
    </row>
    <row r="305" spans="28:28" ht="15" customHeight="1">
      <c r="AB305" s="1"/>
    </row>
    <row r="306" spans="28:28" ht="15" customHeight="1">
      <c r="AB306" s="1"/>
    </row>
    <row r="307" spans="28:28" ht="15" customHeight="1">
      <c r="AB307" s="1"/>
    </row>
    <row r="308" spans="28:28" ht="15" customHeight="1">
      <c r="AB308" s="1"/>
    </row>
    <row r="309" spans="28:28" ht="15" customHeight="1">
      <c r="AB309" s="1"/>
    </row>
    <row r="310" spans="28:28" ht="15" customHeight="1">
      <c r="AB310" s="1"/>
    </row>
    <row r="311" spans="28:28" ht="15" customHeight="1">
      <c r="AB311" s="1"/>
    </row>
    <row r="312" spans="28:28" ht="15" customHeight="1">
      <c r="AB312" s="1"/>
    </row>
    <row r="313" spans="28:28" ht="15" customHeight="1">
      <c r="AB313" s="1"/>
    </row>
    <row r="314" spans="28:28" ht="15" customHeight="1">
      <c r="AB314" s="1"/>
    </row>
    <row r="315" spans="28:28" ht="15" customHeight="1">
      <c r="AB315" s="1"/>
    </row>
    <row r="316" spans="28:28" ht="15" customHeight="1">
      <c r="AB316" s="1"/>
    </row>
    <row r="317" spans="28:28" ht="15" customHeight="1">
      <c r="AB317" s="1"/>
    </row>
    <row r="318" spans="28:28" ht="15" customHeight="1">
      <c r="AB318" s="1"/>
    </row>
    <row r="319" spans="28:28" ht="15" customHeight="1">
      <c r="AB319" s="1"/>
    </row>
    <row r="320" spans="28:28" ht="15" customHeight="1">
      <c r="AB320" s="1"/>
    </row>
    <row r="321" spans="28:28" ht="15" customHeight="1">
      <c r="AB321" s="1"/>
    </row>
    <row r="322" spans="28:28" ht="15" customHeight="1">
      <c r="AB322" s="1"/>
    </row>
    <row r="323" spans="28:28" ht="15" customHeight="1">
      <c r="AB323" s="1"/>
    </row>
    <row r="324" spans="28:28" ht="15" customHeight="1">
      <c r="AB324" s="1"/>
    </row>
    <row r="325" spans="28:28" ht="15" customHeight="1">
      <c r="AB325" s="1"/>
    </row>
    <row r="326" spans="28:28" ht="15" customHeight="1">
      <c r="AB326" s="1"/>
    </row>
    <row r="327" spans="28:28" ht="15" customHeight="1">
      <c r="AB327" s="1"/>
    </row>
    <row r="328" spans="28:28" ht="15" customHeight="1">
      <c r="AB328" s="1"/>
    </row>
    <row r="329" spans="28:28" ht="15" customHeight="1">
      <c r="AB329" s="1"/>
    </row>
    <row r="330" spans="28:28" ht="15" customHeight="1">
      <c r="AB330" s="1"/>
    </row>
    <row r="331" spans="28:28" ht="15" customHeight="1">
      <c r="AB331" s="1"/>
    </row>
    <row r="332" spans="28:28" ht="15" customHeight="1">
      <c r="AB332" s="1"/>
    </row>
    <row r="333" spans="28:28" ht="15" customHeight="1">
      <c r="AB333" s="1"/>
    </row>
    <row r="334" spans="28:28" ht="15" customHeight="1">
      <c r="AB334" s="1"/>
    </row>
    <row r="335" spans="28:28" ht="15" customHeight="1">
      <c r="AB335" s="1"/>
    </row>
    <row r="336" spans="28:28" ht="15" customHeight="1">
      <c r="AB336" s="1"/>
    </row>
    <row r="337" spans="28:28" ht="15" customHeight="1">
      <c r="AB337" s="1"/>
    </row>
    <row r="338" spans="28:28" ht="15" customHeight="1">
      <c r="AB338" s="1"/>
    </row>
    <row r="339" spans="28:28" ht="15" customHeight="1">
      <c r="AB339" s="1"/>
    </row>
    <row r="340" spans="28:28" ht="15" customHeight="1">
      <c r="AB340" s="1"/>
    </row>
    <row r="341" spans="28:28" ht="15" customHeight="1">
      <c r="AB341" s="1"/>
    </row>
    <row r="342" spans="28:28" ht="15" customHeight="1">
      <c r="AB342" s="1"/>
    </row>
    <row r="343" spans="28:28" ht="15" customHeight="1">
      <c r="AB343" s="1"/>
    </row>
    <row r="344" spans="28:28" ht="15" customHeight="1">
      <c r="AB344" s="1"/>
    </row>
    <row r="345" spans="28:28" ht="15" customHeight="1">
      <c r="AB345" s="1"/>
    </row>
    <row r="346" spans="28:28" ht="15" customHeight="1">
      <c r="AB346" s="1"/>
    </row>
    <row r="347" spans="28:28" ht="15" customHeight="1">
      <c r="AB347" s="1"/>
    </row>
    <row r="348" spans="28:28" ht="15" customHeight="1">
      <c r="AB348" s="1"/>
    </row>
    <row r="349" spans="28:28" ht="15" customHeight="1">
      <c r="AB349" s="1"/>
    </row>
    <row r="350" spans="28:28" ht="15" customHeight="1">
      <c r="AB350" s="1"/>
    </row>
    <row r="351" spans="28:28" ht="15" customHeight="1">
      <c r="AB351" s="1"/>
    </row>
    <row r="352" spans="28:28" ht="15" customHeight="1">
      <c r="AB352" s="1"/>
    </row>
    <row r="353" spans="28:28" ht="15" customHeight="1">
      <c r="AB353" s="1"/>
    </row>
    <row r="354" spans="28:28" ht="15" customHeight="1">
      <c r="AB354" s="1"/>
    </row>
    <row r="355" spans="28:28" ht="15" customHeight="1">
      <c r="AB355" s="1"/>
    </row>
    <row r="356" spans="28:28" ht="15" customHeight="1">
      <c r="AB356" s="1"/>
    </row>
    <row r="357" spans="28:28" ht="15" customHeight="1">
      <c r="AB357" s="1"/>
    </row>
    <row r="358" spans="28:28" ht="15" customHeight="1">
      <c r="AB358" s="1"/>
    </row>
    <row r="359" spans="28:28" ht="15" customHeight="1">
      <c r="AB359" s="1"/>
    </row>
    <row r="360" spans="28:28" ht="15" customHeight="1">
      <c r="AB360" s="1"/>
    </row>
    <row r="361" spans="28:28" ht="15" customHeight="1">
      <c r="AB361" s="1"/>
    </row>
    <row r="362" spans="28:28" ht="15" customHeight="1">
      <c r="AB362" s="1"/>
    </row>
    <row r="363" spans="28:28" ht="15" customHeight="1">
      <c r="AB363" s="1"/>
    </row>
    <row r="364" spans="28:28" ht="15" customHeight="1">
      <c r="AB364" s="1"/>
    </row>
    <row r="365" spans="28:28" ht="15" customHeight="1">
      <c r="AB365" s="1"/>
    </row>
    <row r="366" spans="28:28" ht="15" customHeight="1">
      <c r="AB366" s="1"/>
    </row>
    <row r="367" spans="28:28" ht="15" customHeight="1">
      <c r="AB367" s="1"/>
    </row>
    <row r="368" spans="28:28" ht="15" customHeight="1">
      <c r="AB368" s="1"/>
    </row>
    <row r="369" spans="28:28" ht="15" customHeight="1">
      <c r="AB369" s="1"/>
    </row>
    <row r="370" spans="28:28" ht="15" customHeight="1">
      <c r="AB370" s="1"/>
    </row>
    <row r="371" spans="28:28" ht="15" customHeight="1">
      <c r="AB371" s="1"/>
    </row>
    <row r="372" spans="28:28" ht="15" customHeight="1">
      <c r="AB372" s="1"/>
    </row>
    <row r="373" spans="28:28" ht="15" customHeight="1">
      <c r="AB373" s="1"/>
    </row>
    <row r="374" spans="28:28" ht="15" customHeight="1">
      <c r="AB374" s="1"/>
    </row>
    <row r="375" spans="28:28" ht="15" customHeight="1">
      <c r="AB375" s="1"/>
    </row>
    <row r="376" spans="28:28" ht="15" customHeight="1">
      <c r="AB376" s="1"/>
    </row>
    <row r="377" spans="28:28" ht="15" customHeight="1">
      <c r="AB377" s="1"/>
    </row>
    <row r="378" spans="28:28" ht="15" customHeight="1">
      <c r="AB378" s="1"/>
    </row>
    <row r="379" spans="28:28" ht="15" customHeight="1">
      <c r="AB379" s="1"/>
    </row>
    <row r="380" spans="28:28" ht="15" customHeight="1">
      <c r="AB380" s="1"/>
    </row>
    <row r="381" spans="28:28" ht="15" customHeight="1">
      <c r="AB381" s="1"/>
    </row>
    <row r="382" spans="28:28" ht="15" customHeight="1">
      <c r="AB382" s="1"/>
    </row>
    <row r="383" spans="28:28" ht="15" customHeight="1">
      <c r="AB383" s="1"/>
    </row>
    <row r="384" spans="28:28" ht="15" customHeight="1">
      <c r="AB384" s="1"/>
    </row>
    <row r="385" spans="28:28" ht="15" customHeight="1">
      <c r="AB385" s="1"/>
    </row>
    <row r="386" spans="28:28" ht="15" customHeight="1">
      <c r="AB386" s="1"/>
    </row>
    <row r="387" spans="28:28" ht="15" customHeight="1">
      <c r="AB387" s="1"/>
    </row>
    <row r="388" spans="28:28" ht="15" customHeight="1">
      <c r="AB388" s="1"/>
    </row>
    <row r="389" spans="28:28" ht="15" customHeight="1">
      <c r="AB389" s="1"/>
    </row>
    <row r="390" spans="28:28" ht="15" customHeight="1">
      <c r="AB390" s="1"/>
    </row>
    <row r="391" spans="28:28" ht="15" customHeight="1">
      <c r="AB391" s="1"/>
    </row>
    <row r="392" spans="28:28" ht="15" customHeight="1">
      <c r="AB392" s="1"/>
    </row>
    <row r="393" spans="28:28" ht="15" customHeight="1">
      <c r="AB393" s="1"/>
    </row>
    <row r="394" spans="28:28" ht="15" customHeight="1">
      <c r="AB394" s="1"/>
    </row>
    <row r="395" spans="28:28" ht="15" customHeight="1">
      <c r="AB395" s="1"/>
    </row>
    <row r="396" spans="28:28" ht="15" customHeight="1">
      <c r="AB396" s="1"/>
    </row>
    <row r="397" spans="28:28" ht="15" customHeight="1">
      <c r="AB397" s="1"/>
    </row>
    <row r="398" spans="28:28" ht="15" customHeight="1">
      <c r="AB398" s="1"/>
    </row>
    <row r="399" spans="28:28" ht="15" customHeight="1">
      <c r="AB399" s="1"/>
    </row>
    <row r="400" spans="28:28" ht="15" customHeight="1">
      <c r="AB400" s="1"/>
    </row>
    <row r="401" spans="28:28" ht="15" customHeight="1">
      <c r="AB401" s="1"/>
    </row>
    <row r="402" spans="28:28" ht="15" customHeight="1">
      <c r="AB402" s="1"/>
    </row>
    <row r="403" spans="28:28" ht="15" customHeight="1">
      <c r="AB403" s="1"/>
    </row>
    <row r="404" spans="28:28" ht="15" customHeight="1">
      <c r="AB404" s="1"/>
    </row>
    <row r="405" spans="28:28" ht="15" customHeight="1">
      <c r="AB405" s="1"/>
    </row>
    <row r="406" spans="28:28" ht="15" customHeight="1">
      <c r="AB406" s="1"/>
    </row>
    <row r="407" spans="28:28" ht="15" customHeight="1">
      <c r="AB407" s="1"/>
    </row>
    <row r="408" spans="28:28" ht="15" customHeight="1">
      <c r="AB408" s="1"/>
    </row>
    <row r="409" spans="28:28" ht="15" customHeight="1">
      <c r="AB409" s="1"/>
    </row>
    <row r="410" spans="28:28" ht="15" customHeight="1">
      <c r="AB410" s="1"/>
    </row>
    <row r="411" spans="28:28" ht="15" customHeight="1">
      <c r="AB411" s="1"/>
    </row>
    <row r="412" spans="28:28" ht="15" customHeight="1">
      <c r="AB412" s="1"/>
    </row>
    <row r="413" spans="28:28" ht="15" customHeight="1">
      <c r="AB413" s="1"/>
    </row>
    <row r="414" spans="28:28" ht="15" customHeight="1">
      <c r="AB414" s="1"/>
    </row>
    <row r="415" spans="28:28" ht="15" customHeight="1">
      <c r="AB415" s="1"/>
    </row>
    <row r="416" spans="28:28" ht="15" customHeight="1">
      <c r="AB416" s="1"/>
    </row>
    <row r="417" spans="28:28" ht="15" customHeight="1">
      <c r="AB417" s="1"/>
    </row>
    <row r="418" spans="28:28" ht="15" customHeight="1">
      <c r="AB418" s="1"/>
    </row>
    <row r="419" spans="28:28" ht="15" customHeight="1">
      <c r="AB419" s="1"/>
    </row>
    <row r="420" spans="28:28" ht="15" customHeight="1">
      <c r="AB420" s="1"/>
    </row>
    <row r="421" spans="28:28" ht="15" customHeight="1">
      <c r="AB421" s="1"/>
    </row>
    <row r="422" spans="28:28" ht="15" customHeight="1">
      <c r="AB422" s="1"/>
    </row>
    <row r="423" spans="28:28" ht="15" customHeight="1">
      <c r="AB423" s="1"/>
    </row>
    <row r="424" spans="28:28" ht="15" customHeight="1">
      <c r="AB424" s="1"/>
    </row>
    <row r="425" spans="28:28" ht="15" customHeight="1">
      <c r="AB425" s="1"/>
    </row>
    <row r="426" spans="28:28" ht="15" customHeight="1">
      <c r="AB426" s="1"/>
    </row>
    <row r="427" spans="28:28" ht="15" customHeight="1">
      <c r="AB427" s="1"/>
    </row>
    <row r="428" spans="28:28" ht="15" customHeight="1">
      <c r="AB428" s="1"/>
    </row>
    <row r="429" spans="28:28" ht="15" customHeight="1">
      <c r="AB429" s="1"/>
    </row>
    <row r="430" spans="28:28" ht="15" customHeight="1">
      <c r="AB430" s="1"/>
    </row>
    <row r="431" spans="28:28" ht="15" customHeight="1">
      <c r="AB431" s="1"/>
    </row>
    <row r="432" spans="28:28" ht="15" customHeight="1">
      <c r="AB432" s="1"/>
    </row>
    <row r="433" spans="28:28" ht="15" customHeight="1">
      <c r="AB433" s="1"/>
    </row>
    <row r="434" spans="28:28" ht="15" customHeight="1">
      <c r="AB434" s="1"/>
    </row>
    <row r="435" spans="28:28" ht="15" customHeight="1">
      <c r="AB435" s="1"/>
    </row>
    <row r="436" spans="28:28" ht="15" customHeight="1">
      <c r="AB436" s="1"/>
    </row>
    <row r="437" spans="28:28" ht="15" customHeight="1">
      <c r="AB437" s="1"/>
    </row>
    <row r="438" spans="28:28" ht="15" customHeight="1">
      <c r="AB438" s="1"/>
    </row>
    <row r="439" spans="28:28" ht="15" customHeight="1">
      <c r="AB439" s="1"/>
    </row>
    <row r="440" spans="28:28" ht="15" customHeight="1">
      <c r="AB440" s="1"/>
    </row>
    <row r="441" spans="28:28" ht="15" customHeight="1">
      <c r="AB441" s="1"/>
    </row>
    <row r="442" spans="28:28" ht="15" customHeight="1">
      <c r="AB442" s="1"/>
    </row>
    <row r="443" spans="28:28" ht="15" customHeight="1">
      <c r="AB443" s="1"/>
    </row>
    <row r="444" spans="28:28" ht="15" customHeight="1">
      <c r="AB444" s="1"/>
    </row>
    <row r="445" spans="28:28" ht="15" customHeight="1">
      <c r="AB445" s="1"/>
    </row>
    <row r="446" spans="28:28" ht="15" customHeight="1">
      <c r="AB446" s="1"/>
    </row>
    <row r="447" spans="28:28" ht="15" customHeight="1">
      <c r="AB447" s="1"/>
    </row>
    <row r="448" spans="28:28" ht="15" customHeight="1">
      <c r="AB448" s="1"/>
    </row>
    <row r="449" spans="28:28" ht="15" customHeight="1">
      <c r="AB449" s="1"/>
    </row>
    <row r="450" spans="28:28" ht="15" customHeight="1">
      <c r="AB450" s="1"/>
    </row>
    <row r="451" spans="28:28" ht="15" customHeight="1">
      <c r="AB451" s="1"/>
    </row>
    <row r="452" spans="28:28" ht="15" customHeight="1">
      <c r="AB452" s="1"/>
    </row>
    <row r="453" spans="28:28" ht="15" customHeight="1">
      <c r="AB453" s="1"/>
    </row>
    <row r="454" spans="28:28" ht="15" customHeight="1">
      <c r="AB454" s="1"/>
    </row>
    <row r="455" spans="28:28" ht="15" customHeight="1">
      <c r="AB455" s="1"/>
    </row>
    <row r="456" spans="28:28" ht="15" customHeight="1">
      <c r="AB456" s="1"/>
    </row>
    <row r="457" spans="28:28" ht="15" customHeight="1">
      <c r="AB457" s="1"/>
    </row>
    <row r="458" spans="28:28" ht="15" customHeight="1">
      <c r="AB458" s="1"/>
    </row>
    <row r="459" spans="28:28" ht="15" customHeight="1">
      <c r="AB459" s="1"/>
    </row>
    <row r="460" spans="28:28" ht="15" customHeight="1">
      <c r="AB460" s="1"/>
    </row>
    <row r="461" spans="28:28" ht="15" customHeight="1">
      <c r="AB461" s="1"/>
    </row>
    <row r="462" spans="28:28" ht="15" customHeight="1">
      <c r="AB462" s="1"/>
    </row>
    <row r="463" spans="28:28" ht="15" customHeight="1">
      <c r="AB463" s="1"/>
    </row>
    <row r="464" spans="28:28" ht="15" customHeight="1">
      <c r="AB464" s="1"/>
    </row>
    <row r="465" spans="28:28" ht="15" customHeight="1">
      <c r="AB465" s="1"/>
    </row>
    <row r="466" spans="28:28" ht="15" customHeight="1">
      <c r="AB466" s="1"/>
    </row>
    <row r="467" spans="28:28" ht="15" customHeight="1">
      <c r="AB467" s="1"/>
    </row>
    <row r="468" spans="28:28" ht="15" customHeight="1">
      <c r="AB468" s="1"/>
    </row>
    <row r="469" spans="28:28" ht="15" customHeight="1">
      <c r="AB469" s="1"/>
    </row>
    <row r="470" spans="28:28" ht="15" customHeight="1">
      <c r="AB470" s="1"/>
    </row>
    <row r="471" spans="28:28" ht="15" customHeight="1">
      <c r="AB471" s="1"/>
    </row>
    <row r="472" spans="28:28" ht="15" customHeight="1">
      <c r="AB472" s="1"/>
    </row>
    <row r="473" spans="28:28" ht="15" customHeight="1">
      <c r="AB473" s="1"/>
    </row>
    <row r="474" spans="28:28" ht="15" customHeight="1">
      <c r="AB474" s="1"/>
    </row>
    <row r="475" spans="28:28" ht="15" customHeight="1">
      <c r="AB475" s="1"/>
    </row>
    <row r="476" spans="28:28" ht="15" customHeight="1">
      <c r="AB476" s="1"/>
    </row>
    <row r="477" spans="28:28" ht="15" customHeight="1">
      <c r="AB477" s="1"/>
    </row>
    <row r="478" spans="28:28" ht="15" customHeight="1">
      <c r="AB478" s="1"/>
    </row>
    <row r="479" spans="28:28" ht="15" customHeight="1">
      <c r="AB479" s="1"/>
    </row>
    <row r="480" spans="28:28" ht="15" customHeight="1">
      <c r="AB480" s="1"/>
    </row>
    <row r="481" spans="28:28" ht="15" customHeight="1">
      <c r="AB481" s="1"/>
    </row>
    <row r="482" spans="28:28" ht="15" customHeight="1">
      <c r="AB482" s="1"/>
    </row>
    <row r="483" spans="28:28" ht="15" customHeight="1">
      <c r="AB483" s="1"/>
    </row>
    <row r="484" spans="28:28" ht="15" customHeight="1">
      <c r="AB484" s="1"/>
    </row>
    <row r="485" spans="28:28" ht="15" customHeight="1">
      <c r="AB485" s="1"/>
    </row>
    <row r="486" spans="28:28" ht="15" customHeight="1">
      <c r="AB486" s="1"/>
    </row>
    <row r="487" spans="28:28" ht="15" customHeight="1">
      <c r="AB487" s="1"/>
    </row>
    <row r="488" spans="28:28" ht="15" customHeight="1">
      <c r="AB488" s="1"/>
    </row>
    <row r="489" spans="28:28" ht="15" customHeight="1">
      <c r="AB489" s="1"/>
    </row>
    <row r="490" spans="28:28" ht="15" customHeight="1">
      <c r="AB490" s="1"/>
    </row>
    <row r="491" spans="28:28" ht="15" customHeight="1">
      <c r="AB491" s="1"/>
    </row>
    <row r="492" spans="28:28" ht="15" customHeight="1">
      <c r="AB492" s="1"/>
    </row>
    <row r="493" spans="28:28" ht="15" customHeight="1">
      <c r="AB493" s="1"/>
    </row>
    <row r="494" spans="28:28" ht="15" customHeight="1">
      <c r="AB494" s="1"/>
    </row>
    <row r="495" spans="28:28" ht="15" customHeight="1">
      <c r="AB495" s="1"/>
    </row>
    <row r="496" spans="28:28" ht="15" customHeight="1">
      <c r="AB496" s="1"/>
    </row>
    <row r="497" spans="28:28" ht="15" customHeight="1">
      <c r="AB497" s="1"/>
    </row>
    <row r="498" spans="28:28" ht="15" customHeight="1">
      <c r="AB498" s="1"/>
    </row>
    <row r="499" spans="28:28" ht="15" customHeight="1">
      <c r="AB499" s="1"/>
    </row>
    <row r="500" spans="28:28" ht="15" customHeight="1">
      <c r="AB500" s="1"/>
    </row>
    <row r="501" spans="28:28" ht="15" customHeight="1">
      <c r="AB501" s="1"/>
    </row>
    <row r="502" spans="28:28" ht="15" customHeight="1">
      <c r="AB502" s="1"/>
    </row>
    <row r="503" spans="28:28" ht="15" customHeight="1">
      <c r="AB503" s="1"/>
    </row>
    <row r="504" spans="28:28" ht="15" customHeight="1">
      <c r="AB504" s="1"/>
    </row>
    <row r="505" spans="28:28" ht="15" customHeight="1">
      <c r="AB505" s="1"/>
    </row>
    <row r="506" spans="28:28" ht="15" customHeight="1">
      <c r="AB506" s="1"/>
    </row>
    <row r="507" spans="28:28" ht="15" customHeight="1">
      <c r="AB507" s="1"/>
    </row>
    <row r="508" spans="28:28" ht="15" customHeight="1">
      <c r="AB508" s="1"/>
    </row>
    <row r="509" spans="28:28" ht="15" customHeight="1">
      <c r="AB509" s="1"/>
    </row>
    <row r="510" spans="28:28" ht="15" customHeight="1">
      <c r="AB510" s="1"/>
    </row>
    <row r="511" spans="28:28" ht="15" customHeight="1">
      <c r="AB511" s="1"/>
    </row>
    <row r="512" spans="28:28" ht="15" customHeight="1">
      <c r="AB512" s="1"/>
    </row>
    <row r="513" spans="28:28" ht="15" customHeight="1">
      <c r="AB513" s="1"/>
    </row>
    <row r="514" spans="28:28" ht="15" customHeight="1">
      <c r="AB514" s="1"/>
    </row>
    <row r="515" spans="28:28" ht="15" customHeight="1">
      <c r="AB515" s="1"/>
    </row>
    <row r="516" spans="28:28" ht="15" customHeight="1">
      <c r="AB516" s="1"/>
    </row>
    <row r="517" spans="28:28" ht="15" customHeight="1">
      <c r="AB517" s="1"/>
    </row>
    <row r="518" spans="28:28" ht="15" customHeight="1">
      <c r="AB518" s="1"/>
    </row>
    <row r="519" spans="28:28" ht="15" customHeight="1">
      <c r="AB519" s="1"/>
    </row>
    <row r="520" spans="28:28" ht="15" customHeight="1">
      <c r="AB520" s="1"/>
    </row>
    <row r="521" spans="28:28" ht="15" customHeight="1">
      <c r="AB521" s="1"/>
    </row>
    <row r="522" spans="28:28" ht="15" customHeight="1">
      <c r="AB522" s="1"/>
    </row>
    <row r="523" spans="28:28" ht="15" customHeight="1">
      <c r="AB523" s="1"/>
    </row>
    <row r="524" spans="28:28" ht="15" customHeight="1">
      <c r="AB524" s="1"/>
    </row>
    <row r="525" spans="28:28" ht="15" customHeight="1">
      <c r="AB525" s="1"/>
    </row>
    <row r="526" spans="28:28" ht="15" customHeight="1">
      <c r="AB526" s="1"/>
    </row>
    <row r="527" spans="28:28" ht="15" customHeight="1">
      <c r="AB527" s="1"/>
    </row>
    <row r="528" spans="28:28" ht="15" customHeight="1">
      <c r="AB528" s="1"/>
    </row>
    <row r="529" spans="28:28" ht="15" customHeight="1">
      <c r="AB529" s="1"/>
    </row>
    <row r="530" spans="28:28" ht="15" customHeight="1">
      <c r="AB530" s="1"/>
    </row>
    <row r="531" spans="28:28" ht="15" customHeight="1">
      <c r="AB531" s="1"/>
    </row>
    <row r="532" spans="28:28" ht="15" customHeight="1">
      <c r="AB532" s="1"/>
    </row>
    <row r="533" spans="28:28" ht="15" customHeight="1">
      <c r="AB533" s="1"/>
    </row>
    <row r="534" spans="28:28" ht="15" customHeight="1">
      <c r="AB534" s="1"/>
    </row>
    <row r="535" spans="28:28" ht="15" customHeight="1">
      <c r="AB535" s="1"/>
    </row>
    <row r="536" spans="28:28" ht="15" customHeight="1">
      <c r="AB536" s="1"/>
    </row>
    <row r="537" spans="28:28" ht="15" customHeight="1">
      <c r="AB537" s="1"/>
    </row>
    <row r="538" spans="28:28" ht="15" customHeight="1">
      <c r="AB538" s="1"/>
    </row>
    <row r="539" spans="28:28" ht="15" customHeight="1">
      <c r="AB539" s="1"/>
    </row>
    <row r="540" spans="28:28" ht="15" customHeight="1">
      <c r="AB540" s="1"/>
    </row>
    <row r="541" spans="28:28" ht="15" customHeight="1">
      <c r="AB541" s="1"/>
    </row>
    <row r="542" spans="28:28" ht="15" customHeight="1">
      <c r="AB542" s="1"/>
    </row>
    <row r="543" spans="28:28" ht="15" customHeight="1">
      <c r="AB543" s="1"/>
    </row>
    <row r="544" spans="28:28" ht="15" customHeight="1">
      <c r="AB544" s="1"/>
    </row>
    <row r="545" spans="28:28" ht="15" customHeight="1">
      <c r="AB545" s="1"/>
    </row>
    <row r="546" spans="28:28" ht="15" customHeight="1">
      <c r="AB546" s="1"/>
    </row>
    <row r="547" spans="28:28" ht="15" customHeight="1">
      <c r="AB547" s="1"/>
    </row>
    <row r="548" spans="28:28" ht="15" customHeight="1">
      <c r="AB548" s="1"/>
    </row>
    <row r="549" spans="28:28" ht="15" customHeight="1">
      <c r="AB549" s="1"/>
    </row>
    <row r="550" spans="28:28" ht="15" customHeight="1">
      <c r="AB550" s="1"/>
    </row>
    <row r="551" spans="28:28" ht="15" customHeight="1">
      <c r="AB551" s="1"/>
    </row>
    <row r="552" spans="28:28" ht="15" customHeight="1">
      <c r="AB552" s="1"/>
    </row>
    <row r="553" spans="28:28" ht="15" customHeight="1">
      <c r="AB553" s="1"/>
    </row>
    <row r="554" spans="28:28" ht="15" customHeight="1">
      <c r="AB554" s="1"/>
    </row>
    <row r="555" spans="28:28" ht="15" customHeight="1">
      <c r="AB555" s="1"/>
    </row>
    <row r="556" spans="28:28" ht="15" customHeight="1">
      <c r="AB556" s="1"/>
    </row>
    <row r="557" spans="28:28" ht="15" customHeight="1">
      <c r="AB557" s="1"/>
    </row>
    <row r="558" spans="28:28" ht="15" customHeight="1">
      <c r="AB558" s="1"/>
    </row>
    <row r="559" spans="28:28" ht="15" customHeight="1">
      <c r="AB559" s="1"/>
    </row>
    <row r="560" spans="28:28" ht="15" customHeight="1">
      <c r="AB560" s="1"/>
    </row>
    <row r="561" spans="28:28" ht="15" customHeight="1">
      <c r="AB561" s="1"/>
    </row>
    <row r="562" spans="28:28" ht="15" customHeight="1">
      <c r="AB562" s="1"/>
    </row>
    <row r="563" spans="28:28" ht="15" customHeight="1">
      <c r="AB563" s="1"/>
    </row>
    <row r="564" spans="28:28" ht="15" customHeight="1">
      <c r="AB564" s="1"/>
    </row>
    <row r="565" spans="28:28" ht="15" customHeight="1">
      <c r="AB565" s="1"/>
    </row>
    <row r="566" spans="28:28" ht="15" customHeight="1">
      <c r="AB566" s="1"/>
    </row>
    <row r="567" spans="28:28" ht="15" customHeight="1">
      <c r="AB567" s="1"/>
    </row>
    <row r="568" spans="28:28" ht="15" customHeight="1">
      <c r="AB568" s="1"/>
    </row>
    <row r="569" spans="28:28" ht="15" customHeight="1">
      <c r="AB569" s="1"/>
    </row>
    <row r="570" spans="28:28" ht="15" customHeight="1">
      <c r="AB570" s="1"/>
    </row>
    <row r="571" spans="28:28" ht="15" customHeight="1">
      <c r="AB571" s="1"/>
    </row>
    <row r="572" spans="28:28" ht="15" customHeight="1">
      <c r="AB572" s="1"/>
    </row>
    <row r="573" spans="28:28" ht="15" customHeight="1">
      <c r="AB573" s="1"/>
    </row>
    <row r="574" spans="28:28" ht="15" customHeight="1">
      <c r="AB574" s="1"/>
    </row>
    <row r="575" spans="28:28" ht="15" customHeight="1">
      <c r="AB575" s="1"/>
    </row>
    <row r="576" spans="28:28" ht="15" customHeight="1">
      <c r="AB576" s="1"/>
    </row>
    <row r="577" spans="28:28" ht="15" customHeight="1">
      <c r="AB577" s="1"/>
    </row>
    <row r="578" spans="28:28" ht="15" customHeight="1">
      <c r="AB578" s="1"/>
    </row>
    <row r="579" spans="28:28" ht="15" customHeight="1">
      <c r="AB579" s="1"/>
    </row>
    <row r="580" spans="28:28" ht="15" customHeight="1">
      <c r="AB580" s="1"/>
    </row>
    <row r="581" spans="28:28" ht="15" customHeight="1">
      <c r="AB581" s="1"/>
    </row>
    <row r="582" spans="28:28" ht="15" customHeight="1">
      <c r="AB582" s="1"/>
    </row>
    <row r="583" spans="28:28" ht="15" customHeight="1">
      <c r="AB583" s="1"/>
    </row>
    <row r="584" spans="28:28" ht="15" customHeight="1">
      <c r="AB584" s="1"/>
    </row>
    <row r="585" spans="28:28" ht="15" customHeight="1">
      <c r="AB585" s="1"/>
    </row>
    <row r="586" spans="28:28" ht="15" customHeight="1">
      <c r="AB586" s="1"/>
    </row>
    <row r="587" spans="28:28" ht="15" customHeight="1">
      <c r="AB587" s="1"/>
    </row>
    <row r="588" spans="28:28" ht="15" customHeight="1">
      <c r="AB588" s="1"/>
    </row>
    <row r="589" spans="28:28" ht="15" customHeight="1">
      <c r="AB589" s="1"/>
    </row>
    <row r="590" spans="28:28" ht="15" customHeight="1">
      <c r="AB590" s="1"/>
    </row>
    <row r="591" spans="28:28" ht="15" customHeight="1">
      <c r="AB591" s="1"/>
    </row>
    <row r="592" spans="28:28" ht="15" customHeight="1">
      <c r="AB592" s="1"/>
    </row>
    <row r="593" spans="28:28" ht="15" customHeight="1">
      <c r="AB593" s="1"/>
    </row>
    <row r="594" spans="28:28" ht="15" customHeight="1">
      <c r="AB594" s="1"/>
    </row>
    <row r="595" spans="28:28" ht="15" customHeight="1">
      <c r="AB595" s="1"/>
    </row>
    <row r="596" spans="28:28" ht="15" customHeight="1">
      <c r="AB596" s="1"/>
    </row>
    <row r="597" spans="28:28" ht="15" customHeight="1">
      <c r="AB597" s="1"/>
    </row>
    <row r="598" spans="28:28" ht="15" customHeight="1">
      <c r="AB598" s="1"/>
    </row>
    <row r="599" spans="28:28" ht="15" customHeight="1">
      <c r="AB599" s="1"/>
    </row>
    <row r="600" spans="28:28" ht="15" customHeight="1">
      <c r="AB600" s="1"/>
    </row>
    <row r="601" spans="28:28" ht="15" customHeight="1">
      <c r="AB601" s="1"/>
    </row>
    <row r="602" spans="28:28" ht="15" customHeight="1">
      <c r="AB602" s="1"/>
    </row>
    <row r="603" spans="28:28" ht="15" customHeight="1">
      <c r="AB603" s="1"/>
    </row>
    <row r="604" spans="28:28" ht="15" customHeight="1">
      <c r="AB604" s="1"/>
    </row>
    <row r="605" spans="28:28" ht="15" customHeight="1">
      <c r="AB605" s="1"/>
    </row>
    <row r="606" spans="28:28" ht="15" customHeight="1">
      <c r="AB606" s="1"/>
    </row>
    <row r="607" spans="28:28" ht="15" customHeight="1">
      <c r="AB607" s="1"/>
    </row>
    <row r="608" spans="28:28" ht="15" customHeight="1">
      <c r="AB608" s="1"/>
    </row>
    <row r="609" spans="28:28" ht="15" customHeight="1">
      <c r="AB609" s="1"/>
    </row>
    <row r="610" spans="28:28" ht="15" customHeight="1">
      <c r="AB610" s="1"/>
    </row>
    <row r="611" spans="28:28" ht="15" customHeight="1">
      <c r="AB611" s="1"/>
    </row>
    <row r="612" spans="28:28" ht="15" customHeight="1">
      <c r="AB612" s="1"/>
    </row>
    <row r="613" spans="28:28" ht="15" customHeight="1">
      <c r="AB613" s="1"/>
    </row>
    <row r="614" spans="28:28" ht="15" customHeight="1">
      <c r="AB614" s="1"/>
    </row>
    <row r="615" spans="28:28" ht="15" customHeight="1">
      <c r="AB615" s="1"/>
    </row>
    <row r="616" spans="28:28" ht="15" customHeight="1">
      <c r="AB616" s="1"/>
    </row>
    <row r="617" spans="28:28" ht="15" customHeight="1">
      <c r="AB617" s="1"/>
    </row>
    <row r="618" spans="28:28" ht="15" customHeight="1">
      <c r="AB618" s="1"/>
    </row>
    <row r="619" spans="28:28" ht="15" customHeight="1">
      <c r="AB619" s="1"/>
    </row>
    <row r="620" spans="28:28" ht="15" customHeight="1">
      <c r="AB620" s="1"/>
    </row>
    <row r="621" spans="28:28" ht="15" customHeight="1">
      <c r="AB621" s="1"/>
    </row>
    <row r="622" spans="28:28" ht="15" customHeight="1">
      <c r="AB622" s="1"/>
    </row>
    <row r="623" spans="28:28" ht="15" customHeight="1">
      <c r="AB623" s="1"/>
    </row>
    <row r="624" spans="28:28" ht="15" customHeight="1">
      <c r="AB624" s="1"/>
    </row>
    <row r="625" spans="28:28" ht="15" customHeight="1">
      <c r="AB625" s="1"/>
    </row>
    <row r="626" spans="28:28" ht="15" customHeight="1">
      <c r="AB626" s="1"/>
    </row>
    <row r="627" spans="28:28" ht="15" customHeight="1">
      <c r="AB627" s="1"/>
    </row>
    <row r="628" spans="28:28" ht="15" customHeight="1">
      <c r="AB628" s="1"/>
    </row>
    <row r="629" spans="28:28" ht="15" customHeight="1">
      <c r="AB629" s="1"/>
    </row>
    <row r="630" spans="28:28" ht="15" customHeight="1">
      <c r="AB630" s="1"/>
    </row>
    <row r="631" spans="28:28" ht="15" customHeight="1">
      <c r="AB631" s="1"/>
    </row>
    <row r="632" spans="28:28" ht="15" customHeight="1">
      <c r="AB632" s="1"/>
    </row>
    <row r="633" spans="28:28" ht="15" customHeight="1">
      <c r="AB633" s="1"/>
    </row>
    <row r="634" spans="28:28" ht="15" customHeight="1">
      <c r="AB634" s="1"/>
    </row>
    <row r="635" spans="28:28" ht="15" customHeight="1">
      <c r="AB635" s="1"/>
    </row>
    <row r="636" spans="28:28" ht="15" customHeight="1">
      <c r="AB636" s="1"/>
    </row>
    <row r="637" spans="28:28" ht="15" customHeight="1">
      <c r="AB637" s="1"/>
    </row>
    <row r="638" spans="28:28" ht="15" customHeight="1">
      <c r="AB638" s="1"/>
    </row>
    <row r="639" spans="28:28" ht="15" customHeight="1">
      <c r="AB639" s="1"/>
    </row>
    <row r="640" spans="28:28" ht="15" customHeight="1">
      <c r="AB640" s="1"/>
    </row>
    <row r="641" spans="28:28" ht="15" customHeight="1">
      <c r="AB641" s="1"/>
    </row>
    <row r="642" spans="28:28" ht="15" customHeight="1">
      <c r="AB642" s="1"/>
    </row>
    <row r="643" spans="28:28" ht="15" customHeight="1">
      <c r="AB643" s="1"/>
    </row>
    <row r="644" spans="28:28" ht="15" customHeight="1">
      <c r="AB644" s="1"/>
    </row>
    <row r="645" spans="28:28" ht="15" customHeight="1">
      <c r="AB645" s="1"/>
    </row>
    <row r="646" spans="28:28" ht="15" customHeight="1">
      <c r="AB646" s="1"/>
    </row>
    <row r="647" spans="28:28" ht="15" customHeight="1">
      <c r="AB647" s="1"/>
    </row>
    <row r="648" spans="28:28" ht="15" customHeight="1">
      <c r="AB648" s="1"/>
    </row>
    <row r="649" spans="28:28" ht="15" customHeight="1">
      <c r="AB649" s="1"/>
    </row>
    <row r="650" spans="28:28" ht="15" customHeight="1">
      <c r="AB650" s="1"/>
    </row>
    <row r="651" spans="28:28" ht="15" customHeight="1">
      <c r="AB651" s="1"/>
    </row>
    <row r="652" spans="28:28" ht="15" customHeight="1">
      <c r="AB652" s="1"/>
    </row>
    <row r="653" spans="28:28" ht="15" customHeight="1">
      <c r="AB653" s="1"/>
    </row>
    <row r="654" spans="28:28" ht="15" customHeight="1">
      <c r="AB654" s="1"/>
    </row>
    <row r="655" spans="28:28" ht="15" customHeight="1">
      <c r="AB655" s="1"/>
    </row>
    <row r="656" spans="28:28" ht="15" customHeight="1">
      <c r="AB656" s="1"/>
    </row>
    <row r="657" spans="28:28" ht="15" customHeight="1">
      <c r="AB657" s="1"/>
    </row>
    <row r="658" spans="28:28" ht="15" customHeight="1">
      <c r="AB658" s="1"/>
    </row>
    <row r="659" spans="28:28" ht="15" customHeight="1">
      <c r="AB659" s="1"/>
    </row>
    <row r="660" spans="28:28" ht="15" customHeight="1">
      <c r="AB660" s="1"/>
    </row>
    <row r="661" spans="28:28" ht="15" customHeight="1">
      <c r="AB661" s="1"/>
    </row>
    <row r="662" spans="28:28" ht="15" customHeight="1">
      <c r="AB662" s="1"/>
    </row>
    <row r="663" spans="28:28" ht="15" customHeight="1">
      <c r="AB663" s="1"/>
    </row>
    <row r="664" spans="28:28" ht="15" customHeight="1">
      <c r="AB664" s="1"/>
    </row>
    <row r="665" spans="28:28" ht="15" customHeight="1">
      <c r="AB665" s="1"/>
    </row>
    <row r="666" spans="28:28" ht="15" customHeight="1">
      <c r="AB666" s="1"/>
    </row>
    <row r="667" spans="28:28" ht="15" customHeight="1">
      <c r="AB667" s="1"/>
    </row>
    <row r="668" spans="28:28" ht="15" customHeight="1">
      <c r="AB668" s="1"/>
    </row>
    <row r="669" spans="28:28" ht="15" customHeight="1">
      <c r="AB669" s="1"/>
    </row>
    <row r="670" spans="28:28" ht="15" customHeight="1">
      <c r="AB670" s="1"/>
    </row>
    <row r="671" spans="28:28" ht="15" customHeight="1">
      <c r="AB671" s="1"/>
    </row>
    <row r="672" spans="28:28" ht="15" customHeight="1">
      <c r="AB672" s="1"/>
    </row>
    <row r="673" spans="28:28" ht="15" customHeight="1">
      <c r="AB673" s="1"/>
    </row>
    <row r="674" spans="28:28" ht="15" customHeight="1">
      <c r="AB674" s="1"/>
    </row>
    <row r="675" spans="28:28" ht="15" customHeight="1">
      <c r="AB675" s="1"/>
    </row>
    <row r="676" spans="28:28" ht="15" customHeight="1">
      <c r="AB676" s="1"/>
    </row>
    <row r="677" spans="28:28" ht="15" customHeight="1">
      <c r="AB677" s="1"/>
    </row>
    <row r="678" spans="28:28" ht="15" customHeight="1">
      <c r="AB678" s="1"/>
    </row>
    <row r="679" spans="28:28" ht="15" customHeight="1">
      <c r="AB679" s="1"/>
    </row>
    <row r="680" spans="28:28" ht="15" customHeight="1">
      <c r="AB680" s="1"/>
    </row>
    <row r="681" spans="28:28" ht="15" customHeight="1">
      <c r="AB681" s="1"/>
    </row>
    <row r="682" spans="28:28" ht="15" customHeight="1">
      <c r="AB682" s="1"/>
    </row>
    <row r="683" spans="28:28" ht="15" customHeight="1">
      <c r="AB683" s="1"/>
    </row>
    <row r="684" spans="28:28" ht="15" customHeight="1">
      <c r="AB684" s="1"/>
    </row>
    <row r="685" spans="28:28" ht="15" customHeight="1">
      <c r="AB685" s="1"/>
    </row>
    <row r="686" spans="28:28" ht="15" customHeight="1">
      <c r="AB686" s="1"/>
    </row>
    <row r="687" spans="28:28" ht="15" customHeight="1">
      <c r="AB687" s="1"/>
    </row>
    <row r="688" spans="28:28" ht="15" customHeight="1">
      <c r="AB688" s="1"/>
    </row>
    <row r="689" spans="28:28" ht="15" customHeight="1">
      <c r="AB689" s="1"/>
    </row>
    <row r="690" spans="28:28" ht="15" customHeight="1">
      <c r="AB690" s="1"/>
    </row>
    <row r="691" spans="28:28" ht="15" customHeight="1">
      <c r="AB691" s="1"/>
    </row>
    <row r="692" spans="28:28" ht="15" customHeight="1">
      <c r="AB692" s="1"/>
    </row>
    <row r="693" spans="28:28" ht="15" customHeight="1">
      <c r="AB693" s="1"/>
    </row>
    <row r="694" spans="28:28" ht="15" customHeight="1">
      <c r="AB694" s="1"/>
    </row>
    <row r="695" spans="28:28" ht="15" customHeight="1">
      <c r="AB695" s="1"/>
    </row>
    <row r="696" spans="28:28" ht="15" customHeight="1">
      <c r="AB696" s="1"/>
    </row>
    <row r="697" spans="28:28" ht="15" customHeight="1">
      <c r="AB697" s="1"/>
    </row>
    <row r="698" spans="28:28" ht="15" customHeight="1">
      <c r="AB698" s="1"/>
    </row>
    <row r="699" spans="28:28" ht="15" customHeight="1">
      <c r="AB699" s="1"/>
    </row>
    <row r="700" spans="28:28" ht="15" customHeight="1">
      <c r="AB700" s="1"/>
    </row>
    <row r="701" spans="28:28" ht="15" customHeight="1">
      <c r="AB701" s="1"/>
    </row>
    <row r="702" spans="28:28" ht="15" customHeight="1">
      <c r="AB702" s="1"/>
    </row>
    <row r="703" spans="28:28" ht="15" customHeight="1">
      <c r="AB703" s="1"/>
    </row>
    <row r="704" spans="28:28" ht="15" customHeight="1">
      <c r="AB704" s="1"/>
    </row>
    <row r="705" spans="28:28" ht="15" customHeight="1">
      <c r="AB705" s="1"/>
    </row>
    <row r="706" spans="28:28" ht="15" customHeight="1">
      <c r="AB706" s="1"/>
    </row>
    <row r="707" spans="28:28" ht="15" customHeight="1">
      <c r="AB707" s="1"/>
    </row>
    <row r="708" spans="28:28" ht="15" customHeight="1">
      <c r="AB708" s="1"/>
    </row>
    <row r="709" spans="28:28" ht="15" customHeight="1">
      <c r="AB709" s="1"/>
    </row>
    <row r="710" spans="28:28" ht="15" customHeight="1">
      <c r="AB710" s="1"/>
    </row>
    <row r="711" spans="28:28" ht="15" customHeight="1">
      <c r="AB711" s="1"/>
    </row>
    <row r="712" spans="28:28" ht="15" customHeight="1">
      <c r="AB712" s="1"/>
    </row>
    <row r="713" spans="28:28" ht="15" customHeight="1">
      <c r="AB713" s="1"/>
    </row>
    <row r="714" spans="28:28" ht="15" customHeight="1">
      <c r="AB714" s="1"/>
    </row>
    <row r="715" spans="28:28" ht="15" customHeight="1">
      <c r="AB715" s="1"/>
    </row>
    <row r="716" spans="28:28" ht="15" customHeight="1">
      <c r="AB716" s="1"/>
    </row>
    <row r="717" spans="28:28" ht="15" customHeight="1">
      <c r="AB717" s="1"/>
    </row>
    <row r="718" spans="28:28" ht="15" customHeight="1">
      <c r="AB718" s="1"/>
    </row>
    <row r="719" spans="28:28" ht="15" customHeight="1">
      <c r="AB719" s="1"/>
    </row>
    <row r="720" spans="28:28" ht="15" customHeight="1">
      <c r="AB720" s="1"/>
    </row>
    <row r="721" spans="28:28" ht="15" customHeight="1">
      <c r="AB721" s="1"/>
    </row>
    <row r="722" spans="28:28" ht="15" customHeight="1">
      <c r="AB722" s="1"/>
    </row>
    <row r="723" spans="28:28" ht="15" customHeight="1">
      <c r="AB723" s="1"/>
    </row>
    <row r="724" spans="28:28" ht="15" customHeight="1">
      <c r="AB724" s="1"/>
    </row>
    <row r="725" spans="28:28" ht="15" customHeight="1">
      <c r="AB725" s="1"/>
    </row>
    <row r="726" spans="28:28" ht="15" customHeight="1">
      <c r="AB726" s="1"/>
    </row>
    <row r="727" spans="28:28" ht="15" customHeight="1">
      <c r="AB727" s="1"/>
    </row>
    <row r="728" spans="28:28" ht="15" customHeight="1">
      <c r="AB728" s="1"/>
    </row>
    <row r="729" spans="28:28" ht="15" customHeight="1">
      <c r="AB729" s="1"/>
    </row>
    <row r="730" spans="28:28" ht="15" customHeight="1">
      <c r="AB730" s="1"/>
    </row>
    <row r="731" spans="28:28" ht="15" customHeight="1">
      <c r="AB731" s="1"/>
    </row>
    <row r="732" spans="28:28" ht="15" customHeight="1">
      <c r="AB732" s="1"/>
    </row>
    <row r="733" spans="28:28" ht="15" customHeight="1">
      <c r="AB733" s="1"/>
    </row>
    <row r="734" spans="28:28" ht="15" customHeight="1">
      <c r="AB734" s="1"/>
    </row>
    <row r="735" spans="28:28" ht="15" customHeight="1">
      <c r="AB735" s="1"/>
    </row>
    <row r="736" spans="28:28" ht="15" customHeight="1">
      <c r="AB736" s="1"/>
    </row>
    <row r="737" spans="28:28" ht="15" customHeight="1">
      <c r="AB737" s="1"/>
    </row>
    <row r="738" spans="28:28" ht="15" customHeight="1">
      <c r="AB738" s="1"/>
    </row>
    <row r="739" spans="28:28" ht="15" customHeight="1">
      <c r="AB739" s="1"/>
    </row>
    <row r="740" spans="28:28" ht="15" customHeight="1">
      <c r="AB740" s="1"/>
    </row>
    <row r="741" spans="28:28" ht="15" customHeight="1">
      <c r="AB741" s="1"/>
    </row>
    <row r="742" spans="28:28" ht="15" customHeight="1">
      <c r="AB742" s="1"/>
    </row>
    <row r="743" spans="28:28" ht="15" customHeight="1">
      <c r="AB743" s="1"/>
    </row>
    <row r="744" spans="28:28" ht="15" customHeight="1">
      <c r="AB744" s="1"/>
    </row>
    <row r="745" spans="28:28" ht="15" customHeight="1">
      <c r="AB745" s="1"/>
    </row>
    <row r="746" spans="28:28" ht="15" customHeight="1">
      <c r="AB746" s="1"/>
    </row>
    <row r="747" spans="28:28" ht="15" customHeight="1">
      <c r="AB747" s="1"/>
    </row>
    <row r="748" spans="28:28" ht="15" customHeight="1">
      <c r="AB748" s="1"/>
    </row>
    <row r="749" spans="28:28" ht="15" customHeight="1">
      <c r="AB749" s="1"/>
    </row>
    <row r="750" spans="28:28" ht="15" customHeight="1">
      <c r="AB750" s="1"/>
    </row>
    <row r="751" spans="28:28" ht="15" customHeight="1">
      <c r="AB751" s="1"/>
    </row>
    <row r="752" spans="28:28" ht="15" customHeight="1">
      <c r="AB752" s="1"/>
    </row>
    <row r="753" spans="28:28" ht="15" customHeight="1">
      <c r="AB753" s="1"/>
    </row>
    <row r="754" spans="28:28" ht="15" customHeight="1">
      <c r="AB754" s="1"/>
    </row>
    <row r="755" spans="28:28" ht="15" customHeight="1">
      <c r="AB755" s="1"/>
    </row>
    <row r="756" spans="28:28" ht="15" customHeight="1">
      <c r="AB756" s="1"/>
    </row>
    <row r="757" spans="28:28" ht="15" customHeight="1">
      <c r="AB757" s="1"/>
    </row>
  </sheetData>
  <mergeCells count="2">
    <mergeCell ref="B5:H5"/>
    <mergeCell ref="B25:H25"/>
  </mergeCells>
  <conditionalFormatting sqref="C3">
    <cfRule type="expression" dxfId="5" priority="2">
      <formula>IF($C$3="",TRUE,FALSE)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8" scale="33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  <pageSetUpPr fitToPage="1"/>
  </sheetPr>
  <dimension ref="A1:DB72"/>
  <sheetViews>
    <sheetView showGridLines="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A4" sqref="DA4"/>
    </sheetView>
  </sheetViews>
  <sheetFormatPr baseColWidth="10" defaultColWidth="11.42578125" defaultRowHeight="10.5" customHeight="1"/>
  <cols>
    <col min="1" max="1" width="5.28515625" style="29" customWidth="1"/>
    <col min="2" max="2" width="11.7109375" style="29" customWidth="1"/>
    <col min="3" max="3" width="36.85546875" style="29" bestFit="1" customWidth="1"/>
    <col min="4" max="4" width="22.42578125" style="29" bestFit="1" customWidth="1"/>
    <col min="5" max="5" width="21.85546875" style="29" bestFit="1" customWidth="1"/>
    <col min="6" max="6" width="25.28515625" style="29" bestFit="1" customWidth="1"/>
    <col min="7" max="7" width="18.85546875" style="29" bestFit="1" customWidth="1"/>
    <col min="8" max="8" width="19" style="29" bestFit="1" customWidth="1"/>
    <col min="9" max="9" width="22.5703125" style="29" customWidth="1"/>
    <col min="10" max="10" width="11.7109375" style="29" customWidth="1"/>
    <col min="11" max="106" width="9.7109375" style="29" customWidth="1"/>
    <col min="107" max="16384" width="11.42578125" style="29"/>
  </cols>
  <sheetData>
    <row r="1" spans="1:106" ht="10.5" customHeight="1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</row>
    <row r="2" spans="1:106" ht="12.6" customHeight="1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</row>
    <row r="3" spans="1:106">
      <c r="B3" s="31"/>
      <c r="C3" s="31"/>
      <c r="D3" s="31"/>
      <c r="E3" s="31"/>
      <c r="F3" s="31"/>
      <c r="G3" s="31"/>
      <c r="H3" s="31"/>
      <c r="I3" s="31"/>
      <c r="J3" s="32"/>
      <c r="K3" s="33">
        <v>2017</v>
      </c>
      <c r="L3" s="33">
        <v>2018</v>
      </c>
      <c r="M3" s="33">
        <v>2019</v>
      </c>
      <c r="N3" s="33">
        <v>2020</v>
      </c>
      <c r="O3" s="33">
        <v>2021</v>
      </c>
      <c r="P3" s="33">
        <v>2022</v>
      </c>
      <c r="Q3" s="33">
        <v>2017</v>
      </c>
      <c r="R3" s="33">
        <v>2018</v>
      </c>
      <c r="S3" s="33">
        <v>2019</v>
      </c>
      <c r="T3" s="33">
        <v>2020</v>
      </c>
      <c r="U3" s="33">
        <v>2021</v>
      </c>
      <c r="V3" s="33">
        <v>2022</v>
      </c>
      <c r="W3" s="33">
        <v>2017</v>
      </c>
      <c r="X3" s="33">
        <v>2018</v>
      </c>
      <c r="Y3" s="33">
        <v>2019</v>
      </c>
      <c r="Z3" s="33">
        <v>2020</v>
      </c>
      <c r="AA3" s="33">
        <v>2021</v>
      </c>
      <c r="AB3" s="33">
        <v>2022</v>
      </c>
      <c r="AC3" s="33">
        <v>2017</v>
      </c>
      <c r="AD3" s="33">
        <v>2018</v>
      </c>
      <c r="AE3" s="33">
        <v>2019</v>
      </c>
      <c r="AF3" s="33">
        <v>2020</v>
      </c>
      <c r="AG3" s="33">
        <v>2021</v>
      </c>
      <c r="AH3" s="33">
        <v>2022</v>
      </c>
      <c r="AI3" s="33">
        <v>2017</v>
      </c>
      <c r="AJ3" s="33">
        <v>2018</v>
      </c>
      <c r="AK3" s="33">
        <v>2019</v>
      </c>
      <c r="AL3" s="33">
        <v>2020</v>
      </c>
      <c r="AM3" s="33">
        <v>2021</v>
      </c>
      <c r="AN3" s="33">
        <v>2022</v>
      </c>
      <c r="AO3" s="33">
        <v>2017</v>
      </c>
      <c r="AP3" s="33">
        <v>2018</v>
      </c>
      <c r="AQ3" s="33">
        <v>2019</v>
      </c>
      <c r="AR3" s="33">
        <v>2020</v>
      </c>
      <c r="AS3" s="33">
        <v>2021</v>
      </c>
      <c r="AT3" s="33">
        <v>2022</v>
      </c>
      <c r="AU3" s="33">
        <v>2017</v>
      </c>
      <c r="AV3" s="33">
        <v>2018</v>
      </c>
      <c r="AW3" s="33">
        <v>2019</v>
      </c>
      <c r="AX3" s="33">
        <v>2020</v>
      </c>
      <c r="AY3" s="33">
        <v>2021</v>
      </c>
      <c r="AZ3" s="33">
        <v>2022</v>
      </c>
      <c r="BA3" s="33">
        <v>2017</v>
      </c>
      <c r="BB3" s="33">
        <v>2018</v>
      </c>
      <c r="BC3" s="33">
        <v>2019</v>
      </c>
      <c r="BD3" s="33">
        <v>2020</v>
      </c>
      <c r="BE3" s="34">
        <v>2021</v>
      </c>
      <c r="BF3" s="34">
        <v>2022</v>
      </c>
      <c r="BG3" s="33">
        <v>2017</v>
      </c>
      <c r="BH3" s="33">
        <v>2018</v>
      </c>
      <c r="BI3" s="33">
        <v>2019</v>
      </c>
      <c r="BJ3" s="33">
        <v>2020</v>
      </c>
      <c r="BK3" s="34">
        <v>2021</v>
      </c>
      <c r="BL3" s="34">
        <v>2022</v>
      </c>
      <c r="BM3" s="33">
        <v>2017</v>
      </c>
      <c r="BN3" s="33">
        <v>2018</v>
      </c>
      <c r="BO3" s="33">
        <v>2019</v>
      </c>
      <c r="BP3" s="33">
        <v>2020</v>
      </c>
      <c r="BQ3" s="34">
        <v>2021</v>
      </c>
      <c r="BR3" s="34">
        <v>2022</v>
      </c>
      <c r="BS3" s="33">
        <v>2017</v>
      </c>
      <c r="BT3" s="33">
        <v>2018</v>
      </c>
      <c r="BU3" s="33">
        <v>2019</v>
      </c>
      <c r="BV3" s="33">
        <v>2020</v>
      </c>
      <c r="BW3" s="34">
        <v>2021</v>
      </c>
      <c r="BX3" s="34">
        <v>2022</v>
      </c>
      <c r="BY3" s="34">
        <v>2017</v>
      </c>
      <c r="BZ3" s="34">
        <v>2018</v>
      </c>
      <c r="CA3" s="34">
        <v>2019</v>
      </c>
      <c r="CB3" s="34">
        <v>2020</v>
      </c>
      <c r="CC3" s="34">
        <v>2021</v>
      </c>
      <c r="CD3" s="34">
        <v>2022</v>
      </c>
      <c r="CE3" s="34">
        <v>2017</v>
      </c>
      <c r="CF3" s="34">
        <v>2018</v>
      </c>
      <c r="CG3" s="34">
        <v>2019</v>
      </c>
      <c r="CH3" s="34">
        <v>2020</v>
      </c>
      <c r="CI3" s="34">
        <v>2021</v>
      </c>
      <c r="CJ3" s="34">
        <v>2022</v>
      </c>
      <c r="CK3" s="33">
        <v>2017</v>
      </c>
      <c r="CL3" s="33">
        <v>2018</v>
      </c>
      <c r="CM3" s="33">
        <v>2019</v>
      </c>
      <c r="CN3" s="33">
        <v>2020</v>
      </c>
      <c r="CO3" s="34">
        <v>2021</v>
      </c>
      <c r="CP3" s="34">
        <v>2022</v>
      </c>
      <c r="CQ3" s="33">
        <v>2017</v>
      </c>
      <c r="CR3" s="33">
        <v>2018</v>
      </c>
      <c r="CS3" s="33">
        <v>2019</v>
      </c>
      <c r="CT3" s="33">
        <v>2020</v>
      </c>
      <c r="CU3" s="34">
        <v>2021</v>
      </c>
      <c r="CV3" s="34">
        <v>2022</v>
      </c>
      <c r="CW3" s="33">
        <v>2017</v>
      </c>
      <c r="CX3" s="33">
        <v>2018</v>
      </c>
      <c r="CY3" s="33">
        <v>2019</v>
      </c>
      <c r="CZ3" s="33">
        <v>2020</v>
      </c>
      <c r="DA3" s="34">
        <v>2021</v>
      </c>
      <c r="DB3" s="34">
        <v>2022</v>
      </c>
    </row>
    <row r="4" spans="1:106" ht="33.75">
      <c r="A4" s="35"/>
      <c r="B4" s="36" t="s">
        <v>23</v>
      </c>
      <c r="C4" s="36" t="s">
        <v>24</v>
      </c>
      <c r="D4" s="37" t="s">
        <v>25</v>
      </c>
      <c r="E4" s="36" t="s">
        <v>26</v>
      </c>
      <c r="F4" s="36" t="s">
        <v>27</v>
      </c>
      <c r="G4" s="36" t="s">
        <v>28</v>
      </c>
      <c r="H4" s="36" t="s">
        <v>29</v>
      </c>
      <c r="I4" s="36" t="s">
        <v>30</v>
      </c>
      <c r="J4" s="38" t="s">
        <v>31</v>
      </c>
      <c r="K4" s="38" t="s">
        <v>11</v>
      </c>
      <c r="L4" s="38" t="s">
        <v>11</v>
      </c>
      <c r="M4" s="38" t="s">
        <v>11</v>
      </c>
      <c r="N4" s="38" t="s">
        <v>11</v>
      </c>
      <c r="O4" s="38" t="s">
        <v>11</v>
      </c>
      <c r="P4" s="38" t="s">
        <v>11</v>
      </c>
      <c r="Q4" s="38" t="s">
        <v>12</v>
      </c>
      <c r="R4" s="38" t="s">
        <v>12</v>
      </c>
      <c r="S4" s="38" t="s">
        <v>12</v>
      </c>
      <c r="T4" s="38" t="s">
        <v>12</v>
      </c>
      <c r="U4" s="38" t="s">
        <v>12</v>
      </c>
      <c r="V4" s="38" t="s">
        <v>12</v>
      </c>
      <c r="W4" s="38" t="s">
        <v>13</v>
      </c>
      <c r="X4" s="38" t="s">
        <v>13</v>
      </c>
      <c r="Y4" s="38" t="s">
        <v>13</v>
      </c>
      <c r="Z4" s="38" t="s">
        <v>13</v>
      </c>
      <c r="AA4" s="38" t="s">
        <v>13</v>
      </c>
      <c r="AB4" s="38" t="s">
        <v>13</v>
      </c>
      <c r="AC4" s="38" t="s">
        <v>14</v>
      </c>
      <c r="AD4" s="38" t="s">
        <v>14</v>
      </c>
      <c r="AE4" s="38" t="s">
        <v>14</v>
      </c>
      <c r="AF4" s="38" t="s">
        <v>14</v>
      </c>
      <c r="AG4" s="38" t="s">
        <v>14</v>
      </c>
      <c r="AH4" s="38" t="s">
        <v>14</v>
      </c>
      <c r="AI4" s="38" t="s">
        <v>15</v>
      </c>
      <c r="AJ4" s="38" t="s">
        <v>15</v>
      </c>
      <c r="AK4" s="38" t="s">
        <v>15</v>
      </c>
      <c r="AL4" s="38" t="s">
        <v>15</v>
      </c>
      <c r="AM4" s="38" t="s">
        <v>15</v>
      </c>
      <c r="AN4" s="38" t="s">
        <v>15</v>
      </c>
      <c r="AO4" s="38" t="s">
        <v>16</v>
      </c>
      <c r="AP4" s="38" t="s">
        <v>16</v>
      </c>
      <c r="AQ4" s="38" t="s">
        <v>16</v>
      </c>
      <c r="AR4" s="38" t="s">
        <v>16</v>
      </c>
      <c r="AS4" s="38" t="s">
        <v>16</v>
      </c>
      <c r="AT4" s="38" t="s">
        <v>16</v>
      </c>
      <c r="AU4" s="38" t="s">
        <v>17</v>
      </c>
      <c r="AV4" s="38" t="s">
        <v>17</v>
      </c>
      <c r="AW4" s="38" t="s">
        <v>17</v>
      </c>
      <c r="AX4" s="38" t="s">
        <v>17</v>
      </c>
      <c r="AY4" s="38" t="s">
        <v>17</v>
      </c>
      <c r="AZ4" s="38" t="s">
        <v>17</v>
      </c>
      <c r="BA4" s="38" t="s">
        <v>18</v>
      </c>
      <c r="BB4" s="38" t="s">
        <v>18</v>
      </c>
      <c r="BC4" s="38" t="s">
        <v>18</v>
      </c>
      <c r="BD4" s="38" t="s">
        <v>18</v>
      </c>
      <c r="BE4" s="39" t="s">
        <v>18</v>
      </c>
      <c r="BF4" s="39" t="s">
        <v>18</v>
      </c>
      <c r="BG4" s="40" t="s">
        <v>19</v>
      </c>
      <c r="BH4" s="40" t="s">
        <v>19</v>
      </c>
      <c r="BI4" s="40" t="s">
        <v>19</v>
      </c>
      <c r="BJ4" s="40" t="s">
        <v>19</v>
      </c>
      <c r="BK4" s="40" t="s">
        <v>19</v>
      </c>
      <c r="BL4" s="40" t="s">
        <v>19</v>
      </c>
      <c r="BM4" s="40" t="s">
        <v>20</v>
      </c>
      <c r="BN4" s="40" t="s">
        <v>20</v>
      </c>
      <c r="BO4" s="40" t="s">
        <v>20</v>
      </c>
      <c r="BP4" s="40" t="s">
        <v>20</v>
      </c>
      <c r="BQ4" s="40" t="s">
        <v>20</v>
      </c>
      <c r="BR4" s="40" t="s">
        <v>20</v>
      </c>
      <c r="BS4" s="40" t="s">
        <v>21</v>
      </c>
      <c r="BT4" s="40" t="s">
        <v>21</v>
      </c>
      <c r="BU4" s="40" t="s">
        <v>21</v>
      </c>
      <c r="BV4" s="40" t="s">
        <v>21</v>
      </c>
      <c r="BW4" s="40" t="s">
        <v>21</v>
      </c>
      <c r="BX4" s="40" t="s">
        <v>21</v>
      </c>
      <c r="BY4" s="40" t="s">
        <v>22</v>
      </c>
      <c r="BZ4" s="40" t="s">
        <v>22</v>
      </c>
      <c r="CA4" s="40" t="s">
        <v>22</v>
      </c>
      <c r="CB4" s="40" t="s">
        <v>22</v>
      </c>
      <c r="CC4" s="40" t="s">
        <v>22</v>
      </c>
      <c r="CD4" s="40" t="s">
        <v>22</v>
      </c>
      <c r="CE4" s="40" t="s">
        <v>32</v>
      </c>
      <c r="CF4" s="40" t="s">
        <v>32</v>
      </c>
      <c r="CG4" s="40" t="s">
        <v>32</v>
      </c>
      <c r="CH4" s="40" t="s">
        <v>32</v>
      </c>
      <c r="CI4" s="40" t="s">
        <v>32</v>
      </c>
      <c r="CJ4" s="40" t="s">
        <v>32</v>
      </c>
      <c r="CK4" s="40" t="s">
        <v>3</v>
      </c>
      <c r="CL4" s="40" t="s">
        <v>3</v>
      </c>
      <c r="CM4" s="40" t="s">
        <v>3</v>
      </c>
      <c r="CN4" s="40" t="s">
        <v>3</v>
      </c>
      <c r="CO4" s="40" t="s">
        <v>3</v>
      </c>
      <c r="CP4" s="40" t="s">
        <v>3</v>
      </c>
      <c r="CQ4" s="40" t="s">
        <v>6</v>
      </c>
      <c r="CR4" s="40" t="s">
        <v>6</v>
      </c>
      <c r="CS4" s="40" t="s">
        <v>6</v>
      </c>
      <c r="CT4" s="40" t="s">
        <v>6</v>
      </c>
      <c r="CU4" s="40" t="s">
        <v>6</v>
      </c>
      <c r="CV4" s="40" t="s">
        <v>6</v>
      </c>
      <c r="CW4" s="40" t="s">
        <v>9</v>
      </c>
      <c r="CX4" s="40" t="s">
        <v>9</v>
      </c>
      <c r="CY4" s="40" t="s">
        <v>9</v>
      </c>
      <c r="CZ4" s="40" t="s">
        <v>9</v>
      </c>
      <c r="DA4" s="40" t="s">
        <v>9</v>
      </c>
      <c r="DB4" s="40" t="s">
        <v>9</v>
      </c>
    </row>
    <row r="5" spans="1:106" ht="12.95" customHeight="1">
      <c r="A5" s="35"/>
      <c r="B5" s="41">
        <v>600105266</v>
      </c>
      <c r="C5" s="41"/>
      <c r="D5" s="41"/>
      <c r="E5" s="41"/>
      <c r="F5" s="41"/>
      <c r="G5" s="41"/>
      <c r="H5" s="41"/>
      <c r="I5" s="41"/>
      <c r="J5" s="42"/>
      <c r="K5" s="42">
        <v>53.821917808219176</v>
      </c>
      <c r="L5" s="42">
        <v>44.205479452054796</v>
      </c>
      <c r="M5" s="42">
        <v>38.087671232876716</v>
      </c>
      <c r="N5" s="42">
        <v>24.778688524590162</v>
      </c>
      <c r="O5" s="42">
        <v>22.709589041095889</v>
      </c>
      <c r="P5" s="42">
        <v>24.424657534246574</v>
      </c>
      <c r="Q5" s="42">
        <v>86.945205479452056</v>
      </c>
      <c r="R5" s="42">
        <v>98.904109589041099</v>
      </c>
      <c r="S5" s="42">
        <v>115.7972602739726</v>
      </c>
      <c r="T5" s="42">
        <v>105.61748633879782</v>
      </c>
      <c r="U5" s="42">
        <v>93.452054794520549</v>
      </c>
      <c r="V5" s="42">
        <v>82.569863013698637</v>
      </c>
      <c r="W5" s="42">
        <v>18.073972602739726</v>
      </c>
      <c r="X5" s="42">
        <v>18.739726027397261</v>
      </c>
      <c r="Y5" s="42">
        <v>18.271232876712329</v>
      </c>
      <c r="Z5" s="42">
        <v>25.57377049180328</v>
      </c>
      <c r="AA5" s="42">
        <v>33.361643835616441</v>
      </c>
      <c r="AB5" s="42">
        <v>39.150684931506852</v>
      </c>
      <c r="AC5" s="42">
        <v>31.12876712328767</v>
      </c>
      <c r="AD5" s="42">
        <v>31.197260273972603</v>
      </c>
      <c r="AE5" s="42">
        <v>24.67945205479452</v>
      </c>
      <c r="AF5" s="42">
        <v>32.142076502732237</v>
      </c>
      <c r="AG5" s="42">
        <v>38.134246575342466</v>
      </c>
      <c r="AH5" s="42">
        <v>41.646575342465752</v>
      </c>
      <c r="AI5" s="42">
        <v>9.1780821917808222</v>
      </c>
      <c r="AJ5" s="42">
        <v>7.3671232876712329</v>
      </c>
      <c r="AK5" s="42">
        <v>4.5616438356164384</v>
      </c>
      <c r="AL5" s="42">
        <v>4.2923497267759565</v>
      </c>
      <c r="AM5" s="42">
        <v>1</v>
      </c>
      <c r="AN5" s="42">
        <v>0.16712328767123288</v>
      </c>
      <c r="AO5" s="42">
        <v>0</v>
      </c>
      <c r="AP5" s="42">
        <v>0</v>
      </c>
      <c r="AQ5" s="42">
        <v>0</v>
      </c>
      <c r="AR5" s="42">
        <v>0</v>
      </c>
      <c r="AS5" s="42">
        <v>0</v>
      </c>
      <c r="AT5" s="42">
        <v>0</v>
      </c>
      <c r="AU5" s="42">
        <v>2.9835616438356163</v>
      </c>
      <c r="AV5" s="42">
        <v>1.4493150684931506</v>
      </c>
      <c r="AW5" s="42">
        <v>0.47945205479452052</v>
      </c>
      <c r="AX5" s="42">
        <v>1.0081967213114753</v>
      </c>
      <c r="AY5" s="42">
        <v>1</v>
      </c>
      <c r="AZ5" s="42">
        <v>1.9342465753424658</v>
      </c>
      <c r="BA5" s="43">
        <v>774.0643013385793</v>
      </c>
      <c r="BB5" s="43">
        <v>771.39328238848407</v>
      </c>
      <c r="BC5" s="43">
        <v>789.09794585770635</v>
      </c>
      <c r="BD5" s="43">
        <v>753.35515478557215</v>
      </c>
      <c r="BE5" s="44">
        <v>739.40531513215228</v>
      </c>
      <c r="BF5" s="44">
        <v>729.71343196560019</v>
      </c>
      <c r="BG5" s="45">
        <v>11.832876712328767</v>
      </c>
      <c r="BH5" s="45">
        <v>12.378082191780821</v>
      </c>
      <c r="BI5" s="45">
        <v>13.920547945205479</v>
      </c>
      <c r="BJ5" s="45">
        <v>11.901639344262295</v>
      </c>
      <c r="BK5" s="45">
        <v>12.391780821917807</v>
      </c>
      <c r="BL5" s="45">
        <v>12.673972602739726</v>
      </c>
      <c r="BM5" s="45">
        <v>1.3150684931506849</v>
      </c>
      <c r="BN5" s="45">
        <v>5.8273972602739725</v>
      </c>
      <c r="BO5" s="45">
        <v>4.4794520547945202</v>
      </c>
      <c r="BP5" s="45">
        <v>5.639344262295082</v>
      </c>
      <c r="BQ5" s="45">
        <v>4.8465753424657532</v>
      </c>
      <c r="BR5" s="45">
        <v>4.3424657534246576</v>
      </c>
      <c r="BS5" s="45">
        <v>2.9835616438356163</v>
      </c>
      <c r="BT5" s="45">
        <v>1.4493150684931506</v>
      </c>
      <c r="BU5" s="45">
        <v>0</v>
      </c>
      <c r="BV5" s="45">
        <v>0</v>
      </c>
      <c r="BW5" s="45">
        <v>0</v>
      </c>
      <c r="BX5" s="45">
        <v>0</v>
      </c>
      <c r="BY5" s="46">
        <v>8.1002627632791757E-2</v>
      </c>
      <c r="BZ5" s="46">
        <v>9.8071113176853353E-2</v>
      </c>
      <c r="CA5" s="46">
        <v>9.1361719493946392E-2</v>
      </c>
      <c r="CB5" s="46">
        <v>9.1167282022152782E-2</v>
      </c>
      <c r="CC5" s="46">
        <v>9.1373801916932895E-2</v>
      </c>
      <c r="CD5" s="46">
        <v>9.0532760002915214E-2</v>
      </c>
      <c r="CE5" s="46">
        <v>0.91899737236720824</v>
      </c>
      <c r="CF5" s="46">
        <v>0.90192888682314665</v>
      </c>
      <c r="CG5" s="46">
        <v>0.90863828050605355</v>
      </c>
      <c r="CH5" s="46">
        <v>0.90883271797784726</v>
      </c>
      <c r="CI5" s="46">
        <v>0.9086261980830671</v>
      </c>
      <c r="CJ5" s="46">
        <v>0.90946723999708479</v>
      </c>
      <c r="CK5" s="46">
        <v>3.7555612115041996</v>
      </c>
      <c r="CL5" s="46">
        <v>0.961252446183953</v>
      </c>
      <c r="CM5" s="46">
        <v>0.96131767775603394</v>
      </c>
      <c r="CN5" s="46">
        <v>0.92101223002862342</v>
      </c>
      <c r="CO5" s="46">
        <v>0.90313111545988256</v>
      </c>
      <c r="CP5" s="46">
        <v>0.90425309849967384</v>
      </c>
      <c r="CQ5" s="46">
        <v>3.7584627131585644</v>
      </c>
      <c r="CR5" s="46">
        <v>0.96170906718851923</v>
      </c>
      <c r="CS5" s="46">
        <v>0.96153946510110899</v>
      </c>
      <c r="CT5" s="46">
        <v>0.92144158209731986</v>
      </c>
      <c r="CU5" s="46">
        <v>0.90332681017612526</v>
      </c>
      <c r="CV5" s="46">
        <v>0.90450097847358124</v>
      </c>
      <c r="CW5" s="46">
        <v>3.8010180707559176</v>
      </c>
      <c r="CX5" s="46">
        <v>0.97248532289628176</v>
      </c>
      <c r="CY5" s="46">
        <v>0.97060665362035226</v>
      </c>
      <c r="CZ5" s="46">
        <v>0.92734842570908149</v>
      </c>
      <c r="DA5" s="46">
        <v>0.90879321591650364</v>
      </c>
      <c r="DB5" s="46">
        <v>0.90832354859752118</v>
      </c>
    </row>
    <row r="6" spans="1:106" ht="12.95" customHeight="1">
      <c r="A6" s="35"/>
      <c r="B6" s="41">
        <v>600107544</v>
      </c>
      <c r="C6" s="41"/>
      <c r="D6" s="41"/>
      <c r="E6" s="47"/>
      <c r="F6" s="41"/>
      <c r="G6" s="41"/>
      <c r="H6" s="41"/>
      <c r="I6" s="47"/>
      <c r="J6" s="48"/>
      <c r="K6" s="48">
        <v>24.358904109589041</v>
      </c>
      <c r="L6" s="48">
        <v>22.515068493150686</v>
      </c>
      <c r="M6" s="42">
        <v>23.32054794520548</v>
      </c>
      <c r="N6" s="42">
        <v>18.010928961748633</v>
      </c>
      <c r="O6" s="42">
        <v>14.945205479452055</v>
      </c>
      <c r="P6" s="42">
        <v>0</v>
      </c>
      <c r="Q6" s="48">
        <v>77.079452054794515</v>
      </c>
      <c r="R6" s="48">
        <v>76.112328767123287</v>
      </c>
      <c r="S6" s="42">
        <v>63.254794520547946</v>
      </c>
      <c r="T6" s="42">
        <v>62.939890710382514</v>
      </c>
      <c r="U6" s="42">
        <v>63.6</v>
      </c>
      <c r="V6" s="42">
        <v>0</v>
      </c>
      <c r="W6" s="48">
        <v>29.4986301369863</v>
      </c>
      <c r="X6" s="48">
        <v>21.44109589041096</v>
      </c>
      <c r="Y6" s="42">
        <v>41.043835616438358</v>
      </c>
      <c r="Z6" s="42">
        <v>33.743169398907106</v>
      </c>
      <c r="AA6" s="42">
        <v>33.657534246575345</v>
      </c>
      <c r="AB6" s="42">
        <v>0</v>
      </c>
      <c r="AC6" s="48">
        <v>59.205479452054796</v>
      </c>
      <c r="AD6" s="48">
        <v>90.082191780821915</v>
      </c>
      <c r="AE6" s="42">
        <v>80.534246575342465</v>
      </c>
      <c r="AF6" s="42">
        <v>66.295081967213122</v>
      </c>
      <c r="AG6" s="42">
        <v>64.750684931506854</v>
      </c>
      <c r="AH6" s="42">
        <v>0</v>
      </c>
      <c r="AI6" s="48">
        <v>23.049315068493151</v>
      </c>
      <c r="AJ6" s="48">
        <v>5.9178082191780819</v>
      </c>
      <c r="AK6" s="42">
        <v>6.8356164383561646</v>
      </c>
      <c r="AL6" s="42">
        <v>17.540983606557376</v>
      </c>
      <c r="AM6" s="42">
        <v>17.150684931506849</v>
      </c>
      <c r="AN6" s="42">
        <v>0</v>
      </c>
      <c r="AO6" s="48">
        <v>5.6876712328767125</v>
      </c>
      <c r="AP6" s="48">
        <v>2.6739726027397261</v>
      </c>
      <c r="AQ6" s="42">
        <v>5.1479452054794521</v>
      </c>
      <c r="AR6" s="42">
        <v>10.046448087431694</v>
      </c>
      <c r="AS6" s="42">
        <v>11.432876712328767</v>
      </c>
      <c r="AT6" s="42">
        <v>0</v>
      </c>
      <c r="AU6" s="48">
        <v>2.5972602739726027</v>
      </c>
      <c r="AV6" s="48">
        <v>1.4054794520547946</v>
      </c>
      <c r="AW6" s="42">
        <v>3.3808219178082193</v>
      </c>
      <c r="AX6" s="42">
        <v>4</v>
      </c>
      <c r="AY6" s="42">
        <v>3.5178082191780824</v>
      </c>
      <c r="AZ6" s="42">
        <v>0</v>
      </c>
      <c r="BA6" s="49">
        <v>637.80087869722513</v>
      </c>
      <c r="BB6" s="49">
        <v>640.48696784859931</v>
      </c>
      <c r="BC6" s="49">
        <v>633.41082762912254</v>
      </c>
      <c r="BD6" s="49">
        <v>604.49455717261162</v>
      </c>
      <c r="BE6" s="50">
        <v>597.78262086615746</v>
      </c>
      <c r="BF6" s="50" t="e">
        <v>#DIV/0!</v>
      </c>
      <c r="BG6" s="45">
        <v>13.890410958904109</v>
      </c>
      <c r="BH6" s="45">
        <v>13.92876712328767</v>
      </c>
      <c r="BI6" s="45">
        <v>12.561643835616438</v>
      </c>
      <c r="BJ6" s="45">
        <v>10.885245901639344</v>
      </c>
      <c r="BK6" s="45">
        <v>13.841095890410958</v>
      </c>
      <c r="BL6" s="45">
        <v>0</v>
      </c>
      <c r="BM6" s="45">
        <v>9.8219178082191778</v>
      </c>
      <c r="BN6" s="45">
        <v>11</v>
      </c>
      <c r="BO6" s="45">
        <v>11.758904109589041</v>
      </c>
      <c r="BP6" s="45">
        <v>11.095628415300547</v>
      </c>
      <c r="BQ6" s="45">
        <v>12.331506849315069</v>
      </c>
      <c r="BR6" s="45">
        <v>0</v>
      </c>
      <c r="BS6" s="45">
        <v>1.9424657534246574</v>
      </c>
      <c r="BT6" s="45">
        <v>0</v>
      </c>
      <c r="BU6" s="45">
        <v>0</v>
      </c>
      <c r="BV6" s="45">
        <v>2.2021857923497268</v>
      </c>
      <c r="BW6" s="45">
        <v>2.4328767123287673</v>
      </c>
      <c r="BX6" s="45">
        <v>0</v>
      </c>
      <c r="BY6" s="46">
        <v>0.11720969821381634</v>
      </c>
      <c r="BZ6" s="46">
        <v>0.11396400345687052</v>
      </c>
      <c r="CA6" s="46">
        <v>0.11047915370255135</v>
      </c>
      <c r="CB6" s="46">
        <v>0.1159433579166612</v>
      </c>
      <c r="CC6" s="46">
        <v>0.13917436451127019</v>
      </c>
      <c r="CD6" s="46" t="e">
        <v>#DIV/0!</v>
      </c>
      <c r="CE6" s="46">
        <v>0.88279030178618367</v>
      </c>
      <c r="CF6" s="46">
        <v>0.88603599654312948</v>
      </c>
      <c r="CG6" s="46">
        <v>0.88952084629744865</v>
      </c>
      <c r="CH6" s="46">
        <v>0.88405664208333878</v>
      </c>
      <c r="CI6" s="46">
        <v>0.86082563548872981</v>
      </c>
      <c r="CJ6" s="46" t="e">
        <v>#DIV/0!</v>
      </c>
      <c r="CK6" s="46">
        <v>0.95877364644487928</v>
      </c>
      <c r="CL6" s="46">
        <v>0.95302140781592837</v>
      </c>
      <c r="CM6" s="46">
        <v>0.96760955939038129</v>
      </c>
      <c r="CN6" s="46">
        <v>0.92024460057246937</v>
      </c>
      <c r="CO6" s="46">
        <v>0.90499911047856252</v>
      </c>
      <c r="CP6" s="46" t="s">
        <v>33</v>
      </c>
      <c r="CQ6" s="46">
        <v>0.96333985649054144</v>
      </c>
      <c r="CR6" s="46">
        <v>0.95707762557077625</v>
      </c>
      <c r="CS6" s="46">
        <v>0.97168949771689495</v>
      </c>
      <c r="CT6" s="46">
        <v>0.92327253802663634</v>
      </c>
      <c r="CU6" s="46">
        <v>0.90705093992765229</v>
      </c>
      <c r="CV6" s="46" t="s">
        <v>33</v>
      </c>
      <c r="CW6" s="46">
        <v>0.98016960208741033</v>
      </c>
      <c r="CX6" s="46">
        <v>0.9727925042993536</v>
      </c>
      <c r="CY6" s="46">
        <v>0.98671647986716482</v>
      </c>
      <c r="CZ6" s="46">
        <v>0.9346154755990822</v>
      </c>
      <c r="DA6" s="46">
        <v>0.91606475716064761</v>
      </c>
      <c r="DB6" s="46" t="s">
        <v>33</v>
      </c>
    </row>
    <row r="7" spans="1:106" ht="12.95" customHeight="1">
      <c r="A7" s="35"/>
      <c r="B7" s="47">
        <v>600111041</v>
      </c>
      <c r="C7" s="51"/>
      <c r="D7" s="47"/>
      <c r="E7" s="51"/>
      <c r="F7" s="47"/>
      <c r="G7" s="47"/>
      <c r="H7" s="41"/>
      <c r="I7" s="51"/>
      <c r="J7" s="52"/>
      <c r="K7" s="52">
        <v>22.487671232876714</v>
      </c>
      <c r="L7" s="52">
        <v>15.852054794520548</v>
      </c>
      <c r="M7" s="42">
        <v>10.46027397260274</v>
      </c>
      <c r="N7" s="42">
        <v>18.849726775956285</v>
      </c>
      <c r="O7" s="42">
        <v>12.652054794520549</v>
      </c>
      <c r="P7" s="42">
        <v>14.734246575342466</v>
      </c>
      <c r="Q7" s="52">
        <v>43.610958904109587</v>
      </c>
      <c r="R7" s="52">
        <v>42.863013698630134</v>
      </c>
      <c r="S7" s="42">
        <v>40.183561643835617</v>
      </c>
      <c r="T7" s="42">
        <v>72.71857923497268</v>
      </c>
      <c r="U7" s="42">
        <v>73.654794520547952</v>
      </c>
      <c r="V7" s="42">
        <v>60.715068493150682</v>
      </c>
      <c r="W7" s="52">
        <v>38.021917808219179</v>
      </c>
      <c r="X7" s="52">
        <v>39.715068493150682</v>
      </c>
      <c r="Y7" s="42">
        <v>49.021917808219179</v>
      </c>
      <c r="Z7" s="42">
        <v>43.491803278688522</v>
      </c>
      <c r="AA7" s="42">
        <v>37.789041095890411</v>
      </c>
      <c r="AB7" s="42">
        <v>41.197260273972603</v>
      </c>
      <c r="AC7" s="52">
        <v>89.136986301369859</v>
      </c>
      <c r="AD7" s="52">
        <v>94.68767123287671</v>
      </c>
      <c r="AE7" s="42">
        <v>93.090410958904116</v>
      </c>
      <c r="AF7" s="42">
        <v>61.538251366120221</v>
      </c>
      <c r="AG7" s="42">
        <v>63.093150684931508</v>
      </c>
      <c r="AH7" s="42">
        <v>78.657534246575338</v>
      </c>
      <c r="AI7" s="52">
        <v>21.087671232876712</v>
      </c>
      <c r="AJ7" s="52">
        <v>21.230136986301371</v>
      </c>
      <c r="AK7" s="42">
        <v>20.81917808219178</v>
      </c>
      <c r="AL7" s="42">
        <v>12.26775956284153</v>
      </c>
      <c r="AM7" s="42">
        <v>16.758904109589039</v>
      </c>
      <c r="AN7" s="42">
        <v>17.882191780821916</v>
      </c>
      <c r="AO7" s="52">
        <v>15.484931506849316</v>
      </c>
      <c r="AP7" s="52">
        <v>14.583561643835617</v>
      </c>
      <c r="AQ7" s="42">
        <v>17.542465753424658</v>
      </c>
      <c r="AR7" s="42">
        <v>12.027322404371585</v>
      </c>
      <c r="AS7" s="42">
        <v>14.72054794520548</v>
      </c>
      <c r="AT7" s="42">
        <v>15.246575342465754</v>
      </c>
      <c r="AU7" s="52">
        <v>4.8109589041095893</v>
      </c>
      <c r="AV7" s="52">
        <v>4.0575342465753428</v>
      </c>
      <c r="AW7" s="42">
        <v>4.1150684931506847</v>
      </c>
      <c r="AX7" s="42">
        <v>4.6803278688524594</v>
      </c>
      <c r="AY7" s="42">
        <v>2.7342465753424658</v>
      </c>
      <c r="AZ7" s="42">
        <v>1.9808219178082191</v>
      </c>
      <c r="BA7" s="53">
        <v>556.9710804882701</v>
      </c>
      <c r="BB7" s="53">
        <v>542.37242699856392</v>
      </c>
      <c r="BC7" s="53">
        <v>528.30057611607674</v>
      </c>
      <c r="BD7" s="53">
        <v>626.51403267901094</v>
      </c>
      <c r="BE7" s="54">
        <v>599.91329841882384</v>
      </c>
      <c r="BF7" s="54">
        <v>575.65736765093914</v>
      </c>
      <c r="BG7" s="45">
        <v>3.7561643835616438</v>
      </c>
      <c r="BH7" s="45">
        <v>5.3315068493150681</v>
      </c>
      <c r="BI7" s="45">
        <v>4.9835616438356167</v>
      </c>
      <c r="BJ7" s="45">
        <v>6.9890710382513666</v>
      </c>
      <c r="BK7" s="45">
        <v>4.8958904109589039</v>
      </c>
      <c r="BL7" s="45">
        <v>2.8191780821917809</v>
      </c>
      <c r="BM7" s="45">
        <v>7.8465753424657532</v>
      </c>
      <c r="BN7" s="45">
        <v>6.4520547945205475</v>
      </c>
      <c r="BO7" s="45">
        <v>10.024657534246575</v>
      </c>
      <c r="BP7" s="45">
        <v>10.010928961748634</v>
      </c>
      <c r="BQ7" s="45">
        <v>10.956164383561644</v>
      </c>
      <c r="BR7" s="45">
        <v>12.706849315068494</v>
      </c>
      <c r="BS7" s="45">
        <v>0</v>
      </c>
      <c r="BT7" s="45">
        <v>0</v>
      </c>
      <c r="BU7" s="45">
        <v>4.1150684931506847</v>
      </c>
      <c r="BV7" s="45">
        <v>4.6803278688524594</v>
      </c>
      <c r="BW7" s="45">
        <v>4.2328767123287667</v>
      </c>
      <c r="BX7" s="45">
        <v>5.8438356164383558</v>
      </c>
      <c r="BY7" s="46">
        <v>5.0483978638184247E-2</v>
      </c>
      <c r="BZ7" s="46">
        <v>5.1471996170416458E-2</v>
      </c>
      <c r="CA7" s="46">
        <v>8.2742597026956535E-2</v>
      </c>
      <c r="CB7" s="46">
        <v>9.8148354298860818E-2</v>
      </c>
      <c r="CC7" s="46">
        <v>9.185105369985215E-2</v>
      </c>
      <c r="CD7" s="46">
        <v>9.3549857276499795E-2</v>
      </c>
      <c r="CE7" s="46">
        <v>0.94951602136181579</v>
      </c>
      <c r="CF7" s="46">
        <v>0.94852800382958358</v>
      </c>
      <c r="CG7" s="46">
        <v>0.91725740297304348</v>
      </c>
      <c r="CH7" s="46">
        <v>0.90185164570113918</v>
      </c>
      <c r="CI7" s="46">
        <v>0.90814894630014786</v>
      </c>
      <c r="CJ7" s="46">
        <v>0.90645014272350022</v>
      </c>
      <c r="CK7" s="46">
        <v>0.99004681810299988</v>
      </c>
      <c r="CL7" s="46">
        <v>0.98535344777758516</v>
      </c>
      <c r="CM7" s="46">
        <v>0.99254378359632389</v>
      </c>
      <c r="CN7" s="46">
        <v>0.95178806114684933</v>
      </c>
      <c r="CO7" s="46">
        <v>0.93418877521530552</v>
      </c>
      <c r="CP7" s="46">
        <v>0.97220969886133746</v>
      </c>
      <c r="CQ7" s="46">
        <v>0.99011617825559217</v>
      </c>
      <c r="CR7" s="46">
        <v>0.98566556846425057</v>
      </c>
      <c r="CS7" s="46">
        <v>0.99305242471533439</v>
      </c>
      <c r="CT7" s="46">
        <v>0.95197251619745915</v>
      </c>
      <c r="CU7" s="46">
        <v>0.93458181607999535</v>
      </c>
      <c r="CV7" s="46">
        <v>0.97239465926825042</v>
      </c>
      <c r="CW7" s="46">
        <v>1.0010057222125888</v>
      </c>
      <c r="CX7" s="46">
        <v>0.99717935379457834</v>
      </c>
      <c r="CY7" s="46">
        <v>0.99950291890642162</v>
      </c>
      <c r="CZ7" s="46">
        <v>0.96061884669479602</v>
      </c>
      <c r="DA7" s="46">
        <v>0.94245419339922543</v>
      </c>
      <c r="DB7" s="46">
        <v>0.97742327033119469</v>
      </c>
    </row>
    <row r="8" spans="1:106" ht="12.95" customHeight="1">
      <c r="A8" s="35"/>
      <c r="B8" s="47">
        <v>600107577</v>
      </c>
      <c r="C8" s="47"/>
      <c r="D8" s="47"/>
      <c r="E8" s="47"/>
      <c r="F8" s="41"/>
      <c r="G8" s="41"/>
      <c r="H8" s="41"/>
      <c r="I8" s="47"/>
      <c r="J8" s="48"/>
      <c r="K8" s="48">
        <v>17.969863013698632</v>
      </c>
      <c r="L8" s="48">
        <v>15.868493150684932</v>
      </c>
      <c r="M8" s="42">
        <v>15.397260273972602</v>
      </c>
      <c r="N8" s="42">
        <v>16.05464480874317</v>
      </c>
      <c r="O8" s="42">
        <v>24.739726027397261</v>
      </c>
      <c r="P8" s="42">
        <v>28.657534246575342</v>
      </c>
      <c r="Q8" s="48">
        <v>49.016438356164386</v>
      </c>
      <c r="R8" s="48">
        <v>57.394520547945206</v>
      </c>
      <c r="S8" s="42">
        <v>53.487671232876714</v>
      </c>
      <c r="T8" s="42">
        <v>50.030054644808743</v>
      </c>
      <c r="U8" s="42">
        <v>54.531506849315072</v>
      </c>
      <c r="V8" s="42">
        <v>57.369863013698627</v>
      </c>
      <c r="W8" s="48">
        <v>18.610958904109587</v>
      </c>
      <c r="X8" s="48">
        <v>19</v>
      </c>
      <c r="Y8" s="42">
        <v>19.101369863013698</v>
      </c>
      <c r="Z8" s="42">
        <v>23.366120218579233</v>
      </c>
      <c r="AA8" s="42">
        <v>15.789041095890411</v>
      </c>
      <c r="AB8" s="42">
        <v>14.591780821917808</v>
      </c>
      <c r="AC8" s="48">
        <v>30.654794520547945</v>
      </c>
      <c r="AD8" s="48">
        <v>31</v>
      </c>
      <c r="AE8" s="42">
        <v>34.126027397260273</v>
      </c>
      <c r="AF8" s="42">
        <v>23.316939890710383</v>
      </c>
      <c r="AG8" s="42">
        <v>26.865753424657534</v>
      </c>
      <c r="AH8" s="42">
        <v>32.153424657534245</v>
      </c>
      <c r="AI8" s="48">
        <v>19.290410958904111</v>
      </c>
      <c r="AJ8" s="48">
        <v>22</v>
      </c>
      <c r="AK8" s="42">
        <v>15.961643835616439</v>
      </c>
      <c r="AL8" s="42">
        <v>22.15846994535519</v>
      </c>
      <c r="AM8" s="42">
        <v>27.520547945205479</v>
      </c>
      <c r="AN8" s="42">
        <v>28.591780821917808</v>
      </c>
      <c r="AO8" s="48">
        <v>32.556164383561644</v>
      </c>
      <c r="AP8" s="48">
        <v>31</v>
      </c>
      <c r="AQ8" s="42">
        <v>31.983561643835618</v>
      </c>
      <c r="AR8" s="42">
        <v>19.202185792349727</v>
      </c>
      <c r="AS8" s="42">
        <v>10.802739726027397</v>
      </c>
      <c r="AT8" s="42">
        <v>1.1369863013698631</v>
      </c>
      <c r="AU8" s="48">
        <v>1</v>
      </c>
      <c r="AV8" s="48">
        <v>1</v>
      </c>
      <c r="AW8" s="42">
        <v>1</v>
      </c>
      <c r="AX8" s="42">
        <v>0.99726775956284153</v>
      </c>
      <c r="AY8" s="42">
        <v>1</v>
      </c>
      <c r="AZ8" s="42">
        <v>1.3616438356164384</v>
      </c>
      <c r="BA8" s="49">
        <v>543.7489406089054</v>
      </c>
      <c r="BB8" s="49">
        <v>552.07209027605086</v>
      </c>
      <c r="BC8" s="49">
        <v>549.79040131462352</v>
      </c>
      <c r="BD8" s="49">
        <v>585.08624204499131</v>
      </c>
      <c r="BE8" s="50">
        <v>623.3218785796106</v>
      </c>
      <c r="BF8" s="50">
        <v>659.7530052433699</v>
      </c>
      <c r="BG8" s="45">
        <v>14.493150684931507</v>
      </c>
      <c r="BH8" s="45">
        <v>17</v>
      </c>
      <c r="BI8" s="45">
        <v>16.512328767123286</v>
      </c>
      <c r="BJ8" s="45">
        <v>10.573770491803279</v>
      </c>
      <c r="BK8" s="45">
        <v>16.539726027397261</v>
      </c>
      <c r="BL8" s="45">
        <v>19.649315068493152</v>
      </c>
      <c r="BM8" s="45">
        <v>8.5205479452054789</v>
      </c>
      <c r="BN8" s="45">
        <v>9</v>
      </c>
      <c r="BO8" s="45">
        <v>11.509589041095891</v>
      </c>
      <c r="BP8" s="45">
        <v>9.2568306010928953</v>
      </c>
      <c r="BQ8" s="45">
        <v>11.8</v>
      </c>
      <c r="BR8" s="45">
        <v>10.356164383561644</v>
      </c>
      <c r="BS8" s="45">
        <v>8.5890410958904102</v>
      </c>
      <c r="BT8" s="45">
        <v>10</v>
      </c>
      <c r="BU8" s="45">
        <v>10</v>
      </c>
      <c r="BV8" s="45">
        <v>8.7295081967213122</v>
      </c>
      <c r="BW8" s="45">
        <v>8.2273972602739729</v>
      </c>
      <c r="BX8" s="45">
        <v>3.956164383561644</v>
      </c>
      <c r="BY8" s="46">
        <v>0.18800117347936629</v>
      </c>
      <c r="BZ8" s="46">
        <v>0.20424023874658048</v>
      </c>
      <c r="CA8" s="46">
        <v>0.22358267145688002</v>
      </c>
      <c r="CB8" s="46">
        <v>0.18530073921752852</v>
      </c>
      <c r="CC8" s="46">
        <v>0.22818895214648413</v>
      </c>
      <c r="CD8" s="46">
        <v>0.208992969500784</v>
      </c>
      <c r="CE8" s="46">
        <v>0.81199882652063371</v>
      </c>
      <c r="CF8" s="46">
        <v>0.79575976125341952</v>
      </c>
      <c r="CG8" s="46">
        <v>0.77641732854311996</v>
      </c>
      <c r="CH8" s="46">
        <v>0.81469926078247146</v>
      </c>
      <c r="CI8" s="46">
        <v>0.77181104785351584</v>
      </c>
      <c r="CJ8" s="46">
        <v>0.79100703049921606</v>
      </c>
      <c r="CK8" s="46">
        <v>0.94468508456416933</v>
      </c>
      <c r="CL8" s="46">
        <v>0.99029616591413483</v>
      </c>
      <c r="CM8" s="46">
        <v>0.95562868294176173</v>
      </c>
      <c r="CN8" s="46">
        <v>0.86662392771010777</v>
      </c>
      <c r="CO8" s="46">
        <v>0.90083416239381653</v>
      </c>
      <c r="CP8" s="46">
        <v>0.91543583071860413</v>
      </c>
      <c r="CQ8" s="46">
        <v>0.94589423739190326</v>
      </c>
      <c r="CR8" s="46">
        <v>0.99066350348205401</v>
      </c>
      <c r="CS8" s="46">
        <v>0.95628682941761689</v>
      </c>
      <c r="CT8" s="46">
        <v>0.86743291510211562</v>
      </c>
      <c r="CU8" s="46">
        <v>0.90236473559347974</v>
      </c>
      <c r="CV8" s="46">
        <v>0.91661437208234486</v>
      </c>
      <c r="CW8" s="46">
        <v>0.98082191780821915</v>
      </c>
      <c r="CX8" s="46">
        <v>1.0244126425346292</v>
      </c>
      <c r="CY8" s="46">
        <v>0.98890334430244131</v>
      </c>
      <c r="CZ8" s="46">
        <v>0.89788442165033433</v>
      </c>
      <c r="DA8" s="46">
        <v>0.92304277952093061</v>
      </c>
      <c r="DB8" s="46">
        <v>0.93309864544271826</v>
      </c>
    </row>
    <row r="9" spans="1:106" ht="12.95" customHeight="1">
      <c r="A9" s="35"/>
      <c r="B9" s="41">
        <v>600111405</v>
      </c>
      <c r="C9" s="41"/>
      <c r="D9" s="41"/>
      <c r="E9" s="47"/>
      <c r="F9" s="41"/>
      <c r="G9" s="41"/>
      <c r="H9" s="41"/>
      <c r="I9" s="47"/>
      <c r="J9" s="48"/>
      <c r="K9" s="48">
        <v>15.156164383561643</v>
      </c>
      <c r="L9" s="48">
        <v>21.978082191780821</v>
      </c>
      <c r="M9" s="42">
        <v>25.12054794520548</v>
      </c>
      <c r="N9" s="42">
        <v>25.546448087431695</v>
      </c>
      <c r="O9" s="42">
        <v>27.983561643835618</v>
      </c>
      <c r="P9" s="42">
        <v>20.306849315068494</v>
      </c>
      <c r="Q9" s="48">
        <v>73.487671232876707</v>
      </c>
      <c r="R9" s="48">
        <v>79.038356164383558</v>
      </c>
      <c r="S9" s="42">
        <v>85.668493150684938</v>
      </c>
      <c r="T9" s="42">
        <v>77.513661202185787</v>
      </c>
      <c r="U9" s="42">
        <v>70.30958904109589</v>
      </c>
      <c r="V9" s="42">
        <v>79.227397260273975</v>
      </c>
      <c r="W9" s="48">
        <v>56.580821917808223</v>
      </c>
      <c r="X9" s="48">
        <v>54.93150684931507</v>
      </c>
      <c r="Y9" s="42">
        <v>47.967123287671235</v>
      </c>
      <c r="Z9" s="42">
        <v>43.256830601092894</v>
      </c>
      <c r="AA9" s="42">
        <v>28.616438356164384</v>
      </c>
      <c r="AB9" s="42">
        <v>45.326027397260276</v>
      </c>
      <c r="AC9" s="48">
        <v>48.564383561643837</v>
      </c>
      <c r="AD9" s="48">
        <v>36.857534246575341</v>
      </c>
      <c r="AE9" s="42">
        <v>29.123287671232877</v>
      </c>
      <c r="AF9" s="42">
        <v>31.55464480874317</v>
      </c>
      <c r="AG9" s="42">
        <v>43.046575342465751</v>
      </c>
      <c r="AH9" s="42">
        <v>41.860273972602741</v>
      </c>
      <c r="AI9" s="48">
        <v>5.0082191780821921</v>
      </c>
      <c r="AJ9" s="48">
        <v>3.1561643835616437</v>
      </c>
      <c r="AK9" s="42">
        <v>5.6986301369863011</v>
      </c>
      <c r="AL9" s="42">
        <v>4.8934426229508201</v>
      </c>
      <c r="AM9" s="42">
        <v>5.3945205479452056</v>
      </c>
      <c r="AN9" s="42">
        <v>3.8328767123287673</v>
      </c>
      <c r="AO9" s="48">
        <v>0</v>
      </c>
      <c r="AP9" s="48">
        <v>1.726027397260274</v>
      </c>
      <c r="AQ9" s="42">
        <v>3.580821917808219</v>
      </c>
      <c r="AR9" s="42">
        <v>3.8469945355191255</v>
      </c>
      <c r="AS9" s="42">
        <v>2.0739726027397261</v>
      </c>
      <c r="AT9" s="42">
        <v>2.8520547945205479</v>
      </c>
      <c r="AU9" s="48">
        <v>0.23561643835616439</v>
      </c>
      <c r="AV9" s="48">
        <v>0</v>
      </c>
      <c r="AW9" s="42">
        <v>0.46575342465753422</v>
      </c>
      <c r="AX9" s="42">
        <v>0.89344262295081966</v>
      </c>
      <c r="AY9" s="42">
        <v>0.83561643835616439</v>
      </c>
      <c r="AZ9" s="42">
        <v>0.30684931506849317</v>
      </c>
      <c r="BA9" s="49">
        <v>683.5016055456789</v>
      </c>
      <c r="BB9" s="49">
        <v>713.32280059870288</v>
      </c>
      <c r="BC9" s="49">
        <v>723.5152786848796</v>
      </c>
      <c r="BD9" s="49">
        <v>717.81566617862347</v>
      </c>
      <c r="BE9" s="50">
        <v>707.36411365040158</v>
      </c>
      <c r="BF9" s="50">
        <v>700.66380519314964</v>
      </c>
      <c r="BG9" s="45">
        <v>8.9780821917808211</v>
      </c>
      <c r="BH9" s="45">
        <v>8.6410958904109592</v>
      </c>
      <c r="BI9" s="45">
        <v>7.4575342465753423</v>
      </c>
      <c r="BJ9" s="45">
        <v>10.459016393442623</v>
      </c>
      <c r="BK9" s="45">
        <v>10.931506849315069</v>
      </c>
      <c r="BL9" s="45">
        <v>11.632876712328768</v>
      </c>
      <c r="BM9" s="45">
        <v>7.1342465753424653</v>
      </c>
      <c r="BN9" s="45">
        <v>8.9397260273972599</v>
      </c>
      <c r="BO9" s="45">
        <v>8.117808219178082</v>
      </c>
      <c r="BP9" s="45">
        <v>6.4125683060109289</v>
      </c>
      <c r="BQ9" s="45">
        <v>2.9616438356164383</v>
      </c>
      <c r="BR9" s="45">
        <v>4.1780821917808222</v>
      </c>
      <c r="BS9" s="45">
        <v>0</v>
      </c>
      <c r="BT9" s="45">
        <v>6.8493150684931503E-2</v>
      </c>
      <c r="BU9" s="45">
        <v>1.9616438356164383</v>
      </c>
      <c r="BV9" s="45">
        <v>0.80601092896174864</v>
      </c>
      <c r="BW9" s="45">
        <v>1</v>
      </c>
      <c r="BX9" s="45">
        <v>2.6054794520547944</v>
      </c>
      <c r="BY9" s="46">
        <v>8.1049048386874489E-2</v>
      </c>
      <c r="BZ9" s="46">
        <v>8.9278784855036319E-2</v>
      </c>
      <c r="CA9" s="46">
        <v>8.8948487417144922E-2</v>
      </c>
      <c r="CB9" s="46">
        <v>9.4729136163982403E-2</v>
      </c>
      <c r="CC9" s="46">
        <v>8.3940704138357025E-2</v>
      </c>
      <c r="CD9" s="46">
        <v>9.5221905854688163E-2</v>
      </c>
      <c r="CE9" s="46">
        <v>0.91895095161312557</v>
      </c>
      <c r="CF9" s="46">
        <v>0.91072121514496374</v>
      </c>
      <c r="CG9" s="46">
        <v>0.91105151258285511</v>
      </c>
      <c r="CH9" s="46">
        <v>0.90527086383601763</v>
      </c>
      <c r="CI9" s="46">
        <v>0.91605929586164292</v>
      </c>
      <c r="CJ9" s="46">
        <v>0.90477809414531185</v>
      </c>
      <c r="CK9" s="46">
        <v>0.97565135643298417</v>
      </c>
      <c r="CL9" s="46">
        <v>0.96905721192586625</v>
      </c>
      <c r="CM9" s="46">
        <v>0.96874832124630672</v>
      </c>
      <c r="CN9" s="46">
        <v>0.91914443372977606</v>
      </c>
      <c r="CO9" s="46">
        <v>0.87382487241471929</v>
      </c>
      <c r="CP9" s="46">
        <v>0.94957023905452587</v>
      </c>
      <c r="CQ9" s="46">
        <v>0.97912973408541504</v>
      </c>
      <c r="CR9" s="46">
        <v>0.97256244963738925</v>
      </c>
      <c r="CS9" s="46">
        <v>0.97232070910556001</v>
      </c>
      <c r="CT9" s="46">
        <v>0.92235883424408016</v>
      </c>
      <c r="CU9" s="46">
        <v>0.87718237980123559</v>
      </c>
      <c r="CV9" s="46">
        <v>0.95299489658877246</v>
      </c>
      <c r="CW9" s="46">
        <v>0.99156594144507115</v>
      </c>
      <c r="CX9" s="46">
        <v>0.98961858716089179</v>
      </c>
      <c r="CY9" s="46">
        <v>0.99019607843137258</v>
      </c>
      <c r="CZ9" s="46">
        <v>0.9382835101253616</v>
      </c>
      <c r="DA9" s="46">
        <v>0.88808756379264031</v>
      </c>
      <c r="DB9" s="46">
        <v>0.96830513027128662</v>
      </c>
    </row>
    <row r="10" spans="1:106" ht="12.95" customHeight="1">
      <c r="A10" s="35"/>
      <c r="B10" s="41">
        <v>600106785</v>
      </c>
      <c r="C10" s="41"/>
      <c r="D10" s="41"/>
      <c r="E10" s="47"/>
      <c r="F10" s="41"/>
      <c r="G10" s="41"/>
      <c r="H10" s="41"/>
      <c r="I10" s="47"/>
      <c r="J10" s="48"/>
      <c r="K10" s="48">
        <v>14.778082191780822</v>
      </c>
      <c r="L10" s="48">
        <v>17.731506849315068</v>
      </c>
      <c r="M10" s="42">
        <v>17.731506849315068</v>
      </c>
      <c r="N10" s="42">
        <v>14.885245901639344</v>
      </c>
      <c r="O10" s="42">
        <v>18.734246575342464</v>
      </c>
      <c r="P10" s="42">
        <v>15.526027397260274</v>
      </c>
      <c r="Q10" s="48">
        <v>58.216438356164382</v>
      </c>
      <c r="R10" s="48">
        <v>67.147945205479445</v>
      </c>
      <c r="S10" s="42">
        <v>67.147945205479445</v>
      </c>
      <c r="T10" s="42">
        <v>62.136612021857921</v>
      </c>
      <c r="U10" s="42">
        <v>45.479452054794521</v>
      </c>
      <c r="V10" s="42">
        <v>44.4</v>
      </c>
      <c r="W10" s="48">
        <v>29.293150684931508</v>
      </c>
      <c r="X10" s="48">
        <v>24.764383561643836</v>
      </c>
      <c r="Y10" s="42">
        <v>24.764383561643836</v>
      </c>
      <c r="Z10" s="42">
        <v>25.833333333333332</v>
      </c>
      <c r="AA10" s="42">
        <v>23.728767123287671</v>
      </c>
      <c r="AB10" s="42">
        <v>25.260273972602739</v>
      </c>
      <c r="AC10" s="48">
        <v>42.043835616438358</v>
      </c>
      <c r="AD10" s="48">
        <v>37.5013698630137</v>
      </c>
      <c r="AE10" s="42">
        <v>37.5013698630137</v>
      </c>
      <c r="AF10" s="42">
        <v>30.931693989071039</v>
      </c>
      <c r="AG10" s="42">
        <v>23.671232876712327</v>
      </c>
      <c r="AH10" s="42">
        <v>26.682191780821917</v>
      </c>
      <c r="AI10" s="48">
        <v>10.397260273972602</v>
      </c>
      <c r="AJ10" s="48">
        <v>4.9835616438356167</v>
      </c>
      <c r="AK10" s="42">
        <v>4.9835616438356167</v>
      </c>
      <c r="AL10" s="42">
        <v>5.1202185792349724</v>
      </c>
      <c r="AM10" s="42">
        <v>6.9315068493150687</v>
      </c>
      <c r="AN10" s="42">
        <v>8.0767123287671225</v>
      </c>
      <c r="AO10" s="48">
        <v>0</v>
      </c>
      <c r="AP10" s="48">
        <v>0</v>
      </c>
      <c r="AQ10" s="42">
        <v>0</v>
      </c>
      <c r="AR10" s="42">
        <v>0</v>
      </c>
      <c r="AS10" s="42">
        <v>0</v>
      </c>
      <c r="AT10" s="42">
        <v>0</v>
      </c>
      <c r="AU10" s="48">
        <v>0.59726027397260273</v>
      </c>
      <c r="AV10" s="48">
        <v>1.6410958904109589</v>
      </c>
      <c r="AW10" s="42">
        <v>1.6410958904109589</v>
      </c>
      <c r="AX10" s="42">
        <v>1.1092896174863387</v>
      </c>
      <c r="AY10" s="42">
        <v>0</v>
      </c>
      <c r="AZ10" s="42">
        <v>0</v>
      </c>
      <c r="BA10" s="49">
        <v>667.43306891422901</v>
      </c>
      <c r="BB10" s="49">
        <v>706.48531345111394</v>
      </c>
      <c r="BC10" s="49">
        <v>706.48531345111394</v>
      </c>
      <c r="BD10" s="49">
        <v>708.39693154996064</v>
      </c>
      <c r="BE10" s="50">
        <v>710.89140030969054</v>
      </c>
      <c r="BF10" s="50">
        <v>689.64412973960725</v>
      </c>
      <c r="BG10" s="45">
        <v>0</v>
      </c>
      <c r="BH10" s="45">
        <v>0</v>
      </c>
      <c r="BI10" s="45">
        <v>0</v>
      </c>
      <c r="BJ10" s="45">
        <v>10.909836065573771</v>
      </c>
      <c r="BK10" s="45">
        <v>0</v>
      </c>
      <c r="BL10" s="45">
        <v>0</v>
      </c>
      <c r="BM10" s="45">
        <v>4.6904109589041099</v>
      </c>
      <c r="BN10" s="45">
        <v>4.6904109589041099</v>
      </c>
      <c r="BO10" s="45">
        <v>0</v>
      </c>
      <c r="BP10" s="45">
        <v>5.0054644808743172</v>
      </c>
      <c r="BQ10" s="45">
        <v>0</v>
      </c>
      <c r="BR10" s="45">
        <v>0</v>
      </c>
      <c r="BS10" s="45">
        <v>0</v>
      </c>
      <c r="BT10" s="45">
        <v>1.978082191780822</v>
      </c>
      <c r="BU10" s="45">
        <v>0</v>
      </c>
      <c r="BV10" s="45">
        <v>1</v>
      </c>
      <c r="BW10" s="45">
        <v>0</v>
      </c>
      <c r="BX10" s="45">
        <v>0</v>
      </c>
      <c r="BY10" s="46">
        <v>3.0313761597846874E-2</v>
      </c>
      <c r="BZ10" s="46">
        <v>4.3834530948907741E-2</v>
      </c>
      <c r="CA10" s="46">
        <v>0</v>
      </c>
      <c r="CB10" s="46">
        <v>0.1217741935483871</v>
      </c>
      <c r="CC10" s="46">
        <v>0</v>
      </c>
      <c r="CD10" s="46">
        <v>0</v>
      </c>
      <c r="CE10" s="46">
        <v>0.96968623840215318</v>
      </c>
      <c r="CF10" s="46">
        <v>0.95616546905109223</v>
      </c>
      <c r="CG10" s="46">
        <v>1</v>
      </c>
      <c r="CH10" s="46">
        <v>0.87822580645161286</v>
      </c>
      <c r="CI10" s="46">
        <v>1</v>
      </c>
      <c r="CJ10" s="46">
        <v>1</v>
      </c>
      <c r="CK10" s="46">
        <v>0.96475793414447375</v>
      </c>
      <c r="CL10" s="46">
        <v>0.95509231685527096</v>
      </c>
      <c r="CM10" s="46">
        <v>0.95509231685527096</v>
      </c>
      <c r="CN10" s="46">
        <v>0.86966704001629158</v>
      </c>
      <c r="CO10" s="46">
        <v>0.73630562409597544</v>
      </c>
      <c r="CP10" s="46">
        <v>0.74500127626988855</v>
      </c>
      <c r="CQ10" s="46">
        <v>0.9657959669871522</v>
      </c>
      <c r="CR10" s="46">
        <v>0.95887007572534677</v>
      </c>
      <c r="CS10" s="46">
        <v>0.95887007572534677</v>
      </c>
      <c r="CT10" s="46">
        <v>0.872552014390931</v>
      </c>
      <c r="CU10" s="46">
        <v>0.73814345273547177</v>
      </c>
      <c r="CV10" s="46">
        <v>0.74649876627244105</v>
      </c>
      <c r="CW10" s="46">
        <v>0.96872287926486855</v>
      </c>
      <c r="CX10" s="46">
        <v>0.973742874159789</v>
      </c>
      <c r="CY10" s="46">
        <v>0.973742874159789</v>
      </c>
      <c r="CZ10" s="46">
        <v>0.88529681295183793</v>
      </c>
      <c r="DA10" s="46">
        <v>0.74964689866417089</v>
      </c>
      <c r="DB10" s="46">
        <v>0.75468391049093853</v>
      </c>
    </row>
    <row r="11" spans="1:106" ht="12.95" customHeight="1">
      <c r="A11" s="35"/>
      <c r="B11" s="41">
        <v>600105308</v>
      </c>
      <c r="C11" s="41"/>
      <c r="D11" s="41"/>
      <c r="E11" s="47"/>
      <c r="F11" s="41"/>
      <c r="G11" s="41"/>
      <c r="H11" s="41"/>
      <c r="I11" s="47"/>
      <c r="J11" s="48"/>
      <c r="K11" s="48">
        <v>0</v>
      </c>
      <c r="L11" s="48">
        <v>0</v>
      </c>
      <c r="M11" s="42">
        <v>0</v>
      </c>
      <c r="N11" s="42">
        <v>16.674863387978142</v>
      </c>
      <c r="O11" s="42">
        <v>21.926027397260274</v>
      </c>
      <c r="P11" s="42">
        <v>22.758904109589039</v>
      </c>
      <c r="Q11" s="48">
        <v>0</v>
      </c>
      <c r="R11" s="48">
        <v>0</v>
      </c>
      <c r="S11" s="42">
        <v>0</v>
      </c>
      <c r="T11" s="42">
        <v>19.387978142076502</v>
      </c>
      <c r="U11" s="42">
        <v>22.515068493150686</v>
      </c>
      <c r="V11" s="42">
        <v>9.0219178082191789</v>
      </c>
      <c r="W11" s="48">
        <v>0</v>
      </c>
      <c r="X11" s="48">
        <v>0</v>
      </c>
      <c r="Y11" s="42">
        <v>0</v>
      </c>
      <c r="Z11" s="42">
        <v>10.841530054644808</v>
      </c>
      <c r="AA11" s="42">
        <v>8.4602739726027405</v>
      </c>
      <c r="AB11" s="42">
        <v>4.5013698630136982</v>
      </c>
      <c r="AC11" s="48">
        <v>0</v>
      </c>
      <c r="AD11" s="48">
        <v>0</v>
      </c>
      <c r="AE11" s="42">
        <v>0</v>
      </c>
      <c r="AF11" s="42">
        <v>9.6584699453551917</v>
      </c>
      <c r="AG11" s="42">
        <v>13.734246575342466</v>
      </c>
      <c r="AH11" s="42">
        <v>21.909589041095892</v>
      </c>
      <c r="AI11" s="48">
        <v>0</v>
      </c>
      <c r="AJ11" s="48">
        <v>0</v>
      </c>
      <c r="AK11" s="42">
        <v>0</v>
      </c>
      <c r="AL11" s="42">
        <v>4.3688524590163933</v>
      </c>
      <c r="AM11" s="42">
        <v>2.095890410958904</v>
      </c>
      <c r="AN11" s="42">
        <v>5.882191780821918</v>
      </c>
      <c r="AO11" s="48">
        <v>0</v>
      </c>
      <c r="AP11" s="48">
        <v>0</v>
      </c>
      <c r="AQ11" s="42">
        <v>0</v>
      </c>
      <c r="AR11" s="42">
        <v>4.9262295081967213</v>
      </c>
      <c r="AS11" s="42">
        <v>4.8356164383561646</v>
      </c>
      <c r="AT11" s="42">
        <v>5.397260273972603</v>
      </c>
      <c r="AU11" s="48">
        <v>0</v>
      </c>
      <c r="AV11" s="48">
        <v>0</v>
      </c>
      <c r="AW11" s="42">
        <v>0</v>
      </c>
      <c r="AX11" s="42">
        <v>0.99726775956284153</v>
      </c>
      <c r="AY11" s="42">
        <v>1.8986301369863015</v>
      </c>
      <c r="AZ11" s="42">
        <v>2.1205479452054794</v>
      </c>
      <c r="BA11" s="49" t="e">
        <v>#DIV/0!</v>
      </c>
      <c r="BB11" s="49" t="e">
        <v>#DIV/0!</v>
      </c>
      <c r="BC11" s="49" t="e">
        <v>#DIV/0!</v>
      </c>
      <c r="BD11" s="49">
        <v>692.54812479256555</v>
      </c>
      <c r="BE11" s="50">
        <v>721.15522121257277</v>
      </c>
      <c r="BF11" s="50">
        <v>638.51756911306529</v>
      </c>
      <c r="BG11" s="45">
        <v>0</v>
      </c>
      <c r="BH11" s="45">
        <v>0</v>
      </c>
      <c r="BI11" s="45">
        <v>0</v>
      </c>
      <c r="BJ11" s="45">
        <v>10.513661202185792</v>
      </c>
      <c r="BK11" s="45">
        <v>10.073972602739726</v>
      </c>
      <c r="BL11" s="45">
        <v>8.7232876712328764</v>
      </c>
      <c r="BM11" s="45">
        <v>0</v>
      </c>
      <c r="BN11" s="45">
        <v>0</v>
      </c>
      <c r="BO11" s="45">
        <v>0</v>
      </c>
      <c r="BP11" s="45">
        <v>3.5874316939890711</v>
      </c>
      <c r="BQ11" s="45">
        <v>5.2383561643835614</v>
      </c>
      <c r="BR11" s="45">
        <v>5.4164383561643836</v>
      </c>
      <c r="BS11" s="45">
        <v>0</v>
      </c>
      <c r="BT11" s="45">
        <v>0</v>
      </c>
      <c r="BU11" s="45">
        <v>0</v>
      </c>
      <c r="BV11" s="45">
        <v>3</v>
      </c>
      <c r="BW11" s="45">
        <v>2</v>
      </c>
      <c r="BX11" s="45">
        <v>3.2520547945205478</v>
      </c>
      <c r="BY11" s="46" t="e">
        <v>#DIV/0!</v>
      </c>
      <c r="BZ11" s="46" t="e">
        <v>#DIV/0!</v>
      </c>
      <c r="CA11" s="46" t="e">
        <v>#DIV/0!</v>
      </c>
      <c r="CB11" s="46">
        <v>0.25966644540325251</v>
      </c>
      <c r="CC11" s="46">
        <v>0.23532697750633097</v>
      </c>
      <c r="CD11" s="46">
        <v>0.2503450723666048</v>
      </c>
      <c r="CE11" s="46" t="e">
        <v>#DIV/0!</v>
      </c>
      <c r="CF11" s="46" t="e">
        <v>#DIV/0!</v>
      </c>
      <c r="CG11" s="46" t="e">
        <v>#DIV/0!</v>
      </c>
      <c r="CH11" s="46">
        <v>0.74033355459674755</v>
      </c>
      <c r="CI11" s="46">
        <v>0.76467302249366909</v>
      </c>
      <c r="CJ11" s="46">
        <v>0.74965492763339525</v>
      </c>
      <c r="CK11" s="46" t="s">
        <v>33</v>
      </c>
      <c r="CL11" s="46" t="s">
        <v>33</v>
      </c>
      <c r="CM11" s="46" t="s">
        <v>33</v>
      </c>
      <c r="CN11" s="46">
        <v>0.66855191256830604</v>
      </c>
      <c r="CO11" s="46">
        <v>0.75465753424657533</v>
      </c>
      <c r="CP11" s="46">
        <v>0.71591780821917805</v>
      </c>
      <c r="CQ11" s="46" t="s">
        <v>33</v>
      </c>
      <c r="CR11" s="46" t="s">
        <v>33</v>
      </c>
      <c r="CS11" s="46" t="s">
        <v>33</v>
      </c>
      <c r="CT11" s="46">
        <v>0.67169398907103828</v>
      </c>
      <c r="CU11" s="46">
        <v>0.75671232876712324</v>
      </c>
      <c r="CV11" s="46">
        <v>0.71928767123287674</v>
      </c>
      <c r="CW11" s="46" t="s">
        <v>33</v>
      </c>
      <c r="CX11" s="46" t="s">
        <v>33</v>
      </c>
      <c r="CY11" s="46" t="s">
        <v>33</v>
      </c>
      <c r="CZ11" s="46">
        <v>0.67737704918032782</v>
      </c>
      <c r="DA11" s="46">
        <v>0.76378082191780827</v>
      </c>
      <c r="DB11" s="46">
        <v>0.7290958904109589</v>
      </c>
    </row>
    <row r="12" spans="1:106" ht="12.95" customHeight="1">
      <c r="A12" s="35"/>
      <c r="B12" s="41">
        <v>600107593</v>
      </c>
      <c r="C12" s="41"/>
      <c r="D12" s="41"/>
      <c r="E12" s="47"/>
      <c r="F12" s="41"/>
      <c r="G12" s="41"/>
      <c r="H12" s="41"/>
      <c r="I12" s="47"/>
      <c r="J12" s="48"/>
      <c r="K12" s="48">
        <v>5.1753424657534248</v>
      </c>
      <c r="L12" s="48">
        <v>7.1013698630136988</v>
      </c>
      <c r="M12" s="42">
        <v>9.8739726027397268</v>
      </c>
      <c r="N12" s="42">
        <v>13.653005464480874</v>
      </c>
      <c r="O12" s="42">
        <v>13.898630136986302</v>
      </c>
      <c r="P12" s="42">
        <v>13.131506849315068</v>
      </c>
      <c r="Q12" s="48">
        <v>25.602739726027398</v>
      </c>
      <c r="R12" s="48">
        <v>20.589041095890412</v>
      </c>
      <c r="S12" s="42">
        <v>16.668493150684931</v>
      </c>
      <c r="T12" s="42">
        <v>10.256830601092895</v>
      </c>
      <c r="U12" s="42">
        <v>15.547945205479452</v>
      </c>
      <c r="V12" s="42">
        <v>18.635616438356163</v>
      </c>
      <c r="W12" s="48">
        <v>10.487671232876712</v>
      </c>
      <c r="X12" s="48">
        <v>11.852054794520548</v>
      </c>
      <c r="Y12" s="42">
        <v>12.989041095890411</v>
      </c>
      <c r="Z12" s="42">
        <v>15.442622950819672</v>
      </c>
      <c r="AA12" s="42">
        <v>9.2246575342465746</v>
      </c>
      <c r="AB12" s="42">
        <v>12.895890410958904</v>
      </c>
      <c r="AC12" s="48">
        <v>9.3479452054794514</v>
      </c>
      <c r="AD12" s="48">
        <v>12.087671232876712</v>
      </c>
      <c r="AE12" s="42">
        <v>10.452054794520548</v>
      </c>
      <c r="AF12" s="42">
        <v>9.6912568306010929</v>
      </c>
      <c r="AG12" s="42">
        <v>12.564383561643835</v>
      </c>
      <c r="AH12" s="42">
        <v>6.0602739726027401</v>
      </c>
      <c r="AI12" s="48">
        <v>0</v>
      </c>
      <c r="AJ12" s="48">
        <v>1</v>
      </c>
      <c r="AK12" s="42">
        <v>2.2849315068493152</v>
      </c>
      <c r="AL12" s="42">
        <v>1.6666666666666667</v>
      </c>
      <c r="AM12" s="42">
        <v>1.0438356164383562</v>
      </c>
      <c r="AN12" s="42">
        <v>2.9068493150684933</v>
      </c>
      <c r="AO12" s="48">
        <v>2.2356164383561645</v>
      </c>
      <c r="AP12" s="48">
        <v>0.1095890410958904</v>
      </c>
      <c r="AQ12" s="42">
        <v>1</v>
      </c>
      <c r="AR12" s="42">
        <v>0</v>
      </c>
      <c r="AS12" s="42">
        <v>0</v>
      </c>
      <c r="AT12" s="42">
        <v>0.51232876712328768</v>
      </c>
      <c r="AU12" s="48">
        <v>0</v>
      </c>
      <c r="AV12" s="48">
        <v>0</v>
      </c>
      <c r="AW12" s="42">
        <v>0</v>
      </c>
      <c r="AX12" s="42">
        <v>0</v>
      </c>
      <c r="AY12" s="42">
        <v>0</v>
      </c>
      <c r="AZ12" s="42">
        <v>0</v>
      </c>
      <c r="BA12" s="49">
        <v>713.08657335406951</v>
      </c>
      <c r="BB12" s="49">
        <v>712.04415584415597</v>
      </c>
      <c r="BC12" s="49">
        <v>703.59358123746324</v>
      </c>
      <c r="BD12" s="49">
        <v>728.60560344827582</v>
      </c>
      <c r="BE12" s="50">
        <v>738.0562834084476</v>
      </c>
      <c r="BF12" s="50">
        <v>749.95850622406647</v>
      </c>
      <c r="BG12" s="45">
        <v>8.9232876712328775</v>
      </c>
      <c r="BH12" s="45">
        <v>8.8356164383561637</v>
      </c>
      <c r="BI12" s="45">
        <v>10.802739726027397</v>
      </c>
      <c r="BJ12" s="45">
        <v>12.098360655737705</v>
      </c>
      <c r="BK12" s="45">
        <v>13.983561643835616</v>
      </c>
      <c r="BL12" s="45">
        <v>14.484931506849316</v>
      </c>
      <c r="BM12" s="45">
        <v>11.03013698630137</v>
      </c>
      <c r="BN12" s="45">
        <v>12.158904109589042</v>
      </c>
      <c r="BO12" s="45">
        <v>12.317808219178081</v>
      </c>
      <c r="BP12" s="45">
        <v>12.571038251366121</v>
      </c>
      <c r="BQ12" s="45">
        <v>10.252054794520548</v>
      </c>
      <c r="BR12" s="45">
        <v>7.5972602739726032</v>
      </c>
      <c r="BS12" s="45">
        <v>0.99726027397260275</v>
      </c>
      <c r="BT12" s="45">
        <v>0.1095890410958904</v>
      </c>
      <c r="BU12" s="45">
        <v>1</v>
      </c>
      <c r="BV12" s="45">
        <v>1</v>
      </c>
      <c r="BW12" s="45">
        <v>1.0438356164383562</v>
      </c>
      <c r="BX12" s="45">
        <v>2.4219178082191779</v>
      </c>
      <c r="BY12" s="46">
        <v>0.39642301710730959</v>
      </c>
      <c r="BZ12" s="46">
        <v>0.40015584415584426</v>
      </c>
      <c r="CA12" s="46">
        <v>0.45281078022938848</v>
      </c>
      <c r="CB12" s="46">
        <v>0.50619612068965525</v>
      </c>
      <c r="CC12" s="46">
        <v>0.48354470181322712</v>
      </c>
      <c r="CD12" s="46">
        <v>0.45258577067098471</v>
      </c>
      <c r="CE12" s="46">
        <v>0.60357698289269046</v>
      </c>
      <c r="CF12" s="46">
        <v>0.59984415584415574</v>
      </c>
      <c r="CG12" s="46">
        <v>0.54718921977061152</v>
      </c>
      <c r="CH12" s="46">
        <v>0.49380387931034475</v>
      </c>
      <c r="CI12" s="46">
        <v>0.51645529818677294</v>
      </c>
      <c r="CJ12" s="46">
        <v>0.54741422932901529</v>
      </c>
      <c r="CK12" s="46">
        <v>0.96089663760896638</v>
      </c>
      <c r="CL12" s="46">
        <v>0.95890410958904104</v>
      </c>
      <c r="CM12" s="46">
        <v>0.96851805728518059</v>
      </c>
      <c r="CN12" s="46">
        <v>0.92200695479384009</v>
      </c>
      <c r="CO12" s="46">
        <v>0.95053549190535491</v>
      </c>
      <c r="CP12" s="46">
        <v>0.98440846824408468</v>
      </c>
      <c r="CQ12" s="46">
        <v>0.97185554171855537</v>
      </c>
      <c r="CR12" s="46">
        <v>0.96956413449564138</v>
      </c>
      <c r="CS12" s="46">
        <v>0.96961394769613951</v>
      </c>
      <c r="CT12" s="46">
        <v>0.9291107799304521</v>
      </c>
      <c r="CU12" s="46">
        <v>0.95691158156911582</v>
      </c>
      <c r="CV12" s="46">
        <v>0.99108343711083435</v>
      </c>
      <c r="CW12" s="46">
        <v>1.0203735990037359</v>
      </c>
      <c r="CX12" s="46">
        <v>1.0167372353673723</v>
      </c>
      <c r="CY12" s="46">
        <v>1.0221170610211705</v>
      </c>
      <c r="CZ12" s="46">
        <v>0.95941381023348238</v>
      </c>
      <c r="DA12" s="46">
        <v>0.98819427148194272</v>
      </c>
      <c r="DB12" s="46">
        <v>1.0192278953922789</v>
      </c>
    </row>
    <row r="13" spans="1:106" ht="12.95" customHeight="1">
      <c r="A13" s="35"/>
      <c r="B13" s="41">
        <v>600105183</v>
      </c>
      <c r="C13" s="41"/>
      <c r="D13" s="41"/>
      <c r="E13" s="47"/>
      <c r="F13" s="41"/>
      <c r="G13" s="41"/>
      <c r="H13" s="41"/>
      <c r="I13" s="47"/>
      <c r="J13" s="48"/>
      <c r="K13" s="48">
        <v>30.052054794520547</v>
      </c>
      <c r="L13" s="48">
        <v>31.495890410958904</v>
      </c>
      <c r="M13" s="42">
        <v>22.575342465753426</v>
      </c>
      <c r="N13" s="42">
        <v>23.745901639344261</v>
      </c>
      <c r="O13" s="42">
        <v>21.232876712328768</v>
      </c>
      <c r="P13" s="42">
        <v>21.079452054794519</v>
      </c>
      <c r="Q13" s="48">
        <v>52.854794520547948</v>
      </c>
      <c r="R13" s="48">
        <v>37.361643835616441</v>
      </c>
      <c r="S13" s="42">
        <v>34.232876712328768</v>
      </c>
      <c r="T13" s="42">
        <v>34.767759562841533</v>
      </c>
      <c r="U13" s="42">
        <v>30.449315068493149</v>
      </c>
      <c r="V13" s="42">
        <v>36.265753424657532</v>
      </c>
      <c r="W13" s="48">
        <v>17.279452054794522</v>
      </c>
      <c r="X13" s="48">
        <v>18.12054794520548</v>
      </c>
      <c r="Y13" s="42">
        <v>27.616438356164384</v>
      </c>
      <c r="Z13" s="42">
        <v>19.172131147540984</v>
      </c>
      <c r="AA13" s="42">
        <v>24.676712328767124</v>
      </c>
      <c r="AB13" s="42">
        <v>28.331506849315069</v>
      </c>
      <c r="AC13" s="48">
        <v>31.446575342465753</v>
      </c>
      <c r="AD13" s="48">
        <v>31.063013698630137</v>
      </c>
      <c r="AE13" s="42">
        <v>40.9972602739726</v>
      </c>
      <c r="AF13" s="42">
        <v>44.5</v>
      </c>
      <c r="AG13" s="42">
        <v>41.38356164383562</v>
      </c>
      <c r="AH13" s="42">
        <v>27.002739726027396</v>
      </c>
      <c r="AI13" s="48">
        <v>4.9808219178082194</v>
      </c>
      <c r="AJ13" s="48">
        <v>11.260273972602739</v>
      </c>
      <c r="AK13" s="42">
        <v>6.0739726027397261</v>
      </c>
      <c r="AL13" s="42">
        <v>8.7377049180327866</v>
      </c>
      <c r="AM13" s="42">
        <v>14.043835616438356</v>
      </c>
      <c r="AN13" s="42">
        <v>6.9260273972602739</v>
      </c>
      <c r="AO13" s="48">
        <v>2.591780821917808</v>
      </c>
      <c r="AP13" s="48">
        <v>7.8465753424657532</v>
      </c>
      <c r="AQ13" s="42">
        <v>6.3945205479452056</v>
      </c>
      <c r="AR13" s="42">
        <v>5.9289617486338795</v>
      </c>
      <c r="AS13" s="42">
        <v>7.7424657534246579</v>
      </c>
      <c r="AT13" s="42">
        <v>7.1753424657534248</v>
      </c>
      <c r="AU13" s="48">
        <v>1.4356164383561645</v>
      </c>
      <c r="AV13" s="48">
        <v>0.79178082191780819</v>
      </c>
      <c r="AW13" s="42">
        <v>1.3726027397260274</v>
      </c>
      <c r="AX13" s="42">
        <v>1.9289617486338797</v>
      </c>
      <c r="AY13" s="42">
        <v>1</v>
      </c>
      <c r="AZ13" s="42">
        <v>1.9287671232876713</v>
      </c>
      <c r="BA13" s="49">
        <v>721.87325329659507</v>
      </c>
      <c r="BB13" s="49">
        <v>665.34009868355349</v>
      </c>
      <c r="BC13" s="49">
        <v>643.57460758990669</v>
      </c>
      <c r="BD13" s="49">
        <v>634.94569557578677</v>
      </c>
      <c r="BE13" s="50">
        <v>605.8317624882186</v>
      </c>
      <c r="BF13" s="50">
        <v>661.11269584008642</v>
      </c>
      <c r="BG13" s="45">
        <v>0</v>
      </c>
      <c r="BH13" s="45">
        <v>0</v>
      </c>
      <c r="BI13" s="45">
        <v>0</v>
      </c>
      <c r="BJ13" s="45">
        <v>0</v>
      </c>
      <c r="BK13" s="45">
        <v>2.1424657534246574</v>
      </c>
      <c r="BL13" s="45">
        <v>3.043835616438356</v>
      </c>
      <c r="BM13" s="45">
        <v>0</v>
      </c>
      <c r="BN13" s="45">
        <v>0</v>
      </c>
      <c r="BO13" s="45">
        <v>0</v>
      </c>
      <c r="BP13" s="45">
        <v>0</v>
      </c>
      <c r="BQ13" s="45">
        <v>2.9945205479452053</v>
      </c>
      <c r="BR13" s="45">
        <v>2.504109589041096</v>
      </c>
      <c r="BS13" s="45">
        <v>0</v>
      </c>
      <c r="BT13" s="45">
        <v>0</v>
      </c>
      <c r="BU13" s="45">
        <v>0</v>
      </c>
      <c r="BV13" s="45">
        <v>0</v>
      </c>
      <c r="BW13" s="45">
        <v>1</v>
      </c>
      <c r="BX13" s="45">
        <v>0.99726027397260275</v>
      </c>
      <c r="BY13" s="46">
        <v>0</v>
      </c>
      <c r="BZ13" s="46">
        <v>0</v>
      </c>
      <c r="CA13" s="46">
        <v>0</v>
      </c>
      <c r="CB13" s="46">
        <v>0</v>
      </c>
      <c r="CC13" s="46">
        <v>4.3983663210807412E-2</v>
      </c>
      <c r="CD13" s="46">
        <v>5.1626148028092927E-2</v>
      </c>
      <c r="CE13" s="46">
        <v>1</v>
      </c>
      <c r="CF13" s="46">
        <v>1</v>
      </c>
      <c r="CG13" s="46">
        <v>1</v>
      </c>
      <c r="CH13" s="46">
        <v>1</v>
      </c>
      <c r="CI13" s="46">
        <v>0.95601633678919262</v>
      </c>
      <c r="CJ13" s="46">
        <v>0.94837385197190704</v>
      </c>
      <c r="CK13" s="46">
        <v>0.96993859234766178</v>
      </c>
      <c r="CL13" s="46">
        <v>0.95312234293811993</v>
      </c>
      <c r="CM13" s="46">
        <v>0.96043457723193193</v>
      </c>
      <c r="CN13" s="46">
        <v>0.95711324665536079</v>
      </c>
      <c r="CO13" s="46">
        <v>0.96916391119508738</v>
      </c>
      <c r="CP13" s="46">
        <v>0.88765233821445444</v>
      </c>
      <c r="CQ13" s="46">
        <v>0.9699952763344355</v>
      </c>
      <c r="CR13" s="46">
        <v>0.95317902692489376</v>
      </c>
      <c r="CS13" s="46">
        <v>0.96043457723193193</v>
      </c>
      <c r="CT13" s="46">
        <v>0.95711324665536079</v>
      </c>
      <c r="CU13" s="46">
        <v>0.96944733112895609</v>
      </c>
      <c r="CV13" s="46">
        <v>0.88769012753897025</v>
      </c>
      <c r="CW13" s="46">
        <v>0.98554558337269726</v>
      </c>
      <c r="CX13" s="46">
        <v>0.97273500236183275</v>
      </c>
      <c r="CY13" s="46">
        <v>0.9814832309872461</v>
      </c>
      <c r="CZ13" s="46">
        <v>0.97017147164122852</v>
      </c>
      <c r="DA13" s="46">
        <v>0.98698157770429851</v>
      </c>
      <c r="DB13" s="46">
        <v>0.90210675484175717</v>
      </c>
    </row>
    <row r="14" spans="1:106" ht="12.95" customHeight="1">
      <c r="A14" s="35"/>
      <c r="B14" s="41">
        <v>600011498</v>
      </c>
      <c r="C14" s="41"/>
      <c r="D14" s="41"/>
      <c r="E14" s="47"/>
      <c r="F14" s="41"/>
      <c r="G14" s="41"/>
      <c r="H14" s="41"/>
      <c r="I14" s="47"/>
      <c r="J14" s="48"/>
      <c r="K14" s="48">
        <v>10.153424657534247</v>
      </c>
      <c r="L14" s="48">
        <v>13.542465753424658</v>
      </c>
      <c r="M14" s="42">
        <v>17.586301369863012</v>
      </c>
      <c r="N14" s="42">
        <v>10.519125683060109</v>
      </c>
      <c r="O14" s="42">
        <v>8.4547945205479458</v>
      </c>
      <c r="P14" s="42">
        <v>12.336986301369864</v>
      </c>
      <c r="Q14" s="48">
        <v>34.964383561643835</v>
      </c>
      <c r="R14" s="48">
        <v>37.87945205479452</v>
      </c>
      <c r="S14" s="42">
        <v>41.082191780821915</v>
      </c>
      <c r="T14" s="42">
        <v>46.721311475409834</v>
      </c>
      <c r="U14" s="42">
        <v>35.915068493150685</v>
      </c>
      <c r="V14" s="42">
        <v>34.260273972602739</v>
      </c>
      <c r="W14" s="48">
        <v>18.468493150684932</v>
      </c>
      <c r="X14" s="48">
        <v>18.797260273972604</v>
      </c>
      <c r="Y14" s="42">
        <v>11.665753424657535</v>
      </c>
      <c r="Z14" s="42">
        <v>10.568306010928962</v>
      </c>
      <c r="AA14" s="42">
        <v>11.287671232876713</v>
      </c>
      <c r="AB14" s="42">
        <v>9.7972602739726025</v>
      </c>
      <c r="AC14" s="48">
        <v>18.065753424657533</v>
      </c>
      <c r="AD14" s="48">
        <v>8.2986301369863007</v>
      </c>
      <c r="AE14" s="42">
        <v>7.8328767123287673</v>
      </c>
      <c r="AF14" s="42">
        <v>10.136612021857923</v>
      </c>
      <c r="AG14" s="42">
        <v>15.56986301369863</v>
      </c>
      <c r="AH14" s="42">
        <v>11.123287671232877</v>
      </c>
      <c r="AI14" s="48">
        <v>2</v>
      </c>
      <c r="AJ14" s="48">
        <v>4.1013698630136988</v>
      </c>
      <c r="AK14" s="42">
        <v>2.580821917808219</v>
      </c>
      <c r="AL14" s="42">
        <v>3.401639344262295</v>
      </c>
      <c r="AM14" s="42">
        <v>6.4356164383561643</v>
      </c>
      <c r="AN14" s="42">
        <v>11.243835616438357</v>
      </c>
      <c r="AO14" s="48">
        <v>0</v>
      </c>
      <c r="AP14" s="48">
        <v>0</v>
      </c>
      <c r="AQ14" s="42">
        <v>0</v>
      </c>
      <c r="AR14" s="42">
        <v>0.59836065573770492</v>
      </c>
      <c r="AS14" s="42">
        <v>0</v>
      </c>
      <c r="AT14" s="42">
        <v>0</v>
      </c>
      <c r="AU14" s="48">
        <v>0</v>
      </c>
      <c r="AV14" s="48">
        <v>0</v>
      </c>
      <c r="AW14" s="42">
        <v>0</v>
      </c>
      <c r="AX14" s="42">
        <v>0</v>
      </c>
      <c r="AY14" s="42">
        <v>0</v>
      </c>
      <c r="AZ14" s="42">
        <v>0</v>
      </c>
      <c r="BA14" s="49">
        <v>714.8698129892249</v>
      </c>
      <c r="BB14" s="49">
        <v>753.79791749568903</v>
      </c>
      <c r="BC14" s="49">
        <v>789.24303599904988</v>
      </c>
      <c r="BD14" s="49">
        <v>755.25673512936783</v>
      </c>
      <c r="BE14" s="50">
        <v>698.16453240201793</v>
      </c>
      <c r="BF14" s="50">
        <v>699.12898288576594</v>
      </c>
      <c r="BG14" s="45">
        <v>2.2931506849315069</v>
      </c>
      <c r="BH14" s="45">
        <v>2.9150684931506849</v>
      </c>
      <c r="BI14" s="45">
        <v>2.4219178082191779</v>
      </c>
      <c r="BJ14" s="45">
        <v>4.3469945355191255</v>
      </c>
      <c r="BK14" s="45">
        <v>3.9726027397260273</v>
      </c>
      <c r="BL14" s="45">
        <v>2.4</v>
      </c>
      <c r="BM14" s="45">
        <v>0.8904109589041096</v>
      </c>
      <c r="BN14" s="45">
        <v>1.5013698630136987</v>
      </c>
      <c r="BO14" s="45">
        <v>1.9095890410958904</v>
      </c>
      <c r="BP14" s="45">
        <v>1.5245901639344261</v>
      </c>
      <c r="BQ14" s="45">
        <v>2.1232876712328768</v>
      </c>
      <c r="BR14" s="45">
        <v>1.5041095890410958</v>
      </c>
      <c r="BS14" s="45">
        <v>0</v>
      </c>
      <c r="BT14" s="45">
        <v>0</v>
      </c>
      <c r="BU14" s="45">
        <v>0</v>
      </c>
      <c r="BV14" s="45">
        <v>0</v>
      </c>
      <c r="BW14" s="45">
        <v>0.66027397260273968</v>
      </c>
      <c r="BX14" s="45">
        <v>2.095890410958904</v>
      </c>
      <c r="BY14" s="46">
        <v>3.8057184030393348E-2</v>
      </c>
      <c r="BZ14" s="46">
        <v>5.3455365433081312E-2</v>
      </c>
      <c r="CA14" s="46">
        <v>5.3642316696637597E-2</v>
      </c>
      <c r="CB14" s="46">
        <v>7.1652440650840213E-2</v>
      </c>
      <c r="CC14" s="46">
        <v>8.6993332627791298E-2</v>
      </c>
      <c r="CD14" s="46">
        <v>7.6179212466954221E-2</v>
      </c>
      <c r="CE14" s="46">
        <v>0.96194281596960662</v>
      </c>
      <c r="CF14" s="46">
        <v>0.94654463456691873</v>
      </c>
      <c r="CG14" s="46">
        <v>0.94635768330336245</v>
      </c>
      <c r="CH14" s="46">
        <v>0.9283475593491598</v>
      </c>
      <c r="CI14" s="46">
        <v>0.9130066673722087</v>
      </c>
      <c r="CJ14" s="46">
        <v>0.92382078753304575</v>
      </c>
      <c r="CK14" s="46">
        <v>1.0078560818616933</v>
      </c>
      <c r="CL14" s="46">
        <v>0.99541178412279252</v>
      </c>
      <c r="CM14" s="46">
        <v>0.97286680970457173</v>
      </c>
      <c r="CN14" s="46">
        <v>0.98729343603923891</v>
      </c>
      <c r="CO14" s="46">
        <v>0.93569896022445953</v>
      </c>
      <c r="CP14" s="46">
        <v>0.94893546789899319</v>
      </c>
      <c r="CQ14" s="46">
        <v>1.0093084667436871</v>
      </c>
      <c r="CR14" s="46">
        <v>0.99633602904769769</v>
      </c>
      <c r="CS14" s="46">
        <v>0.97362601089288658</v>
      </c>
      <c r="CT14" s="46">
        <v>0.98913687537033379</v>
      </c>
      <c r="CU14" s="46">
        <v>0.93999009737580463</v>
      </c>
      <c r="CV14" s="46">
        <v>0.95256643010397757</v>
      </c>
      <c r="CW14" s="46">
        <v>1.0164383561643835</v>
      </c>
      <c r="CX14" s="46">
        <v>1.0109919128569071</v>
      </c>
      <c r="CY14" s="46">
        <v>0.99098861198217525</v>
      </c>
      <c r="CZ14" s="46">
        <v>1.0037527157811574</v>
      </c>
      <c r="DA14" s="46">
        <v>0.95444792870110584</v>
      </c>
      <c r="DB14" s="46">
        <v>0.97573857072124115</v>
      </c>
    </row>
    <row r="15" spans="1:106" ht="12.95" customHeight="1">
      <c r="B15" s="41">
        <v>600107486</v>
      </c>
      <c r="C15" s="41"/>
      <c r="D15" s="41"/>
      <c r="E15" s="47"/>
      <c r="F15" s="41"/>
      <c r="G15" s="41"/>
      <c r="H15" s="41"/>
      <c r="I15" s="47"/>
      <c r="J15" s="48"/>
      <c r="K15" s="48">
        <v>0.33698630136986302</v>
      </c>
      <c r="L15" s="48">
        <v>0</v>
      </c>
      <c r="M15" s="42">
        <v>0</v>
      </c>
      <c r="N15" s="42">
        <v>0</v>
      </c>
      <c r="O15" s="42">
        <v>0.32602739726027397</v>
      </c>
      <c r="P15" s="42">
        <v>0</v>
      </c>
      <c r="Q15" s="48">
        <v>31.849315068493151</v>
      </c>
      <c r="R15" s="48">
        <v>20.676712328767124</v>
      </c>
      <c r="S15" s="42">
        <v>19.526027397260275</v>
      </c>
      <c r="T15" s="42">
        <v>20.357923497267759</v>
      </c>
      <c r="U15" s="42">
        <v>11.567123287671233</v>
      </c>
      <c r="V15" s="42">
        <v>15.857534246575343</v>
      </c>
      <c r="W15" s="48">
        <v>23.906849315068492</v>
      </c>
      <c r="X15" s="48">
        <v>25.747945205479454</v>
      </c>
      <c r="Y15" s="42">
        <v>27.241095890410961</v>
      </c>
      <c r="Z15" s="42">
        <v>19.021857923497269</v>
      </c>
      <c r="AA15" s="42">
        <v>16.997260273972604</v>
      </c>
      <c r="AB15" s="42">
        <v>12.27945205479452</v>
      </c>
      <c r="AC15" s="48">
        <v>20.44109589041096</v>
      </c>
      <c r="AD15" s="48">
        <v>21.854794520547944</v>
      </c>
      <c r="AE15" s="42">
        <v>20.561643835616437</v>
      </c>
      <c r="AF15" s="42">
        <v>16.262295081967213</v>
      </c>
      <c r="AG15" s="42">
        <v>19.843835616438355</v>
      </c>
      <c r="AH15" s="42">
        <v>17.912328767123288</v>
      </c>
      <c r="AI15" s="48">
        <v>1.6136986301369862</v>
      </c>
      <c r="AJ15" s="48">
        <v>3.6986301369863015</v>
      </c>
      <c r="AK15" s="42">
        <v>4.5506849315068489</v>
      </c>
      <c r="AL15" s="42">
        <v>4.778688524590164</v>
      </c>
      <c r="AM15" s="42">
        <v>4.1068493150684935</v>
      </c>
      <c r="AN15" s="42">
        <v>5.4958904109589044</v>
      </c>
      <c r="AO15" s="48">
        <v>3.978082191780822</v>
      </c>
      <c r="AP15" s="48">
        <v>6.021917808219178</v>
      </c>
      <c r="AQ15" s="42">
        <v>6.3780821917808215</v>
      </c>
      <c r="AR15" s="42">
        <v>5.9890710382513666</v>
      </c>
      <c r="AS15" s="42">
        <v>6.2054794520547949</v>
      </c>
      <c r="AT15" s="42">
        <v>4.4082191780821915</v>
      </c>
      <c r="AU15" s="48">
        <v>0.22191780821917809</v>
      </c>
      <c r="AV15" s="48">
        <v>0</v>
      </c>
      <c r="AW15" s="42">
        <v>0</v>
      </c>
      <c r="AX15" s="42">
        <v>0.74316939890710387</v>
      </c>
      <c r="AY15" s="42">
        <v>0.26027397260273971</v>
      </c>
      <c r="AZ15" s="42">
        <v>0</v>
      </c>
      <c r="BA15" s="49">
        <v>634.83019749132643</v>
      </c>
      <c r="BB15" s="49">
        <v>575.47804706708826</v>
      </c>
      <c r="BC15" s="49">
        <v>569.92613079400644</v>
      </c>
      <c r="BD15" s="49">
        <v>573.69744096107945</v>
      </c>
      <c r="BE15" s="50">
        <v>525.95953971789163</v>
      </c>
      <c r="BF15" s="50">
        <v>547.42838956078924</v>
      </c>
      <c r="BG15" s="45">
        <v>4.5260273972602736</v>
      </c>
      <c r="BH15" s="45">
        <v>3.1123287671232878</v>
      </c>
      <c r="BI15" s="45">
        <v>3.5643835616438357</v>
      </c>
      <c r="BJ15" s="45">
        <v>5.193989071038251</v>
      </c>
      <c r="BK15" s="45">
        <v>3.6520547945205482</v>
      </c>
      <c r="BL15" s="45">
        <v>4.5616438356164384</v>
      </c>
      <c r="BM15" s="45">
        <v>2.0191780821917806</v>
      </c>
      <c r="BN15" s="45">
        <v>4.0356164383561648</v>
      </c>
      <c r="BO15" s="45">
        <v>6.5424657534246577</v>
      </c>
      <c r="BP15" s="45">
        <v>6.1420765027322402</v>
      </c>
      <c r="BQ15" s="45">
        <v>5.3150684931506849</v>
      </c>
      <c r="BR15" s="45">
        <v>4.2712328767123289</v>
      </c>
      <c r="BS15" s="45">
        <v>0</v>
      </c>
      <c r="BT15" s="45">
        <v>2.7369863013698632</v>
      </c>
      <c r="BU15" s="45">
        <v>2.4794520547945207</v>
      </c>
      <c r="BV15" s="45">
        <v>1.4781420765027322</v>
      </c>
      <c r="BW15" s="45">
        <v>2.989041095890411</v>
      </c>
      <c r="BX15" s="45">
        <v>3.1561643835616437</v>
      </c>
      <c r="BY15" s="46">
        <v>7.969709100613824E-2</v>
      </c>
      <c r="BZ15" s="46">
        <v>0.12672989111345279</v>
      </c>
      <c r="CA15" s="46">
        <v>0.16083181627223078</v>
      </c>
      <c r="CB15" s="46">
        <v>0.19295647165308974</v>
      </c>
      <c r="CC15" s="46">
        <v>0.20248700816629545</v>
      </c>
      <c r="CD15" s="46">
        <v>0.21426822699897172</v>
      </c>
      <c r="CE15" s="46">
        <v>0.9203029089938618</v>
      </c>
      <c r="CF15" s="46">
        <v>0.87327010888654721</v>
      </c>
      <c r="CG15" s="46">
        <v>0.83916818372776925</v>
      </c>
      <c r="CH15" s="46">
        <v>0.80704352834691029</v>
      </c>
      <c r="CI15" s="46">
        <v>0.7975129918337045</v>
      </c>
      <c r="CJ15" s="46">
        <v>0.78573177300102826</v>
      </c>
      <c r="CK15" s="46">
        <v>0.91497716894977166</v>
      </c>
      <c r="CL15" s="46">
        <v>0.8666666666666667</v>
      </c>
      <c r="CM15" s="46">
        <v>0.86952815829528163</v>
      </c>
      <c r="CN15" s="46">
        <v>0.74614450516089859</v>
      </c>
      <c r="CO15" s="46">
        <v>0.6589649923896499</v>
      </c>
      <c r="CP15" s="46">
        <v>0.62170471841704722</v>
      </c>
      <c r="CQ15" s="46">
        <v>0.91610350076103497</v>
      </c>
      <c r="CR15" s="46">
        <v>0.86864535768645357</v>
      </c>
      <c r="CS15" s="46">
        <v>0.86995433789954335</v>
      </c>
      <c r="CT15" s="46">
        <v>0.74626593806921671</v>
      </c>
      <c r="CU15" s="46">
        <v>0.65914764079147636</v>
      </c>
      <c r="CV15" s="46">
        <v>0.62191780821917808</v>
      </c>
      <c r="CW15" s="46">
        <v>0.95175038051750382</v>
      </c>
      <c r="CX15" s="46">
        <v>0.91939117199391174</v>
      </c>
      <c r="CY15" s="46">
        <v>0.90791476407914762</v>
      </c>
      <c r="CZ15" s="46">
        <v>0.79778384942319369</v>
      </c>
      <c r="DA15" s="46">
        <v>0.68873668188736681</v>
      </c>
      <c r="DB15" s="46">
        <v>0.65695585996955863</v>
      </c>
    </row>
    <row r="16" spans="1:106" ht="12.95" customHeight="1">
      <c r="A16" s="35"/>
      <c r="B16" s="51">
        <v>600101307</v>
      </c>
      <c r="C16" s="51"/>
      <c r="D16" s="51"/>
      <c r="E16" s="51"/>
      <c r="F16" s="51"/>
      <c r="G16" s="51"/>
      <c r="H16" s="51"/>
      <c r="I16" s="51"/>
      <c r="J16" s="55"/>
      <c r="K16" s="55">
        <v>12.463013698630137</v>
      </c>
      <c r="L16" s="55">
        <v>7.6191780821917812</v>
      </c>
      <c r="M16" s="42">
        <v>8.1972602739726028</v>
      </c>
      <c r="N16" s="42">
        <v>10.647540983606557</v>
      </c>
      <c r="O16" s="42">
        <v>16.852054794520548</v>
      </c>
      <c r="P16" s="42">
        <v>8.5643835616438349</v>
      </c>
      <c r="Q16" s="55">
        <v>16.86849315068493</v>
      </c>
      <c r="R16" s="55">
        <v>18.282191780821918</v>
      </c>
      <c r="S16" s="42">
        <v>23.208219178082192</v>
      </c>
      <c r="T16" s="42">
        <v>17</v>
      </c>
      <c r="U16" s="42">
        <v>10.789041095890411</v>
      </c>
      <c r="V16" s="42">
        <v>7.441095890410959</v>
      </c>
      <c r="W16" s="55">
        <v>14.216438356164383</v>
      </c>
      <c r="X16" s="55">
        <v>9.169863013698631</v>
      </c>
      <c r="Y16" s="42">
        <v>3.6191780821917807</v>
      </c>
      <c r="Z16" s="42">
        <v>9.0710382513661205</v>
      </c>
      <c r="AA16" s="42">
        <v>7.9890410958904106</v>
      </c>
      <c r="AB16" s="42">
        <v>7.4109589041095889</v>
      </c>
      <c r="AC16" s="55">
        <v>11.758904109589041</v>
      </c>
      <c r="AD16" s="55">
        <v>12</v>
      </c>
      <c r="AE16" s="42">
        <v>11.778082191780822</v>
      </c>
      <c r="AF16" s="42">
        <v>8.7459016393442628</v>
      </c>
      <c r="AG16" s="42">
        <v>12.701369863013699</v>
      </c>
      <c r="AH16" s="42">
        <v>12.646575342465754</v>
      </c>
      <c r="AI16" s="55">
        <v>6.4273972602739722</v>
      </c>
      <c r="AJ16" s="55">
        <v>4.956164383561644</v>
      </c>
      <c r="AK16" s="42">
        <v>5.7561643835616438</v>
      </c>
      <c r="AL16" s="42">
        <v>5.8743169398907105</v>
      </c>
      <c r="AM16" s="42">
        <v>4.2986301369863016</v>
      </c>
      <c r="AN16" s="42">
        <v>3.3150684931506849</v>
      </c>
      <c r="AO16" s="55">
        <v>14.180821917808219</v>
      </c>
      <c r="AP16" s="55">
        <v>14.553424657534247</v>
      </c>
      <c r="AQ16" s="42">
        <v>14.476712328767123</v>
      </c>
      <c r="AR16" s="42">
        <v>17.040983606557376</v>
      </c>
      <c r="AS16" s="42">
        <v>12.791780821917808</v>
      </c>
      <c r="AT16" s="42">
        <v>12.873972602739727</v>
      </c>
      <c r="AU16" s="55">
        <v>0</v>
      </c>
      <c r="AV16" s="55">
        <v>0</v>
      </c>
      <c r="AW16" s="42">
        <v>1.9178082191780823E-2</v>
      </c>
      <c r="AX16" s="42">
        <v>0</v>
      </c>
      <c r="AY16" s="42">
        <v>0</v>
      </c>
      <c r="AZ16" s="42">
        <v>0</v>
      </c>
      <c r="BA16" s="56">
        <v>573.71539932873793</v>
      </c>
      <c r="BB16" s="56">
        <v>545.59418977861901</v>
      </c>
      <c r="BC16" s="56">
        <v>559.10617949975483</v>
      </c>
      <c r="BD16" s="56">
        <v>544.73928157589808</v>
      </c>
      <c r="BE16" s="57">
        <v>588.36969722350182</v>
      </c>
      <c r="BF16" s="57">
        <v>511.89649748322142</v>
      </c>
      <c r="BG16" s="45">
        <v>15.967123287671233</v>
      </c>
      <c r="BH16" s="45">
        <v>12.479452054794521</v>
      </c>
      <c r="BI16" s="45">
        <v>13.578082191780823</v>
      </c>
      <c r="BJ16" s="45">
        <v>10.724043715846994</v>
      </c>
      <c r="BK16" s="45">
        <v>9.6849315068493151</v>
      </c>
      <c r="BL16" s="45">
        <v>4.7698630136986298</v>
      </c>
      <c r="BM16" s="45">
        <v>11.136986301369863</v>
      </c>
      <c r="BN16" s="45">
        <v>8.4958904109589035</v>
      </c>
      <c r="BO16" s="45">
        <v>4.4465753424657537</v>
      </c>
      <c r="BP16" s="45">
        <v>4.0628415300546452</v>
      </c>
      <c r="BQ16" s="45">
        <v>4.0410958904109586</v>
      </c>
      <c r="BR16" s="45">
        <v>5.3780821917808215</v>
      </c>
      <c r="BS16" s="45">
        <v>11.449315068493151</v>
      </c>
      <c r="BT16" s="45">
        <v>11.854794520547944</v>
      </c>
      <c r="BU16" s="45">
        <v>9.4027397260273968</v>
      </c>
      <c r="BV16" s="45">
        <v>8.669398907103826</v>
      </c>
      <c r="BW16" s="45">
        <v>5.7917808219178086</v>
      </c>
      <c r="BX16" s="45">
        <v>5.0904109589041093</v>
      </c>
      <c r="BY16" s="46">
        <v>0.50784943520155901</v>
      </c>
      <c r="BZ16" s="46">
        <v>0.49308698872520779</v>
      </c>
      <c r="CA16" s="46">
        <v>0.40914664051005389</v>
      </c>
      <c r="CB16" s="46">
        <v>0.3430295281096416</v>
      </c>
      <c r="CC16" s="46">
        <v>0.29833745131705686</v>
      </c>
      <c r="CD16" s="46">
        <v>0.29163171140939598</v>
      </c>
      <c r="CE16" s="46">
        <v>0.49215056479844099</v>
      </c>
      <c r="CF16" s="46">
        <v>0.50691301127479216</v>
      </c>
      <c r="CG16" s="46">
        <v>0.59085335948994611</v>
      </c>
      <c r="CH16" s="46">
        <v>0.6569704718903584</v>
      </c>
      <c r="CI16" s="46">
        <v>0.70166254868294309</v>
      </c>
      <c r="CJ16" s="46">
        <v>0.70836828859060397</v>
      </c>
      <c r="CK16" s="46">
        <v>0.93722306781667508</v>
      </c>
      <c r="CL16" s="46">
        <v>0.82198545577541016</v>
      </c>
      <c r="CM16" s="46">
        <v>0.82783696938948081</v>
      </c>
      <c r="CN16" s="46">
        <v>0.84419483235512383</v>
      </c>
      <c r="CO16" s="46">
        <v>0.8076779976323355</v>
      </c>
      <c r="CP16" s="46">
        <v>0.64508709622864879</v>
      </c>
      <c r="CQ16" s="46">
        <v>0.9427363436495857</v>
      </c>
      <c r="CR16" s="46">
        <v>0.82513106714019957</v>
      </c>
      <c r="CS16" s="46">
        <v>0.82990021985455775</v>
      </c>
      <c r="CT16" s="46">
        <v>0.84419483235512383</v>
      </c>
      <c r="CU16" s="46">
        <v>0.8076779976323355</v>
      </c>
      <c r="CV16" s="46">
        <v>0.64846947404025035</v>
      </c>
      <c r="CW16" s="46">
        <v>0.9427363436495857</v>
      </c>
      <c r="CX16" s="46">
        <v>0.82513106714019957</v>
      </c>
      <c r="CY16" s="46">
        <v>0.82990021985455775</v>
      </c>
      <c r="CZ16" s="46">
        <v>0.84419483235512383</v>
      </c>
      <c r="DA16" s="46">
        <v>0.8076779976323355</v>
      </c>
      <c r="DB16" s="46">
        <v>0.654253340098089</v>
      </c>
    </row>
    <row r="17" spans="1:106" ht="12.95" customHeight="1">
      <c r="B17" s="58">
        <v>600100614</v>
      </c>
      <c r="C17" s="58"/>
      <c r="D17" s="58"/>
      <c r="E17" s="58"/>
      <c r="F17" s="58"/>
      <c r="G17" s="58"/>
      <c r="H17" s="58"/>
      <c r="I17" s="58"/>
      <c r="J17" s="59"/>
      <c r="K17" s="59">
        <v>9.9397260273972599</v>
      </c>
      <c r="L17" s="59">
        <v>12.816438356164383</v>
      </c>
      <c r="M17" s="42">
        <v>24.5013698630137</v>
      </c>
      <c r="N17" s="42">
        <v>15.669398907103826</v>
      </c>
      <c r="O17" s="42">
        <v>12.457534246575342</v>
      </c>
      <c r="P17" s="42">
        <v>11.802739726027397</v>
      </c>
      <c r="Q17" s="59">
        <v>46.553424657534244</v>
      </c>
      <c r="R17" s="59">
        <v>53.295890410958904</v>
      </c>
      <c r="S17" s="42">
        <v>51.580821917808223</v>
      </c>
      <c r="T17" s="42">
        <v>40.811475409836063</v>
      </c>
      <c r="U17" s="42">
        <v>44.476712328767121</v>
      </c>
      <c r="V17" s="42">
        <v>43.276712328767125</v>
      </c>
      <c r="W17" s="59">
        <v>26.495890410958904</v>
      </c>
      <c r="X17" s="59">
        <v>20.693150684931506</v>
      </c>
      <c r="Y17" s="42">
        <v>20.791780821917808</v>
      </c>
      <c r="Z17" s="42">
        <v>20.480874316939889</v>
      </c>
      <c r="AA17" s="42">
        <v>21.372602739726027</v>
      </c>
      <c r="AB17" s="42">
        <v>21.638356164383563</v>
      </c>
      <c r="AC17" s="59">
        <v>44.227397260273975</v>
      </c>
      <c r="AD17" s="59">
        <v>33.260273972602739</v>
      </c>
      <c r="AE17" s="42">
        <v>17.361643835616437</v>
      </c>
      <c r="AF17" s="42">
        <v>31.303278688524589</v>
      </c>
      <c r="AG17" s="42">
        <v>34.221917808219175</v>
      </c>
      <c r="AH17" s="42">
        <v>39.345205479452055</v>
      </c>
      <c r="AI17" s="59">
        <v>6.9534246575342467</v>
      </c>
      <c r="AJ17" s="59">
        <v>10.764383561643836</v>
      </c>
      <c r="AK17" s="42">
        <v>12.082191780821917</v>
      </c>
      <c r="AL17" s="42">
        <v>9.3551912568306008</v>
      </c>
      <c r="AM17" s="42">
        <v>8.6547945205479451</v>
      </c>
      <c r="AN17" s="42">
        <v>8.8520547945205479</v>
      </c>
      <c r="AO17" s="59">
        <v>4.6164383561643838</v>
      </c>
      <c r="AP17" s="59">
        <v>6.5095890410958903</v>
      </c>
      <c r="AQ17" s="42">
        <v>14.657534246575343</v>
      </c>
      <c r="AR17" s="42">
        <v>10.628415300546449</v>
      </c>
      <c r="AS17" s="42">
        <v>12.509589041095891</v>
      </c>
      <c r="AT17" s="42">
        <v>11.805479452054794</v>
      </c>
      <c r="AU17" s="59">
        <v>1</v>
      </c>
      <c r="AV17" s="59">
        <v>1</v>
      </c>
      <c r="AW17" s="42">
        <v>0</v>
      </c>
      <c r="AX17" s="42">
        <v>0</v>
      </c>
      <c r="AY17" s="42">
        <v>0</v>
      </c>
      <c r="AZ17" s="42">
        <v>0</v>
      </c>
      <c r="BA17" s="60">
        <v>628.08002842647591</v>
      </c>
      <c r="BB17" s="60">
        <v>643.35753755311293</v>
      </c>
      <c r="BC17" s="60">
        <v>658.91169154228874</v>
      </c>
      <c r="BD17" s="60">
        <v>621.43803660069455</v>
      </c>
      <c r="BE17" s="61">
        <v>608.38169597114643</v>
      </c>
      <c r="BF17" s="61">
        <v>599.76995371019791</v>
      </c>
      <c r="BG17" s="45">
        <v>11.591780821917808</v>
      </c>
      <c r="BH17" s="45">
        <v>9.3369863013698637</v>
      </c>
      <c r="BI17" s="45">
        <v>13.701369863013699</v>
      </c>
      <c r="BJ17" s="45">
        <v>12.642076502732241</v>
      </c>
      <c r="BK17" s="45">
        <v>11.254794520547945</v>
      </c>
      <c r="BL17" s="45">
        <v>11.802739726027397</v>
      </c>
      <c r="BM17" s="45">
        <v>12.241095890410959</v>
      </c>
      <c r="BN17" s="45">
        <v>7.0712328767123287</v>
      </c>
      <c r="BO17" s="45">
        <v>4.3232876712328769</v>
      </c>
      <c r="BP17" s="45">
        <v>5</v>
      </c>
      <c r="BQ17" s="45">
        <v>6.838356164383562</v>
      </c>
      <c r="BR17" s="45">
        <v>7.8684931506849312</v>
      </c>
      <c r="BS17" s="45">
        <v>2.8246575342465752</v>
      </c>
      <c r="BT17" s="45">
        <v>1.3616438356164384</v>
      </c>
      <c r="BU17" s="45">
        <v>3</v>
      </c>
      <c r="BV17" s="45">
        <v>2.2595628415300548</v>
      </c>
      <c r="BW17" s="45">
        <v>4.4109589041095889</v>
      </c>
      <c r="BX17" s="45">
        <v>3.9342465753424656</v>
      </c>
      <c r="BY17" s="46">
        <v>0.1920761197860118</v>
      </c>
      <c r="BZ17" s="46">
        <v>0.12938618364619281</v>
      </c>
      <c r="CA17" s="46">
        <v>0.14913712686567165</v>
      </c>
      <c r="CB17" s="46">
        <v>0.15518012739939072</v>
      </c>
      <c r="CC17" s="46">
        <v>0.16832657076109678</v>
      </c>
      <c r="CD17" s="46">
        <v>0.17265495060417213</v>
      </c>
      <c r="CE17" s="46">
        <v>0.8079238802139882</v>
      </c>
      <c r="CF17" s="46">
        <v>0.87061381635380719</v>
      </c>
      <c r="CG17" s="46">
        <v>0.8508628731343284</v>
      </c>
      <c r="CH17" s="46">
        <v>0.84481987260060931</v>
      </c>
      <c r="CI17" s="46">
        <v>0.83167342923890319</v>
      </c>
      <c r="CJ17" s="46">
        <v>0.82734504939582787</v>
      </c>
      <c r="CK17" s="46">
        <v>1.0056568443875038</v>
      </c>
      <c r="CL17" s="46">
        <v>0.99524982753523206</v>
      </c>
      <c r="CM17" s="46">
        <v>1.0142110968759239</v>
      </c>
      <c r="CN17" s="46">
        <v>0.92265204230058573</v>
      </c>
      <c r="CO17" s="46">
        <v>0.96182122794914748</v>
      </c>
      <c r="CP17" s="46">
        <v>0.9836010643539963</v>
      </c>
      <c r="CQ17" s="46">
        <v>1.011195427219868</v>
      </c>
      <c r="CR17" s="46">
        <v>1.0031733517295753</v>
      </c>
      <c r="CS17" s="46">
        <v>1.0195328668571992</v>
      </c>
      <c r="CT17" s="46">
        <v>0.9272516413099029</v>
      </c>
      <c r="CU17" s="46">
        <v>0.96487631812358332</v>
      </c>
      <c r="CV17" s="46">
        <v>0.9836010643539963</v>
      </c>
      <c r="CW17" s="46">
        <v>1.011195427219868</v>
      </c>
      <c r="CX17" s="46">
        <v>1.0031733517295753</v>
      </c>
      <c r="CY17" s="46">
        <v>1.0195328668571992</v>
      </c>
      <c r="CZ17" s="46">
        <v>0.9272516413099029</v>
      </c>
      <c r="DA17" s="46">
        <v>0.96487631812358332</v>
      </c>
      <c r="DB17" s="46">
        <v>0.9836010643539963</v>
      </c>
    </row>
    <row r="18" spans="1:106" ht="12.95" customHeight="1">
      <c r="B18" s="47">
        <v>600100556</v>
      </c>
      <c r="C18" s="47"/>
      <c r="D18" s="47"/>
      <c r="E18" s="47"/>
      <c r="F18" s="47"/>
      <c r="G18" s="47"/>
      <c r="H18" s="47"/>
      <c r="I18" s="47"/>
      <c r="J18" s="45"/>
      <c r="K18" s="45">
        <v>12.482191780821918</v>
      </c>
      <c r="L18" s="45">
        <v>12.438356164383562</v>
      </c>
      <c r="M18" s="42">
        <v>12.375342465753425</v>
      </c>
      <c r="N18" s="42">
        <v>12.915300546448087</v>
      </c>
      <c r="O18" s="42">
        <v>10.095890410958905</v>
      </c>
      <c r="P18" s="42">
        <v>9.117808219178082</v>
      </c>
      <c r="Q18" s="45">
        <v>21.243835616438357</v>
      </c>
      <c r="R18" s="45">
        <v>20.306849315068494</v>
      </c>
      <c r="S18" s="42">
        <v>19.389041095890413</v>
      </c>
      <c r="T18" s="42">
        <v>16.44535519125683</v>
      </c>
      <c r="U18" s="42">
        <v>19.457534246575342</v>
      </c>
      <c r="V18" s="42">
        <v>19.978082191780821</v>
      </c>
      <c r="W18" s="45">
        <v>9.3780821917808215</v>
      </c>
      <c r="X18" s="45">
        <v>6.6301369863013697</v>
      </c>
      <c r="Y18" s="42">
        <v>3.967123287671233</v>
      </c>
      <c r="Z18" s="42">
        <v>11.797814207650273</v>
      </c>
      <c r="AA18" s="42">
        <v>10.583561643835617</v>
      </c>
      <c r="AB18" s="42">
        <v>9.4438356164383563</v>
      </c>
      <c r="AC18" s="45">
        <v>13.698630136986301</v>
      </c>
      <c r="AD18" s="45">
        <v>12.956164383561644</v>
      </c>
      <c r="AE18" s="42">
        <v>19.602739726027398</v>
      </c>
      <c r="AF18" s="42">
        <v>12.193989071038251</v>
      </c>
      <c r="AG18" s="42">
        <v>12.189041095890412</v>
      </c>
      <c r="AH18" s="42">
        <v>15.183561643835617</v>
      </c>
      <c r="AI18" s="45">
        <v>3.7178082191780821</v>
      </c>
      <c r="AJ18" s="45">
        <v>3.904109589041096</v>
      </c>
      <c r="AK18" s="42">
        <v>3.7315068493150685</v>
      </c>
      <c r="AL18" s="42">
        <v>5.3114754098360653</v>
      </c>
      <c r="AM18" s="42">
        <v>4.3561643835616435</v>
      </c>
      <c r="AN18" s="42">
        <v>4.5287671232876709</v>
      </c>
      <c r="AO18" s="45">
        <v>4.1534246575342468</v>
      </c>
      <c r="AP18" s="45">
        <v>8.0684931506849313</v>
      </c>
      <c r="AQ18" s="42">
        <v>4.095890410958904</v>
      </c>
      <c r="AR18" s="42">
        <v>0.90710382513661203</v>
      </c>
      <c r="AS18" s="42">
        <v>2.4356164383561643</v>
      </c>
      <c r="AT18" s="42">
        <v>4.9616438356164387</v>
      </c>
      <c r="AU18" s="45">
        <v>0</v>
      </c>
      <c r="AV18" s="45">
        <v>0</v>
      </c>
      <c r="AW18" s="42">
        <v>0</v>
      </c>
      <c r="AX18" s="42">
        <v>0.59836065573770492</v>
      </c>
      <c r="AY18" s="42">
        <v>0</v>
      </c>
      <c r="AZ18" s="42">
        <v>0</v>
      </c>
      <c r="BA18" s="62">
        <v>672.4523426247564</v>
      </c>
      <c r="BB18" s="62">
        <v>635.33125985258414</v>
      </c>
      <c r="BC18" s="62">
        <v>644.90370434631723</v>
      </c>
      <c r="BD18" s="62">
        <v>688.73732972526727</v>
      </c>
      <c r="BE18" s="63">
        <v>673.30475484289559</v>
      </c>
      <c r="BF18" s="63">
        <v>632.59914185411515</v>
      </c>
      <c r="BG18" s="45">
        <v>5.0027397260273974</v>
      </c>
      <c r="BH18" s="45">
        <v>4.3479452054794523</v>
      </c>
      <c r="BI18" s="45">
        <v>4.7835616438356166</v>
      </c>
      <c r="BJ18" s="45">
        <v>5.084699453551913</v>
      </c>
      <c r="BK18" s="45">
        <v>6.0547945205479454</v>
      </c>
      <c r="BL18" s="45">
        <v>7.0931506849315067</v>
      </c>
      <c r="BM18" s="45">
        <v>2.9698630136986299</v>
      </c>
      <c r="BN18" s="45">
        <v>3</v>
      </c>
      <c r="BO18" s="45">
        <v>4.2630136986301368</v>
      </c>
      <c r="BP18" s="45">
        <v>4.8142076502732243</v>
      </c>
      <c r="BQ18" s="45">
        <v>5.1452054794520548</v>
      </c>
      <c r="BR18" s="45">
        <v>6.7945205479452051</v>
      </c>
      <c r="BS18" s="45">
        <v>1.9698630136986301</v>
      </c>
      <c r="BT18" s="45">
        <v>3.2383561643835614</v>
      </c>
      <c r="BU18" s="45">
        <v>2.1095890410958904</v>
      </c>
      <c r="BV18" s="45">
        <v>0</v>
      </c>
      <c r="BW18" s="45">
        <v>1.6109589041095891</v>
      </c>
      <c r="BX18" s="45">
        <v>0.98630136986301364</v>
      </c>
      <c r="BY18" s="46">
        <v>0.15373210200796408</v>
      </c>
      <c r="BZ18" s="46">
        <v>0.16462869072472414</v>
      </c>
      <c r="CA18" s="46">
        <v>0.1766287845926954</v>
      </c>
      <c r="CB18" s="46">
        <v>0.166169793147732</v>
      </c>
      <c r="CC18" s="46">
        <v>0.21670219668180554</v>
      </c>
      <c r="CD18" s="46">
        <v>0.23529666710007369</v>
      </c>
      <c r="CE18" s="46">
        <v>0.84626789799203594</v>
      </c>
      <c r="CF18" s="46">
        <v>0.83537130927527592</v>
      </c>
      <c r="CG18" s="46">
        <v>0.82337121540730462</v>
      </c>
      <c r="CH18" s="46">
        <v>0.83383020685226805</v>
      </c>
      <c r="CI18" s="46">
        <v>0.78329780331819443</v>
      </c>
      <c r="CJ18" s="46">
        <v>0.76470333289992631</v>
      </c>
      <c r="CK18" s="46">
        <v>0.96528317317521983</v>
      </c>
      <c r="CL18" s="46">
        <v>0.95976282968718052</v>
      </c>
      <c r="CM18" s="46">
        <v>0.94271110202412589</v>
      </c>
      <c r="CN18" s="46">
        <v>0.89805072995677349</v>
      </c>
      <c r="CO18" s="46">
        <v>0.88235534655489678</v>
      </c>
      <c r="CP18" s="46">
        <v>0.94348803925577596</v>
      </c>
      <c r="CQ18" s="46">
        <v>0.96606011040686979</v>
      </c>
      <c r="CR18" s="46">
        <v>0.9606624412185647</v>
      </c>
      <c r="CS18" s="46">
        <v>0.94418319362093639</v>
      </c>
      <c r="CT18" s="46">
        <v>0.89882554440910201</v>
      </c>
      <c r="CU18" s="46">
        <v>0.8829687180535678</v>
      </c>
      <c r="CV18" s="46">
        <v>0.94410141075444698</v>
      </c>
      <c r="CW18" s="46">
        <v>0.98548354119811898</v>
      </c>
      <c r="CX18" s="46">
        <v>0.98417501533428742</v>
      </c>
      <c r="CY18" s="46">
        <v>0.97158045389490899</v>
      </c>
      <c r="CZ18" s="46">
        <v>0.91468885082782803</v>
      </c>
      <c r="DA18" s="46">
        <v>0.90517276630545895</v>
      </c>
      <c r="DB18" s="46">
        <v>0.96037620118585154</v>
      </c>
    </row>
    <row r="19" spans="1:106" ht="12.95" customHeight="1">
      <c r="B19" s="47">
        <v>600101323</v>
      </c>
      <c r="C19" s="47"/>
      <c r="D19" s="47"/>
      <c r="E19" s="47"/>
      <c r="F19" s="47"/>
      <c r="G19" s="47"/>
      <c r="H19" s="47"/>
      <c r="I19" s="47"/>
      <c r="J19" s="45"/>
      <c r="K19" s="45">
        <v>9.2438356164383571</v>
      </c>
      <c r="L19" s="45">
        <v>11.627397260273973</v>
      </c>
      <c r="M19" s="42">
        <v>8.6438356164383556</v>
      </c>
      <c r="N19" s="42">
        <v>7.2185792349726778</v>
      </c>
      <c r="O19" s="42">
        <v>8.1068493150684926</v>
      </c>
      <c r="P19" s="42">
        <v>3.515068493150685</v>
      </c>
      <c r="Q19" s="45">
        <v>17.32054794520548</v>
      </c>
      <c r="R19" s="45">
        <v>15.221917808219178</v>
      </c>
      <c r="S19" s="42">
        <v>20.227397260273971</v>
      </c>
      <c r="T19" s="42">
        <v>20.628415300546447</v>
      </c>
      <c r="U19" s="42">
        <v>26.8</v>
      </c>
      <c r="V19" s="42">
        <v>27.534246575342465</v>
      </c>
      <c r="W19" s="45">
        <v>9.536986301369863</v>
      </c>
      <c r="X19" s="45">
        <v>9.5232876712328771</v>
      </c>
      <c r="Y19" s="42">
        <v>9.1506849315068486</v>
      </c>
      <c r="Z19" s="42">
        <v>10.409836065573771</v>
      </c>
      <c r="AA19" s="42">
        <v>10.342465753424657</v>
      </c>
      <c r="AB19" s="42">
        <v>11.010958904109589</v>
      </c>
      <c r="AC19" s="45">
        <v>19.12876712328767</v>
      </c>
      <c r="AD19" s="45">
        <v>20.55890410958904</v>
      </c>
      <c r="AE19" s="42">
        <v>21.624657534246577</v>
      </c>
      <c r="AF19" s="42">
        <v>22.592896174863387</v>
      </c>
      <c r="AG19" s="42">
        <v>16.797260273972604</v>
      </c>
      <c r="AH19" s="42">
        <v>19.016438356164382</v>
      </c>
      <c r="AI19" s="45">
        <v>2.4109589041095889</v>
      </c>
      <c r="AJ19" s="45">
        <v>3.8630136986301369</v>
      </c>
      <c r="AK19" s="42">
        <v>3.419178082191781</v>
      </c>
      <c r="AL19" s="42">
        <v>2.9535519125683058</v>
      </c>
      <c r="AM19" s="42">
        <v>2.2219178082191782</v>
      </c>
      <c r="AN19" s="42">
        <v>1.9753424657534246</v>
      </c>
      <c r="AO19" s="45">
        <v>6.4767123287671229</v>
      </c>
      <c r="AP19" s="45">
        <v>4.441095890410959</v>
      </c>
      <c r="AQ19" s="42">
        <v>3.106849315068493</v>
      </c>
      <c r="AR19" s="42">
        <v>1.8169398907103824</v>
      </c>
      <c r="AS19" s="42">
        <v>1</v>
      </c>
      <c r="AT19" s="42">
        <v>1.6767123287671233</v>
      </c>
      <c r="AU19" s="45">
        <v>0</v>
      </c>
      <c r="AV19" s="45">
        <v>0</v>
      </c>
      <c r="AW19" s="42">
        <v>0</v>
      </c>
      <c r="AX19" s="42">
        <v>0</v>
      </c>
      <c r="AY19" s="42">
        <v>0</v>
      </c>
      <c r="AZ19" s="42">
        <v>0</v>
      </c>
      <c r="BA19" s="62">
        <v>611.02679143699515</v>
      </c>
      <c r="BB19" s="62">
        <v>622.52110369157128</v>
      </c>
      <c r="BC19" s="62">
        <v>632.11857740239316</v>
      </c>
      <c r="BD19" s="62">
        <v>636.56493317233628</v>
      </c>
      <c r="BE19" s="63">
        <v>691.37808000671623</v>
      </c>
      <c r="BF19" s="63">
        <v>656.72775755523571</v>
      </c>
      <c r="BG19" s="45">
        <v>4.904109589041096</v>
      </c>
      <c r="BH19" s="45">
        <v>3.9123287671232876</v>
      </c>
      <c r="BI19" s="45">
        <v>5.3205479452054796</v>
      </c>
      <c r="BJ19" s="45">
        <v>4.6994535519125682</v>
      </c>
      <c r="BK19" s="45">
        <v>5</v>
      </c>
      <c r="BL19" s="45">
        <v>2.9123287671232876</v>
      </c>
      <c r="BM19" s="45">
        <v>2.2794520547945205</v>
      </c>
      <c r="BN19" s="45">
        <v>3.484931506849315</v>
      </c>
      <c r="BO19" s="45">
        <v>4.1369863013698627</v>
      </c>
      <c r="BP19" s="45">
        <v>4.5163934426229506</v>
      </c>
      <c r="BQ19" s="45">
        <v>3.0054794520547947</v>
      </c>
      <c r="BR19" s="45">
        <v>5.1123287671232873</v>
      </c>
      <c r="BS19" s="45">
        <v>1.9945205479452055</v>
      </c>
      <c r="BT19" s="45">
        <v>0.66027397260273968</v>
      </c>
      <c r="BU19" s="45">
        <v>0</v>
      </c>
      <c r="BV19" s="45">
        <v>0.16666666666666666</v>
      </c>
      <c r="BW19" s="45">
        <v>0.9945205479452055</v>
      </c>
      <c r="BX19" s="45">
        <v>1</v>
      </c>
      <c r="BY19" s="46">
        <v>0.1431440413622185</v>
      </c>
      <c r="BZ19" s="46">
        <v>0.12351434211078913</v>
      </c>
      <c r="CA19" s="46">
        <v>0.14292220428104171</v>
      </c>
      <c r="CB19" s="46">
        <v>0.14298205437814879</v>
      </c>
      <c r="CC19" s="46">
        <v>0.13789195315451455</v>
      </c>
      <c r="CD19" s="46">
        <v>0.13942266993989672</v>
      </c>
      <c r="CE19" s="46">
        <v>0.85685595863778152</v>
      </c>
      <c r="CF19" s="46">
        <v>0.87648565788921085</v>
      </c>
      <c r="CG19" s="46">
        <v>0.85707779571895826</v>
      </c>
      <c r="CH19" s="46">
        <v>0.85701794562185118</v>
      </c>
      <c r="CI19" s="46">
        <v>0.86210804684548548</v>
      </c>
      <c r="CJ19" s="46">
        <v>0.86057733006010328</v>
      </c>
      <c r="CK19" s="46">
        <v>0.92924359737939255</v>
      </c>
      <c r="CL19" s="46">
        <v>0.94544371649791548</v>
      </c>
      <c r="CM19" s="46">
        <v>0.95902322811197138</v>
      </c>
      <c r="CN19" s="46">
        <v>0.9510176605686228</v>
      </c>
      <c r="CO19" s="46">
        <v>0.94592019058963672</v>
      </c>
      <c r="CP19" s="46">
        <v>0.93809807425054592</v>
      </c>
      <c r="CQ19" s="46">
        <v>0.93936867182846928</v>
      </c>
      <c r="CR19" s="46">
        <v>0.9469525511216994</v>
      </c>
      <c r="CS19" s="46">
        <v>0.95965852690093312</v>
      </c>
      <c r="CT19" s="46">
        <v>0.9518492120060188</v>
      </c>
      <c r="CU19" s="46">
        <v>0.94703196347031959</v>
      </c>
      <c r="CV19" s="46">
        <v>0.93940837800277943</v>
      </c>
      <c r="CW19" s="46">
        <v>0.96303355171729199</v>
      </c>
      <c r="CX19" s="46">
        <v>0.97562040897359537</v>
      </c>
      <c r="CY19" s="46">
        <v>0.99106611078022633</v>
      </c>
      <c r="CZ19" s="46">
        <v>0.98166627068979173</v>
      </c>
      <c r="DA19" s="46">
        <v>0.96668651975382169</v>
      </c>
      <c r="DB19" s="46">
        <v>0.95604526503871357</v>
      </c>
    </row>
    <row r="20" spans="1:106" ht="12.95" customHeight="1">
      <c r="B20" s="47">
        <v>600101331</v>
      </c>
      <c r="C20" s="47"/>
      <c r="D20" s="47"/>
      <c r="E20" s="47"/>
      <c r="F20" s="47"/>
      <c r="G20" s="47"/>
      <c r="H20" s="47"/>
      <c r="I20" s="47"/>
      <c r="J20" s="45"/>
      <c r="K20" s="45">
        <v>13.695890410958905</v>
      </c>
      <c r="L20" s="45">
        <v>13.912328767123288</v>
      </c>
      <c r="M20" s="42">
        <v>13.726027397260275</v>
      </c>
      <c r="N20" s="42">
        <v>14.639344262295081</v>
      </c>
      <c r="O20" s="42">
        <v>14.010958904109589</v>
      </c>
      <c r="P20" s="42">
        <v>10.224657534246575</v>
      </c>
      <c r="Q20" s="45">
        <v>27.838356164383562</v>
      </c>
      <c r="R20" s="45">
        <v>24.887671232876713</v>
      </c>
      <c r="S20" s="42">
        <v>24.254794520547946</v>
      </c>
      <c r="T20" s="42">
        <v>14.887978142076502</v>
      </c>
      <c r="U20" s="42">
        <v>19.638356164383563</v>
      </c>
      <c r="V20" s="42">
        <v>19.473972602739725</v>
      </c>
      <c r="W20" s="45">
        <v>12.934246575342465</v>
      </c>
      <c r="X20" s="45">
        <v>14.613698630136986</v>
      </c>
      <c r="Y20" s="42">
        <v>14.545205479452054</v>
      </c>
      <c r="Z20" s="42">
        <v>12.650273224043715</v>
      </c>
      <c r="AA20" s="42">
        <v>13.383561643835616</v>
      </c>
      <c r="AB20" s="42">
        <v>16.8</v>
      </c>
      <c r="AC20" s="45">
        <v>7.095890410958904</v>
      </c>
      <c r="AD20" s="45">
        <v>8.1972602739726028</v>
      </c>
      <c r="AE20" s="42">
        <v>7.4136986301369863</v>
      </c>
      <c r="AF20" s="42">
        <v>10.480874316939891</v>
      </c>
      <c r="AG20" s="42">
        <v>9.2630136986301377</v>
      </c>
      <c r="AH20" s="42">
        <v>9.8054794520547937</v>
      </c>
      <c r="AI20" s="45">
        <v>1.1616438356164382</v>
      </c>
      <c r="AJ20" s="45">
        <v>0.67397260273972603</v>
      </c>
      <c r="AK20" s="42">
        <v>1.9863013698630136</v>
      </c>
      <c r="AL20" s="42">
        <v>1.3934426229508197</v>
      </c>
      <c r="AM20" s="42">
        <v>2.9698630136986299</v>
      </c>
      <c r="AN20" s="42">
        <v>2.0931506849315067</v>
      </c>
      <c r="AO20" s="45">
        <v>0</v>
      </c>
      <c r="AP20" s="45">
        <v>0.18904109589041096</v>
      </c>
      <c r="AQ20" s="42">
        <v>0.80547945205479454</v>
      </c>
      <c r="AR20" s="42">
        <v>0.83879781420765032</v>
      </c>
      <c r="AS20" s="42">
        <v>0.80821917808219179</v>
      </c>
      <c r="AT20" s="42">
        <v>2</v>
      </c>
      <c r="AU20" s="45">
        <v>0.80821917808219179</v>
      </c>
      <c r="AV20" s="45">
        <v>0.50136986301369868</v>
      </c>
      <c r="AW20" s="42">
        <v>0</v>
      </c>
      <c r="AX20" s="42">
        <v>0.34699453551912568</v>
      </c>
      <c r="AY20" s="42">
        <v>0.35616438356164382</v>
      </c>
      <c r="AZ20" s="42">
        <v>0</v>
      </c>
      <c r="BA20" s="62">
        <v>779.37977724393988</v>
      </c>
      <c r="BB20" s="62">
        <v>769.72196640792879</v>
      </c>
      <c r="BC20" s="62">
        <v>755.06878630388258</v>
      </c>
      <c r="BD20" s="62">
        <v>734.24937779990034</v>
      </c>
      <c r="BE20" s="63">
        <v>732.92698499566745</v>
      </c>
      <c r="BF20" s="63">
        <v>702.88591517350881</v>
      </c>
      <c r="BG20" s="45">
        <v>10.652054794520549</v>
      </c>
      <c r="BH20" s="45">
        <v>10.194520547945206</v>
      </c>
      <c r="BI20" s="45">
        <v>8.7479452054794518</v>
      </c>
      <c r="BJ20" s="45">
        <v>6.0300546448087431</v>
      </c>
      <c r="BK20" s="45">
        <v>3.0931506849315067</v>
      </c>
      <c r="BL20" s="45">
        <v>2</v>
      </c>
      <c r="BM20" s="45">
        <v>3.4356164383561643</v>
      </c>
      <c r="BN20" s="45">
        <v>4.1945205479452055</v>
      </c>
      <c r="BO20" s="45">
        <v>4.1917808219178081</v>
      </c>
      <c r="BP20" s="45">
        <v>5.2349726775956285</v>
      </c>
      <c r="BQ20" s="45">
        <v>4.5287671232876709</v>
      </c>
      <c r="BR20" s="45">
        <v>4.720547945205479</v>
      </c>
      <c r="BS20" s="45">
        <v>0</v>
      </c>
      <c r="BT20" s="45">
        <v>0</v>
      </c>
      <c r="BU20" s="45">
        <v>0</v>
      </c>
      <c r="BV20" s="45">
        <v>0</v>
      </c>
      <c r="BW20" s="45">
        <v>0</v>
      </c>
      <c r="BX20" s="45">
        <v>0</v>
      </c>
      <c r="BY20" s="46">
        <v>0.22459052194802359</v>
      </c>
      <c r="BZ20" s="46">
        <v>0.23032057185458057</v>
      </c>
      <c r="CA20" s="46">
        <v>0.20627156396034413</v>
      </c>
      <c r="CB20" s="46">
        <v>0.20522648083623693</v>
      </c>
      <c r="CC20" s="46">
        <v>0.12687554156975417</v>
      </c>
      <c r="CD20" s="46">
        <v>0.11127239736901792</v>
      </c>
      <c r="CE20" s="46">
        <v>0.77540947805197646</v>
      </c>
      <c r="CF20" s="46">
        <v>0.76967942814541945</v>
      </c>
      <c r="CG20" s="46">
        <v>0.79372843603965593</v>
      </c>
      <c r="CH20" s="46">
        <v>0.79477351916376304</v>
      </c>
      <c r="CI20" s="46">
        <v>0.87312445843024578</v>
      </c>
      <c r="CJ20" s="46">
        <v>0.88872760263098205</v>
      </c>
      <c r="CK20" s="46">
        <v>0.97744994731296098</v>
      </c>
      <c r="CL20" s="46">
        <v>0.96885142255005263</v>
      </c>
      <c r="CM20" s="46">
        <v>0.96510010537407798</v>
      </c>
      <c r="CN20" s="46">
        <v>0.84981084489281211</v>
      </c>
      <c r="CO20" s="46">
        <v>0.92969441517386719</v>
      </c>
      <c r="CP20" s="46">
        <v>0.92918861959957855</v>
      </c>
      <c r="CQ20" s="46">
        <v>0.97858798735511066</v>
      </c>
      <c r="CR20" s="46">
        <v>0.97007376185458383</v>
      </c>
      <c r="CS20" s="46">
        <v>0.96644889357218122</v>
      </c>
      <c r="CT20" s="46">
        <v>0.85052543085329968</v>
      </c>
      <c r="CU20" s="46">
        <v>0.93066385669125395</v>
      </c>
      <c r="CV20" s="46">
        <v>0.92982086406743936</v>
      </c>
      <c r="CW20" s="46">
        <v>0.99936775553213908</v>
      </c>
      <c r="CX20" s="46">
        <v>0.99076923076923074</v>
      </c>
      <c r="CY20" s="46">
        <v>0.99692307692307691</v>
      </c>
      <c r="CZ20" s="46">
        <v>0.8666666666666667</v>
      </c>
      <c r="DA20" s="46">
        <v>0.94908324552160173</v>
      </c>
      <c r="DB20" s="46">
        <v>0.94132771338250787</v>
      </c>
    </row>
    <row r="21" spans="1:106" ht="12.95" customHeight="1">
      <c r="B21" s="47">
        <v>600101349</v>
      </c>
      <c r="C21" s="47"/>
      <c r="D21" s="47"/>
      <c r="E21" s="47"/>
      <c r="F21" s="47"/>
      <c r="G21" s="47"/>
      <c r="H21" s="47"/>
      <c r="I21" s="47"/>
      <c r="J21" s="45"/>
      <c r="K21" s="45">
        <v>4.7041095890410958</v>
      </c>
      <c r="L21" s="45">
        <v>8.1808219178082187</v>
      </c>
      <c r="M21" s="42">
        <v>10.172602739726027</v>
      </c>
      <c r="N21" s="42">
        <v>10.297814207650273</v>
      </c>
      <c r="O21" s="42">
        <v>7.1753424657534248</v>
      </c>
      <c r="P21" s="42">
        <v>3.2493150684931509</v>
      </c>
      <c r="Q21" s="45">
        <v>38.186301369863017</v>
      </c>
      <c r="R21" s="45">
        <v>37.30958904109589</v>
      </c>
      <c r="S21" s="42">
        <v>36.054794520547944</v>
      </c>
      <c r="T21" s="42">
        <v>26.852459016393443</v>
      </c>
      <c r="U21" s="42">
        <v>21.69041095890411</v>
      </c>
      <c r="V21" s="42">
        <v>32.816438356164383</v>
      </c>
      <c r="W21" s="45">
        <v>9.5342465753424666</v>
      </c>
      <c r="X21" s="45">
        <v>9.7178082191780817</v>
      </c>
      <c r="Y21" s="42">
        <v>11.104109589041096</v>
      </c>
      <c r="Z21" s="42">
        <v>14.513661202185792</v>
      </c>
      <c r="AA21" s="42">
        <v>17.364383561643837</v>
      </c>
      <c r="AB21" s="42">
        <v>20.791780821917808</v>
      </c>
      <c r="AC21" s="45">
        <v>18.978082191780821</v>
      </c>
      <c r="AD21" s="45">
        <v>18.797260273972604</v>
      </c>
      <c r="AE21" s="42">
        <v>16.432876712328767</v>
      </c>
      <c r="AF21" s="42">
        <v>16.806010928961747</v>
      </c>
      <c r="AG21" s="42">
        <v>26.010958904109589</v>
      </c>
      <c r="AH21" s="42">
        <v>22.038356164383561</v>
      </c>
      <c r="AI21" s="45">
        <v>3.0986301369863014</v>
      </c>
      <c r="AJ21" s="45">
        <v>3.580821917808219</v>
      </c>
      <c r="AK21" s="42">
        <v>3.7150684931506848</v>
      </c>
      <c r="AL21" s="42">
        <v>4.3715846994535523</v>
      </c>
      <c r="AM21" s="42">
        <v>4.9671232876712326</v>
      </c>
      <c r="AN21" s="42">
        <v>0</v>
      </c>
      <c r="AO21" s="45">
        <v>1.6410958904109589</v>
      </c>
      <c r="AP21" s="45">
        <v>1.8191780821917809</v>
      </c>
      <c r="AQ21" s="42">
        <v>2.0767123287671234</v>
      </c>
      <c r="AR21" s="42">
        <v>1.0601092896174864</v>
      </c>
      <c r="AS21" s="42">
        <v>0.84109589041095889</v>
      </c>
      <c r="AT21" s="42">
        <v>0</v>
      </c>
      <c r="AU21" s="45">
        <v>0</v>
      </c>
      <c r="AV21" s="45">
        <v>0</v>
      </c>
      <c r="AW21" s="42">
        <v>0</v>
      </c>
      <c r="AX21" s="42">
        <v>0</v>
      </c>
      <c r="AY21" s="42">
        <v>0</v>
      </c>
      <c r="AZ21" s="42">
        <v>0</v>
      </c>
      <c r="BA21" s="62">
        <v>682.05742659758209</v>
      </c>
      <c r="BB21" s="62">
        <v>690.78390780802533</v>
      </c>
      <c r="BC21" s="62">
        <v>700.92981610303741</v>
      </c>
      <c r="BD21" s="62">
        <v>685.48580301685899</v>
      </c>
      <c r="BE21" s="63">
        <v>628.84653187306947</v>
      </c>
      <c r="BF21" s="63">
        <v>681.83282980866056</v>
      </c>
      <c r="BG21" s="45">
        <v>21.432876712328767</v>
      </c>
      <c r="BH21" s="45">
        <v>15.857534246575343</v>
      </c>
      <c r="BI21" s="45">
        <v>9.8657534246575338</v>
      </c>
      <c r="BJ21" s="45">
        <v>9.4918032786885238</v>
      </c>
      <c r="BK21" s="45">
        <v>8.6821917808219187</v>
      </c>
      <c r="BL21" s="45">
        <v>15.260273972602739</v>
      </c>
      <c r="BM21" s="45">
        <v>10.846575342465753</v>
      </c>
      <c r="BN21" s="45">
        <v>10.202739726027398</v>
      </c>
      <c r="BO21" s="45">
        <v>10.813698630136987</v>
      </c>
      <c r="BP21" s="45">
        <v>14.959016393442623</v>
      </c>
      <c r="BQ21" s="45">
        <v>21.528767123287672</v>
      </c>
      <c r="BR21" s="45">
        <v>23.712328767123289</v>
      </c>
      <c r="BS21" s="45">
        <v>0</v>
      </c>
      <c r="BT21" s="45">
        <v>0.852054794520548</v>
      </c>
      <c r="BU21" s="45">
        <v>1.3178082191780822</v>
      </c>
      <c r="BV21" s="45">
        <v>2</v>
      </c>
      <c r="BW21" s="45">
        <v>2.0164383561643837</v>
      </c>
      <c r="BX21" s="45">
        <v>0</v>
      </c>
      <c r="BY21" s="46">
        <v>0.42393494530800235</v>
      </c>
      <c r="BZ21" s="46">
        <v>0.33892281682365522</v>
      </c>
      <c r="CA21" s="46">
        <v>0.27649975893656586</v>
      </c>
      <c r="CB21" s="46">
        <v>0.35791925465838509</v>
      </c>
      <c r="CC21" s="46">
        <v>0.41291069924178608</v>
      </c>
      <c r="CD21" s="46">
        <v>0.49397506684724107</v>
      </c>
      <c r="CE21" s="46">
        <v>0.57606505469199765</v>
      </c>
      <c r="CF21" s="46">
        <v>0.66107718317634478</v>
      </c>
      <c r="CG21" s="46">
        <v>0.72350024106343414</v>
      </c>
      <c r="CH21" s="46">
        <v>0.64208074534161486</v>
      </c>
      <c r="CI21" s="46">
        <v>0.58708930075821386</v>
      </c>
      <c r="CJ21" s="46">
        <v>0.50602493315275887</v>
      </c>
      <c r="CK21" s="46">
        <v>0.94003044140030445</v>
      </c>
      <c r="CL21" s="46">
        <v>0.98031456113647897</v>
      </c>
      <c r="CM21" s="46">
        <v>0.98217486893285977</v>
      </c>
      <c r="CN21" s="46">
        <v>0.91236591783039866</v>
      </c>
      <c r="CO21" s="46">
        <v>0.96357179096905121</v>
      </c>
      <c r="CP21" s="46">
        <v>0.97402333840690003</v>
      </c>
      <c r="CQ21" s="46">
        <v>0.94047015051581262</v>
      </c>
      <c r="CR21" s="46">
        <v>0.98163368848300359</v>
      </c>
      <c r="CS21" s="46">
        <v>0.9823101640453239</v>
      </c>
      <c r="CT21" s="46">
        <v>0.91280442555488095</v>
      </c>
      <c r="CU21" s="46">
        <v>0.9640453238626755</v>
      </c>
      <c r="CV21" s="46">
        <v>0.97480128530356835</v>
      </c>
      <c r="CW21" s="46">
        <v>0.97172332149501095</v>
      </c>
      <c r="CX21" s="46">
        <v>0.9939455437172332</v>
      </c>
      <c r="CY21" s="46">
        <v>0.99462201927955352</v>
      </c>
      <c r="CZ21" s="46">
        <v>0.92488025365985294</v>
      </c>
      <c r="DA21" s="46">
        <v>0.97551158464400478</v>
      </c>
      <c r="DB21" s="46">
        <v>0.98298663960764421</v>
      </c>
    </row>
    <row r="22" spans="1:106" ht="12.95" customHeight="1">
      <c r="B22" s="47">
        <v>600101356</v>
      </c>
      <c r="C22" s="47"/>
      <c r="D22" s="47"/>
      <c r="E22" s="47"/>
      <c r="F22" s="47"/>
      <c r="G22" s="47"/>
      <c r="H22" s="47"/>
      <c r="I22" s="47"/>
      <c r="J22" s="45"/>
      <c r="K22" s="45">
        <v>5.7232876712328764</v>
      </c>
      <c r="L22" s="45">
        <v>5.8219178082191778</v>
      </c>
      <c r="M22" s="42">
        <v>4.4575342465753423</v>
      </c>
      <c r="N22" s="42">
        <v>5.8907103825136611</v>
      </c>
      <c r="O22" s="42">
        <v>8.9342465753424651</v>
      </c>
      <c r="P22" s="42">
        <v>8.8876712328767127</v>
      </c>
      <c r="Q22" s="45">
        <v>11.495890410958904</v>
      </c>
      <c r="R22" s="45">
        <v>11.224657534246575</v>
      </c>
      <c r="S22" s="42">
        <v>11.986301369863014</v>
      </c>
      <c r="T22" s="42">
        <v>12.972677595628415</v>
      </c>
      <c r="U22" s="42">
        <v>12.139726027397261</v>
      </c>
      <c r="V22" s="42">
        <v>13.936986301369863</v>
      </c>
      <c r="W22" s="45">
        <v>8.4739726027397264</v>
      </c>
      <c r="X22" s="45">
        <v>10.035616438356165</v>
      </c>
      <c r="Y22" s="42">
        <v>10.671232876712329</v>
      </c>
      <c r="Z22" s="42">
        <v>13.486338797814208</v>
      </c>
      <c r="AA22" s="42">
        <v>16.832876712328765</v>
      </c>
      <c r="AB22" s="42">
        <v>14.58904109589041</v>
      </c>
      <c r="AC22" s="45">
        <v>13.315068493150685</v>
      </c>
      <c r="AD22" s="45">
        <v>14.827397260273973</v>
      </c>
      <c r="AE22" s="42">
        <v>14.101369863013698</v>
      </c>
      <c r="AF22" s="42">
        <v>13.404371584699453</v>
      </c>
      <c r="AG22" s="42">
        <v>9.1945205479452063</v>
      </c>
      <c r="AH22" s="42">
        <v>10.515068493150684</v>
      </c>
      <c r="AI22" s="45">
        <v>9.1205479452054803</v>
      </c>
      <c r="AJ22" s="45">
        <v>5.183561643835616</v>
      </c>
      <c r="AK22" s="42">
        <v>6.1561643835616442</v>
      </c>
      <c r="AL22" s="42">
        <v>4.2950819672131146</v>
      </c>
      <c r="AM22" s="42">
        <v>2.56986301369863</v>
      </c>
      <c r="AN22" s="42">
        <v>2.7041095890410958</v>
      </c>
      <c r="AO22" s="45">
        <v>6.3150684931506849</v>
      </c>
      <c r="AP22" s="45">
        <v>5.720547945205479</v>
      </c>
      <c r="AQ22" s="42">
        <v>4.0739726027397261</v>
      </c>
      <c r="AR22" s="42">
        <v>2.4972677595628414</v>
      </c>
      <c r="AS22" s="42">
        <v>1</v>
      </c>
      <c r="AT22" s="42">
        <v>0.74794520547945209</v>
      </c>
      <c r="AU22" s="45">
        <v>0</v>
      </c>
      <c r="AV22" s="45">
        <v>0</v>
      </c>
      <c r="AW22" s="42">
        <v>0</v>
      </c>
      <c r="AX22" s="42">
        <v>0</v>
      </c>
      <c r="AY22" s="42">
        <v>0</v>
      </c>
      <c r="AZ22" s="42">
        <v>0</v>
      </c>
      <c r="BA22" s="62">
        <v>537.93377616747182</v>
      </c>
      <c r="BB22" s="62">
        <v>564.20916117653167</v>
      </c>
      <c r="BC22" s="62">
        <v>569.83065289168167</v>
      </c>
      <c r="BD22" s="62">
        <v>619.77849417637276</v>
      </c>
      <c r="BE22" s="63">
        <v>687.08569883752352</v>
      </c>
      <c r="BF22" s="63">
        <v>688.35448437666639</v>
      </c>
      <c r="BG22" s="45">
        <v>5.0630136986301366</v>
      </c>
      <c r="BH22" s="45">
        <v>5.5479452054794525</v>
      </c>
      <c r="BI22" s="45">
        <v>4.934246575342466</v>
      </c>
      <c r="BJ22" s="45">
        <v>6.1912568306010929</v>
      </c>
      <c r="BK22" s="45">
        <v>4.6438356164383565</v>
      </c>
      <c r="BL22" s="45">
        <v>4.6684931506849319</v>
      </c>
      <c r="BM22" s="45">
        <v>6.8109589041095893</v>
      </c>
      <c r="BN22" s="45">
        <v>5.7479452054794518</v>
      </c>
      <c r="BO22" s="45">
        <v>5.3643835616438356</v>
      </c>
      <c r="BP22" s="45">
        <v>4.7622950819672134</v>
      </c>
      <c r="BQ22" s="45">
        <v>4.8794520547945206</v>
      </c>
      <c r="BR22" s="45">
        <v>5.1945205479452055</v>
      </c>
      <c r="BS22" s="45">
        <v>2.4767123287671233</v>
      </c>
      <c r="BT22" s="45">
        <v>1.726027397260274</v>
      </c>
      <c r="BU22" s="45">
        <v>1.7287671232876711</v>
      </c>
      <c r="BV22" s="45">
        <v>2</v>
      </c>
      <c r="BW22" s="45">
        <v>0</v>
      </c>
      <c r="BX22" s="45">
        <v>1</v>
      </c>
      <c r="BY22" s="46">
        <v>0.26358695652173914</v>
      </c>
      <c r="BZ22" s="46">
        <v>0.24656326191834832</v>
      </c>
      <c r="CA22" s="46">
        <v>0.2337842155714133</v>
      </c>
      <c r="CB22" s="46">
        <v>0.24651622296173045</v>
      </c>
      <c r="CC22" s="46">
        <v>0.1879426872127602</v>
      </c>
      <c r="CD22" s="46">
        <v>0.21142156339980805</v>
      </c>
      <c r="CE22" s="46">
        <v>0.73641304347826086</v>
      </c>
      <c r="CF22" s="46">
        <v>0.75343673808165168</v>
      </c>
      <c r="CG22" s="46">
        <v>0.76621578442858673</v>
      </c>
      <c r="CH22" s="46">
        <v>0.75348377703826952</v>
      </c>
      <c r="CI22" s="46">
        <v>0.8120573127872398</v>
      </c>
      <c r="CJ22" s="46">
        <v>0.788578436600192</v>
      </c>
      <c r="CK22" s="46">
        <v>0.98988792029887918</v>
      </c>
      <c r="CL22" s="46">
        <v>0.96024906600249071</v>
      </c>
      <c r="CM22" s="46">
        <v>0.93539227895392274</v>
      </c>
      <c r="CN22" s="46">
        <v>0.95538996522603081</v>
      </c>
      <c r="CO22" s="46">
        <v>0.92129514321295147</v>
      </c>
      <c r="CP22" s="46">
        <v>0.93419676214196767</v>
      </c>
      <c r="CQ22" s="46">
        <v>0.99651307596513072</v>
      </c>
      <c r="CR22" s="46">
        <v>0.96433374844333752</v>
      </c>
      <c r="CS22" s="46">
        <v>0.9464508094645081</v>
      </c>
      <c r="CT22" s="46">
        <v>0.9591157476403378</v>
      </c>
      <c r="CU22" s="46">
        <v>0.92458281444582813</v>
      </c>
      <c r="CV22" s="46">
        <v>0.93853051058530512</v>
      </c>
      <c r="CW22" s="46">
        <v>1.0072229140722291</v>
      </c>
      <c r="CX22" s="46">
        <v>0.96881693648816936</v>
      </c>
      <c r="CY22" s="46">
        <v>0.9764881693648817</v>
      </c>
      <c r="CZ22" s="46">
        <v>0.96905116741182318</v>
      </c>
      <c r="DA22" s="46">
        <v>0.94655043586550436</v>
      </c>
      <c r="DB22" s="46">
        <v>0.94630136986301372</v>
      </c>
    </row>
    <row r="23" spans="1:106" ht="12.95" customHeight="1">
      <c r="B23" s="47">
        <v>600100549</v>
      </c>
      <c r="C23" s="47"/>
      <c r="D23" s="47"/>
      <c r="E23" s="47"/>
      <c r="F23" s="47"/>
      <c r="G23" s="47"/>
      <c r="H23" s="47"/>
      <c r="I23" s="47"/>
      <c r="J23" s="45"/>
      <c r="K23" s="45">
        <v>24.610958904109587</v>
      </c>
      <c r="L23" s="45">
        <v>33.076712328767123</v>
      </c>
      <c r="M23" s="42">
        <v>29.80821917808219</v>
      </c>
      <c r="N23" s="42">
        <v>32.964480874316941</v>
      </c>
      <c r="O23" s="42">
        <v>30.227397260273971</v>
      </c>
      <c r="P23" s="42">
        <v>20.19178082191781</v>
      </c>
      <c r="Q23" s="45">
        <v>63.334246575342469</v>
      </c>
      <c r="R23" s="45">
        <v>72.356164383561648</v>
      </c>
      <c r="S23" s="42">
        <v>80.367123287671234</v>
      </c>
      <c r="T23" s="42">
        <v>67.931693989071036</v>
      </c>
      <c r="U23" s="42">
        <v>60.720547945205482</v>
      </c>
      <c r="V23" s="42">
        <v>73.575342465753423</v>
      </c>
      <c r="W23" s="45">
        <v>29.663013698630138</v>
      </c>
      <c r="X23" s="45">
        <v>30.134246575342466</v>
      </c>
      <c r="Y23" s="42">
        <v>31.197260273972603</v>
      </c>
      <c r="Z23" s="42">
        <v>39.139344262295083</v>
      </c>
      <c r="AA23" s="42">
        <v>37.865753424657534</v>
      </c>
      <c r="AB23" s="42">
        <v>43.5013698630137</v>
      </c>
      <c r="AC23" s="45">
        <v>54.884931506849313</v>
      </c>
      <c r="AD23" s="45">
        <v>34.402739726027399</v>
      </c>
      <c r="AE23" s="42">
        <v>32.082191780821915</v>
      </c>
      <c r="AF23" s="42">
        <v>28.625683060109289</v>
      </c>
      <c r="AG23" s="42">
        <v>39.19178082191781</v>
      </c>
      <c r="AH23" s="42">
        <v>36.194520547945203</v>
      </c>
      <c r="AI23" s="45">
        <v>7.2383561643835614</v>
      </c>
      <c r="AJ23" s="45">
        <v>11.673972602739726</v>
      </c>
      <c r="AK23" s="42">
        <v>9.1123287671232873</v>
      </c>
      <c r="AL23" s="42">
        <v>8.4016393442622945</v>
      </c>
      <c r="AM23" s="42">
        <v>7.095890410958904</v>
      </c>
      <c r="AN23" s="42">
        <v>8.9369863013698634</v>
      </c>
      <c r="AO23" s="45">
        <v>4.3698630136986303</v>
      </c>
      <c r="AP23" s="45">
        <v>1.1424657534246576</v>
      </c>
      <c r="AQ23" s="42">
        <v>2.2821917808219179</v>
      </c>
      <c r="AR23" s="42">
        <v>0.42349726775956287</v>
      </c>
      <c r="AS23" s="42">
        <v>0</v>
      </c>
      <c r="AT23" s="42">
        <v>1.3863013698630138</v>
      </c>
      <c r="AU23" s="45">
        <v>0</v>
      </c>
      <c r="AV23" s="45">
        <v>0</v>
      </c>
      <c r="AW23" s="42">
        <v>0</v>
      </c>
      <c r="AX23" s="42">
        <v>0.46174863387978143</v>
      </c>
      <c r="AY23" s="42">
        <v>0.4</v>
      </c>
      <c r="AZ23" s="42">
        <v>0</v>
      </c>
      <c r="BA23" s="62">
        <v>665.70099855648334</v>
      </c>
      <c r="BB23" s="62">
        <v>717.73491014284207</v>
      </c>
      <c r="BC23" s="62">
        <v>723.93641618497111</v>
      </c>
      <c r="BD23" s="62">
        <v>732.51785714285722</v>
      </c>
      <c r="BE23" s="63">
        <v>710.78013518588057</v>
      </c>
      <c r="BF23" s="63">
        <v>697.76124742852016</v>
      </c>
      <c r="BG23" s="45">
        <v>10.767123287671232</v>
      </c>
      <c r="BH23" s="45">
        <v>13.027397260273972</v>
      </c>
      <c r="BI23" s="45">
        <v>16.36986301369863</v>
      </c>
      <c r="BJ23" s="45">
        <v>12.248633879781421</v>
      </c>
      <c r="BK23" s="45">
        <v>11.775342465753425</v>
      </c>
      <c r="BL23" s="45">
        <v>12.254794520547945</v>
      </c>
      <c r="BM23" s="45">
        <v>10.156164383561643</v>
      </c>
      <c r="BN23" s="45">
        <v>6.0520547945205481</v>
      </c>
      <c r="BO23" s="45">
        <v>8.3890410958904109</v>
      </c>
      <c r="BP23" s="45">
        <v>7.2486338797814209</v>
      </c>
      <c r="BQ23" s="45">
        <v>11.652054794520549</v>
      </c>
      <c r="BR23" s="45">
        <v>12.002739726027396</v>
      </c>
      <c r="BS23" s="45">
        <v>0</v>
      </c>
      <c r="BT23" s="45">
        <v>0</v>
      </c>
      <c r="BU23" s="45">
        <v>0.83835616438356164</v>
      </c>
      <c r="BV23" s="45">
        <v>1.4808743169398908</v>
      </c>
      <c r="BW23" s="45">
        <v>1.1616438356164382</v>
      </c>
      <c r="BX23" s="45">
        <v>1.3041095890410959</v>
      </c>
      <c r="BY23" s="46">
        <v>0.11365090703454026</v>
      </c>
      <c r="BZ23" s="46">
        <v>0.10438119219988908</v>
      </c>
      <c r="CA23" s="46">
        <v>0.13847635986364312</v>
      </c>
      <c r="CB23" s="46">
        <v>0.11819581280788177</v>
      </c>
      <c r="CC23" s="46">
        <v>0.14042746276129678</v>
      </c>
      <c r="CD23" s="46">
        <v>0.13908350973435493</v>
      </c>
      <c r="CE23" s="46">
        <v>0.88634909296545972</v>
      </c>
      <c r="CF23" s="46">
        <v>0.89561880780011094</v>
      </c>
      <c r="CG23" s="46">
        <v>0.86152364013635685</v>
      </c>
      <c r="CH23" s="46">
        <v>0.88180418719211828</v>
      </c>
      <c r="CI23" s="46">
        <v>0.85957253723870319</v>
      </c>
      <c r="CJ23" s="46">
        <v>0.8609164902656451</v>
      </c>
      <c r="CK23" s="46">
        <v>0.96895457822638786</v>
      </c>
      <c r="CL23" s="46">
        <v>0.96203316510454218</v>
      </c>
      <c r="CM23" s="46">
        <v>0.97289113193943766</v>
      </c>
      <c r="CN23" s="46">
        <v>0.93656888121944204</v>
      </c>
      <c r="CO23" s="46">
        <v>0.92369142033165108</v>
      </c>
      <c r="CP23" s="46">
        <v>0.96729632299927903</v>
      </c>
      <c r="CQ23" s="46">
        <v>0.96895457822638786</v>
      </c>
      <c r="CR23" s="46">
        <v>0.96242249459264595</v>
      </c>
      <c r="CS23" s="46">
        <v>0.97466474405191061</v>
      </c>
      <c r="CT23" s="46">
        <v>0.93744607420189818</v>
      </c>
      <c r="CU23" s="46">
        <v>0.92493150684931502</v>
      </c>
      <c r="CV23" s="46">
        <v>0.96931506849315063</v>
      </c>
      <c r="CW23" s="46">
        <v>0.96895457822638786</v>
      </c>
      <c r="CX23" s="46">
        <v>0.98122566690699353</v>
      </c>
      <c r="CY23" s="46">
        <v>0.98836337418889686</v>
      </c>
      <c r="CZ23" s="46">
        <v>0.95556514236410695</v>
      </c>
      <c r="DA23" s="46">
        <v>0.93919250180245129</v>
      </c>
      <c r="DB23" s="46">
        <v>0.98771449170872383</v>
      </c>
    </row>
    <row r="24" spans="1:106" ht="12.95" customHeight="1">
      <c r="B24" s="47">
        <v>600101364</v>
      </c>
      <c r="C24" s="47"/>
      <c r="D24" s="47"/>
      <c r="E24" s="47"/>
      <c r="F24" s="47"/>
      <c r="G24" s="47"/>
      <c r="H24" s="47"/>
      <c r="I24" s="47"/>
      <c r="J24" s="45"/>
      <c r="K24" s="45">
        <v>0</v>
      </c>
      <c r="L24" s="45">
        <v>0</v>
      </c>
      <c r="M24" s="42">
        <v>8.3068493150684937</v>
      </c>
      <c r="N24" s="42">
        <v>12.415300546448087</v>
      </c>
      <c r="O24" s="42">
        <v>10.334246575342465</v>
      </c>
      <c r="P24" s="42">
        <v>13.978082191780821</v>
      </c>
      <c r="Q24" s="45">
        <v>0</v>
      </c>
      <c r="R24" s="45">
        <v>0</v>
      </c>
      <c r="S24" s="42">
        <v>11.665753424657535</v>
      </c>
      <c r="T24" s="42">
        <v>22.846994535519126</v>
      </c>
      <c r="U24" s="42">
        <v>21.36986301369863</v>
      </c>
      <c r="V24" s="42">
        <v>15.980821917808219</v>
      </c>
      <c r="W24" s="45">
        <v>0</v>
      </c>
      <c r="X24" s="45">
        <v>0</v>
      </c>
      <c r="Y24" s="42">
        <v>7.3041095890410963</v>
      </c>
      <c r="Z24" s="42">
        <v>1.360655737704918</v>
      </c>
      <c r="AA24" s="42">
        <v>3.3726027397260272</v>
      </c>
      <c r="AB24" s="42">
        <v>5.1698630136986301</v>
      </c>
      <c r="AC24" s="45">
        <v>0</v>
      </c>
      <c r="AD24" s="45">
        <v>0</v>
      </c>
      <c r="AE24" s="42">
        <v>9.1726027397260275</v>
      </c>
      <c r="AF24" s="42">
        <v>5.1557377049180326</v>
      </c>
      <c r="AG24" s="42">
        <v>5.0164383561643833</v>
      </c>
      <c r="AH24" s="42">
        <v>5.506849315068493</v>
      </c>
      <c r="AI24" s="45">
        <v>0</v>
      </c>
      <c r="AJ24" s="45">
        <v>0</v>
      </c>
      <c r="AK24" s="42">
        <v>9.6876712328767116</v>
      </c>
      <c r="AL24" s="42">
        <v>4.3661202185792352</v>
      </c>
      <c r="AM24" s="42">
        <v>2.9726027397260273</v>
      </c>
      <c r="AN24" s="42">
        <v>5.7369863013698632</v>
      </c>
      <c r="AO24" s="45">
        <v>0</v>
      </c>
      <c r="AP24" s="45">
        <v>0</v>
      </c>
      <c r="AQ24" s="42">
        <v>0</v>
      </c>
      <c r="AR24" s="42">
        <v>0</v>
      </c>
      <c r="AS24" s="42">
        <v>0</v>
      </c>
      <c r="AT24" s="42">
        <v>0</v>
      </c>
      <c r="AU24" s="45">
        <v>0</v>
      </c>
      <c r="AV24" s="45">
        <v>0</v>
      </c>
      <c r="AW24" s="42">
        <v>0</v>
      </c>
      <c r="AX24" s="42">
        <v>0</v>
      </c>
      <c r="AY24" s="42">
        <v>0</v>
      </c>
      <c r="AZ24" s="42">
        <v>0</v>
      </c>
      <c r="BA24" s="62" t="e">
        <v>#DIV/0!</v>
      </c>
      <c r="BB24" s="62" t="e">
        <v>#DIV/0!</v>
      </c>
      <c r="BC24" s="62">
        <v>632.92399049881237</v>
      </c>
      <c r="BD24" s="62">
        <v>774.98963822606459</v>
      </c>
      <c r="BE24" s="63">
        <v>774.65042305490169</v>
      </c>
      <c r="BF24" s="63">
        <v>745.29363110008262</v>
      </c>
      <c r="BG24" s="45">
        <v>0</v>
      </c>
      <c r="BH24" s="45">
        <v>0</v>
      </c>
      <c r="BI24" s="45">
        <v>3.3753424657534246</v>
      </c>
      <c r="BJ24" s="45">
        <v>0</v>
      </c>
      <c r="BK24" s="45">
        <v>0</v>
      </c>
      <c r="BL24" s="45">
        <v>1.6410958904109589</v>
      </c>
      <c r="BM24" s="45">
        <v>0</v>
      </c>
      <c r="BN24" s="45">
        <v>0</v>
      </c>
      <c r="BO24" s="45">
        <v>1.2328767123287672</v>
      </c>
      <c r="BP24" s="45">
        <v>0</v>
      </c>
      <c r="BQ24" s="45">
        <v>1.8136986301369864</v>
      </c>
      <c r="BR24" s="45">
        <v>0.94246575342465755</v>
      </c>
      <c r="BS24" s="45">
        <v>0</v>
      </c>
      <c r="BT24" s="45">
        <v>0</v>
      </c>
      <c r="BU24" s="45">
        <v>0</v>
      </c>
      <c r="BV24" s="45">
        <v>0</v>
      </c>
      <c r="BW24" s="45">
        <v>0</v>
      </c>
      <c r="BX24" s="45">
        <v>0</v>
      </c>
      <c r="BY24" s="46" t="e">
        <v>#DIV/0!</v>
      </c>
      <c r="BZ24" s="46" t="e">
        <v>#DIV/0!</v>
      </c>
      <c r="CA24" s="46">
        <v>9.9881235154394302E-2</v>
      </c>
      <c r="CB24" s="46">
        <v>0</v>
      </c>
      <c r="CC24" s="46">
        <v>4.2114638335771996E-2</v>
      </c>
      <c r="CD24" s="46">
        <v>5.5713104100200875E-2</v>
      </c>
      <c r="CE24" s="46" t="e">
        <v>#DIV/0!</v>
      </c>
      <c r="CF24" s="46" t="e">
        <v>#DIV/0!</v>
      </c>
      <c r="CG24" s="46">
        <v>0.90011876484560571</v>
      </c>
      <c r="CH24" s="46">
        <v>1</v>
      </c>
      <c r="CI24" s="46">
        <v>0.957885361664228</v>
      </c>
      <c r="CJ24" s="46">
        <v>0.94428689589979908</v>
      </c>
      <c r="CK24" s="46">
        <v>0.9342465753424658</v>
      </c>
      <c r="CL24" s="46">
        <v>0.96438356164383565</v>
      </c>
      <c r="CM24" s="46">
        <v>0.94157114900754824</v>
      </c>
      <c r="CN24" s="46">
        <v>0.94173079067692655</v>
      </c>
      <c r="CO24" s="46">
        <v>0.87889292703382726</v>
      </c>
      <c r="CP24" s="46">
        <v>0.94637964774951078</v>
      </c>
      <c r="CQ24" s="46">
        <v>0.94084428291864686</v>
      </c>
      <c r="CR24" s="46">
        <v>0.96438356164383565</v>
      </c>
      <c r="CS24" s="46">
        <v>0.94157114900754824</v>
      </c>
      <c r="CT24" s="46">
        <v>0.94173079067692655</v>
      </c>
      <c r="CU24" s="46">
        <v>0.87889292703382726</v>
      </c>
      <c r="CV24" s="46">
        <v>0.94637964774951078</v>
      </c>
      <c r="CW24" s="46">
        <v>0.95694716242661448</v>
      </c>
      <c r="CX24" s="46">
        <v>0.96438356164383565</v>
      </c>
      <c r="CY24" s="46">
        <v>0.96578138104556888</v>
      </c>
      <c r="CZ24" s="46">
        <v>0.95388647262183557</v>
      </c>
      <c r="DA24" s="46">
        <v>0.89672910259994409</v>
      </c>
      <c r="DB24" s="46">
        <v>0.96192339949678507</v>
      </c>
    </row>
    <row r="25" spans="1:106" ht="12.95" customHeight="1">
      <c r="B25" s="47">
        <v>600101372</v>
      </c>
      <c r="C25" s="47"/>
      <c r="D25" s="47"/>
      <c r="E25" s="47"/>
      <c r="F25" s="47"/>
      <c r="G25" s="47"/>
      <c r="H25" s="47"/>
      <c r="I25" s="47"/>
      <c r="J25" s="45"/>
      <c r="K25" s="45">
        <v>11.213698630136987</v>
      </c>
      <c r="L25" s="45">
        <v>13.29041095890411</v>
      </c>
      <c r="M25" s="42">
        <v>12.263013698630138</v>
      </c>
      <c r="N25" s="42">
        <v>7.9863387978142075</v>
      </c>
      <c r="O25" s="42">
        <v>12.758904109589041</v>
      </c>
      <c r="P25" s="42">
        <v>10.526027397260274</v>
      </c>
      <c r="Q25" s="45">
        <v>29.917808219178081</v>
      </c>
      <c r="R25" s="45">
        <v>30.334246575342465</v>
      </c>
      <c r="S25" s="42">
        <v>34.273972602739725</v>
      </c>
      <c r="T25" s="42">
        <v>32.407103825136609</v>
      </c>
      <c r="U25" s="42">
        <v>25.901369863013699</v>
      </c>
      <c r="V25" s="42">
        <v>21.684931506849313</v>
      </c>
      <c r="W25" s="45">
        <v>8.3369863013698637</v>
      </c>
      <c r="X25" s="45">
        <v>8.3424657534246567</v>
      </c>
      <c r="Y25" s="42">
        <v>7.7643835616438359</v>
      </c>
      <c r="Z25" s="42">
        <v>8.857923497267759</v>
      </c>
      <c r="AA25" s="42">
        <v>13.164383561643836</v>
      </c>
      <c r="AB25" s="42">
        <v>14.871232876712329</v>
      </c>
      <c r="AC25" s="45">
        <v>22.487671232876714</v>
      </c>
      <c r="AD25" s="45">
        <v>22.704109589041096</v>
      </c>
      <c r="AE25" s="42">
        <v>19.605479452054794</v>
      </c>
      <c r="AF25" s="42">
        <v>22.39071038251366</v>
      </c>
      <c r="AG25" s="42">
        <v>23.252054794520546</v>
      </c>
      <c r="AH25" s="42">
        <v>28.597260273972601</v>
      </c>
      <c r="AI25" s="45">
        <v>3.5452054794520547</v>
      </c>
      <c r="AJ25" s="45">
        <v>2.0301369863013701</v>
      </c>
      <c r="AK25" s="42">
        <v>1.4958904109589042</v>
      </c>
      <c r="AL25" s="42">
        <v>2.2295081967213113</v>
      </c>
      <c r="AM25" s="42">
        <v>1.4931506849315068</v>
      </c>
      <c r="AN25" s="42">
        <v>0.95342465753424654</v>
      </c>
      <c r="AO25" s="45">
        <v>0</v>
      </c>
      <c r="AP25" s="45">
        <v>0</v>
      </c>
      <c r="AQ25" s="42">
        <v>0</v>
      </c>
      <c r="AR25" s="42">
        <v>1.4672131147540983</v>
      </c>
      <c r="AS25" s="42">
        <v>0</v>
      </c>
      <c r="AT25" s="42">
        <v>0</v>
      </c>
      <c r="AU25" s="45">
        <v>0</v>
      </c>
      <c r="AV25" s="45">
        <v>0</v>
      </c>
      <c r="AW25" s="42">
        <v>0</v>
      </c>
      <c r="AX25" s="42">
        <v>0</v>
      </c>
      <c r="AY25" s="42">
        <v>0</v>
      </c>
      <c r="AZ25" s="42">
        <v>0</v>
      </c>
      <c r="BA25" s="62">
        <v>691.08933884897328</v>
      </c>
      <c r="BB25" s="62">
        <v>708.2072438919846</v>
      </c>
      <c r="BC25" s="62">
        <v>726.57728362764328</v>
      </c>
      <c r="BD25" s="62">
        <v>678.51780662943349</v>
      </c>
      <c r="BE25" s="63">
        <v>696.66702447402326</v>
      </c>
      <c r="BF25" s="63">
        <v>662.97379428694001</v>
      </c>
      <c r="BG25" s="45">
        <v>5.5616438356164384</v>
      </c>
      <c r="BH25" s="45">
        <v>3.8904109589041096</v>
      </c>
      <c r="BI25" s="45">
        <v>5.5232876712328771</v>
      </c>
      <c r="BJ25" s="45">
        <v>5.8743169398907105</v>
      </c>
      <c r="BK25" s="45">
        <v>4.2054794520547949</v>
      </c>
      <c r="BL25" s="45">
        <v>4.7972602739726025</v>
      </c>
      <c r="BM25" s="45">
        <v>8.3808219178082197</v>
      </c>
      <c r="BN25" s="45">
        <v>7.4657534246575343</v>
      </c>
      <c r="BO25" s="45">
        <v>4.0493150684931507</v>
      </c>
      <c r="BP25" s="45">
        <v>5</v>
      </c>
      <c r="BQ25" s="45">
        <v>2.9753424657534246</v>
      </c>
      <c r="BR25" s="45">
        <v>3</v>
      </c>
      <c r="BS25" s="45">
        <v>1.0054794520547945</v>
      </c>
      <c r="BT25" s="45">
        <v>0</v>
      </c>
      <c r="BU25" s="45">
        <v>0</v>
      </c>
      <c r="BV25" s="45">
        <v>0</v>
      </c>
      <c r="BW25" s="45">
        <v>0</v>
      </c>
      <c r="BX25" s="45">
        <v>0</v>
      </c>
      <c r="BY25" s="46">
        <v>0.19798243704187535</v>
      </c>
      <c r="BZ25" s="46">
        <v>0.14805686526646666</v>
      </c>
      <c r="CA25" s="46">
        <v>0.12695298306809097</v>
      </c>
      <c r="CB25" s="46">
        <v>0.14433886994995287</v>
      </c>
      <c r="CC25" s="46">
        <v>9.3781308143695452E-2</v>
      </c>
      <c r="CD25" s="46">
        <v>0.10174823924779236</v>
      </c>
      <c r="CE25" s="46">
        <v>0.80201756295812465</v>
      </c>
      <c r="CF25" s="46">
        <v>0.85194313473353334</v>
      </c>
      <c r="CG25" s="46">
        <v>0.873047016931909</v>
      </c>
      <c r="CH25" s="46">
        <v>0.85566113005004718</v>
      </c>
      <c r="CI25" s="46">
        <v>0.90621869185630455</v>
      </c>
      <c r="CJ25" s="46">
        <v>0.89825176075220758</v>
      </c>
      <c r="CK25" s="46">
        <v>0.95571354256979368</v>
      </c>
      <c r="CL25" s="46">
        <v>0.97090341598751517</v>
      </c>
      <c r="CM25" s="46">
        <v>0.95446505982313157</v>
      </c>
      <c r="CN25" s="46">
        <v>0.95365566853427408</v>
      </c>
      <c r="CO25" s="46">
        <v>0.96923877232529909</v>
      </c>
      <c r="CP25" s="46">
        <v>0.97003641408011099</v>
      </c>
      <c r="CQ25" s="46">
        <v>0.95664990462979016</v>
      </c>
      <c r="CR25" s="46">
        <v>0.97183977804751176</v>
      </c>
      <c r="CS25" s="46">
        <v>0.95460378012831626</v>
      </c>
      <c r="CT25" s="46">
        <v>0.95465864287196511</v>
      </c>
      <c r="CU25" s="46">
        <v>0.97090341598751517</v>
      </c>
      <c r="CV25" s="46">
        <v>0.97149297728454997</v>
      </c>
      <c r="CW25" s="46">
        <v>0.97738859025489855</v>
      </c>
      <c r="CX25" s="46">
        <v>0.99687879313334493</v>
      </c>
      <c r="CY25" s="46">
        <v>0.97315762094676606</v>
      </c>
      <c r="CZ25" s="46">
        <v>0.97796914989278549</v>
      </c>
      <c r="DA25" s="46">
        <v>0.98165423963932719</v>
      </c>
      <c r="DB25" s="46">
        <v>0.98519160742153633</v>
      </c>
    </row>
    <row r="26" spans="1:106" ht="12.95" customHeight="1">
      <c r="B26" s="47">
        <v>600101398</v>
      </c>
      <c r="C26" s="47"/>
      <c r="D26" s="47"/>
      <c r="E26" s="47"/>
      <c r="F26" s="47"/>
      <c r="G26" s="47"/>
      <c r="H26" s="47"/>
      <c r="I26" s="47"/>
      <c r="J26" s="45"/>
      <c r="K26" s="45">
        <v>7.1260273972602741</v>
      </c>
      <c r="L26" s="45">
        <v>8.0630136986301366</v>
      </c>
      <c r="M26" s="42">
        <v>6.4136986301369863</v>
      </c>
      <c r="N26" s="42">
        <v>9.6775956284153004</v>
      </c>
      <c r="O26" s="42">
        <v>10.545205479452054</v>
      </c>
      <c r="P26" s="42">
        <v>12.652054794520549</v>
      </c>
      <c r="Q26" s="45">
        <v>21.482191780821918</v>
      </c>
      <c r="R26" s="45">
        <v>23.208219178082192</v>
      </c>
      <c r="S26" s="42">
        <v>28.268493150684932</v>
      </c>
      <c r="T26" s="42">
        <v>25.418032786885245</v>
      </c>
      <c r="U26" s="42">
        <v>17.956164383561642</v>
      </c>
      <c r="V26" s="42">
        <v>22.895890410958906</v>
      </c>
      <c r="W26" s="45">
        <v>8.7753424657534254</v>
      </c>
      <c r="X26" s="45">
        <v>10.772602739726027</v>
      </c>
      <c r="Y26" s="42">
        <v>7.1643835616438354</v>
      </c>
      <c r="Z26" s="42">
        <v>6.5136612021857925</v>
      </c>
      <c r="AA26" s="42">
        <v>9.3095890410958901</v>
      </c>
      <c r="AB26" s="42">
        <v>6.7753424657534245</v>
      </c>
      <c r="AC26" s="45">
        <v>14.147945205479452</v>
      </c>
      <c r="AD26" s="45">
        <v>13.627397260273973</v>
      </c>
      <c r="AE26" s="42">
        <v>15.252054794520548</v>
      </c>
      <c r="AF26" s="42">
        <v>11.986338797814208</v>
      </c>
      <c r="AG26" s="42">
        <v>12.950684931506849</v>
      </c>
      <c r="AH26" s="42">
        <v>12.69041095890411</v>
      </c>
      <c r="AI26" s="45">
        <v>7.4219178082191783</v>
      </c>
      <c r="AJ26" s="45">
        <v>4.2410958904109588</v>
      </c>
      <c r="AK26" s="42">
        <v>2.3260273972602739</v>
      </c>
      <c r="AL26" s="42">
        <v>4.4098360655737707</v>
      </c>
      <c r="AM26" s="42">
        <v>3.7041095890410958</v>
      </c>
      <c r="AN26" s="42">
        <v>2.9068493150684933</v>
      </c>
      <c r="AO26" s="45">
        <v>4</v>
      </c>
      <c r="AP26" s="45">
        <v>3.4465753424657533</v>
      </c>
      <c r="AQ26" s="42">
        <v>3.3232876712328765</v>
      </c>
      <c r="AR26" s="42">
        <v>2.6775956284153004</v>
      </c>
      <c r="AS26" s="42">
        <v>3.8082191780821919</v>
      </c>
      <c r="AT26" s="42">
        <v>3.7397260273972601</v>
      </c>
      <c r="AU26" s="45">
        <v>0</v>
      </c>
      <c r="AV26" s="45">
        <v>0</v>
      </c>
      <c r="AW26" s="42">
        <v>0</v>
      </c>
      <c r="AX26" s="42">
        <v>0.38797814207650272</v>
      </c>
      <c r="AY26" s="42">
        <v>1</v>
      </c>
      <c r="AZ26" s="42">
        <v>1</v>
      </c>
      <c r="BA26" s="62">
        <v>620.147532422317</v>
      </c>
      <c r="BB26" s="62">
        <v>658.04289544235928</v>
      </c>
      <c r="BC26" s="62">
        <v>671.06143300004373</v>
      </c>
      <c r="BD26" s="62">
        <v>686.38451148131469</v>
      </c>
      <c r="BE26" s="63">
        <v>659.03526093088863</v>
      </c>
      <c r="BF26" s="63">
        <v>692.09544121567592</v>
      </c>
      <c r="BG26" s="45">
        <v>3.0520547945205481</v>
      </c>
      <c r="BH26" s="45">
        <v>3.3342465753424659</v>
      </c>
      <c r="BI26" s="45">
        <v>4.9671232876712326</v>
      </c>
      <c r="BJ26" s="45">
        <v>4.778688524590164</v>
      </c>
      <c r="BK26" s="45">
        <v>3.9917808219178084</v>
      </c>
      <c r="BL26" s="45">
        <v>3.7945205479452055</v>
      </c>
      <c r="BM26" s="45">
        <v>6.1260273972602741</v>
      </c>
      <c r="BN26" s="45">
        <v>4.8246575342465752</v>
      </c>
      <c r="BO26" s="45">
        <v>2.9863013698630136</v>
      </c>
      <c r="BP26" s="45">
        <v>2.4371584699453552</v>
      </c>
      <c r="BQ26" s="45">
        <v>1.5397260273972602</v>
      </c>
      <c r="BR26" s="45">
        <v>2.506849315068493</v>
      </c>
      <c r="BS26" s="45">
        <v>0</v>
      </c>
      <c r="BT26" s="45">
        <v>0</v>
      </c>
      <c r="BU26" s="45">
        <v>0</v>
      </c>
      <c r="BV26" s="45">
        <v>1.3961748633879782</v>
      </c>
      <c r="BW26" s="45">
        <v>1.106849315068493</v>
      </c>
      <c r="BX26" s="45">
        <v>1</v>
      </c>
      <c r="BY26" s="46">
        <v>0.14579162677343546</v>
      </c>
      <c r="BZ26" s="46">
        <v>0.12877280982444</v>
      </c>
      <c r="CA26" s="46">
        <v>0.12675195389250316</v>
      </c>
      <c r="CB26" s="46">
        <v>0.14191805493021165</v>
      </c>
      <c r="CC26" s="46">
        <v>0.11391631405735779</v>
      </c>
      <c r="CD26" s="46">
        <v>0.11841286767972986</v>
      </c>
      <c r="CE26" s="46">
        <v>0.85420837322656451</v>
      </c>
      <c r="CF26" s="46">
        <v>0.87122719017555994</v>
      </c>
      <c r="CG26" s="46">
        <v>0.87324804610749684</v>
      </c>
      <c r="CH26" s="46">
        <v>0.8580819450697883</v>
      </c>
      <c r="CI26" s="46">
        <v>0.8860836859426422</v>
      </c>
      <c r="CJ26" s="46">
        <v>0.88158713232027019</v>
      </c>
      <c r="CK26" s="46">
        <v>0.99926070884974993</v>
      </c>
      <c r="CL26" s="46">
        <v>1.0056968906283974</v>
      </c>
      <c r="CM26" s="46">
        <v>0.99599913024570563</v>
      </c>
      <c r="CN26" s="46">
        <v>0.96938155954549399</v>
      </c>
      <c r="CO26" s="46">
        <v>0.94085670797999565</v>
      </c>
      <c r="CP26" s="46">
        <v>0.99460752337464664</v>
      </c>
      <c r="CQ26" s="46">
        <v>0.99926070884974993</v>
      </c>
      <c r="CR26" s="46">
        <v>1.0136986301369864</v>
      </c>
      <c r="CS26" s="46">
        <v>0.99821700369645572</v>
      </c>
      <c r="CT26" s="46">
        <v>0.9697718796079452</v>
      </c>
      <c r="CU26" s="46">
        <v>0.94320504457490761</v>
      </c>
      <c r="CV26" s="46">
        <v>0.9987823439878234</v>
      </c>
      <c r="CW26" s="46">
        <v>0.99926070884974993</v>
      </c>
      <c r="CX26" s="46">
        <v>1.0283974777125462</v>
      </c>
      <c r="CY26" s="46">
        <v>0.99821700369645572</v>
      </c>
      <c r="CZ26" s="46">
        <v>0.9697718796079452</v>
      </c>
      <c r="DA26" s="46">
        <v>0.95994781474233526</v>
      </c>
      <c r="DB26" s="46">
        <v>1.0106110023918242</v>
      </c>
    </row>
    <row r="27" spans="1:106" ht="12.95" customHeight="1">
      <c r="A27" s="35"/>
      <c r="B27" s="51">
        <v>600101547</v>
      </c>
      <c r="C27" s="51"/>
      <c r="D27" s="51"/>
      <c r="E27" s="51"/>
      <c r="F27" s="51"/>
      <c r="G27" s="51"/>
      <c r="H27" s="51"/>
      <c r="I27" s="51"/>
      <c r="J27" s="55"/>
      <c r="K27" s="55">
        <v>10.693150684931506</v>
      </c>
      <c r="L27" s="55">
        <v>11.517808219178082</v>
      </c>
      <c r="M27" s="42">
        <v>7.912328767123288</v>
      </c>
      <c r="N27" s="42">
        <v>6.5519125683060109</v>
      </c>
      <c r="O27" s="42">
        <v>2.5424657534246577</v>
      </c>
      <c r="P27" s="42">
        <v>5.5315068493150683</v>
      </c>
      <c r="Q27" s="55">
        <v>18.402739726027399</v>
      </c>
      <c r="R27" s="55">
        <v>22.63013698630137</v>
      </c>
      <c r="S27" s="42">
        <v>25.432876712328767</v>
      </c>
      <c r="T27" s="42">
        <v>22.431693989071039</v>
      </c>
      <c r="U27" s="42">
        <v>26.728767123287671</v>
      </c>
      <c r="V27" s="42">
        <v>23.534246575342465</v>
      </c>
      <c r="W27" s="55">
        <v>15.358904109589041</v>
      </c>
      <c r="X27" s="55">
        <v>10.413698630136986</v>
      </c>
      <c r="Y27" s="42">
        <v>13.591780821917808</v>
      </c>
      <c r="Z27" s="42">
        <v>10.989071038251366</v>
      </c>
      <c r="AA27" s="42">
        <v>11.693150684931506</v>
      </c>
      <c r="AB27" s="42">
        <v>13.043835616438356</v>
      </c>
      <c r="AC27" s="55">
        <v>10.342465753424657</v>
      </c>
      <c r="AD27" s="55">
        <v>10.243835616438357</v>
      </c>
      <c r="AE27" s="42">
        <v>8.742465753424657</v>
      </c>
      <c r="AF27" s="42">
        <v>11.926229508196721</v>
      </c>
      <c r="AG27" s="42">
        <v>10.178082191780822</v>
      </c>
      <c r="AH27" s="42">
        <v>12.583561643835617</v>
      </c>
      <c r="AI27" s="55">
        <v>1.547945205479452</v>
      </c>
      <c r="AJ27" s="55">
        <v>1.4657534246575343</v>
      </c>
      <c r="AK27" s="42">
        <v>1.0520547945205478</v>
      </c>
      <c r="AL27" s="42">
        <v>2.9098360655737703</v>
      </c>
      <c r="AM27" s="42">
        <v>1.8712328767123287</v>
      </c>
      <c r="AN27" s="42">
        <v>0</v>
      </c>
      <c r="AO27" s="55">
        <v>0</v>
      </c>
      <c r="AP27" s="55">
        <v>0</v>
      </c>
      <c r="AQ27" s="42">
        <v>0</v>
      </c>
      <c r="AR27" s="42">
        <v>0.73497267759562845</v>
      </c>
      <c r="AS27" s="42">
        <v>2.3945205479452056</v>
      </c>
      <c r="AT27" s="42">
        <v>1.9863013698630136</v>
      </c>
      <c r="AU27" s="55">
        <v>1</v>
      </c>
      <c r="AV27" s="55">
        <v>1</v>
      </c>
      <c r="AW27" s="42">
        <v>0.95342465753424654</v>
      </c>
      <c r="AX27" s="42">
        <v>0.47814207650273222</v>
      </c>
      <c r="AY27" s="42">
        <v>2.1917808219178082E-2</v>
      </c>
      <c r="AZ27" s="42">
        <v>0</v>
      </c>
      <c r="BA27" s="56">
        <v>727.99717981133915</v>
      </c>
      <c r="BB27" s="56">
        <v>747.61137348459022</v>
      </c>
      <c r="BC27" s="56">
        <v>743.52634374849083</v>
      </c>
      <c r="BD27" s="56">
        <v>691.98189778149447</v>
      </c>
      <c r="BE27" s="57">
        <v>679.00267009493678</v>
      </c>
      <c r="BF27" s="57">
        <v>693.9612335653519</v>
      </c>
      <c r="BG27" s="45">
        <v>9.4082191780821915</v>
      </c>
      <c r="BH27" s="45">
        <v>13.523287671232877</v>
      </c>
      <c r="BI27" s="45">
        <v>11.065753424657535</v>
      </c>
      <c r="BJ27" s="45">
        <v>8.9262295081967213</v>
      </c>
      <c r="BK27" s="45">
        <v>8.742465753424657</v>
      </c>
      <c r="BL27" s="45">
        <v>7.4493150684931511</v>
      </c>
      <c r="BM27" s="45">
        <v>9.161643835616438</v>
      </c>
      <c r="BN27" s="45">
        <v>6.3232876712328769</v>
      </c>
      <c r="BO27" s="45">
        <v>6.1863013698630134</v>
      </c>
      <c r="BP27" s="45">
        <v>4.1775956284153004</v>
      </c>
      <c r="BQ27" s="45">
        <v>4.3150684931506849</v>
      </c>
      <c r="BR27" s="45">
        <v>4.8356164383561646</v>
      </c>
      <c r="BS27" s="45">
        <v>0.84383561643835614</v>
      </c>
      <c r="BT27" s="45">
        <v>0.74794520547945209</v>
      </c>
      <c r="BU27" s="45">
        <v>0.98082191780821915</v>
      </c>
      <c r="BV27" s="45">
        <v>1.9098360655737705</v>
      </c>
      <c r="BW27" s="45">
        <v>1.1589041095890411</v>
      </c>
      <c r="BX27" s="45">
        <v>1</v>
      </c>
      <c r="BY27" s="46">
        <v>0.34454925605368081</v>
      </c>
      <c r="BZ27" s="46">
        <v>0.36598665952578024</v>
      </c>
      <c r="CA27" s="46">
        <v>0.32138890230356876</v>
      </c>
      <c r="CB27" s="46">
        <v>0.27030350730483543</v>
      </c>
      <c r="CC27" s="46">
        <v>0.25657634493670883</v>
      </c>
      <c r="CD27" s="46">
        <v>0.23438708430007735</v>
      </c>
      <c r="CE27" s="46">
        <v>0.65545074394631919</v>
      </c>
      <c r="CF27" s="46">
        <v>0.63401334047421976</v>
      </c>
      <c r="CG27" s="46">
        <v>0.67861109769643124</v>
      </c>
      <c r="CH27" s="46">
        <v>0.72969649269516457</v>
      </c>
      <c r="CI27" s="46">
        <v>0.74342365506329111</v>
      </c>
      <c r="CJ27" s="46">
        <v>0.76561291569992262</v>
      </c>
      <c r="CK27" s="46">
        <v>0.97195263524495012</v>
      </c>
      <c r="CL27" s="46">
        <v>0.97069886231715807</v>
      </c>
      <c r="CM27" s="46">
        <v>0.9777107035059206</v>
      </c>
      <c r="CN27" s="46">
        <v>0.94952301565249608</v>
      </c>
      <c r="CO27" s="46">
        <v>0.93949384722544693</v>
      </c>
      <c r="CP27" s="46">
        <v>0.96066867889482244</v>
      </c>
      <c r="CQ27" s="46">
        <v>0.97320640817274207</v>
      </c>
      <c r="CR27" s="46">
        <v>0.98045042953331785</v>
      </c>
      <c r="CS27" s="46">
        <v>0.9777107035059206</v>
      </c>
      <c r="CT27" s="46">
        <v>0.94989348893211079</v>
      </c>
      <c r="CU27" s="46">
        <v>0.94441606686788948</v>
      </c>
      <c r="CV27" s="46">
        <v>0.97069886231715807</v>
      </c>
      <c r="CW27" s="46">
        <v>0.9850475969352217</v>
      </c>
      <c r="CX27" s="46">
        <v>0.99363826329231486</v>
      </c>
      <c r="CY27" s="46">
        <v>0.99893197120965871</v>
      </c>
      <c r="CZ27" s="46">
        <v>0.96781513383347229</v>
      </c>
      <c r="DA27" s="46">
        <v>0.96048293475737168</v>
      </c>
      <c r="DB27" s="46">
        <v>0.98592988158811234</v>
      </c>
    </row>
    <row r="28" spans="1:106" ht="12.95" customHeight="1">
      <c r="A28" s="35"/>
      <c r="B28" s="64">
        <v>600103105</v>
      </c>
      <c r="C28" s="64"/>
      <c r="D28" s="64"/>
      <c r="E28" s="58"/>
      <c r="F28" s="58"/>
      <c r="G28" s="58"/>
      <c r="H28" s="58"/>
      <c r="I28" s="58"/>
      <c r="J28" s="59"/>
      <c r="K28" s="59">
        <v>17.175342465753424</v>
      </c>
      <c r="L28" s="59">
        <v>11.950684931506849</v>
      </c>
      <c r="M28" s="42">
        <v>8.9041095890410951</v>
      </c>
      <c r="N28" s="42">
        <v>4.5163934426229506</v>
      </c>
      <c r="O28" s="42">
        <v>7.8630136986301373</v>
      </c>
      <c r="P28" s="42">
        <v>9.0301369863013701</v>
      </c>
      <c r="Q28" s="59">
        <v>34.706849315068496</v>
      </c>
      <c r="R28" s="59">
        <v>31.169863013698631</v>
      </c>
      <c r="S28" s="42">
        <v>32.295890410958904</v>
      </c>
      <c r="T28" s="42">
        <v>39.166666666666664</v>
      </c>
      <c r="U28" s="42">
        <v>33.668493150684931</v>
      </c>
      <c r="V28" s="42">
        <v>26.482191780821918</v>
      </c>
      <c r="W28" s="59">
        <v>9.367123287671232</v>
      </c>
      <c r="X28" s="59">
        <v>9.9534246575342458</v>
      </c>
      <c r="Y28" s="42">
        <v>16.386301369863013</v>
      </c>
      <c r="Z28" s="42">
        <v>13.937158469945356</v>
      </c>
      <c r="AA28" s="42">
        <v>17.252054794520546</v>
      </c>
      <c r="AB28" s="42">
        <v>24.641095890410959</v>
      </c>
      <c r="AC28" s="59">
        <v>25.473972602739725</v>
      </c>
      <c r="AD28" s="59">
        <v>32.605479452054794</v>
      </c>
      <c r="AE28" s="42">
        <v>29.698630136986303</v>
      </c>
      <c r="AF28" s="42">
        <v>28.33606557377049</v>
      </c>
      <c r="AG28" s="42">
        <v>15.405479452054795</v>
      </c>
      <c r="AH28" s="42">
        <v>19.515068493150686</v>
      </c>
      <c r="AI28" s="59">
        <v>5.3205479452054796</v>
      </c>
      <c r="AJ28" s="59">
        <v>6.8</v>
      </c>
      <c r="AK28" s="42">
        <v>6.0821917808219181</v>
      </c>
      <c r="AL28" s="42">
        <v>5.9125683060109289</v>
      </c>
      <c r="AM28" s="42">
        <v>6.9753424657534246</v>
      </c>
      <c r="AN28" s="42">
        <v>4.4520547945205475</v>
      </c>
      <c r="AO28" s="59">
        <v>7.8876712328767127</v>
      </c>
      <c r="AP28" s="59">
        <v>5.7369863013698632</v>
      </c>
      <c r="AQ28" s="42">
        <v>5.0602739726027401</v>
      </c>
      <c r="AR28" s="42">
        <v>3.6939890710382515</v>
      </c>
      <c r="AS28" s="42">
        <v>8.087671232876712</v>
      </c>
      <c r="AT28" s="42">
        <v>7.1150684931506847</v>
      </c>
      <c r="AU28" s="59">
        <v>0</v>
      </c>
      <c r="AV28" s="59">
        <v>0</v>
      </c>
      <c r="AW28" s="42">
        <v>0</v>
      </c>
      <c r="AX28" s="42">
        <v>0</v>
      </c>
      <c r="AY28" s="42">
        <v>0</v>
      </c>
      <c r="AZ28" s="42">
        <v>0</v>
      </c>
      <c r="BA28" s="60">
        <v>651.37354352296086</v>
      </c>
      <c r="BB28" s="60">
        <v>615.97143574437223</v>
      </c>
      <c r="BC28" s="60">
        <v>621.73551188554245</v>
      </c>
      <c r="BD28" s="60">
        <v>630.50434583714548</v>
      </c>
      <c r="BE28" s="61">
        <v>630.92304386530384</v>
      </c>
      <c r="BF28" s="61">
        <v>628.54508873607404</v>
      </c>
      <c r="BG28" s="45">
        <v>5.1890410958904107</v>
      </c>
      <c r="BH28" s="45">
        <v>5.161643835616438</v>
      </c>
      <c r="BI28" s="45">
        <v>4.536986301369863</v>
      </c>
      <c r="BJ28" s="45">
        <v>6</v>
      </c>
      <c r="BK28" s="45">
        <v>4.2383561643835614</v>
      </c>
      <c r="BL28" s="45">
        <v>3</v>
      </c>
      <c r="BM28" s="45">
        <v>0.93150684931506844</v>
      </c>
      <c r="BN28" s="45">
        <v>2.7424657534246575</v>
      </c>
      <c r="BO28" s="45">
        <v>3.2328767123287672</v>
      </c>
      <c r="BP28" s="45">
        <v>3</v>
      </c>
      <c r="BQ28" s="45">
        <v>6.2821917808219174</v>
      </c>
      <c r="BR28" s="45">
        <v>7.646575342465753</v>
      </c>
      <c r="BS28" s="45">
        <v>0</v>
      </c>
      <c r="BT28" s="45">
        <v>0</v>
      </c>
      <c r="BU28" s="45">
        <v>0</v>
      </c>
      <c r="BV28" s="45">
        <v>0</v>
      </c>
      <c r="BW28" s="45">
        <v>1.5342465753424657</v>
      </c>
      <c r="BX28" s="45">
        <v>0.50136986301369868</v>
      </c>
      <c r="BY28" s="46">
        <v>6.1247429746401641E-2</v>
      </c>
      <c r="BZ28" s="46">
        <v>8.0476442857541339E-2</v>
      </c>
      <c r="CA28" s="46">
        <v>7.894004342259088E-2</v>
      </c>
      <c r="CB28" s="46">
        <v>9.4178865507776766E-2</v>
      </c>
      <c r="CC28" s="46">
        <v>0.13506461614022161</v>
      </c>
      <c r="CD28" s="46">
        <v>0.12218852286718115</v>
      </c>
      <c r="CE28" s="46">
        <v>0.93875257025359837</v>
      </c>
      <c r="CF28" s="46">
        <v>0.9195235571424587</v>
      </c>
      <c r="CG28" s="46">
        <v>0.92105995657740913</v>
      </c>
      <c r="CH28" s="46">
        <v>0.90582113449222323</v>
      </c>
      <c r="CI28" s="46">
        <v>0.86493538385977842</v>
      </c>
      <c r="CJ28" s="46">
        <v>0.87781147713281882</v>
      </c>
      <c r="CK28" s="46">
        <v>0.99931506849315066</v>
      </c>
      <c r="CL28" s="46">
        <v>0.98216438356164382</v>
      </c>
      <c r="CM28" s="46">
        <v>0.98427397260273974</v>
      </c>
      <c r="CN28" s="46">
        <v>0.95562841530054643</v>
      </c>
      <c r="CO28" s="46">
        <v>0.89252054794520552</v>
      </c>
      <c r="CP28" s="46">
        <v>0.9123561643835616</v>
      </c>
      <c r="CQ28" s="46">
        <v>0.99931506849315066</v>
      </c>
      <c r="CR28" s="46">
        <v>0.98216438356164382</v>
      </c>
      <c r="CS28" s="46">
        <v>0.98427397260273974</v>
      </c>
      <c r="CT28" s="46">
        <v>0.95562841530054643</v>
      </c>
      <c r="CU28" s="46">
        <v>0.89252054794520552</v>
      </c>
      <c r="CV28" s="46">
        <v>0.9123561643835616</v>
      </c>
      <c r="CW28" s="46">
        <v>0.99931506849315066</v>
      </c>
      <c r="CX28" s="46">
        <v>0.98216438356164382</v>
      </c>
      <c r="CY28" s="46">
        <v>0.98427397260273974</v>
      </c>
      <c r="CZ28" s="46">
        <v>0.95562841530054643</v>
      </c>
      <c r="DA28" s="46">
        <v>0.89252054794520552</v>
      </c>
      <c r="DB28" s="46">
        <v>0.9123561643835616</v>
      </c>
    </row>
    <row r="29" spans="1:106" ht="12.95" customHeight="1">
      <c r="A29" s="35"/>
      <c r="B29" s="64">
        <v>600101513</v>
      </c>
      <c r="C29" s="64"/>
      <c r="D29" s="64"/>
      <c r="E29" s="58"/>
      <c r="F29" s="58"/>
      <c r="G29" s="58"/>
      <c r="H29" s="58"/>
      <c r="I29" s="58"/>
      <c r="J29" s="59"/>
      <c r="K29" s="59">
        <v>14.526027397260274</v>
      </c>
      <c r="L29" s="59">
        <v>9.6876712328767116</v>
      </c>
      <c r="M29" s="42">
        <v>16.293150684931508</v>
      </c>
      <c r="N29" s="42">
        <v>17.204918032786885</v>
      </c>
      <c r="O29" s="42">
        <v>20.43013698630137</v>
      </c>
      <c r="P29" s="42">
        <v>10.465753424657533</v>
      </c>
      <c r="Q29" s="59">
        <v>62.027397260273972</v>
      </c>
      <c r="R29" s="59">
        <v>63.153424657534245</v>
      </c>
      <c r="S29" s="42">
        <v>58.060273972602737</v>
      </c>
      <c r="T29" s="42">
        <v>53.032786885245905</v>
      </c>
      <c r="U29" s="42">
        <v>55.865753424657534</v>
      </c>
      <c r="V29" s="42">
        <v>52.443835616438356</v>
      </c>
      <c r="W29" s="59">
        <v>18.17808219178082</v>
      </c>
      <c r="X29" s="59">
        <v>17.81095890410959</v>
      </c>
      <c r="Y29" s="42">
        <v>17.202739726027396</v>
      </c>
      <c r="Z29" s="42">
        <v>12.950819672131148</v>
      </c>
      <c r="AA29" s="42">
        <v>16.920547945205481</v>
      </c>
      <c r="AB29" s="42">
        <v>16.901369863013699</v>
      </c>
      <c r="AC29" s="59">
        <v>39.769863013698632</v>
      </c>
      <c r="AD29" s="59">
        <v>40.30958904109589</v>
      </c>
      <c r="AE29" s="42">
        <v>36.769863013698632</v>
      </c>
      <c r="AF29" s="42">
        <v>23.273224043715846</v>
      </c>
      <c r="AG29" s="42">
        <v>26.86849315068493</v>
      </c>
      <c r="AH29" s="42">
        <v>28.684931506849313</v>
      </c>
      <c r="AI29" s="59">
        <v>14.153424657534247</v>
      </c>
      <c r="AJ29" s="59">
        <v>16.580821917808219</v>
      </c>
      <c r="AK29" s="42">
        <v>9.493150684931507</v>
      </c>
      <c r="AL29" s="42">
        <v>17.724043715846996</v>
      </c>
      <c r="AM29" s="42">
        <v>10.838356164383562</v>
      </c>
      <c r="AN29" s="42">
        <v>13.597260273972603</v>
      </c>
      <c r="AO29" s="59">
        <v>13.257534246575343</v>
      </c>
      <c r="AP29" s="59">
        <v>8.4493150684931511</v>
      </c>
      <c r="AQ29" s="42">
        <v>16.673972602739727</v>
      </c>
      <c r="AR29" s="42">
        <v>22.997267759562842</v>
      </c>
      <c r="AS29" s="42">
        <v>17.915068493150685</v>
      </c>
      <c r="AT29" s="42">
        <v>12.997260273972604</v>
      </c>
      <c r="AU29" s="59">
        <v>0</v>
      </c>
      <c r="AV29" s="59">
        <v>0.10684931506849316</v>
      </c>
      <c r="AW29" s="42">
        <v>0</v>
      </c>
      <c r="AX29" s="42">
        <v>0</v>
      </c>
      <c r="AY29" s="42">
        <v>1.8520547945205479</v>
      </c>
      <c r="AZ29" s="42">
        <v>3</v>
      </c>
      <c r="BA29" s="60">
        <v>616.36011370943163</v>
      </c>
      <c r="BB29" s="60">
        <v>616.43289952052271</v>
      </c>
      <c r="BC29" s="60">
        <v>617.51214754389071</v>
      </c>
      <c r="BD29" s="60">
        <v>585.09161113070604</v>
      </c>
      <c r="BE29" s="61">
        <v>630.03478997165257</v>
      </c>
      <c r="BF29" s="61">
        <v>607.2249939157947</v>
      </c>
      <c r="BG29" s="45">
        <v>53.473972602739728</v>
      </c>
      <c r="BH29" s="45">
        <v>50.490410958904107</v>
      </c>
      <c r="BI29" s="45">
        <v>53.975342465753428</v>
      </c>
      <c r="BJ29" s="45">
        <v>42</v>
      </c>
      <c r="BK29" s="45">
        <v>48.545205479452058</v>
      </c>
      <c r="BL29" s="45">
        <v>37.643835616438359</v>
      </c>
      <c r="BM29" s="45">
        <v>32.057534246575344</v>
      </c>
      <c r="BN29" s="45">
        <v>32.452054794520549</v>
      </c>
      <c r="BO29" s="45">
        <v>26.684931506849313</v>
      </c>
      <c r="BP29" s="45">
        <v>23</v>
      </c>
      <c r="BQ29" s="45">
        <v>22.342465753424658</v>
      </c>
      <c r="BR29" s="45">
        <v>26.287671232876711</v>
      </c>
      <c r="BS29" s="45">
        <v>11.372602739726027</v>
      </c>
      <c r="BT29" s="45">
        <v>10.764383561643836</v>
      </c>
      <c r="BU29" s="45">
        <v>12.205479452054794</v>
      </c>
      <c r="BV29" s="45">
        <v>23</v>
      </c>
      <c r="BW29" s="45">
        <v>18.18082191780822</v>
      </c>
      <c r="BX29" s="45">
        <v>12.564383561643835</v>
      </c>
      <c r="BY29" s="46">
        <v>0.59849741107990106</v>
      </c>
      <c r="BZ29" s="46">
        <v>0.60071658148479912</v>
      </c>
      <c r="CA29" s="46">
        <v>0.60109948572441907</v>
      </c>
      <c r="CB29" s="46">
        <v>0.59789489316675637</v>
      </c>
      <c r="CC29" s="46">
        <v>0.59842432720980732</v>
      </c>
      <c r="CD29" s="46">
        <v>0.56625699683621322</v>
      </c>
      <c r="CE29" s="46">
        <v>0.40150258892009894</v>
      </c>
      <c r="CF29" s="46">
        <v>0.39928341851520088</v>
      </c>
      <c r="CG29" s="46">
        <v>0.39890051427558093</v>
      </c>
      <c r="CH29" s="46">
        <v>0.40210510683324363</v>
      </c>
      <c r="CI29" s="46">
        <v>0.40157567279019268</v>
      </c>
      <c r="CJ29" s="46">
        <v>0.43374300316378678</v>
      </c>
      <c r="CK29" s="46">
        <v>0.99945881955014371</v>
      </c>
      <c r="CL29" s="46">
        <v>0.96291222729578896</v>
      </c>
      <c r="CM29" s="46">
        <v>0.95366142398105869</v>
      </c>
      <c r="CN29" s="46">
        <v>0.90853740808203465</v>
      </c>
      <c r="CO29" s="46">
        <v>0.93018772196854393</v>
      </c>
      <c r="CP29" s="46">
        <v>0.8524099441907661</v>
      </c>
      <c r="CQ29" s="46">
        <v>0.99945881955014371</v>
      </c>
      <c r="CR29" s="46">
        <v>0.96291222729578896</v>
      </c>
      <c r="CS29" s="46">
        <v>0.95366142398105869</v>
      </c>
      <c r="CT29" s="46">
        <v>0.90853740808203465</v>
      </c>
      <c r="CU29" s="46">
        <v>0.93018772196854393</v>
      </c>
      <c r="CV29" s="46">
        <v>0.8524099441907661</v>
      </c>
      <c r="CW29" s="46">
        <v>0.99945881955014371</v>
      </c>
      <c r="CX29" s="46">
        <v>0.96291222729578896</v>
      </c>
      <c r="CY29" s="46">
        <v>0.95366142398105869</v>
      </c>
      <c r="CZ29" s="46">
        <v>0.90853740808203465</v>
      </c>
      <c r="DA29" s="46">
        <v>0.93018772196854393</v>
      </c>
      <c r="DB29" s="46">
        <v>0.8524099441907661</v>
      </c>
    </row>
    <row r="30" spans="1:106" ht="12.95" customHeight="1">
      <c r="B30" s="64">
        <v>600102073</v>
      </c>
      <c r="C30" s="64"/>
      <c r="D30" s="64"/>
      <c r="E30" s="58"/>
      <c r="F30" s="58"/>
      <c r="G30" s="58"/>
      <c r="H30" s="58"/>
      <c r="I30" s="58"/>
      <c r="J30" s="59"/>
      <c r="K30" s="59">
        <v>18.254794520547946</v>
      </c>
      <c r="L30" s="59">
        <v>19.709589041095889</v>
      </c>
      <c r="M30" s="42">
        <v>27.408219178082192</v>
      </c>
      <c r="N30" s="42">
        <v>27.928961748633881</v>
      </c>
      <c r="O30" s="42">
        <v>19.463013698630139</v>
      </c>
      <c r="P30" s="42">
        <v>15.27945205479452</v>
      </c>
      <c r="Q30" s="59">
        <v>54.339726027397262</v>
      </c>
      <c r="R30" s="59">
        <v>51.361643835616441</v>
      </c>
      <c r="S30" s="42">
        <v>32.991780821917807</v>
      </c>
      <c r="T30" s="42">
        <v>35.560109289617486</v>
      </c>
      <c r="U30" s="42">
        <v>45.958904109589042</v>
      </c>
      <c r="V30" s="42">
        <v>50.468493150684928</v>
      </c>
      <c r="W30" s="59">
        <v>12.443835616438356</v>
      </c>
      <c r="X30" s="59">
        <v>17.460273972602739</v>
      </c>
      <c r="Y30" s="42">
        <v>22.482191780821918</v>
      </c>
      <c r="Z30" s="42">
        <v>16.683060109289617</v>
      </c>
      <c r="AA30" s="42">
        <v>13.265753424657534</v>
      </c>
      <c r="AB30" s="42">
        <v>11.331506849315069</v>
      </c>
      <c r="AC30" s="59">
        <v>25.315068493150687</v>
      </c>
      <c r="AD30" s="59">
        <v>28.010958904109589</v>
      </c>
      <c r="AE30" s="42">
        <v>40.575342465753423</v>
      </c>
      <c r="AF30" s="42">
        <v>34.065573770491802</v>
      </c>
      <c r="AG30" s="42">
        <v>27.986301369863014</v>
      </c>
      <c r="AH30" s="42">
        <v>29.208219178082192</v>
      </c>
      <c r="AI30" s="59">
        <v>15.972602739726028</v>
      </c>
      <c r="AJ30" s="59">
        <v>19.586301369863012</v>
      </c>
      <c r="AK30" s="42">
        <v>15.424657534246576</v>
      </c>
      <c r="AL30" s="42">
        <v>8.7513661202185791</v>
      </c>
      <c r="AM30" s="42">
        <v>11.802739726027397</v>
      </c>
      <c r="AN30" s="42">
        <v>9.8109589041095884</v>
      </c>
      <c r="AO30" s="59">
        <v>20.86849315068493</v>
      </c>
      <c r="AP30" s="59">
        <v>9.6986301369863011</v>
      </c>
      <c r="AQ30" s="42">
        <v>7</v>
      </c>
      <c r="AR30" s="42">
        <v>7.8934426229508201</v>
      </c>
      <c r="AS30" s="42">
        <v>9.8849315068493144</v>
      </c>
      <c r="AT30" s="42">
        <v>10.849315068493151</v>
      </c>
      <c r="AU30" s="59">
        <v>5.9808219178082194</v>
      </c>
      <c r="AV30" s="59">
        <v>5.5753424657534243</v>
      </c>
      <c r="AW30" s="42">
        <v>3.8958904109589043</v>
      </c>
      <c r="AX30" s="42">
        <v>2.4125683060109289</v>
      </c>
      <c r="AY30" s="42">
        <v>4.9068493150684933</v>
      </c>
      <c r="AZ30" s="42">
        <v>8.205479452054794</v>
      </c>
      <c r="BA30" s="60">
        <v>599.20280683467968</v>
      </c>
      <c r="BB30" s="60">
        <v>628.94376913972235</v>
      </c>
      <c r="BC30" s="60">
        <v>626.17217871429375</v>
      </c>
      <c r="BD30" s="60">
        <v>655.9944053608333</v>
      </c>
      <c r="BE30" s="61">
        <v>640.53999829249551</v>
      </c>
      <c r="BF30" s="61">
        <v>635.15344440607737</v>
      </c>
      <c r="BG30" s="45">
        <v>17.635616438356163</v>
      </c>
      <c r="BH30" s="45">
        <v>15.180821917808219</v>
      </c>
      <c r="BI30" s="45">
        <v>15.372602739726027</v>
      </c>
      <c r="BJ30" s="45">
        <v>16</v>
      </c>
      <c r="BK30" s="45">
        <v>18.895890410958906</v>
      </c>
      <c r="BL30" s="45">
        <v>15.156164383561643</v>
      </c>
      <c r="BM30" s="45">
        <v>9.1205479452054803</v>
      </c>
      <c r="BN30" s="45">
        <v>9.1041095890410961</v>
      </c>
      <c r="BO30" s="45">
        <v>11.69041095890411</v>
      </c>
      <c r="BP30" s="45">
        <v>8</v>
      </c>
      <c r="BQ30" s="45">
        <v>6.0767123287671234</v>
      </c>
      <c r="BR30" s="45">
        <v>6.86027397260274</v>
      </c>
      <c r="BS30" s="45">
        <v>7.2657534246575342</v>
      </c>
      <c r="BT30" s="45">
        <v>5</v>
      </c>
      <c r="BU30" s="45">
        <v>2</v>
      </c>
      <c r="BV30" s="45">
        <v>1</v>
      </c>
      <c r="BW30" s="45">
        <v>1</v>
      </c>
      <c r="BX30" s="45">
        <v>1.0520547945205478</v>
      </c>
      <c r="BY30" s="46">
        <v>0.2311357629453151</v>
      </c>
      <c r="BZ30" s="46">
        <v>0.20081913314671124</v>
      </c>
      <c r="CA30" s="46">
        <v>0.19922249140796666</v>
      </c>
      <c r="CB30" s="46">
        <v>0.19101100139865979</v>
      </c>
      <c r="CC30" s="46">
        <v>0.202339281140613</v>
      </c>
      <c r="CD30" s="46">
        <v>0.18171616022099446</v>
      </c>
      <c r="CE30" s="46">
        <v>0.76886423705468487</v>
      </c>
      <c r="CF30" s="46">
        <v>0.79918086685328871</v>
      </c>
      <c r="CG30" s="46">
        <v>0.80077750859203334</v>
      </c>
      <c r="CH30" s="46">
        <v>0.80898899860134021</v>
      </c>
      <c r="CI30" s="46">
        <v>0.79766071885938694</v>
      </c>
      <c r="CJ30" s="46">
        <v>0.81828383977900554</v>
      </c>
      <c r="CK30" s="46">
        <v>0.98189322093431686</v>
      </c>
      <c r="CL30" s="46">
        <v>0.97053038285914994</v>
      </c>
      <c r="CM30" s="46">
        <v>0.96011591148577446</v>
      </c>
      <c r="CN30" s="46">
        <v>0.85445565363598153</v>
      </c>
      <c r="CO30" s="46">
        <v>0.8542852125043906</v>
      </c>
      <c r="CP30" s="46">
        <v>0.86636810677906573</v>
      </c>
      <c r="CQ30" s="46">
        <v>0.98189322093431686</v>
      </c>
      <c r="CR30" s="46">
        <v>0.97053038285914994</v>
      </c>
      <c r="CS30" s="46">
        <v>0.96011591148577446</v>
      </c>
      <c r="CT30" s="46">
        <v>0.85445565363598153</v>
      </c>
      <c r="CU30" s="46">
        <v>0.8542852125043906</v>
      </c>
      <c r="CV30" s="46">
        <v>0.86636810677906573</v>
      </c>
      <c r="CW30" s="46">
        <v>0.98189322093431686</v>
      </c>
      <c r="CX30" s="46">
        <v>0.97053038285914994</v>
      </c>
      <c r="CY30" s="46">
        <v>0.96011591148577446</v>
      </c>
      <c r="CZ30" s="46">
        <v>0.85445565363598153</v>
      </c>
      <c r="DA30" s="46">
        <v>0.8542852125043906</v>
      </c>
      <c r="DB30" s="46">
        <v>0.86636810677906573</v>
      </c>
    </row>
    <row r="31" spans="1:106" ht="12.95" customHeight="1">
      <c r="B31" s="47">
        <v>600102529</v>
      </c>
      <c r="C31" s="47"/>
      <c r="D31" s="47"/>
      <c r="E31" s="47"/>
      <c r="F31" s="47"/>
      <c r="G31" s="47"/>
      <c r="H31" s="47"/>
      <c r="I31" s="47"/>
      <c r="J31" s="45"/>
      <c r="K31" s="45">
        <v>5</v>
      </c>
      <c r="L31" s="45">
        <v>8.0027397260273965</v>
      </c>
      <c r="M31" s="42">
        <v>9.6136986301369856</v>
      </c>
      <c r="N31" s="42">
        <v>6.6912568306010929</v>
      </c>
      <c r="O31" s="42">
        <v>7.4</v>
      </c>
      <c r="P31" s="42">
        <v>7.8438356164383558</v>
      </c>
      <c r="Q31" s="45">
        <v>13.745205479452055</v>
      </c>
      <c r="R31" s="45">
        <v>16.87945205479452</v>
      </c>
      <c r="S31" s="42">
        <v>17.783561643835615</v>
      </c>
      <c r="T31" s="42">
        <v>18.144808743169399</v>
      </c>
      <c r="U31" s="42">
        <v>26.123287671232877</v>
      </c>
      <c r="V31" s="42">
        <v>27.553424657534247</v>
      </c>
      <c r="W31" s="45">
        <v>5.8931506849315065</v>
      </c>
      <c r="X31" s="45">
        <v>5.2164383561643834</v>
      </c>
      <c r="Y31" s="42">
        <v>6.6986301369863011</v>
      </c>
      <c r="Z31" s="42">
        <v>3.9125683060109289</v>
      </c>
      <c r="AA31" s="42">
        <v>5.8191780821917805</v>
      </c>
      <c r="AB31" s="42">
        <v>7.6054794520547944</v>
      </c>
      <c r="AC31" s="45">
        <v>19.087671232876712</v>
      </c>
      <c r="AD31" s="45">
        <v>15.347945205479451</v>
      </c>
      <c r="AE31" s="42">
        <v>12.942465753424658</v>
      </c>
      <c r="AF31" s="42">
        <v>13.633879781420765</v>
      </c>
      <c r="AG31" s="42">
        <v>9.5013698630136982</v>
      </c>
      <c r="AH31" s="42">
        <v>5.6602739726027398</v>
      </c>
      <c r="AI31" s="45">
        <v>3.5013698630136987</v>
      </c>
      <c r="AJ31" s="45">
        <v>3.5123287671232877</v>
      </c>
      <c r="AK31" s="42">
        <v>3.3589041095890413</v>
      </c>
      <c r="AL31" s="42">
        <v>2.9672131147540983</v>
      </c>
      <c r="AM31" s="42">
        <v>1</v>
      </c>
      <c r="AN31" s="42">
        <v>1.7397260273972603</v>
      </c>
      <c r="AO31" s="45">
        <v>5.8027397260273972</v>
      </c>
      <c r="AP31" s="45">
        <v>2.7342465753424658</v>
      </c>
      <c r="AQ31" s="42">
        <v>0.9671232876712329</v>
      </c>
      <c r="AR31" s="42">
        <v>0.9699453551912568</v>
      </c>
      <c r="AS31" s="42">
        <v>0.9945205479452055</v>
      </c>
      <c r="AT31" s="42">
        <v>0.66575342465753429</v>
      </c>
      <c r="AU31" s="45">
        <v>0</v>
      </c>
      <c r="AV31" s="45">
        <v>0</v>
      </c>
      <c r="AW31" s="42">
        <v>0</v>
      </c>
      <c r="AX31" s="42">
        <v>0</v>
      </c>
      <c r="AY31" s="42">
        <v>0</v>
      </c>
      <c r="AZ31" s="42">
        <v>0</v>
      </c>
      <c r="BA31" s="62">
        <v>560.69642488117381</v>
      </c>
      <c r="BB31" s="62">
        <v>641.0896756412975</v>
      </c>
      <c r="BC31" s="62">
        <v>687.56294004693814</v>
      </c>
      <c r="BD31" s="62">
        <v>670.36571698224509</v>
      </c>
      <c r="BE31" s="63">
        <v>737.52209527915477</v>
      </c>
      <c r="BF31" s="63">
        <v>761.07939914163103</v>
      </c>
      <c r="BG31" s="45">
        <v>5.0493150684931507</v>
      </c>
      <c r="BH31" s="45">
        <v>6.3589041095890408</v>
      </c>
      <c r="BI31" s="45">
        <v>5.2</v>
      </c>
      <c r="BJ31" s="45">
        <v>4.3142076502732243</v>
      </c>
      <c r="BK31" s="45">
        <v>6.3342465753424655</v>
      </c>
      <c r="BL31" s="45">
        <v>5.1698630136986301</v>
      </c>
      <c r="BM31" s="45">
        <v>5.8931506849315065</v>
      </c>
      <c r="BN31" s="45">
        <v>4.8191780821917805</v>
      </c>
      <c r="BO31" s="45">
        <v>6.2493150684931509</v>
      </c>
      <c r="BP31" s="45">
        <v>4.4836065573770494</v>
      </c>
      <c r="BQ31" s="45">
        <v>3.6821917808219178</v>
      </c>
      <c r="BR31" s="45">
        <v>3</v>
      </c>
      <c r="BS31" s="45">
        <v>1</v>
      </c>
      <c r="BT31" s="45">
        <v>17.18904109589041</v>
      </c>
      <c r="BU31" s="45">
        <v>0.9671232876712329</v>
      </c>
      <c r="BV31" s="45">
        <v>0.9699453551912568</v>
      </c>
      <c r="BW31" s="45">
        <v>0.16164383561643836</v>
      </c>
      <c r="BX31" s="45">
        <v>0</v>
      </c>
      <c r="BY31" s="46">
        <v>0.22520148791072536</v>
      </c>
      <c r="BZ31" s="46">
        <v>0.54875980496078014</v>
      </c>
      <c r="CA31" s="46">
        <v>0.24173245146148925</v>
      </c>
      <c r="CB31" s="46">
        <v>0.21087713089128771</v>
      </c>
      <c r="CC31" s="46">
        <v>0.20020478551411935</v>
      </c>
      <c r="CD31" s="46">
        <v>0.15997854077253221</v>
      </c>
      <c r="CE31" s="46">
        <v>0.77479851208927464</v>
      </c>
      <c r="CF31" s="46">
        <v>0.45124019503921986</v>
      </c>
      <c r="CG31" s="46">
        <v>0.75826754853851075</v>
      </c>
      <c r="CH31" s="46">
        <v>0.78912286910871232</v>
      </c>
      <c r="CI31" s="46">
        <v>0.79979521448588065</v>
      </c>
      <c r="CJ31" s="46">
        <v>0.84002145922746774</v>
      </c>
      <c r="CK31" s="46">
        <v>1.0005686223830448</v>
      </c>
      <c r="CL31" s="46">
        <v>0.97534246575342465</v>
      </c>
      <c r="CM31" s="46">
        <v>0.96913931248384599</v>
      </c>
      <c r="CN31" s="46">
        <v>0.87395607794618002</v>
      </c>
      <c r="CO31" s="46">
        <v>0.95921426725252001</v>
      </c>
      <c r="CP31" s="46">
        <v>0.96355647454122517</v>
      </c>
      <c r="CQ31" s="46">
        <v>1.0005686223830448</v>
      </c>
      <c r="CR31" s="46">
        <v>0.97560093047299046</v>
      </c>
      <c r="CS31" s="46">
        <v>0.96960454897906434</v>
      </c>
      <c r="CT31" s="46">
        <v>0.87405918135890293</v>
      </c>
      <c r="CU31" s="46">
        <v>0.95942103902817266</v>
      </c>
      <c r="CV31" s="46">
        <v>0.96371155337296455</v>
      </c>
      <c r="CW31" s="46">
        <v>1.0322047040578961</v>
      </c>
      <c r="CX31" s="46">
        <v>0.99937968467304217</v>
      </c>
      <c r="CY31" s="46">
        <v>0.99400361850607388</v>
      </c>
      <c r="CZ31" s="46">
        <v>0.89390658830807301</v>
      </c>
      <c r="DA31" s="46">
        <v>0.97968467304212969</v>
      </c>
      <c r="DB31" s="46">
        <v>0.98004652364952183</v>
      </c>
    </row>
    <row r="32" spans="1:106" ht="12.95" customHeight="1">
      <c r="B32" s="51">
        <v>600009757</v>
      </c>
      <c r="C32" s="51"/>
      <c r="D32" s="51"/>
      <c r="E32" s="51"/>
      <c r="F32" s="51"/>
      <c r="G32" s="51"/>
      <c r="H32" s="51"/>
      <c r="I32" s="51"/>
      <c r="J32" s="55"/>
      <c r="K32" s="55">
        <v>11.010958904109589</v>
      </c>
      <c r="L32" s="55">
        <v>11.621917808219179</v>
      </c>
      <c r="M32" s="42">
        <v>7.7726027397260271</v>
      </c>
      <c r="N32" s="42">
        <v>12.090163934426229</v>
      </c>
      <c r="O32" s="42">
        <v>15.254794520547945</v>
      </c>
      <c r="P32" s="42">
        <v>9.6630136986301363</v>
      </c>
      <c r="Q32" s="55">
        <v>27.835616438356166</v>
      </c>
      <c r="R32" s="55">
        <v>31.756164383561643</v>
      </c>
      <c r="S32" s="42">
        <v>30.769863013698629</v>
      </c>
      <c r="T32" s="42">
        <v>31.05464480874317</v>
      </c>
      <c r="U32" s="42">
        <v>37.038356164383565</v>
      </c>
      <c r="V32" s="42">
        <v>40.019178082191779</v>
      </c>
      <c r="W32" s="55">
        <v>17.523287671232875</v>
      </c>
      <c r="X32" s="55">
        <v>15.832876712328767</v>
      </c>
      <c r="Y32" s="42">
        <v>15.139726027397261</v>
      </c>
      <c r="Z32" s="42">
        <v>15.882513661202186</v>
      </c>
      <c r="AA32" s="42">
        <v>17.668493150684931</v>
      </c>
      <c r="AB32" s="42">
        <v>17.945205479452056</v>
      </c>
      <c r="AC32" s="55">
        <v>21.183561643835617</v>
      </c>
      <c r="AD32" s="55">
        <v>15.808219178082192</v>
      </c>
      <c r="AE32" s="42">
        <v>15.93972602739726</v>
      </c>
      <c r="AF32" s="42">
        <v>12.666666666666666</v>
      </c>
      <c r="AG32" s="42">
        <v>10.64931506849315</v>
      </c>
      <c r="AH32" s="42">
        <v>13.243835616438357</v>
      </c>
      <c r="AI32" s="55">
        <v>2.9068493150684933</v>
      </c>
      <c r="AJ32" s="55">
        <v>2.8684931506849316</v>
      </c>
      <c r="AK32" s="42">
        <v>6.8410958904109593</v>
      </c>
      <c r="AL32" s="42">
        <v>6.3087431693989071</v>
      </c>
      <c r="AM32" s="42">
        <v>2.2164383561643834</v>
      </c>
      <c r="AN32" s="42">
        <v>1</v>
      </c>
      <c r="AO32" s="55">
        <v>2.3397260273972602</v>
      </c>
      <c r="AP32" s="55">
        <v>2.3178082191780822</v>
      </c>
      <c r="AQ32" s="42">
        <v>3.9972602739726026</v>
      </c>
      <c r="AR32" s="42">
        <v>2.9754098360655736</v>
      </c>
      <c r="AS32" s="42">
        <v>1.178082191780822</v>
      </c>
      <c r="AT32" s="42">
        <v>0.9945205479452055</v>
      </c>
      <c r="AU32" s="55">
        <v>0.26849315068493151</v>
      </c>
      <c r="AV32" s="55">
        <v>0.9452054794520548</v>
      </c>
      <c r="AW32" s="42">
        <v>1.1315068493150684</v>
      </c>
      <c r="AX32" s="42">
        <v>1</v>
      </c>
      <c r="AY32" s="42">
        <v>0.41369863013698632</v>
      </c>
      <c r="AZ32" s="42">
        <v>0</v>
      </c>
      <c r="BA32" s="56">
        <v>673.25888425650169</v>
      </c>
      <c r="BB32" s="56">
        <v>701.51836037574731</v>
      </c>
      <c r="BC32" s="56">
        <v>649.96390629256337</v>
      </c>
      <c r="BD32" s="56">
        <v>688.6301369863013</v>
      </c>
      <c r="BE32" s="57">
        <v>751.58795903724467</v>
      </c>
      <c r="BF32" s="57">
        <v>736.19057065397089</v>
      </c>
      <c r="BG32" s="45">
        <v>6.4958904109589044</v>
      </c>
      <c r="BH32" s="45">
        <v>5.4520547945205475</v>
      </c>
      <c r="BI32" s="45">
        <v>3.3890410958904109</v>
      </c>
      <c r="BJ32" s="45">
        <v>3.377049180327869</v>
      </c>
      <c r="BK32" s="45">
        <v>3.978082191780822</v>
      </c>
      <c r="BL32" s="45">
        <v>3.2191780821917808</v>
      </c>
      <c r="BM32" s="45">
        <v>2.0657534246575344</v>
      </c>
      <c r="BN32" s="45">
        <v>1.441095890410959</v>
      </c>
      <c r="BO32" s="45">
        <v>2.8739726027397259</v>
      </c>
      <c r="BP32" s="45">
        <v>1.9398907103825136</v>
      </c>
      <c r="BQ32" s="45">
        <v>1.1616438356164382</v>
      </c>
      <c r="BR32" s="45">
        <v>1.6082191780821917</v>
      </c>
      <c r="BS32" s="45">
        <v>0</v>
      </c>
      <c r="BT32" s="45">
        <v>0</v>
      </c>
      <c r="BU32" s="45">
        <v>0</v>
      </c>
      <c r="BV32" s="45">
        <v>0</v>
      </c>
      <c r="BW32" s="45">
        <v>0</v>
      </c>
      <c r="BX32" s="45">
        <v>0</v>
      </c>
      <c r="BY32" s="46">
        <v>0.10340149559923233</v>
      </c>
      <c r="BZ32" s="46">
        <v>8.594363791631085E-2</v>
      </c>
      <c r="CA32" s="46">
        <v>7.7839825660582951E-2</v>
      </c>
      <c r="CB32" s="46">
        <v>6.5658951346244665E-2</v>
      </c>
      <c r="CC32" s="46">
        <v>6.1183223534016042E-2</v>
      </c>
      <c r="CD32" s="46">
        <v>5.8255637109039214E-2</v>
      </c>
      <c r="CE32" s="46">
        <v>0.89659850440076772</v>
      </c>
      <c r="CF32" s="46">
        <v>0.91405636208368912</v>
      </c>
      <c r="CG32" s="46">
        <v>0.92216017433941699</v>
      </c>
      <c r="CH32" s="46">
        <v>0.93434104865375533</v>
      </c>
      <c r="CI32" s="46">
        <v>0.93881677646598394</v>
      </c>
      <c r="CJ32" s="46">
        <v>0.94174436289096075</v>
      </c>
      <c r="CK32" s="46">
        <v>1.0383561643835617</v>
      </c>
      <c r="CL32" s="46">
        <v>1.0143835616438357</v>
      </c>
      <c r="CM32" s="46">
        <v>1.0198972602739727</v>
      </c>
      <c r="CN32" s="46">
        <v>1.0247267759562841</v>
      </c>
      <c r="CO32" s="46">
        <v>1.0552397260273974</v>
      </c>
      <c r="CP32" s="46">
        <v>1.0358219178082191</v>
      </c>
      <c r="CQ32" s="46">
        <v>1.0394178082191781</v>
      </c>
      <c r="CR32" s="46">
        <v>1.0161301369863014</v>
      </c>
      <c r="CS32" s="46">
        <v>1.0215753424657534</v>
      </c>
      <c r="CT32" s="46">
        <v>1.0257855191256831</v>
      </c>
      <c r="CU32" s="46">
        <v>1.0557876712328766</v>
      </c>
      <c r="CV32" s="46">
        <v>1.0363698630136986</v>
      </c>
      <c r="CW32" s="46">
        <v>1.0696917808219177</v>
      </c>
      <c r="CX32" s="46">
        <v>1.0470547945205479</v>
      </c>
      <c r="CY32" s="46">
        <v>1.0670890410958904</v>
      </c>
      <c r="CZ32" s="46">
        <v>1.0492486338797815</v>
      </c>
      <c r="DA32" s="46">
        <v>1.0735958904109588</v>
      </c>
      <c r="DB32" s="46">
        <v>1.057568493150685</v>
      </c>
    </row>
    <row r="33" spans="1:106" ht="12.95" customHeight="1">
      <c r="B33" s="47">
        <v>600100622</v>
      </c>
      <c r="C33" s="47"/>
      <c r="D33" s="47"/>
      <c r="E33" s="47"/>
      <c r="F33" s="47"/>
      <c r="G33" s="47"/>
      <c r="H33" s="47"/>
      <c r="I33" s="47"/>
      <c r="J33" s="45"/>
      <c r="K33" s="45">
        <v>16.728767123287671</v>
      </c>
      <c r="L33" s="45">
        <v>19.684931506849313</v>
      </c>
      <c r="M33" s="42">
        <v>20.252054794520546</v>
      </c>
      <c r="N33" s="42">
        <v>19.603825136612024</v>
      </c>
      <c r="O33" s="42">
        <v>16.534246575342465</v>
      </c>
      <c r="P33" s="42">
        <v>12.884931506849314</v>
      </c>
      <c r="Q33" s="45">
        <v>27.835616438356166</v>
      </c>
      <c r="R33" s="45">
        <v>29.027397260273972</v>
      </c>
      <c r="S33" s="42">
        <v>33.336986301369862</v>
      </c>
      <c r="T33" s="42">
        <v>29.314207650273225</v>
      </c>
      <c r="U33" s="42">
        <v>25.56986301369863</v>
      </c>
      <c r="V33" s="42">
        <v>29.435616438356163</v>
      </c>
      <c r="W33" s="45">
        <v>14.068493150684931</v>
      </c>
      <c r="X33" s="45">
        <v>13.452054794520548</v>
      </c>
      <c r="Y33" s="42">
        <v>18.32054794520548</v>
      </c>
      <c r="Z33" s="42">
        <v>17.751366120218581</v>
      </c>
      <c r="AA33" s="42">
        <v>17.512328767123286</v>
      </c>
      <c r="AB33" s="42">
        <v>13.257534246575343</v>
      </c>
      <c r="AC33" s="45">
        <v>15.216438356164383</v>
      </c>
      <c r="AD33" s="45">
        <v>14.153424657534247</v>
      </c>
      <c r="AE33" s="42">
        <v>6.1068493150684935</v>
      </c>
      <c r="AF33" s="42">
        <v>10.193989071038251</v>
      </c>
      <c r="AG33" s="42">
        <v>13.621917808219179</v>
      </c>
      <c r="AH33" s="42">
        <v>16.67945205479452</v>
      </c>
      <c r="AI33" s="45">
        <v>3.5835616438356164</v>
      </c>
      <c r="AJ33" s="45">
        <v>1.3150684931506849</v>
      </c>
      <c r="AK33" s="42">
        <v>0</v>
      </c>
      <c r="AL33" s="42">
        <v>0.50273224043715847</v>
      </c>
      <c r="AM33" s="42">
        <v>2.2301369863013698</v>
      </c>
      <c r="AN33" s="42">
        <v>2.3397260273972602</v>
      </c>
      <c r="AO33" s="45">
        <v>0.78904109589041094</v>
      </c>
      <c r="AP33" s="45">
        <v>0.15890410958904111</v>
      </c>
      <c r="AQ33" s="42">
        <v>0</v>
      </c>
      <c r="AR33" s="42">
        <v>0</v>
      </c>
      <c r="AS33" s="42">
        <v>0.48493150684931507</v>
      </c>
      <c r="AT33" s="42">
        <v>0.53972602739726028</v>
      </c>
      <c r="AU33" s="45">
        <v>0</v>
      </c>
      <c r="AV33" s="45">
        <v>0</v>
      </c>
      <c r="AW33" s="42">
        <v>0</v>
      </c>
      <c r="AX33" s="42">
        <v>0</v>
      </c>
      <c r="AY33" s="42">
        <v>0</v>
      </c>
      <c r="AZ33" s="42">
        <v>0</v>
      </c>
      <c r="BA33" s="62">
        <v>725.34552204826446</v>
      </c>
      <c r="BB33" s="62">
        <v>761.3995914629852</v>
      </c>
      <c r="BC33" s="62">
        <v>806.38853771597144</v>
      </c>
      <c r="BD33" s="62">
        <v>780.06780618731466</v>
      </c>
      <c r="BE33" s="63">
        <v>735.76344551455452</v>
      </c>
      <c r="BF33" s="63">
        <v>718.53965360072914</v>
      </c>
      <c r="BG33" s="45">
        <v>14.197260273972603</v>
      </c>
      <c r="BH33" s="45">
        <v>14.597260273972603</v>
      </c>
      <c r="BI33" s="45">
        <v>17.235616438356164</v>
      </c>
      <c r="BJ33" s="45">
        <v>14.765027322404372</v>
      </c>
      <c r="BK33" s="45">
        <v>11.534246575342467</v>
      </c>
      <c r="BL33" s="45">
        <v>10.556164383561644</v>
      </c>
      <c r="BM33" s="45">
        <v>7.0684931506849313</v>
      </c>
      <c r="BN33" s="45">
        <v>7.2547945205479456</v>
      </c>
      <c r="BO33" s="45">
        <v>4.6547945205479451</v>
      </c>
      <c r="BP33" s="45">
        <v>6.3715846994535523</v>
      </c>
      <c r="BQ33" s="45">
        <v>7.8438356164383558</v>
      </c>
      <c r="BR33" s="45">
        <v>8.8164383561643831</v>
      </c>
      <c r="BS33" s="45">
        <v>0</v>
      </c>
      <c r="BT33" s="45">
        <v>0</v>
      </c>
      <c r="BU33" s="45">
        <v>0</v>
      </c>
      <c r="BV33" s="45">
        <v>0.50273224043715847</v>
      </c>
      <c r="BW33" s="45">
        <v>0.51232876712328768</v>
      </c>
      <c r="BX33" s="45">
        <v>2.7452054794520548</v>
      </c>
      <c r="BY33" s="46">
        <v>0.27186438303386917</v>
      </c>
      <c r="BZ33" s="46">
        <v>0.2809044164260055</v>
      </c>
      <c r="CA33" s="46">
        <v>0.28058716111813459</v>
      </c>
      <c r="CB33" s="46">
        <v>0.27970052267269391</v>
      </c>
      <c r="CC33" s="46">
        <v>0.26187642030083325</v>
      </c>
      <c r="CD33" s="46">
        <v>0.29436645396535999</v>
      </c>
      <c r="CE33" s="46">
        <v>0.72813561696613083</v>
      </c>
      <c r="CF33" s="46">
        <v>0.7190955835739945</v>
      </c>
      <c r="CG33" s="46">
        <v>0.71941283888186547</v>
      </c>
      <c r="CH33" s="46">
        <v>0.72029947732730615</v>
      </c>
      <c r="CI33" s="46">
        <v>0.73812357969916675</v>
      </c>
      <c r="CJ33" s="46">
        <v>0.70563354603464001</v>
      </c>
      <c r="CK33" s="46">
        <v>0.97777397260273968</v>
      </c>
      <c r="CL33" s="46">
        <v>0.97157534246575339</v>
      </c>
      <c r="CM33" s="46">
        <v>0.97520547945205482</v>
      </c>
      <c r="CN33" s="46">
        <v>0.96707650273224044</v>
      </c>
      <c r="CO33" s="46">
        <v>0.94941780821917809</v>
      </c>
      <c r="CP33" s="46">
        <v>0.93921232876712324</v>
      </c>
      <c r="CQ33" s="46">
        <v>0.97859589041095896</v>
      </c>
      <c r="CR33" s="46">
        <v>0.97239726027397255</v>
      </c>
      <c r="CS33" s="46">
        <v>0.97582191780821914</v>
      </c>
      <c r="CT33" s="46">
        <v>0.96840846994535523</v>
      </c>
      <c r="CU33" s="46">
        <v>0.94976027397260276</v>
      </c>
      <c r="CV33" s="46">
        <v>0.93958904109589036</v>
      </c>
      <c r="CW33" s="46">
        <v>0.99339041095890412</v>
      </c>
      <c r="CX33" s="46">
        <v>0.98609589041095891</v>
      </c>
      <c r="CY33" s="46">
        <v>0.99037671232876712</v>
      </c>
      <c r="CZ33" s="46">
        <v>0.97387295081967218</v>
      </c>
      <c r="DA33" s="46">
        <v>0.95876712328767122</v>
      </c>
      <c r="DB33" s="46">
        <v>0.94626712328767126</v>
      </c>
    </row>
    <row r="34" spans="1:106" ht="12.95" customHeight="1">
      <c r="B34" s="47">
        <v>600009732</v>
      </c>
      <c r="C34" s="47"/>
      <c r="D34" s="47"/>
      <c r="E34" s="47"/>
      <c r="F34" s="47"/>
      <c r="G34" s="47"/>
      <c r="H34" s="47"/>
      <c r="I34" s="47"/>
      <c r="J34" s="45"/>
      <c r="K34" s="45">
        <v>4.7671232876712333</v>
      </c>
      <c r="L34" s="45">
        <v>4.3698630136986303</v>
      </c>
      <c r="M34" s="42">
        <v>10.528767123287672</v>
      </c>
      <c r="N34" s="42">
        <v>5.2240437158469941</v>
      </c>
      <c r="O34" s="42">
        <v>1.5890410958904109</v>
      </c>
      <c r="P34" s="42">
        <v>3.2630136986301368</v>
      </c>
      <c r="Q34" s="45">
        <v>21.852054794520548</v>
      </c>
      <c r="R34" s="45">
        <v>32.221917808219175</v>
      </c>
      <c r="S34" s="42">
        <v>29.63013698630137</v>
      </c>
      <c r="T34" s="42">
        <v>31.07377049180328</v>
      </c>
      <c r="U34" s="42">
        <v>38.789041095890411</v>
      </c>
      <c r="V34" s="42">
        <v>29.419178082191781</v>
      </c>
      <c r="W34" s="45">
        <v>18.55890410958904</v>
      </c>
      <c r="X34" s="45">
        <v>20.293150684931508</v>
      </c>
      <c r="Y34" s="42">
        <v>18.402739726027399</v>
      </c>
      <c r="Z34" s="42">
        <v>18.199453551912569</v>
      </c>
      <c r="AA34" s="42">
        <v>23.243835616438357</v>
      </c>
      <c r="AB34" s="42">
        <v>21.438356164383563</v>
      </c>
      <c r="AC34" s="45">
        <v>23.684931506849313</v>
      </c>
      <c r="AD34" s="45">
        <v>13.424657534246576</v>
      </c>
      <c r="AE34" s="42">
        <v>14.613698630136986</v>
      </c>
      <c r="AF34" s="42">
        <v>14.021857923497267</v>
      </c>
      <c r="AG34" s="42">
        <v>9.7013698630136993</v>
      </c>
      <c r="AH34" s="42">
        <v>15.405479452054795</v>
      </c>
      <c r="AI34" s="45">
        <v>1.9917808219178081</v>
      </c>
      <c r="AJ34" s="45">
        <v>9.8630136986301367E-2</v>
      </c>
      <c r="AK34" s="42">
        <v>0</v>
      </c>
      <c r="AL34" s="42">
        <v>0</v>
      </c>
      <c r="AM34" s="42">
        <v>4.1095890410958902E-2</v>
      </c>
      <c r="AN34" s="42">
        <v>1.4821917808219178</v>
      </c>
      <c r="AO34" s="45">
        <v>0</v>
      </c>
      <c r="AP34" s="45">
        <v>1.8876712328767122</v>
      </c>
      <c r="AQ34" s="42">
        <v>0</v>
      </c>
      <c r="AR34" s="42">
        <v>0</v>
      </c>
      <c r="AS34" s="42">
        <v>3.5616438356164383E-2</v>
      </c>
      <c r="AT34" s="42">
        <v>0.75068493150684934</v>
      </c>
      <c r="AU34" s="45">
        <v>0</v>
      </c>
      <c r="AV34" s="45">
        <v>0</v>
      </c>
      <c r="AW34" s="42">
        <v>0</v>
      </c>
      <c r="AX34" s="42">
        <v>0</v>
      </c>
      <c r="AY34" s="42">
        <v>0</v>
      </c>
      <c r="AZ34" s="42">
        <v>0</v>
      </c>
      <c r="BA34" s="62">
        <v>646.63715103240281</v>
      </c>
      <c r="BB34" s="62">
        <v>700.24594512657256</v>
      </c>
      <c r="BC34" s="62">
        <v>733.87622149837136</v>
      </c>
      <c r="BD34" s="62">
        <v>718.43926947922489</v>
      </c>
      <c r="BE34" s="63">
        <v>730.24672464633659</v>
      </c>
      <c r="BF34" s="63">
        <v>683.09063836285884</v>
      </c>
      <c r="BG34" s="45">
        <v>13.287671232876713</v>
      </c>
      <c r="BH34" s="45">
        <v>14.509589041095891</v>
      </c>
      <c r="BI34" s="45">
        <v>11.402739726027397</v>
      </c>
      <c r="BJ34" s="45">
        <v>17.139344262295083</v>
      </c>
      <c r="BK34" s="45">
        <v>19.635616438356163</v>
      </c>
      <c r="BL34" s="45">
        <v>13.117808219178082</v>
      </c>
      <c r="BM34" s="45">
        <v>19.342465753424658</v>
      </c>
      <c r="BN34" s="45">
        <v>17.347945205479451</v>
      </c>
      <c r="BO34" s="45">
        <v>14.454794520547946</v>
      </c>
      <c r="BP34" s="45">
        <v>14.489071038251366</v>
      </c>
      <c r="BQ34" s="45">
        <v>15.742465753424657</v>
      </c>
      <c r="BR34" s="45">
        <v>19.923287671232877</v>
      </c>
      <c r="BS34" s="45">
        <v>0</v>
      </c>
      <c r="BT34" s="45">
        <v>0</v>
      </c>
      <c r="BU34" s="45">
        <v>0</v>
      </c>
      <c r="BV34" s="45">
        <v>0</v>
      </c>
      <c r="BW34" s="45">
        <v>7.3972602739726029E-2</v>
      </c>
      <c r="BX34" s="45">
        <v>1.4821917808219178</v>
      </c>
      <c r="BY34" s="46">
        <v>0.46052122805660822</v>
      </c>
      <c r="BZ34" s="46">
        <v>0.44065484311050473</v>
      </c>
      <c r="CA34" s="46">
        <v>0.35336403459508026</v>
      </c>
      <c r="CB34" s="46">
        <v>0.46159980859717681</v>
      </c>
      <c r="CC34" s="46">
        <v>0.48299802172371314</v>
      </c>
      <c r="CD34" s="46">
        <v>0.48110109957238845</v>
      </c>
      <c r="CE34" s="46">
        <v>0.53947877194339178</v>
      </c>
      <c r="CF34" s="46">
        <v>0.55934515688949527</v>
      </c>
      <c r="CG34" s="46">
        <v>0.64663596540491974</v>
      </c>
      <c r="CH34" s="46">
        <v>0.53840019140282314</v>
      </c>
      <c r="CI34" s="46">
        <v>0.51700197827628691</v>
      </c>
      <c r="CJ34" s="46">
        <v>0.51889890042761155</v>
      </c>
      <c r="CK34" s="46">
        <v>0.9322999279019466</v>
      </c>
      <c r="CL34" s="46">
        <v>0.95126171593366982</v>
      </c>
      <c r="CM34" s="46">
        <v>0.96283345349675564</v>
      </c>
      <c r="CN34" s="46">
        <v>0.90156744319815929</v>
      </c>
      <c r="CO34" s="46">
        <v>0.96578947368421053</v>
      </c>
      <c r="CP34" s="46">
        <v>0.944196106705119</v>
      </c>
      <c r="CQ34" s="46">
        <v>0.93612112472963227</v>
      </c>
      <c r="CR34" s="46">
        <v>0.9626532083633742</v>
      </c>
      <c r="CS34" s="46">
        <v>0.96528478731074263</v>
      </c>
      <c r="CT34" s="46">
        <v>0.90469513948806446</v>
      </c>
      <c r="CU34" s="46">
        <v>0.96806056236481619</v>
      </c>
      <c r="CV34" s="46">
        <v>0.94758471521268928</v>
      </c>
      <c r="CW34" s="46">
        <v>0.97804614275414559</v>
      </c>
      <c r="CX34" s="46">
        <v>0.98637346791636626</v>
      </c>
      <c r="CY34" s="46">
        <v>0.98875270367700074</v>
      </c>
      <c r="CZ34" s="46">
        <v>0.93780557952257693</v>
      </c>
      <c r="DA34" s="46">
        <v>0.99971160778658974</v>
      </c>
      <c r="DB34" s="46">
        <v>0.97837058399423216</v>
      </c>
    </row>
    <row r="35" spans="1:106" ht="12.95" customHeight="1">
      <c r="B35" s="47">
        <v>600008379</v>
      </c>
      <c r="C35" s="47"/>
      <c r="D35" s="47"/>
      <c r="E35" s="47"/>
      <c r="F35" s="47"/>
      <c r="G35" s="47"/>
      <c r="H35" s="47"/>
      <c r="I35" s="47"/>
      <c r="J35" s="45"/>
      <c r="K35" s="45">
        <v>0</v>
      </c>
      <c r="L35" s="45">
        <v>0</v>
      </c>
      <c r="M35" s="42">
        <v>10.273972602739725</v>
      </c>
      <c r="N35" s="42">
        <v>11.333333333333334</v>
      </c>
      <c r="O35" s="42">
        <v>11.457534246575342</v>
      </c>
      <c r="P35" s="42">
        <v>11.865753424657534</v>
      </c>
      <c r="Q35" s="45">
        <v>0</v>
      </c>
      <c r="R35" s="45">
        <v>0</v>
      </c>
      <c r="S35" s="42">
        <v>25.043835616438358</v>
      </c>
      <c r="T35" s="42">
        <v>27.718579234972676</v>
      </c>
      <c r="U35" s="42">
        <v>28.676712328767124</v>
      </c>
      <c r="V35" s="42">
        <v>27.068493150684933</v>
      </c>
      <c r="W35" s="45">
        <v>0</v>
      </c>
      <c r="X35" s="45">
        <v>0</v>
      </c>
      <c r="Y35" s="42">
        <v>16.021917808219179</v>
      </c>
      <c r="Z35" s="42">
        <v>17.78688524590164</v>
      </c>
      <c r="AA35" s="42">
        <v>16.953424657534246</v>
      </c>
      <c r="AB35" s="42">
        <v>15.608219178082193</v>
      </c>
      <c r="AC35" s="45">
        <v>0</v>
      </c>
      <c r="AD35" s="45">
        <v>0</v>
      </c>
      <c r="AE35" s="42">
        <v>17.93972602739726</v>
      </c>
      <c r="AF35" s="42">
        <v>13.234972677595628</v>
      </c>
      <c r="AG35" s="42">
        <v>13.295890410958904</v>
      </c>
      <c r="AH35" s="42">
        <v>14.312328767123288</v>
      </c>
      <c r="AI35" s="45">
        <v>0</v>
      </c>
      <c r="AJ35" s="45">
        <v>0</v>
      </c>
      <c r="AK35" s="42">
        <v>7.3342465753424655</v>
      </c>
      <c r="AL35" s="42">
        <v>6.6530054644808745</v>
      </c>
      <c r="AM35" s="42">
        <v>5.3068493150684928</v>
      </c>
      <c r="AN35" s="42">
        <v>8.3287671232876708</v>
      </c>
      <c r="AO35" s="45">
        <v>0</v>
      </c>
      <c r="AP35" s="45">
        <v>0</v>
      </c>
      <c r="AQ35" s="42">
        <v>1.8630136986301369</v>
      </c>
      <c r="AR35" s="42">
        <v>2.1092896174863389</v>
      </c>
      <c r="AS35" s="42">
        <v>3.2931506849315069</v>
      </c>
      <c r="AT35" s="42">
        <v>2.3726027397260272</v>
      </c>
      <c r="AU35" s="45">
        <v>0</v>
      </c>
      <c r="AV35" s="45">
        <v>0</v>
      </c>
      <c r="AW35" s="42">
        <v>0</v>
      </c>
      <c r="AX35" s="42">
        <v>0</v>
      </c>
      <c r="AY35" s="42">
        <v>0.36712328767123287</v>
      </c>
      <c r="AZ35" s="42">
        <v>0</v>
      </c>
      <c r="BA35" s="62" t="e">
        <v>#DIV/0!</v>
      </c>
      <c r="BB35" s="62" t="e">
        <v>#DIV/0!</v>
      </c>
      <c r="BC35" s="62">
        <v>654.7664432341852</v>
      </c>
      <c r="BD35" s="62">
        <v>681.48852845359386</v>
      </c>
      <c r="BE35" s="63">
        <v>682.12598425196836</v>
      </c>
      <c r="BF35" s="63">
        <v>668.25952200564757</v>
      </c>
      <c r="BG35" s="45">
        <v>0</v>
      </c>
      <c r="BH35" s="45">
        <v>0</v>
      </c>
      <c r="BI35" s="45">
        <v>3.2739726027397262</v>
      </c>
      <c r="BJ35" s="45">
        <v>3.139344262295082</v>
      </c>
      <c r="BK35" s="45">
        <v>4.0410958904109586</v>
      </c>
      <c r="BL35" s="45">
        <v>0</v>
      </c>
      <c r="BM35" s="45">
        <v>0</v>
      </c>
      <c r="BN35" s="45">
        <v>0</v>
      </c>
      <c r="BO35" s="45">
        <v>2.0383561643835617</v>
      </c>
      <c r="BP35" s="45">
        <v>1.221311475409836</v>
      </c>
      <c r="BQ35" s="45">
        <v>0</v>
      </c>
      <c r="BR35" s="45">
        <v>0</v>
      </c>
      <c r="BS35" s="45">
        <v>0</v>
      </c>
      <c r="BT35" s="45">
        <v>0</v>
      </c>
      <c r="BU35" s="45">
        <v>1.9452054794520548</v>
      </c>
      <c r="BV35" s="45">
        <v>2</v>
      </c>
      <c r="BW35" s="45">
        <v>2</v>
      </c>
      <c r="BX35" s="45">
        <v>0</v>
      </c>
      <c r="BY35" s="46" t="e">
        <v>#DIV/0!</v>
      </c>
      <c r="BZ35" s="46" t="e">
        <v>#DIV/0!</v>
      </c>
      <c r="CA35" s="46">
        <v>9.2480100544616681E-2</v>
      </c>
      <c r="CB35" s="46">
        <v>8.0682054481181112E-2</v>
      </c>
      <c r="CC35" s="46">
        <v>7.64854833674425E-2</v>
      </c>
      <c r="CD35" s="46">
        <v>0</v>
      </c>
      <c r="CE35" s="46" t="e">
        <v>#DIV/0!</v>
      </c>
      <c r="CF35" s="46" t="e">
        <v>#DIV/0!</v>
      </c>
      <c r="CG35" s="46">
        <v>0.90751989945538336</v>
      </c>
      <c r="CH35" s="46">
        <v>0.91931794551881885</v>
      </c>
      <c r="CI35" s="46">
        <v>0.92351451663255746</v>
      </c>
      <c r="CJ35" s="46">
        <v>1</v>
      </c>
      <c r="CK35" s="46">
        <v>0.99763233553187891</v>
      </c>
      <c r="CL35" s="46">
        <v>0.99015728056823948</v>
      </c>
      <c r="CM35" s="46">
        <v>0.96884830035514968</v>
      </c>
      <c r="CN35" s="46">
        <v>0.97328476017000609</v>
      </c>
      <c r="CO35" s="46">
        <v>0.97963808557415866</v>
      </c>
      <c r="CP35" s="46">
        <v>0.98217486893285977</v>
      </c>
      <c r="CQ35" s="46">
        <v>1.0147133434804667</v>
      </c>
      <c r="CR35" s="46">
        <v>0.99015728056823948</v>
      </c>
      <c r="CS35" s="46">
        <v>0.98190427870793162</v>
      </c>
      <c r="CT35" s="46">
        <v>0.97736625514403297</v>
      </c>
      <c r="CU35" s="46">
        <v>0.98379841028242854</v>
      </c>
      <c r="CV35" s="46">
        <v>0.98217486893285977</v>
      </c>
      <c r="CW35" s="46">
        <v>1.0156942330458312</v>
      </c>
      <c r="CX35" s="46">
        <v>0.99015728056823948</v>
      </c>
      <c r="CY35" s="46">
        <v>0.9908337561305598</v>
      </c>
      <c r="CZ35" s="46">
        <v>0.98920596370505298</v>
      </c>
      <c r="DA35" s="46">
        <v>0.99661762218839844</v>
      </c>
      <c r="DB35" s="46">
        <v>0.98217486893285977</v>
      </c>
    </row>
    <row r="36" spans="1:106" ht="12.95" customHeight="1">
      <c r="B36" s="41">
        <v>600111827</v>
      </c>
      <c r="C36" s="41"/>
      <c r="D36" s="41"/>
      <c r="E36" s="41"/>
      <c r="F36" s="41"/>
      <c r="G36" s="41"/>
      <c r="H36" s="41"/>
      <c r="I36" s="41"/>
      <c r="J36" s="65"/>
      <c r="K36" s="65">
        <v>11.038356164383561</v>
      </c>
      <c r="L36" s="65">
        <v>7.441095890410959</v>
      </c>
      <c r="M36" s="42">
        <v>4.2301369863013702</v>
      </c>
      <c r="N36" s="42">
        <v>5.4371584699453548</v>
      </c>
      <c r="O36" s="42">
        <v>4.2301369863013702</v>
      </c>
      <c r="P36" s="42">
        <v>2.6027397260273974</v>
      </c>
      <c r="Q36" s="65">
        <v>21.917808219178081</v>
      </c>
      <c r="R36" s="65">
        <v>24.315068493150687</v>
      </c>
      <c r="S36" s="42">
        <v>23.208219178082192</v>
      </c>
      <c r="T36" s="42">
        <v>27.784153005464482</v>
      </c>
      <c r="U36" s="42">
        <v>23.208219178082192</v>
      </c>
      <c r="V36" s="42">
        <v>23.134246575342466</v>
      </c>
      <c r="W36" s="65">
        <v>24.904109589041095</v>
      </c>
      <c r="X36" s="65">
        <v>21.621917808219177</v>
      </c>
      <c r="Y36" s="42">
        <v>32.37808219178082</v>
      </c>
      <c r="Z36" s="42">
        <v>30.756830601092897</v>
      </c>
      <c r="AA36" s="42">
        <v>32.37808219178082</v>
      </c>
      <c r="AB36" s="42">
        <v>26.052054794520547</v>
      </c>
      <c r="AC36" s="65">
        <v>20.887671232876713</v>
      </c>
      <c r="AD36" s="65">
        <v>23.030136986301368</v>
      </c>
      <c r="AE36" s="42">
        <v>12.893150684931507</v>
      </c>
      <c r="AF36" s="42">
        <v>13.879781420765028</v>
      </c>
      <c r="AG36" s="42">
        <v>12.893150684931507</v>
      </c>
      <c r="AH36" s="42">
        <v>17.531506849315068</v>
      </c>
      <c r="AI36" s="65">
        <v>1.5506849315068494</v>
      </c>
      <c r="AJ36" s="65">
        <v>3.3041095890410959</v>
      </c>
      <c r="AK36" s="42">
        <v>0.84931506849315064</v>
      </c>
      <c r="AL36" s="42">
        <v>0</v>
      </c>
      <c r="AM36" s="42">
        <v>0.84931506849315064</v>
      </c>
      <c r="AN36" s="42">
        <v>2.6739726027397261</v>
      </c>
      <c r="AO36" s="65">
        <v>5.043835616438356</v>
      </c>
      <c r="AP36" s="65">
        <v>3.8575342465753426</v>
      </c>
      <c r="AQ36" s="42">
        <v>4.7972602739726025</v>
      </c>
      <c r="AR36" s="42">
        <v>1.4890710382513661</v>
      </c>
      <c r="AS36" s="42">
        <v>4.7972602739726025</v>
      </c>
      <c r="AT36" s="42">
        <v>4.1342465753424653</v>
      </c>
      <c r="AU36" s="65">
        <v>0</v>
      </c>
      <c r="AV36" s="65">
        <v>0</v>
      </c>
      <c r="AW36" s="42">
        <v>0</v>
      </c>
      <c r="AX36" s="42">
        <v>0</v>
      </c>
      <c r="AY36" s="42">
        <v>0</v>
      </c>
      <c r="AZ36" s="42">
        <v>0</v>
      </c>
      <c r="BA36" s="66">
        <v>649.14446227929363</v>
      </c>
      <c r="BB36" s="66">
        <v>633.06232173884541</v>
      </c>
      <c r="BC36" s="66">
        <v>651.6122377622379</v>
      </c>
      <c r="BD36" s="66">
        <v>693.27261457938778</v>
      </c>
      <c r="BE36" s="67">
        <v>651.6122377622379</v>
      </c>
      <c r="BF36" s="67">
        <v>624.61258862057809</v>
      </c>
      <c r="BG36" s="45">
        <v>4.9315068493150687</v>
      </c>
      <c r="BH36" s="45">
        <v>5.8712328767123285</v>
      </c>
      <c r="BI36" s="45">
        <v>3.4547945205479453</v>
      </c>
      <c r="BJ36" s="45">
        <v>5.6202185792349724</v>
      </c>
      <c r="BK36" s="45">
        <v>3.4547945205479453</v>
      </c>
      <c r="BL36" s="45">
        <v>4.1972602739726028</v>
      </c>
      <c r="BM36" s="45">
        <v>11.156164383561643</v>
      </c>
      <c r="BN36" s="45">
        <v>10.775342465753425</v>
      </c>
      <c r="BO36" s="45">
        <v>6.515068493150685</v>
      </c>
      <c r="BP36" s="45">
        <v>5.9316939890710385</v>
      </c>
      <c r="BQ36" s="45">
        <v>6.515068493150685</v>
      </c>
      <c r="BR36" s="45">
        <v>6.816438356164384</v>
      </c>
      <c r="BS36" s="45">
        <v>0.93150684931506844</v>
      </c>
      <c r="BT36" s="45">
        <v>1.2383561643835617</v>
      </c>
      <c r="BU36" s="45">
        <v>1.2712328767123289</v>
      </c>
      <c r="BV36" s="45">
        <v>0</v>
      </c>
      <c r="BW36" s="45">
        <v>1.2712328767123289</v>
      </c>
      <c r="BX36" s="45">
        <v>4.3835616438356162</v>
      </c>
      <c r="BY36" s="46">
        <v>0.199422150882825</v>
      </c>
      <c r="BZ36" s="46">
        <v>0.21401173655050321</v>
      </c>
      <c r="CA36" s="46">
        <v>0.14346153846153845</v>
      </c>
      <c r="CB36" s="46">
        <v>0.14558727316552461</v>
      </c>
      <c r="CC36" s="46">
        <v>0.14346153846153845</v>
      </c>
      <c r="CD36" s="46">
        <v>0.20225285205311838</v>
      </c>
      <c r="CE36" s="46">
        <v>0.800577849117175</v>
      </c>
      <c r="CF36" s="46">
        <v>0.78598826344949679</v>
      </c>
      <c r="CG36" s="46">
        <v>0.85653846153846158</v>
      </c>
      <c r="CH36" s="46">
        <v>0.85441272683447544</v>
      </c>
      <c r="CI36" s="46">
        <v>0.85653846153846158</v>
      </c>
      <c r="CJ36" s="46">
        <v>0.79774714794688162</v>
      </c>
      <c r="CK36" s="46">
        <v>0.95890410958904104</v>
      </c>
      <c r="CL36" s="46">
        <v>0.93898722487301833</v>
      </c>
      <c r="CM36" s="46">
        <v>0.9591503770971217</v>
      </c>
      <c r="CN36" s="46">
        <v>0.89153926444403508</v>
      </c>
      <c r="CO36" s="46">
        <v>0.88040634138833307</v>
      </c>
      <c r="CP36" s="46">
        <v>0.85537940587963679</v>
      </c>
      <c r="CQ36" s="46">
        <v>0.9855010004617516</v>
      </c>
      <c r="CR36" s="46">
        <v>0.94034169616746188</v>
      </c>
      <c r="CS36" s="46">
        <v>0.9613052177928274</v>
      </c>
      <c r="CT36" s="46">
        <v>0.89344262295081966</v>
      </c>
      <c r="CU36" s="46">
        <v>0.8821609973834077</v>
      </c>
      <c r="CV36" s="46">
        <v>0.85685701092812072</v>
      </c>
      <c r="CW36" s="46">
        <v>0.9855010004617516</v>
      </c>
      <c r="CX36" s="46">
        <v>0.95884254271202096</v>
      </c>
      <c r="CY36" s="46">
        <v>0.98679390487917495</v>
      </c>
      <c r="CZ36" s="46">
        <v>0.91081844415791735</v>
      </c>
      <c r="DA36" s="46">
        <v>0.90047714329690631</v>
      </c>
      <c r="DB36" s="46">
        <v>0.87917500384792979</v>
      </c>
    </row>
    <row r="37" spans="1:106" ht="12.95" customHeight="1">
      <c r="B37" s="51">
        <v>600010557</v>
      </c>
      <c r="C37" s="51"/>
      <c r="D37" s="51"/>
      <c r="E37" s="51"/>
      <c r="F37" s="51"/>
      <c r="G37" s="51"/>
      <c r="H37" s="51"/>
      <c r="I37" s="51"/>
      <c r="J37" s="55"/>
      <c r="K37" s="55">
        <v>11.90958904109589</v>
      </c>
      <c r="L37" s="55">
        <v>17.936986301369863</v>
      </c>
      <c r="M37" s="42">
        <v>17.079452054794519</v>
      </c>
      <c r="N37" s="42">
        <v>14.068306010928962</v>
      </c>
      <c r="O37" s="42">
        <v>12.432876712328767</v>
      </c>
      <c r="P37" s="42">
        <v>11.457534246575342</v>
      </c>
      <c r="Q37" s="55">
        <v>34.284931506849318</v>
      </c>
      <c r="R37" s="55">
        <v>24.098630136986301</v>
      </c>
      <c r="S37" s="42">
        <v>26.383561643835616</v>
      </c>
      <c r="T37" s="42">
        <v>34.133879781420767</v>
      </c>
      <c r="U37" s="42">
        <v>31.104109589041094</v>
      </c>
      <c r="V37" s="42">
        <v>29.36986301369863</v>
      </c>
      <c r="W37" s="55">
        <v>13.446575342465753</v>
      </c>
      <c r="X37" s="55">
        <v>19.117808219178084</v>
      </c>
      <c r="Y37" s="42">
        <v>14.126027397260273</v>
      </c>
      <c r="Z37" s="42">
        <v>10.918032786885245</v>
      </c>
      <c r="AA37" s="42">
        <v>14.501369863013698</v>
      </c>
      <c r="AB37" s="42">
        <v>14.687671232876712</v>
      </c>
      <c r="AC37" s="55">
        <v>17.632876712328766</v>
      </c>
      <c r="AD37" s="55">
        <v>19.575342465753426</v>
      </c>
      <c r="AE37" s="42">
        <v>17.408219178082192</v>
      </c>
      <c r="AF37" s="42">
        <v>18.710382513661202</v>
      </c>
      <c r="AG37" s="42">
        <v>16.641095890410959</v>
      </c>
      <c r="AH37" s="42">
        <v>15.646575342465754</v>
      </c>
      <c r="AI37" s="55">
        <v>1.3835616438356164</v>
      </c>
      <c r="AJ37" s="55">
        <v>0.44383561643835617</v>
      </c>
      <c r="AK37" s="42">
        <v>4.8465753424657532</v>
      </c>
      <c r="AL37" s="42">
        <v>2.3387978142076502</v>
      </c>
      <c r="AM37" s="42">
        <v>3.2054794520547945</v>
      </c>
      <c r="AN37" s="42">
        <v>2.1260273972602741</v>
      </c>
      <c r="AO37" s="55">
        <v>1.8164383561643835</v>
      </c>
      <c r="AP37" s="55">
        <v>0.99726027397260275</v>
      </c>
      <c r="AQ37" s="42">
        <v>0.52328767123287667</v>
      </c>
      <c r="AR37" s="42">
        <v>0</v>
      </c>
      <c r="AS37" s="42">
        <v>0</v>
      </c>
      <c r="AT37" s="42">
        <v>0</v>
      </c>
      <c r="AU37" s="55">
        <v>0</v>
      </c>
      <c r="AV37" s="55">
        <v>0</v>
      </c>
      <c r="AW37" s="42">
        <v>0</v>
      </c>
      <c r="AX37" s="42">
        <v>0</v>
      </c>
      <c r="AY37" s="42">
        <v>0</v>
      </c>
      <c r="AZ37" s="42">
        <v>0</v>
      </c>
      <c r="BA37" s="56">
        <v>714.05099921696797</v>
      </c>
      <c r="BB37" s="56">
        <v>720.45878901040294</v>
      </c>
      <c r="BC37" s="56">
        <v>710.79498193222867</v>
      </c>
      <c r="BD37" s="56">
        <v>728.32935723536229</v>
      </c>
      <c r="BE37" s="57">
        <v>718.00619107921761</v>
      </c>
      <c r="BF37" s="57">
        <v>722.15626168224298</v>
      </c>
      <c r="BG37" s="45">
        <v>9.6849315068493151</v>
      </c>
      <c r="BH37" s="45">
        <v>10</v>
      </c>
      <c r="BI37" s="45">
        <v>10.978082191780821</v>
      </c>
      <c r="BJ37" s="45">
        <v>48.202185792349724</v>
      </c>
      <c r="BK37" s="45">
        <v>9.8328767123287673</v>
      </c>
      <c r="BL37" s="45">
        <v>8.043835616438356</v>
      </c>
      <c r="BM37" s="45">
        <v>10.473972602739726</v>
      </c>
      <c r="BN37" s="45">
        <v>9.2739726027397253</v>
      </c>
      <c r="BO37" s="45">
        <v>6.1452054794520548</v>
      </c>
      <c r="BP37" s="45">
        <v>29.628415300546447</v>
      </c>
      <c r="BQ37" s="45">
        <v>3.0383561643835617</v>
      </c>
      <c r="BR37" s="45">
        <v>6.2821917808219174</v>
      </c>
      <c r="BS37" s="45">
        <v>0</v>
      </c>
      <c r="BT37" s="45">
        <v>0</v>
      </c>
      <c r="BU37" s="45">
        <v>0.49315068493150682</v>
      </c>
      <c r="BV37" s="45">
        <v>2.3387978142076502</v>
      </c>
      <c r="BW37" s="45">
        <v>0.92876712328767119</v>
      </c>
      <c r="BX37" s="45">
        <v>1</v>
      </c>
      <c r="BY37" s="46">
        <v>0.2505021618493174</v>
      </c>
      <c r="BZ37" s="46">
        <v>0.23456255001333692</v>
      </c>
      <c r="CA37" s="46">
        <v>0.21919956364628077</v>
      </c>
      <c r="CB37" s="46">
        <v>1</v>
      </c>
      <c r="CC37" s="46">
        <v>0.17718446601941748</v>
      </c>
      <c r="CD37" s="46">
        <v>0.20912149532710281</v>
      </c>
      <c r="CE37" s="46">
        <v>0.7494978381506826</v>
      </c>
      <c r="CF37" s="46">
        <v>0.76543744998666308</v>
      </c>
      <c r="CG37" s="46">
        <v>0.78080043635371921</v>
      </c>
      <c r="CH37" s="46">
        <v>0</v>
      </c>
      <c r="CI37" s="46">
        <v>0.82281553398058249</v>
      </c>
      <c r="CJ37" s="46">
        <v>0.79087850467289722</v>
      </c>
      <c r="CK37" s="46">
        <v>1.0059246575342466</v>
      </c>
      <c r="CL37" s="46">
        <v>1.0271232876712328</v>
      </c>
      <c r="CM37" s="46">
        <v>1.0045890410958904</v>
      </c>
      <c r="CN37" s="46">
        <v>1.0021174863387978</v>
      </c>
      <c r="CO37" s="46">
        <v>0.97356164383561639</v>
      </c>
      <c r="CP37" s="46">
        <v>0.91609589041095896</v>
      </c>
      <c r="CQ37" s="46">
        <v>1.0080821917808218</v>
      </c>
      <c r="CR37" s="46">
        <v>1.029486301369863</v>
      </c>
      <c r="CS37" s="46">
        <v>1.0054794520547945</v>
      </c>
      <c r="CT37" s="46">
        <v>1.0026639344262296</v>
      </c>
      <c r="CU37" s="46">
        <v>0.97493150684931507</v>
      </c>
      <c r="CV37" s="46">
        <v>0.91712328767123286</v>
      </c>
      <c r="CW37" s="46">
        <v>1.023972602739726</v>
      </c>
      <c r="CX37" s="46">
        <v>1.0518835616438356</v>
      </c>
      <c r="CY37" s="46">
        <v>1.0218493150684931</v>
      </c>
      <c r="CZ37" s="46">
        <v>1.0102117486338797</v>
      </c>
      <c r="DA37" s="46">
        <v>0.98565068493150687</v>
      </c>
      <c r="DB37" s="46">
        <v>0.92626712328767125</v>
      </c>
    </row>
    <row r="38" spans="1:106" ht="12.95" customHeight="1">
      <c r="B38" s="47">
        <v>600100564</v>
      </c>
      <c r="C38" s="47"/>
      <c r="D38" s="47"/>
      <c r="E38" s="47"/>
      <c r="F38" s="47"/>
      <c r="G38" s="47"/>
      <c r="H38" s="47"/>
      <c r="I38" s="47"/>
      <c r="J38" s="45"/>
      <c r="K38" s="45">
        <v>17.123287671232877</v>
      </c>
      <c r="L38" s="45">
        <v>19.780821917808218</v>
      </c>
      <c r="M38" s="42">
        <v>22.104109589041094</v>
      </c>
      <c r="N38" s="42">
        <v>23.94535519125683</v>
      </c>
      <c r="O38" s="42">
        <v>21.578082191780823</v>
      </c>
      <c r="P38" s="42">
        <v>36.632876712328766</v>
      </c>
      <c r="Q38" s="45">
        <v>38.597260273972601</v>
      </c>
      <c r="R38" s="45">
        <v>49.150684931506852</v>
      </c>
      <c r="S38" s="42">
        <v>43.87945205479452</v>
      </c>
      <c r="T38" s="42">
        <v>37.78142076502732</v>
      </c>
      <c r="U38" s="42">
        <v>33.726027397260275</v>
      </c>
      <c r="V38" s="42">
        <v>38.509589041095893</v>
      </c>
      <c r="W38" s="45">
        <v>20.909589041095892</v>
      </c>
      <c r="X38" s="45">
        <v>14.635616438356164</v>
      </c>
      <c r="Y38" s="42">
        <v>12.739726027397261</v>
      </c>
      <c r="Z38" s="42">
        <v>14.699453551912569</v>
      </c>
      <c r="AA38" s="42">
        <v>20.293150684931508</v>
      </c>
      <c r="AB38" s="42">
        <v>15.849315068493151</v>
      </c>
      <c r="AC38" s="45">
        <v>23.723287671232878</v>
      </c>
      <c r="AD38" s="45">
        <v>15.794520547945206</v>
      </c>
      <c r="AE38" s="42">
        <v>23.161643835616438</v>
      </c>
      <c r="AF38" s="42">
        <v>19.385245901639344</v>
      </c>
      <c r="AG38" s="42">
        <v>20.682191780821917</v>
      </c>
      <c r="AH38" s="42">
        <v>12.87945205479452</v>
      </c>
      <c r="AI38" s="45">
        <v>8.1232876712328768</v>
      </c>
      <c r="AJ38" s="45">
        <v>8.0849315068493155</v>
      </c>
      <c r="AK38" s="42">
        <v>7.0904109589041093</v>
      </c>
      <c r="AL38" s="42">
        <v>11.543715846994536</v>
      </c>
      <c r="AM38" s="42">
        <v>12.613698630136986</v>
      </c>
      <c r="AN38" s="42">
        <v>4.5123287671232877</v>
      </c>
      <c r="AO38" s="45">
        <v>4.7698630136986298</v>
      </c>
      <c r="AP38" s="45">
        <v>4.5863013698630137</v>
      </c>
      <c r="AQ38" s="42">
        <v>4.043835616438356</v>
      </c>
      <c r="AR38" s="42">
        <v>3.3524590163934427</v>
      </c>
      <c r="AS38" s="42">
        <v>3.7643835616438355</v>
      </c>
      <c r="AT38" s="42">
        <v>4.021917808219178</v>
      </c>
      <c r="AU38" s="45">
        <v>0</v>
      </c>
      <c r="AV38" s="45">
        <v>0</v>
      </c>
      <c r="AW38" s="42">
        <v>0</v>
      </c>
      <c r="AX38" s="42">
        <v>0</v>
      </c>
      <c r="AY38" s="42">
        <v>0</v>
      </c>
      <c r="AZ38" s="42">
        <v>0</v>
      </c>
      <c r="BA38" s="62">
        <v>668.22160396758193</v>
      </c>
      <c r="BB38" s="62">
        <v>711.42399491343031</v>
      </c>
      <c r="BC38" s="62">
        <v>700.36458838359351</v>
      </c>
      <c r="BD38" s="62">
        <v>692.3260692514624</v>
      </c>
      <c r="BE38" s="63">
        <v>669.32830739299618</v>
      </c>
      <c r="BF38" s="63">
        <v>767.40445549380922</v>
      </c>
      <c r="BG38" s="45">
        <v>12.961643835616439</v>
      </c>
      <c r="BH38" s="45">
        <v>16.419178082191781</v>
      </c>
      <c r="BI38" s="45">
        <v>8.5287671232876718</v>
      </c>
      <c r="BJ38" s="45">
        <v>17.221311475409838</v>
      </c>
      <c r="BK38" s="45">
        <v>18.254794520547946</v>
      </c>
      <c r="BL38" s="45">
        <v>23.564383561643837</v>
      </c>
      <c r="BM38" s="45">
        <v>11.479452054794521</v>
      </c>
      <c r="BN38" s="45">
        <v>8.2684931506849306</v>
      </c>
      <c r="BO38" s="45">
        <v>8.9726027397260282</v>
      </c>
      <c r="BP38" s="45">
        <v>11.579234972677595</v>
      </c>
      <c r="BQ38" s="45">
        <v>14.920547945205479</v>
      </c>
      <c r="BR38" s="45">
        <v>8.1945205479452063</v>
      </c>
      <c r="BS38" s="45">
        <v>2.3890410958904109</v>
      </c>
      <c r="BT38" s="45">
        <v>1.3780821917808219</v>
      </c>
      <c r="BU38" s="45">
        <v>1</v>
      </c>
      <c r="BV38" s="45">
        <v>4.1366120218579239</v>
      </c>
      <c r="BW38" s="45">
        <v>4.2301369863013702</v>
      </c>
      <c r="BX38" s="45">
        <v>4.095890410958904</v>
      </c>
      <c r="BY38" s="46">
        <v>0.23691786621507194</v>
      </c>
      <c r="BZ38" s="46">
        <v>0.23266164530959599</v>
      </c>
      <c r="CA38" s="46">
        <v>0.16370115388344808</v>
      </c>
      <c r="CB38" s="46">
        <v>0.29751474616846424</v>
      </c>
      <c r="CC38" s="46">
        <v>0.3320282101167315</v>
      </c>
      <c r="CD38" s="46">
        <v>0.31897728380618118</v>
      </c>
      <c r="CE38" s="46">
        <v>0.76308213378492806</v>
      </c>
      <c r="CF38" s="46">
        <v>0.76733835469040401</v>
      </c>
      <c r="CG38" s="46">
        <v>0.83629884611655192</v>
      </c>
      <c r="CH38" s="46">
        <v>0.70248525383153582</v>
      </c>
      <c r="CI38" s="46">
        <v>0.66797178988326844</v>
      </c>
      <c r="CJ38" s="46">
        <v>0.68102271619381882</v>
      </c>
      <c r="CK38" s="46">
        <v>0.98475282906491957</v>
      </c>
      <c r="CL38" s="46">
        <v>0.97419892793329366</v>
      </c>
      <c r="CM38" s="46">
        <v>0.98277546158427631</v>
      </c>
      <c r="CN38" s="46">
        <v>0.96267521976716564</v>
      </c>
      <c r="CO38" s="46">
        <v>0.97963073257891597</v>
      </c>
      <c r="CP38" s="46">
        <v>0.97743895175699824</v>
      </c>
      <c r="CQ38" s="46">
        <v>0.984895771292436</v>
      </c>
      <c r="CR38" s="46">
        <v>0.97484216795711731</v>
      </c>
      <c r="CS38" s="46">
        <v>0.98289458010720665</v>
      </c>
      <c r="CT38" s="46">
        <v>0.9629128058921359</v>
      </c>
      <c r="CU38" s="46">
        <v>0.9797736748064324</v>
      </c>
      <c r="CV38" s="46">
        <v>0.9778916021441334</v>
      </c>
      <c r="CW38" s="46">
        <v>0.99411554496724241</v>
      </c>
      <c r="CX38" s="46">
        <v>0.99542584871947593</v>
      </c>
      <c r="CY38" s="46">
        <v>0.9949017272185825</v>
      </c>
      <c r="CZ38" s="46">
        <v>0.98310762651461159</v>
      </c>
      <c r="DA38" s="46">
        <v>0.99218582489577134</v>
      </c>
      <c r="DB38" s="46">
        <v>0.99321024419297199</v>
      </c>
    </row>
    <row r="39" spans="1:106" ht="12.95" customHeight="1">
      <c r="B39" s="51">
        <v>600102602</v>
      </c>
      <c r="C39" s="51"/>
      <c r="D39" s="51"/>
      <c r="E39" s="51"/>
      <c r="F39" s="51"/>
      <c r="G39" s="51"/>
      <c r="H39" s="51"/>
      <c r="I39" s="51"/>
      <c r="J39" s="45"/>
      <c r="K39" s="55">
        <v>3.3041095890410959</v>
      </c>
      <c r="L39" s="55">
        <v>3.3589041095890413</v>
      </c>
      <c r="M39" s="42">
        <v>4.5315068493150683</v>
      </c>
      <c r="N39" s="42">
        <v>8.7404371584699447</v>
      </c>
      <c r="O39" s="42">
        <v>4.3506849315068497</v>
      </c>
      <c r="P39" s="42">
        <v>9.868493150684932</v>
      </c>
      <c r="Q39" s="55">
        <v>27.742465753424657</v>
      </c>
      <c r="R39" s="55">
        <v>27.945205479452056</v>
      </c>
      <c r="S39" s="42">
        <v>23.816438356164383</v>
      </c>
      <c r="T39" s="42">
        <v>27.901639344262296</v>
      </c>
      <c r="U39" s="42">
        <v>28.92876712328767</v>
      </c>
      <c r="V39" s="42">
        <v>26.30958904109589</v>
      </c>
      <c r="W39" s="55">
        <v>19.654794520547945</v>
      </c>
      <c r="X39" s="55">
        <v>18.326027397260273</v>
      </c>
      <c r="Y39" s="42">
        <v>18.92876712328767</v>
      </c>
      <c r="Z39" s="42">
        <v>23.983606557377048</v>
      </c>
      <c r="AA39" s="42">
        <v>25.515068493150686</v>
      </c>
      <c r="AB39" s="42">
        <v>27.580821917808219</v>
      </c>
      <c r="AC39" s="55">
        <v>17.791780821917808</v>
      </c>
      <c r="AD39" s="55">
        <v>25.660273972602738</v>
      </c>
      <c r="AE39" s="42">
        <v>31.175342465753424</v>
      </c>
      <c r="AF39" s="42">
        <v>14.218579234972678</v>
      </c>
      <c r="AG39" s="42">
        <v>12.767123287671232</v>
      </c>
      <c r="AH39" s="42">
        <v>15.684931506849315</v>
      </c>
      <c r="AI39" s="55">
        <v>4.9178082191780819</v>
      </c>
      <c r="AJ39" s="55">
        <v>7.3287671232876717</v>
      </c>
      <c r="AK39" s="42">
        <v>6.9726027397260273</v>
      </c>
      <c r="AL39" s="42">
        <v>5.9480874316939891</v>
      </c>
      <c r="AM39" s="42">
        <v>5.5726027397260278</v>
      </c>
      <c r="AN39" s="42">
        <v>4.5890410958904111</v>
      </c>
      <c r="AO39" s="55">
        <v>0.79726027397260268</v>
      </c>
      <c r="AP39" s="55">
        <v>0.74246575342465748</v>
      </c>
      <c r="AQ39" s="42">
        <v>0</v>
      </c>
      <c r="AR39" s="42">
        <v>0.95628415300546443</v>
      </c>
      <c r="AS39" s="42">
        <v>1.0657534246575342</v>
      </c>
      <c r="AT39" s="42">
        <v>1.978082191780822</v>
      </c>
      <c r="AU39" s="55">
        <v>0</v>
      </c>
      <c r="AV39" s="55">
        <v>0</v>
      </c>
      <c r="AW39" s="42">
        <v>0</v>
      </c>
      <c r="AX39" s="42">
        <v>0</v>
      </c>
      <c r="AY39" s="42">
        <v>0</v>
      </c>
      <c r="AZ39" s="42">
        <v>0</v>
      </c>
      <c r="BA39" s="56">
        <v>651.38004873366322</v>
      </c>
      <c r="BB39" s="56">
        <v>618.86416669405457</v>
      </c>
      <c r="BC39" s="56">
        <v>607.16773572803072</v>
      </c>
      <c r="BD39" s="56">
        <v>679.31116310160428</v>
      </c>
      <c r="BE39" s="57">
        <v>669.06316785201284</v>
      </c>
      <c r="BF39" s="57">
        <v>674.8592087660063</v>
      </c>
      <c r="BG39" s="45">
        <v>11.526027397260274</v>
      </c>
      <c r="BH39" s="45">
        <v>13.342465753424657</v>
      </c>
      <c r="BI39" s="45">
        <v>11.463013698630137</v>
      </c>
      <c r="BJ39" s="45">
        <v>21.060109289617486</v>
      </c>
      <c r="BK39" s="45">
        <v>20.542465753424658</v>
      </c>
      <c r="BL39" s="45">
        <v>20.112328767123287</v>
      </c>
      <c r="BM39" s="45">
        <v>13.972602739726028</v>
      </c>
      <c r="BN39" s="45">
        <v>23.391780821917809</v>
      </c>
      <c r="BO39" s="45">
        <v>29.484931506849314</v>
      </c>
      <c r="BP39" s="45">
        <v>23.928961748633881</v>
      </c>
      <c r="BQ39" s="45">
        <v>23.419178082191781</v>
      </c>
      <c r="BR39" s="45">
        <v>28.021917808219179</v>
      </c>
      <c r="BS39" s="45">
        <v>1.4602739726027398</v>
      </c>
      <c r="BT39" s="45">
        <v>3.2438356164383562</v>
      </c>
      <c r="BU39" s="45">
        <v>2.8410958904109589</v>
      </c>
      <c r="BV39" s="45">
        <v>3.8743169398907105</v>
      </c>
      <c r="BW39" s="45">
        <v>5.5205479452054798</v>
      </c>
      <c r="BX39" s="45">
        <v>4.0684931506849313</v>
      </c>
      <c r="BY39" s="46">
        <v>0.36328730709591667</v>
      </c>
      <c r="BZ39" s="46">
        <v>0.47957406251027052</v>
      </c>
      <c r="CA39" s="46">
        <v>0.51260423348300199</v>
      </c>
      <c r="CB39" s="46">
        <v>0.59772727272727277</v>
      </c>
      <c r="CC39" s="46">
        <v>0.63276460077777397</v>
      </c>
      <c r="CD39" s="46">
        <v>0.60693126075046189</v>
      </c>
      <c r="CE39" s="46">
        <v>0.63671269290408339</v>
      </c>
      <c r="CF39" s="46">
        <v>0.52042593748972954</v>
      </c>
      <c r="CG39" s="46">
        <v>0.48739576651699801</v>
      </c>
      <c r="CH39" s="46">
        <v>0.40227272727272723</v>
      </c>
      <c r="CI39" s="46">
        <v>0.36723539922222603</v>
      </c>
      <c r="CJ39" s="46">
        <v>0.39306873924953811</v>
      </c>
      <c r="CK39" s="46">
        <v>0.78113914924297045</v>
      </c>
      <c r="CL39" s="46">
        <v>0.8774909877433309</v>
      </c>
      <c r="CM39" s="46">
        <v>0.89920692141312186</v>
      </c>
      <c r="CN39" s="46">
        <v>0.86051193557664651</v>
      </c>
      <c r="CO39" s="46">
        <v>0.82315789473684209</v>
      </c>
      <c r="CP39" s="46">
        <v>0.9053785147801009</v>
      </c>
      <c r="CQ39" s="46">
        <v>0.79760634462869506</v>
      </c>
      <c r="CR39" s="46">
        <v>0.87927901946647435</v>
      </c>
      <c r="CS39" s="46">
        <v>0.90142754145638071</v>
      </c>
      <c r="CT39" s="46">
        <v>0.86134598792062123</v>
      </c>
      <c r="CU39" s="46">
        <v>0.82393655371304975</v>
      </c>
      <c r="CV39" s="46">
        <v>0.90682047584715209</v>
      </c>
      <c r="CW39" s="46">
        <v>0.79760634462869506</v>
      </c>
      <c r="CX39" s="46">
        <v>0.89848594087959621</v>
      </c>
      <c r="CY39" s="46">
        <v>0.93462148521989907</v>
      </c>
      <c r="CZ39" s="46">
        <v>0.88455565142364112</v>
      </c>
      <c r="DA39" s="46">
        <v>0.85147801009372748</v>
      </c>
      <c r="DB39" s="46">
        <v>0.92158615717375636</v>
      </c>
    </row>
    <row r="40" spans="1:106" ht="12.95" customHeight="1">
      <c r="B40" s="47">
        <v>600014062</v>
      </c>
      <c r="C40" s="47"/>
      <c r="D40" s="47"/>
      <c r="E40" s="47"/>
      <c r="F40" s="47"/>
      <c r="G40" s="47"/>
      <c r="H40" s="47"/>
      <c r="I40" s="47"/>
      <c r="J40" s="45"/>
      <c r="K40" s="45">
        <v>0</v>
      </c>
      <c r="L40" s="45">
        <v>0</v>
      </c>
      <c r="M40" s="42">
        <v>0</v>
      </c>
      <c r="N40" s="42">
        <v>12.576502732240437</v>
      </c>
      <c r="O40" s="42">
        <v>9.5698630136986296</v>
      </c>
      <c r="P40" s="42">
        <v>12.158904109589042</v>
      </c>
      <c r="Q40" s="45">
        <v>0</v>
      </c>
      <c r="R40" s="45">
        <v>0</v>
      </c>
      <c r="S40" s="42">
        <v>0</v>
      </c>
      <c r="T40" s="42">
        <v>43.267759562841533</v>
      </c>
      <c r="U40" s="42">
        <v>49.805479452054797</v>
      </c>
      <c r="V40" s="42">
        <v>53.81095890410959</v>
      </c>
      <c r="W40" s="45">
        <v>0</v>
      </c>
      <c r="X40" s="45">
        <v>0</v>
      </c>
      <c r="Y40" s="42">
        <v>0</v>
      </c>
      <c r="Z40" s="42">
        <v>18.622950819672131</v>
      </c>
      <c r="AA40" s="42">
        <v>22.539726027397261</v>
      </c>
      <c r="AB40" s="42">
        <v>11.219178082191782</v>
      </c>
      <c r="AC40" s="45">
        <v>0</v>
      </c>
      <c r="AD40" s="45">
        <v>0</v>
      </c>
      <c r="AE40" s="42">
        <v>0</v>
      </c>
      <c r="AF40" s="42">
        <v>16.964480874316941</v>
      </c>
      <c r="AG40" s="42">
        <v>14.67945205479452</v>
      </c>
      <c r="AH40" s="42">
        <v>18.164383561643834</v>
      </c>
      <c r="AI40" s="45">
        <v>0</v>
      </c>
      <c r="AJ40" s="45">
        <v>0</v>
      </c>
      <c r="AK40" s="42">
        <v>0</v>
      </c>
      <c r="AL40" s="42">
        <v>4.721311475409836</v>
      </c>
      <c r="AM40" s="42">
        <v>6.2821917808219174</v>
      </c>
      <c r="AN40" s="42">
        <v>6.8</v>
      </c>
      <c r="AO40" s="45">
        <v>0</v>
      </c>
      <c r="AP40" s="45">
        <v>0</v>
      </c>
      <c r="AQ40" s="42">
        <v>0</v>
      </c>
      <c r="AR40" s="42">
        <v>3.7267759562841531</v>
      </c>
      <c r="AS40" s="42">
        <v>2.1123287671232878</v>
      </c>
      <c r="AT40" s="42">
        <v>1.0383561643835617</v>
      </c>
      <c r="AU40" s="45">
        <v>0</v>
      </c>
      <c r="AV40" s="45">
        <v>0</v>
      </c>
      <c r="AW40" s="42">
        <v>0</v>
      </c>
      <c r="AX40" s="42">
        <v>0</v>
      </c>
      <c r="AY40" s="42">
        <v>0</v>
      </c>
      <c r="AZ40" s="42">
        <v>0</v>
      </c>
      <c r="BA40" s="62" t="e">
        <v>#DIV/0!</v>
      </c>
      <c r="BB40" s="62" t="e">
        <v>#DIV/0!</v>
      </c>
      <c r="BC40" s="62" t="e">
        <v>#DIV/0!</v>
      </c>
      <c r="BD40" s="62">
        <v>698.62840573366884</v>
      </c>
      <c r="BE40" s="63">
        <v>706.42102241590783</v>
      </c>
      <c r="BF40" s="63">
        <v>718.72481083233788</v>
      </c>
      <c r="BG40" s="45">
        <v>0</v>
      </c>
      <c r="BH40" s="45">
        <v>0</v>
      </c>
      <c r="BI40" s="45">
        <v>0</v>
      </c>
      <c r="BJ40" s="45">
        <v>26.743169398907103</v>
      </c>
      <c r="BK40" s="45">
        <v>25.419178082191781</v>
      </c>
      <c r="BL40" s="45">
        <v>27.556164383561644</v>
      </c>
      <c r="BM40" s="45">
        <v>0</v>
      </c>
      <c r="BN40" s="45">
        <v>0</v>
      </c>
      <c r="BO40" s="45">
        <v>0</v>
      </c>
      <c r="BP40" s="45">
        <v>17.830601092896174</v>
      </c>
      <c r="BQ40" s="45">
        <v>12.246575342465754</v>
      </c>
      <c r="BR40" s="45">
        <v>11.673972602739726</v>
      </c>
      <c r="BS40" s="45">
        <v>0</v>
      </c>
      <c r="BT40" s="45">
        <v>0</v>
      </c>
      <c r="BU40" s="45">
        <v>0</v>
      </c>
      <c r="BV40" s="45">
        <v>2.8551912568306013</v>
      </c>
      <c r="BW40" s="45">
        <v>4.2328767123287667</v>
      </c>
      <c r="BX40" s="45">
        <v>2.117808219178082</v>
      </c>
      <c r="BY40" s="46" t="e">
        <v>#DIV/0!</v>
      </c>
      <c r="BZ40" s="46" t="e">
        <v>#DIV/0!</v>
      </c>
      <c r="CA40" s="46" t="e">
        <v>#DIV/0!</v>
      </c>
      <c r="CB40" s="46">
        <v>0.47486048801838265</v>
      </c>
      <c r="CC40" s="46">
        <v>0.39907622452441222</v>
      </c>
      <c r="CD40" s="46">
        <v>0.40069029603079781</v>
      </c>
      <c r="CE40" s="46" t="e">
        <v>#DIV/0!</v>
      </c>
      <c r="CF40" s="46" t="e">
        <v>#DIV/0!</v>
      </c>
      <c r="CG40" s="46" t="e">
        <v>#DIV/0!</v>
      </c>
      <c r="CH40" s="46">
        <v>0.52513951198161735</v>
      </c>
      <c r="CI40" s="46">
        <v>0.60092377547558784</v>
      </c>
      <c r="CJ40" s="46">
        <v>0.59930970396920213</v>
      </c>
      <c r="CK40" s="46" t="s">
        <v>33</v>
      </c>
      <c r="CL40" s="46" t="s">
        <v>33</v>
      </c>
      <c r="CM40" s="46" t="s">
        <v>33</v>
      </c>
      <c r="CN40" s="46">
        <v>0.89981785063752273</v>
      </c>
      <c r="CO40" s="46">
        <v>0.94584721708009378</v>
      </c>
      <c r="CP40" s="46">
        <v>0.92965568308034063</v>
      </c>
      <c r="CQ40" s="46" t="s">
        <v>33</v>
      </c>
      <c r="CR40" s="46" t="s">
        <v>33</v>
      </c>
      <c r="CS40" s="46" t="s">
        <v>33</v>
      </c>
      <c r="CT40" s="46">
        <v>0.90208241027913161</v>
      </c>
      <c r="CU40" s="46">
        <v>0.94673577687276322</v>
      </c>
      <c r="CV40" s="46">
        <v>0.92965568308034063</v>
      </c>
      <c r="CW40" s="46" t="s">
        <v>33</v>
      </c>
      <c r="CX40" s="46" t="s">
        <v>33</v>
      </c>
      <c r="CY40" s="46" t="s">
        <v>33</v>
      </c>
      <c r="CZ40" s="46">
        <v>0.9515088859351154</v>
      </c>
      <c r="DA40" s="46">
        <v>0.98551153893619647</v>
      </c>
      <c r="DB40" s="46">
        <v>0.98788103171664821</v>
      </c>
    </row>
    <row r="41" spans="1:106" ht="12.95" customHeight="1">
      <c r="B41" s="47">
        <v>600013866</v>
      </c>
      <c r="C41" s="47"/>
      <c r="D41" s="47"/>
      <c r="E41" s="47"/>
      <c r="F41" s="47"/>
      <c r="G41" s="47"/>
      <c r="H41" s="47"/>
      <c r="I41" s="47"/>
      <c r="J41" s="45"/>
      <c r="K41" s="45">
        <v>0</v>
      </c>
      <c r="L41" s="45">
        <v>5.4438356164383563</v>
      </c>
      <c r="M41" s="42">
        <v>2</v>
      </c>
      <c r="N41" s="42">
        <v>6.5519125683060109</v>
      </c>
      <c r="O41" s="42">
        <v>5.0191780821917806</v>
      </c>
      <c r="P41" s="42">
        <v>8.3232876712328761</v>
      </c>
      <c r="Q41" s="45">
        <v>0</v>
      </c>
      <c r="R41" s="45">
        <v>17.693150684931506</v>
      </c>
      <c r="S41" s="42">
        <v>16.564383561643837</v>
      </c>
      <c r="T41" s="42">
        <v>13.508196721311476</v>
      </c>
      <c r="U41" s="42">
        <v>16.597260273972601</v>
      </c>
      <c r="V41" s="42">
        <v>13.150684931506849</v>
      </c>
      <c r="W41" s="45">
        <v>0</v>
      </c>
      <c r="X41" s="45">
        <v>4.4712328767123291</v>
      </c>
      <c r="Y41" s="42">
        <v>5.6273972602739724</v>
      </c>
      <c r="Z41" s="42">
        <v>10.002732240437158</v>
      </c>
      <c r="AA41" s="42">
        <v>12.416438356164383</v>
      </c>
      <c r="AB41" s="42">
        <v>8.331506849315069</v>
      </c>
      <c r="AC41" s="45">
        <v>0</v>
      </c>
      <c r="AD41" s="45">
        <v>5.3095890410958901</v>
      </c>
      <c r="AE41" s="42">
        <v>9.5917808219178085</v>
      </c>
      <c r="AF41" s="42">
        <v>4.9617486338797816</v>
      </c>
      <c r="AG41" s="42">
        <v>1.8684931506849316</v>
      </c>
      <c r="AH41" s="42">
        <v>4.2246575342465755</v>
      </c>
      <c r="AI41" s="45">
        <v>0</v>
      </c>
      <c r="AJ41" s="45">
        <v>2.4438356164383563</v>
      </c>
      <c r="AK41" s="42">
        <v>3</v>
      </c>
      <c r="AL41" s="42">
        <v>1.0464480874316939</v>
      </c>
      <c r="AM41" s="42">
        <v>0.84109589041095889</v>
      </c>
      <c r="AN41" s="42">
        <v>2.4136986301369863</v>
      </c>
      <c r="AO41" s="45">
        <v>0</v>
      </c>
      <c r="AP41" s="45">
        <v>0</v>
      </c>
      <c r="AQ41" s="42">
        <v>0</v>
      </c>
      <c r="AR41" s="42">
        <v>0</v>
      </c>
      <c r="AS41" s="42">
        <v>0.25205479452054796</v>
      </c>
      <c r="AT41" s="42">
        <v>0.98630136986301364</v>
      </c>
      <c r="AU41" s="45">
        <v>0</v>
      </c>
      <c r="AV41" s="45">
        <v>0</v>
      </c>
      <c r="AW41" s="42">
        <v>0</v>
      </c>
      <c r="AX41" s="42">
        <v>0</v>
      </c>
      <c r="AY41" s="42">
        <v>0</v>
      </c>
      <c r="AZ41" s="42">
        <v>0</v>
      </c>
      <c r="BA41" s="62" t="e">
        <v>#DIV/0!</v>
      </c>
      <c r="BB41" s="62">
        <v>738.03362516463926</v>
      </c>
      <c r="BC41" s="62">
        <v>663.52227022195734</v>
      </c>
      <c r="BD41" s="62">
        <v>744.25768822905616</v>
      </c>
      <c r="BE41" s="63">
        <v>761.42116566688878</v>
      </c>
      <c r="BF41" s="63">
        <v>729.77236129410028</v>
      </c>
      <c r="BG41" s="45">
        <v>0</v>
      </c>
      <c r="BH41" s="45">
        <v>3.0657534246575344</v>
      </c>
      <c r="BI41" s="45">
        <v>3.7232876712328768</v>
      </c>
      <c r="BJ41" s="45">
        <v>4.4617486338797816</v>
      </c>
      <c r="BK41" s="45">
        <v>5.0684931506849313</v>
      </c>
      <c r="BL41" s="45">
        <v>3.5726027397260274</v>
      </c>
      <c r="BM41" s="45">
        <v>0</v>
      </c>
      <c r="BN41" s="45">
        <v>1.4931506849315068</v>
      </c>
      <c r="BO41" s="45">
        <v>2.989041095890411</v>
      </c>
      <c r="BP41" s="45">
        <v>2.721311475409836</v>
      </c>
      <c r="BQ41" s="45">
        <v>3.3232876712328765</v>
      </c>
      <c r="BR41" s="45">
        <v>1.1753424657534246</v>
      </c>
      <c r="BS41" s="45">
        <v>0</v>
      </c>
      <c r="BT41" s="45">
        <v>0</v>
      </c>
      <c r="BU41" s="45">
        <v>1</v>
      </c>
      <c r="BV41" s="45">
        <v>0</v>
      </c>
      <c r="BW41" s="45">
        <v>0</v>
      </c>
      <c r="BX41" s="45">
        <v>0</v>
      </c>
      <c r="BY41" s="46" t="e">
        <v>#DIV/0!</v>
      </c>
      <c r="BZ41" s="46">
        <v>0.12892229023010768</v>
      </c>
      <c r="CA41" s="46">
        <v>0.20966780872933113</v>
      </c>
      <c r="CB41" s="46">
        <v>0.19913649447053478</v>
      </c>
      <c r="CC41" s="46">
        <v>0.22683848033770271</v>
      </c>
      <c r="CD41" s="46">
        <v>0.12684819206558337</v>
      </c>
      <c r="CE41" s="46" t="e">
        <v>#DIV/0!</v>
      </c>
      <c r="CF41" s="46">
        <v>0.87107770976989229</v>
      </c>
      <c r="CG41" s="46">
        <v>0.79033219127066889</v>
      </c>
      <c r="CH41" s="46">
        <v>0.80086350552946528</v>
      </c>
      <c r="CI41" s="46">
        <v>0.77316151966229729</v>
      </c>
      <c r="CJ41" s="46">
        <v>0.8731518079344166</v>
      </c>
      <c r="CK41" s="46" t="s">
        <v>33</v>
      </c>
      <c r="CL41" s="46">
        <v>0.93056957462148526</v>
      </c>
      <c r="CM41" s="46">
        <v>0.96798846431146357</v>
      </c>
      <c r="CN41" s="46">
        <v>0.94923784872016104</v>
      </c>
      <c r="CO41" s="46">
        <v>0.97354001441961069</v>
      </c>
      <c r="CP41" s="46">
        <v>0.98500360490266758</v>
      </c>
      <c r="CQ41" s="46" t="s">
        <v>33</v>
      </c>
      <c r="CR41" s="46">
        <v>0.93056957462148526</v>
      </c>
      <c r="CS41" s="46">
        <v>0.96849315068493147</v>
      </c>
      <c r="CT41" s="46">
        <v>0.95010066148979</v>
      </c>
      <c r="CU41" s="46">
        <v>0.97354001441961069</v>
      </c>
      <c r="CV41" s="46">
        <v>0.98521989906272533</v>
      </c>
      <c r="CW41" s="46" t="s">
        <v>33</v>
      </c>
      <c r="CX41" s="46">
        <v>0.93056957462148526</v>
      </c>
      <c r="CY41" s="46">
        <v>0.9910598413842826</v>
      </c>
      <c r="CZ41" s="46">
        <v>0.96325855622663215</v>
      </c>
      <c r="DA41" s="46">
        <v>0.97354001441961069</v>
      </c>
      <c r="DB41" s="46">
        <v>0.99567411679884643</v>
      </c>
    </row>
    <row r="42" spans="1:106" ht="12.95" customHeight="1">
      <c r="B42" s="47">
        <v>600102677</v>
      </c>
      <c r="C42" s="47"/>
      <c r="D42" s="47"/>
      <c r="E42" s="47"/>
      <c r="F42" s="47"/>
      <c r="G42" s="47"/>
      <c r="H42" s="47"/>
      <c r="I42" s="47"/>
      <c r="J42" s="45"/>
      <c r="K42" s="45">
        <v>0</v>
      </c>
      <c r="L42" s="45">
        <v>0</v>
      </c>
      <c r="M42" s="42">
        <v>3.0931506849315067</v>
      </c>
      <c r="N42" s="42">
        <v>2.0519125683060109</v>
      </c>
      <c r="O42" s="42">
        <v>2.1835616438356165</v>
      </c>
      <c r="P42" s="42">
        <v>3.1013698630136988</v>
      </c>
      <c r="Q42" s="45">
        <v>0</v>
      </c>
      <c r="R42" s="45">
        <v>0</v>
      </c>
      <c r="S42" s="42">
        <v>18.328767123287673</v>
      </c>
      <c r="T42" s="42">
        <v>16.912568306010929</v>
      </c>
      <c r="U42" s="42">
        <v>18.594520547945205</v>
      </c>
      <c r="V42" s="42">
        <v>11.742465753424657</v>
      </c>
      <c r="W42" s="45">
        <v>0</v>
      </c>
      <c r="X42" s="45">
        <v>0</v>
      </c>
      <c r="Y42" s="42">
        <v>6.8219178082191778</v>
      </c>
      <c r="Z42" s="42">
        <v>4.945355191256831</v>
      </c>
      <c r="AA42" s="42">
        <v>4.5890410958904111</v>
      </c>
      <c r="AB42" s="42">
        <v>8.9479452054794528</v>
      </c>
      <c r="AC42" s="45">
        <v>0</v>
      </c>
      <c r="AD42" s="45">
        <v>0</v>
      </c>
      <c r="AE42" s="42">
        <v>7.9808219178082194</v>
      </c>
      <c r="AF42" s="42">
        <v>7.1584699453551917</v>
      </c>
      <c r="AG42" s="42">
        <v>9.375342465753425</v>
      </c>
      <c r="AH42" s="42">
        <v>10.652054794520549</v>
      </c>
      <c r="AI42" s="45">
        <v>0</v>
      </c>
      <c r="AJ42" s="45">
        <v>0</v>
      </c>
      <c r="AK42" s="42">
        <v>6.3369863013698629</v>
      </c>
      <c r="AL42" s="42">
        <v>7.7978142076502737</v>
      </c>
      <c r="AM42" s="42">
        <v>3.3260273972602739</v>
      </c>
      <c r="AN42" s="42">
        <v>3.1753424657534248</v>
      </c>
      <c r="AO42" s="45">
        <v>0</v>
      </c>
      <c r="AP42" s="45">
        <v>0</v>
      </c>
      <c r="AQ42" s="42">
        <v>1.1698630136986301</v>
      </c>
      <c r="AR42" s="42">
        <v>1.1912568306010929</v>
      </c>
      <c r="AS42" s="42">
        <v>2.3424657534246576</v>
      </c>
      <c r="AT42" s="42">
        <v>3.7945205479452055</v>
      </c>
      <c r="AU42" s="45">
        <v>0</v>
      </c>
      <c r="AV42" s="45">
        <v>0</v>
      </c>
      <c r="AW42" s="42">
        <v>0</v>
      </c>
      <c r="AX42" s="42">
        <v>0</v>
      </c>
      <c r="AY42" s="42">
        <v>0</v>
      </c>
      <c r="AZ42" s="42">
        <v>0</v>
      </c>
      <c r="BA42" s="62" t="e">
        <v>#DIV/0!</v>
      </c>
      <c r="BB42" s="62" t="e">
        <v>#DIV/0!</v>
      </c>
      <c r="BC42" s="62">
        <v>640.49617842375653</v>
      </c>
      <c r="BD42" s="62">
        <v>613.16554123183948</v>
      </c>
      <c r="BE42" s="63">
        <v>637.57084745762711</v>
      </c>
      <c r="BF42" s="63">
        <v>589.2736173590896</v>
      </c>
      <c r="BG42" s="45">
        <v>0</v>
      </c>
      <c r="BH42" s="45">
        <v>0</v>
      </c>
      <c r="BI42" s="45">
        <v>8.117808219178082</v>
      </c>
      <c r="BJ42" s="45">
        <v>5.8934426229508201</v>
      </c>
      <c r="BK42" s="45">
        <v>8.632876712328768</v>
      </c>
      <c r="BL42" s="45">
        <v>4.2986301369863016</v>
      </c>
      <c r="BM42" s="45">
        <v>0</v>
      </c>
      <c r="BN42" s="45">
        <v>0</v>
      </c>
      <c r="BO42" s="45">
        <v>6.4657534246575343</v>
      </c>
      <c r="BP42" s="45">
        <v>4.8907103825136611</v>
      </c>
      <c r="BQ42" s="45">
        <v>5.0164383561643833</v>
      </c>
      <c r="BR42" s="45">
        <v>5.5013698630136982</v>
      </c>
      <c r="BS42" s="45">
        <v>0</v>
      </c>
      <c r="BT42" s="45">
        <v>0</v>
      </c>
      <c r="BU42" s="45">
        <v>2.0712328767123287</v>
      </c>
      <c r="BV42" s="45">
        <v>0.13114754098360656</v>
      </c>
      <c r="BW42" s="45">
        <v>0</v>
      </c>
      <c r="BX42" s="45">
        <v>1.7178082191780821</v>
      </c>
      <c r="BY42" s="46" t="e">
        <v>#DIV/0!</v>
      </c>
      <c r="BZ42" s="46" t="e">
        <v>#DIV/0!</v>
      </c>
      <c r="CA42" s="46">
        <v>0.38084199974940486</v>
      </c>
      <c r="CB42" s="46">
        <v>0.27249164449901098</v>
      </c>
      <c r="CC42" s="46">
        <v>0.33776271186440682</v>
      </c>
      <c r="CD42" s="46">
        <v>0.27811590367822175</v>
      </c>
      <c r="CE42" s="46" t="e">
        <v>#DIV/0!</v>
      </c>
      <c r="CF42" s="46" t="e">
        <v>#DIV/0!</v>
      </c>
      <c r="CG42" s="46">
        <v>0.6191580002505952</v>
      </c>
      <c r="CH42" s="46">
        <v>0.72750835550098902</v>
      </c>
      <c r="CI42" s="46">
        <v>0.66223728813559313</v>
      </c>
      <c r="CJ42" s="46">
        <v>0.7218840963217783</v>
      </c>
      <c r="CK42" s="46" t="s">
        <v>33</v>
      </c>
      <c r="CL42" s="46">
        <v>0.90076712328767128</v>
      </c>
      <c r="CM42" s="46">
        <v>0.87463013698630132</v>
      </c>
      <c r="CN42" s="46">
        <v>0.80114754098360652</v>
      </c>
      <c r="CO42" s="46">
        <v>0.80821917808219179</v>
      </c>
      <c r="CP42" s="46">
        <v>0.82827397260273972</v>
      </c>
      <c r="CQ42" s="46" t="s">
        <v>33</v>
      </c>
      <c r="CR42" s="46">
        <v>0.90076712328767128</v>
      </c>
      <c r="CS42" s="46">
        <v>0.8755068493150685</v>
      </c>
      <c r="CT42" s="46">
        <v>0.80147540983606558</v>
      </c>
      <c r="CU42" s="46">
        <v>0.80821917808219179</v>
      </c>
      <c r="CV42" s="46">
        <v>0.82936986301369864</v>
      </c>
      <c r="CW42" s="46" t="s">
        <v>33</v>
      </c>
      <c r="CX42" s="46">
        <v>0.90076712328767128</v>
      </c>
      <c r="CY42" s="46">
        <v>0.89868493150684936</v>
      </c>
      <c r="CZ42" s="46">
        <v>0.82142076502732242</v>
      </c>
      <c r="DA42" s="46">
        <v>0.80821917808219179</v>
      </c>
      <c r="DB42" s="46">
        <v>0.83736986301369865</v>
      </c>
    </row>
    <row r="43" spans="1:106" ht="12.95" customHeight="1">
      <c r="B43" s="47">
        <v>600100978</v>
      </c>
      <c r="C43" s="47"/>
      <c r="D43" s="47"/>
      <c r="E43" s="47"/>
      <c r="F43" s="47"/>
      <c r="G43" s="47"/>
      <c r="H43" s="47"/>
      <c r="I43" s="47"/>
      <c r="J43" s="45"/>
      <c r="K43" s="45">
        <v>3.9424657534246577</v>
      </c>
      <c r="L43" s="45">
        <v>5.9643835616438352</v>
      </c>
      <c r="M43" s="42">
        <v>9.5041095890410965</v>
      </c>
      <c r="N43" s="42">
        <v>11.642076502732241</v>
      </c>
      <c r="O43" s="42">
        <v>7.3287671232876717</v>
      </c>
      <c r="P43" s="42">
        <v>9.7013698630136993</v>
      </c>
      <c r="Q43" s="45">
        <v>17.887671232876713</v>
      </c>
      <c r="R43" s="45">
        <v>17.408219178082192</v>
      </c>
      <c r="S43" s="42">
        <v>14.63013698630137</v>
      </c>
      <c r="T43" s="42">
        <v>13.071038251366121</v>
      </c>
      <c r="U43" s="42">
        <v>14.701369863013699</v>
      </c>
      <c r="V43" s="42">
        <v>17.556164383561644</v>
      </c>
      <c r="W43" s="45">
        <v>8.2191780821917817</v>
      </c>
      <c r="X43" s="45">
        <v>4.882191780821918</v>
      </c>
      <c r="Y43" s="42">
        <v>9.5452054794520542</v>
      </c>
      <c r="Z43" s="42">
        <v>7.193989071038251</v>
      </c>
      <c r="AA43" s="42">
        <v>8.5452054794520542</v>
      </c>
      <c r="AB43" s="42">
        <v>6.3095890410958901</v>
      </c>
      <c r="AC43" s="45">
        <v>5.816438356164384</v>
      </c>
      <c r="AD43" s="45">
        <v>9.3972602739726021</v>
      </c>
      <c r="AE43" s="42">
        <v>7.3561643835616435</v>
      </c>
      <c r="AF43" s="42">
        <v>7.945355191256831</v>
      </c>
      <c r="AG43" s="42">
        <v>6.5835616438356164</v>
      </c>
      <c r="AH43" s="42">
        <v>4.7013698630136984</v>
      </c>
      <c r="AI43" s="45">
        <v>5.2986301369863016</v>
      </c>
      <c r="AJ43" s="45">
        <v>4.9808219178082194</v>
      </c>
      <c r="AK43" s="42">
        <v>2.2657534246575342</v>
      </c>
      <c r="AL43" s="42">
        <v>2</v>
      </c>
      <c r="AM43" s="42">
        <v>2.5123287671232877</v>
      </c>
      <c r="AN43" s="42">
        <v>3.5890410958904111</v>
      </c>
      <c r="AO43" s="45">
        <v>0.74794520547945209</v>
      </c>
      <c r="AP43" s="45">
        <v>0</v>
      </c>
      <c r="AQ43" s="42">
        <v>0</v>
      </c>
      <c r="AR43" s="42">
        <v>0</v>
      </c>
      <c r="AS43" s="42">
        <v>0</v>
      </c>
      <c r="AT43" s="42">
        <v>0</v>
      </c>
      <c r="AU43" s="45">
        <v>0</v>
      </c>
      <c r="AV43" s="45">
        <v>0</v>
      </c>
      <c r="AW43" s="42">
        <v>0</v>
      </c>
      <c r="AX43" s="42">
        <v>0</v>
      </c>
      <c r="AY43" s="42">
        <v>0</v>
      </c>
      <c r="AZ43" s="42">
        <v>0</v>
      </c>
      <c r="BA43" s="62">
        <v>673.13570401359652</v>
      </c>
      <c r="BB43" s="62">
        <v>680.26347921084755</v>
      </c>
      <c r="BC43" s="62">
        <v>733.2167035748181</v>
      </c>
      <c r="BD43" s="62">
        <v>745.63911737824787</v>
      </c>
      <c r="BE43" s="63">
        <v>723.7216850828728</v>
      </c>
      <c r="BF43" s="63">
        <v>752.18745909150402</v>
      </c>
      <c r="BG43" s="45">
        <v>2.6767123287671235</v>
      </c>
      <c r="BH43" s="45">
        <v>2</v>
      </c>
      <c r="BI43" s="45">
        <v>2.0849315068493151</v>
      </c>
      <c r="BJ43" s="45">
        <v>2</v>
      </c>
      <c r="BK43" s="45">
        <v>3.0849315068493151</v>
      </c>
      <c r="BL43" s="45">
        <v>4</v>
      </c>
      <c r="BM43" s="45">
        <v>1.5808219178082192</v>
      </c>
      <c r="BN43" s="45">
        <v>2.5123287671232877</v>
      </c>
      <c r="BO43" s="45">
        <v>1.0931506849315069</v>
      </c>
      <c r="BP43" s="45">
        <v>0.74863387978142082</v>
      </c>
      <c r="BQ43" s="45">
        <v>1.9972602739726026</v>
      </c>
      <c r="BR43" s="45">
        <v>1</v>
      </c>
      <c r="BS43" s="45">
        <v>0.17260273972602741</v>
      </c>
      <c r="BT43" s="45">
        <v>0.39178082191780822</v>
      </c>
      <c r="BU43" s="45">
        <v>0</v>
      </c>
      <c r="BV43" s="45">
        <v>0</v>
      </c>
      <c r="BW43" s="45">
        <v>0</v>
      </c>
      <c r="BX43" s="45">
        <v>0</v>
      </c>
      <c r="BY43" s="46">
        <v>0.10570009151523076</v>
      </c>
      <c r="BZ43" s="46">
        <v>0.1150311676627466</v>
      </c>
      <c r="CA43" s="46">
        <v>7.3394495412844041E-2</v>
      </c>
      <c r="CB43" s="46">
        <v>6.5674370022196102E-2</v>
      </c>
      <c r="CC43" s="46">
        <v>0.12810773480662982</v>
      </c>
      <c r="CD43" s="46">
        <v>0.11945280795915696</v>
      </c>
      <c r="CE43" s="46">
        <v>0.89429990848476926</v>
      </c>
      <c r="CF43" s="46">
        <v>0.88496883233725343</v>
      </c>
      <c r="CG43" s="46">
        <v>0.92660550458715596</v>
      </c>
      <c r="CH43" s="46">
        <v>0.93432562997780388</v>
      </c>
      <c r="CI43" s="46">
        <v>0.87189226519337015</v>
      </c>
      <c r="CJ43" s="46">
        <v>0.88054719204084309</v>
      </c>
      <c r="CK43" s="46">
        <v>0.95255292652552925</v>
      </c>
      <c r="CL43" s="46">
        <v>0.96892901618929017</v>
      </c>
      <c r="CM43" s="46">
        <v>0.98412204234122047</v>
      </c>
      <c r="CN43" s="46">
        <v>0.95119225037257826</v>
      </c>
      <c r="CO43" s="46">
        <v>0.90161892901618934</v>
      </c>
      <c r="CP43" s="46">
        <v>0.95130759651307595</v>
      </c>
      <c r="CQ43" s="46">
        <v>0.95311332503113322</v>
      </c>
      <c r="CR43" s="46">
        <v>0.96942714819427145</v>
      </c>
      <c r="CS43" s="46">
        <v>0.98455790784557906</v>
      </c>
      <c r="CT43" s="46">
        <v>0.95156482861400893</v>
      </c>
      <c r="CU43" s="46">
        <v>0.90211706102117062</v>
      </c>
      <c r="CV43" s="46">
        <v>0.95230386052303861</v>
      </c>
      <c r="CW43" s="46">
        <v>0.97191780821917806</v>
      </c>
      <c r="CX43" s="46">
        <v>0.97602739726027399</v>
      </c>
      <c r="CY43" s="46">
        <v>0.99364881693648821</v>
      </c>
      <c r="CZ43" s="46">
        <v>0.95963735717834076</v>
      </c>
      <c r="DA43" s="46">
        <v>0.91226650062266501</v>
      </c>
      <c r="DB43" s="46">
        <v>0.96220423412204237</v>
      </c>
    </row>
    <row r="44" spans="1:106" ht="12.95" customHeight="1">
      <c r="B44" s="47">
        <v>600101083</v>
      </c>
      <c r="C44" s="47"/>
      <c r="D44" s="47"/>
      <c r="E44" s="47"/>
      <c r="F44" s="47"/>
      <c r="G44" s="47"/>
      <c r="H44" s="47"/>
      <c r="I44" s="47"/>
      <c r="J44" s="45"/>
      <c r="K44" s="45">
        <v>0</v>
      </c>
      <c r="L44" s="45">
        <v>0</v>
      </c>
      <c r="M44" s="42">
        <v>6.2383561643835614</v>
      </c>
      <c r="N44" s="42">
        <v>2.1311475409836067</v>
      </c>
      <c r="O44" s="42">
        <v>3.021917808219178</v>
      </c>
      <c r="P44" s="42">
        <v>5.2356164383561641</v>
      </c>
      <c r="Q44" s="45">
        <v>0</v>
      </c>
      <c r="R44" s="45">
        <v>0</v>
      </c>
      <c r="S44" s="42">
        <v>8.7890410958904113</v>
      </c>
      <c r="T44" s="42">
        <v>6.6010928961748636</v>
      </c>
      <c r="U44" s="42">
        <v>13.961643835616439</v>
      </c>
      <c r="V44" s="42">
        <v>20.602739726027398</v>
      </c>
      <c r="W44" s="45">
        <v>0</v>
      </c>
      <c r="X44" s="45">
        <v>0</v>
      </c>
      <c r="Y44" s="42">
        <v>7.6301369863013697</v>
      </c>
      <c r="Z44" s="42">
        <v>14.866120218579235</v>
      </c>
      <c r="AA44" s="42">
        <v>13.575342465753424</v>
      </c>
      <c r="AB44" s="42">
        <v>8.2027397260273975</v>
      </c>
      <c r="AC44" s="45">
        <v>0</v>
      </c>
      <c r="AD44" s="45">
        <v>0</v>
      </c>
      <c r="AE44" s="42">
        <v>13.986301369863014</v>
      </c>
      <c r="AF44" s="42">
        <v>19.453551912568305</v>
      </c>
      <c r="AG44" s="42">
        <v>22.63013698630137</v>
      </c>
      <c r="AH44" s="42">
        <v>16.175342465753424</v>
      </c>
      <c r="AI44" s="45">
        <v>0</v>
      </c>
      <c r="AJ44" s="45">
        <v>0</v>
      </c>
      <c r="AK44" s="42">
        <v>7.4904109589041097</v>
      </c>
      <c r="AL44" s="42">
        <v>4.8633879781420761</v>
      </c>
      <c r="AM44" s="42">
        <v>2.4438356164383563</v>
      </c>
      <c r="AN44" s="42">
        <v>3.3863013698630136</v>
      </c>
      <c r="AO44" s="45">
        <v>0</v>
      </c>
      <c r="AP44" s="45">
        <v>0</v>
      </c>
      <c r="AQ44" s="42">
        <v>11.8</v>
      </c>
      <c r="AR44" s="42">
        <v>6.7185792349726778</v>
      </c>
      <c r="AS44" s="42">
        <v>1.4712328767123288</v>
      </c>
      <c r="AT44" s="42">
        <v>0</v>
      </c>
      <c r="AU44" s="45">
        <v>0</v>
      </c>
      <c r="AV44" s="45">
        <v>0</v>
      </c>
      <c r="AW44" s="42">
        <v>0</v>
      </c>
      <c r="AX44" s="42">
        <v>0</v>
      </c>
      <c r="AY44" s="42">
        <v>0</v>
      </c>
      <c r="AZ44" s="42">
        <v>0</v>
      </c>
      <c r="BA44" s="62" t="e">
        <v>#DIV/0!</v>
      </c>
      <c r="BB44" s="62" t="e">
        <v>#DIV/0!</v>
      </c>
      <c r="BC44" s="62">
        <v>486.81965125391855</v>
      </c>
      <c r="BD44" s="62">
        <v>500.50160032006403</v>
      </c>
      <c r="BE44" s="63">
        <v>594.14335748212818</v>
      </c>
      <c r="BF44" s="63">
        <v>664.06951188346545</v>
      </c>
      <c r="BG44" s="45">
        <v>0</v>
      </c>
      <c r="BH44" s="45">
        <v>0</v>
      </c>
      <c r="BI44" s="45">
        <v>2.504109589041096</v>
      </c>
      <c r="BJ44" s="45">
        <v>0.99726775956284153</v>
      </c>
      <c r="BK44" s="45">
        <v>2.6547945205479451</v>
      </c>
      <c r="BL44" s="45">
        <v>5.4328767123287669</v>
      </c>
      <c r="BM44" s="45">
        <v>0</v>
      </c>
      <c r="BN44" s="45">
        <v>0</v>
      </c>
      <c r="BO44" s="45">
        <v>5.2219178082191782</v>
      </c>
      <c r="BP44" s="45">
        <v>7.3415300546448083</v>
      </c>
      <c r="BQ44" s="45">
        <v>9.912328767123288</v>
      </c>
      <c r="BR44" s="45">
        <v>6.5123287671232877</v>
      </c>
      <c r="BS44" s="45">
        <v>0</v>
      </c>
      <c r="BT44" s="45">
        <v>0</v>
      </c>
      <c r="BU44" s="45">
        <v>6.1698630136986301</v>
      </c>
      <c r="BV44" s="45">
        <v>6.2595628415300544</v>
      </c>
      <c r="BW44" s="45">
        <v>2.0273972602739727</v>
      </c>
      <c r="BX44" s="45">
        <v>2.5013698630136987</v>
      </c>
      <c r="BY44" s="46" t="e">
        <v>#DIV/0!</v>
      </c>
      <c r="BZ44" s="46" t="e">
        <v>#DIV/0!</v>
      </c>
      <c r="CA44" s="46">
        <v>0.24843260188087782</v>
      </c>
      <c r="CB44" s="46">
        <v>0.26720344068813762</v>
      </c>
      <c r="CC44" s="46">
        <v>0.25557741208079449</v>
      </c>
      <c r="CD44" s="46">
        <v>0.26951188346537186</v>
      </c>
      <c r="CE44" s="46" t="e">
        <v>#DIV/0!</v>
      </c>
      <c r="CF44" s="46" t="e">
        <v>#DIV/0!</v>
      </c>
      <c r="CG44" s="46">
        <v>0.75156739811912221</v>
      </c>
      <c r="CH44" s="46">
        <v>0.73279655931186238</v>
      </c>
      <c r="CI44" s="46">
        <v>0.74442258791920546</v>
      </c>
      <c r="CJ44" s="46">
        <v>0.7304881165346282</v>
      </c>
      <c r="CK44" s="46" t="s">
        <v>33</v>
      </c>
      <c r="CL44" s="46" t="s">
        <v>33</v>
      </c>
      <c r="CM44" s="46">
        <v>0.86052687038988407</v>
      </c>
      <c r="CN44" s="46">
        <v>0.84052122740647328</v>
      </c>
      <c r="CO44" s="46">
        <v>0.8785247629083246</v>
      </c>
      <c r="CP44" s="46">
        <v>0.8246575342465754</v>
      </c>
      <c r="CQ44" s="46" t="s">
        <v>33</v>
      </c>
      <c r="CR44" s="46" t="s">
        <v>33</v>
      </c>
      <c r="CS44" s="46">
        <v>0.86507903055848256</v>
      </c>
      <c r="CT44" s="46">
        <v>0.84199243379571254</v>
      </c>
      <c r="CU44" s="46">
        <v>0.879072708113804</v>
      </c>
      <c r="CV44" s="46">
        <v>0.82478398314014756</v>
      </c>
      <c r="CW44" s="46" t="s">
        <v>33</v>
      </c>
      <c r="CX44" s="46" t="s">
        <v>33</v>
      </c>
      <c r="CY44" s="46">
        <v>0.88859852476290835</v>
      </c>
      <c r="CZ44" s="46">
        <v>0.8546868432114334</v>
      </c>
      <c r="DA44" s="46">
        <v>0.89589041095890409</v>
      </c>
      <c r="DB44" s="46">
        <v>0.8370916754478398</v>
      </c>
    </row>
    <row r="45" spans="1:106" ht="12.95" customHeight="1">
      <c r="B45" s="47">
        <v>600111058</v>
      </c>
      <c r="C45" s="47"/>
      <c r="D45" s="47"/>
      <c r="E45" s="47"/>
      <c r="F45" s="47"/>
      <c r="G45" s="47"/>
      <c r="H45" s="47"/>
      <c r="I45" s="47"/>
      <c r="J45" s="45"/>
      <c r="K45" s="45">
        <v>5.9808219178082194</v>
      </c>
      <c r="L45" s="45">
        <v>2.6602739726027398</v>
      </c>
      <c r="M45" s="42">
        <v>4.6849315068493151</v>
      </c>
      <c r="N45" s="42">
        <v>3.3114754098360657</v>
      </c>
      <c r="O45" s="42">
        <v>3.0164383561643837</v>
      </c>
      <c r="P45" s="42">
        <v>2.1726027397260275</v>
      </c>
      <c r="Q45" s="45">
        <v>21.13150684931507</v>
      </c>
      <c r="R45" s="45">
        <v>12.317808219178081</v>
      </c>
      <c r="S45" s="42">
        <v>22.342465753424658</v>
      </c>
      <c r="T45" s="42">
        <v>19.603825136612024</v>
      </c>
      <c r="U45" s="42">
        <v>17.56986301369863</v>
      </c>
      <c r="V45" s="42">
        <v>20.016438356164382</v>
      </c>
      <c r="W45" s="45">
        <v>9.2849315068493148</v>
      </c>
      <c r="X45" s="45">
        <v>24.312328767123287</v>
      </c>
      <c r="Y45" s="42">
        <v>11.221917808219178</v>
      </c>
      <c r="Z45" s="42">
        <v>12.122950819672131</v>
      </c>
      <c r="AA45" s="42">
        <v>6.7808219178082192</v>
      </c>
      <c r="AB45" s="42">
        <v>8.5260273972602736</v>
      </c>
      <c r="AC45" s="45">
        <v>14.520547945205479</v>
      </c>
      <c r="AD45" s="45">
        <v>3.2821917808219179</v>
      </c>
      <c r="AE45" s="42">
        <v>12.134246575342466</v>
      </c>
      <c r="AF45" s="42">
        <v>13.166666666666666</v>
      </c>
      <c r="AG45" s="42">
        <v>16.021917808219179</v>
      </c>
      <c r="AH45" s="42">
        <v>18.454794520547946</v>
      </c>
      <c r="AI45" s="45">
        <v>1.6931506849315068</v>
      </c>
      <c r="AJ45" s="45">
        <v>1.3972602739726028</v>
      </c>
      <c r="AK45" s="42">
        <v>3.0630136986301371</v>
      </c>
      <c r="AL45" s="42">
        <v>3.0956284153005464</v>
      </c>
      <c r="AM45" s="42">
        <v>9.3369863013698637</v>
      </c>
      <c r="AN45" s="42">
        <v>2.9808219178082194</v>
      </c>
      <c r="AO45" s="45">
        <v>2.515068493150685</v>
      </c>
      <c r="AP45" s="45">
        <v>0.35890410958904112</v>
      </c>
      <c r="AQ45" s="42">
        <v>0.66575342465753429</v>
      </c>
      <c r="AR45" s="42">
        <v>0.22950819672131148</v>
      </c>
      <c r="AS45" s="42">
        <v>0.29041095890410956</v>
      </c>
      <c r="AT45" s="42">
        <v>0</v>
      </c>
      <c r="AU45" s="45">
        <v>0</v>
      </c>
      <c r="AV45" s="45">
        <v>0</v>
      </c>
      <c r="AW45" s="42">
        <v>3.5616438356164383E-2</v>
      </c>
      <c r="AX45" s="42">
        <v>0</v>
      </c>
      <c r="AY45" s="42">
        <v>0</v>
      </c>
      <c r="AZ45" s="42">
        <v>0</v>
      </c>
      <c r="BA45" s="62">
        <v>663.15888872322444</v>
      </c>
      <c r="BB45" s="62">
        <v>694.95117428924596</v>
      </c>
      <c r="BC45" s="62">
        <v>679.47192547212819</v>
      </c>
      <c r="BD45" s="62">
        <v>661.7460233297985</v>
      </c>
      <c r="BE45" s="63">
        <v>591.02888739600019</v>
      </c>
      <c r="BF45" s="63">
        <v>634.88731284475955</v>
      </c>
      <c r="BG45" s="45">
        <v>9.1726027397260275</v>
      </c>
      <c r="BH45" s="45">
        <v>7.6082191780821917</v>
      </c>
      <c r="BI45" s="45">
        <v>5.2328767123287667</v>
      </c>
      <c r="BJ45" s="45">
        <v>6.3087431693989071</v>
      </c>
      <c r="BK45" s="45">
        <v>5.3506849315068497</v>
      </c>
      <c r="BL45" s="45">
        <v>5.5945205479452058</v>
      </c>
      <c r="BM45" s="45">
        <v>2.7013698630136984</v>
      </c>
      <c r="BN45" s="45">
        <v>2.6191780821917807</v>
      </c>
      <c r="BO45" s="45">
        <v>5.4246575342465757</v>
      </c>
      <c r="BP45" s="45">
        <v>5.7513661202185791</v>
      </c>
      <c r="BQ45" s="45">
        <v>3.3753424657534246</v>
      </c>
      <c r="BR45" s="45">
        <v>4.8712328767123285</v>
      </c>
      <c r="BS45" s="45">
        <v>2.2849315068493152</v>
      </c>
      <c r="BT45" s="45">
        <v>3.1698630136986301</v>
      </c>
      <c r="BU45" s="45">
        <v>1.6438356164383561</v>
      </c>
      <c r="BV45" s="45">
        <v>1</v>
      </c>
      <c r="BW45" s="45">
        <v>2.7698630136986302</v>
      </c>
      <c r="BX45" s="45">
        <v>0.9068493150684932</v>
      </c>
      <c r="BY45" s="46">
        <v>0.2568460812086874</v>
      </c>
      <c r="BZ45" s="46">
        <v>0.3022249690976514</v>
      </c>
      <c r="CA45" s="46">
        <v>0.22733026175889828</v>
      </c>
      <c r="CB45" s="46">
        <v>0.25344644750795337</v>
      </c>
      <c r="CC45" s="46">
        <v>0.21683633920727616</v>
      </c>
      <c r="CD45" s="46">
        <v>0.21807197268190176</v>
      </c>
      <c r="CE45" s="46">
        <v>0.74315391879131254</v>
      </c>
      <c r="CF45" s="46">
        <v>0.6977750309023486</v>
      </c>
      <c r="CG45" s="46">
        <v>0.77266973824110174</v>
      </c>
      <c r="CH45" s="46">
        <v>0.74655355249204658</v>
      </c>
      <c r="CI45" s="46">
        <v>0.78316366079272381</v>
      </c>
      <c r="CJ45" s="46">
        <v>0.78192802731809818</v>
      </c>
      <c r="CK45" s="46">
        <v>0.91876712328767118</v>
      </c>
      <c r="CL45" s="46">
        <v>0.73881278538812789</v>
      </c>
      <c r="CM45" s="46">
        <v>0.90246575342465751</v>
      </c>
      <c r="CN45" s="46">
        <v>0.85883424408014575</v>
      </c>
      <c r="CO45" s="46">
        <v>0.88360730593607306</v>
      </c>
      <c r="CP45" s="46">
        <v>0.86917808219178083</v>
      </c>
      <c r="CQ45" s="46">
        <v>0.91963470319634699</v>
      </c>
      <c r="CR45" s="46">
        <v>0.73931506849315065</v>
      </c>
      <c r="CS45" s="46">
        <v>0.9031963470319635</v>
      </c>
      <c r="CT45" s="46">
        <v>0.85988160291438975</v>
      </c>
      <c r="CU45" s="46">
        <v>0.88452054794520552</v>
      </c>
      <c r="CV45" s="46">
        <v>0.86917808219178083</v>
      </c>
      <c r="CW45" s="46">
        <v>0.94287671232876713</v>
      </c>
      <c r="CX45" s="46">
        <v>0.75296803652968036</v>
      </c>
      <c r="CY45" s="46">
        <v>0.9211415525114155</v>
      </c>
      <c r="CZ45" s="46">
        <v>0.87076502732240435</v>
      </c>
      <c r="DA45" s="46">
        <v>0.89543378995433787</v>
      </c>
      <c r="DB45" s="46">
        <v>0.89315068493150684</v>
      </c>
    </row>
    <row r="46" spans="1:106" ht="12.95" customHeight="1">
      <c r="A46" s="35"/>
      <c r="B46" s="47">
        <v>600006589</v>
      </c>
      <c r="C46" s="47"/>
      <c r="D46" s="47"/>
      <c r="E46" s="47"/>
      <c r="F46" s="47"/>
      <c r="G46" s="47"/>
      <c r="H46" s="47"/>
      <c r="I46" s="47"/>
      <c r="J46" s="45"/>
      <c r="K46" s="45">
        <v>0</v>
      </c>
      <c r="L46" s="45">
        <v>0</v>
      </c>
      <c r="M46" s="42">
        <v>17.260273972602739</v>
      </c>
      <c r="N46" s="42">
        <v>14.095628415300547</v>
      </c>
      <c r="O46" s="42">
        <v>21.950684931506849</v>
      </c>
      <c r="P46" s="42">
        <v>15.531506849315068</v>
      </c>
      <c r="Q46" s="45">
        <v>0</v>
      </c>
      <c r="R46" s="45">
        <v>0</v>
      </c>
      <c r="S46" s="42">
        <v>32.769863013698632</v>
      </c>
      <c r="T46" s="42">
        <v>27.046448087431695</v>
      </c>
      <c r="U46" s="42">
        <v>36.424657534246577</v>
      </c>
      <c r="V46" s="42">
        <v>33.471232876712328</v>
      </c>
      <c r="W46" s="45">
        <v>0</v>
      </c>
      <c r="X46" s="45">
        <v>0</v>
      </c>
      <c r="Y46" s="42">
        <v>11.602739726027398</v>
      </c>
      <c r="Z46" s="42">
        <v>16.825136612021858</v>
      </c>
      <c r="AA46" s="42">
        <v>6.8904109589041092</v>
      </c>
      <c r="AB46" s="42">
        <v>7.5917808219178085</v>
      </c>
      <c r="AC46" s="45">
        <v>0</v>
      </c>
      <c r="AD46" s="45">
        <v>0</v>
      </c>
      <c r="AE46" s="42">
        <v>8.6301369863013697</v>
      </c>
      <c r="AF46" s="42">
        <v>16.877049180327869</v>
      </c>
      <c r="AG46" s="42">
        <v>6.86027397260274</v>
      </c>
      <c r="AH46" s="42">
        <v>5.4794520547945202</v>
      </c>
      <c r="AI46" s="45">
        <v>0</v>
      </c>
      <c r="AJ46" s="45">
        <v>0</v>
      </c>
      <c r="AK46" s="42">
        <v>4.7123287671232879</v>
      </c>
      <c r="AL46" s="42">
        <v>6.081967213114754</v>
      </c>
      <c r="AM46" s="42">
        <v>2.0904109589041098</v>
      </c>
      <c r="AN46" s="42">
        <v>3.5616438356164384</v>
      </c>
      <c r="AO46" s="45">
        <v>0</v>
      </c>
      <c r="AP46" s="45">
        <v>0</v>
      </c>
      <c r="AQ46" s="42">
        <v>2.9616438356164383</v>
      </c>
      <c r="AR46" s="42">
        <v>1.8306010928961749</v>
      </c>
      <c r="AS46" s="42">
        <v>0</v>
      </c>
      <c r="AT46" s="42">
        <v>1.1232876712328768</v>
      </c>
      <c r="AU46" s="45">
        <v>0</v>
      </c>
      <c r="AV46" s="45">
        <v>0</v>
      </c>
      <c r="AW46" s="42">
        <v>0</v>
      </c>
      <c r="AX46" s="42">
        <v>0</v>
      </c>
      <c r="AY46" s="42">
        <v>0.43287671232876712</v>
      </c>
      <c r="AZ46" s="42">
        <v>1.1808219178082191</v>
      </c>
      <c r="BA46" s="62" t="e">
        <v>#DIV/0!</v>
      </c>
      <c r="BB46" s="62" t="e">
        <v>#DIV/0!</v>
      </c>
      <c r="BC46" s="62">
        <v>737.19583787394106</v>
      </c>
      <c r="BD46" s="62">
        <v>684.61091485357724</v>
      </c>
      <c r="BE46" s="63">
        <v>815.16962604747312</v>
      </c>
      <c r="BF46" s="63">
        <v>777.84872983953699</v>
      </c>
      <c r="BG46" s="45">
        <v>0</v>
      </c>
      <c r="BH46" s="45">
        <v>0</v>
      </c>
      <c r="BI46" s="45">
        <v>12.230136986301369</v>
      </c>
      <c r="BJ46" s="45">
        <v>7.2923497267759565</v>
      </c>
      <c r="BK46" s="45">
        <v>19.399999999999999</v>
      </c>
      <c r="BL46" s="45">
        <v>16.052054794520547</v>
      </c>
      <c r="BM46" s="45">
        <v>0</v>
      </c>
      <c r="BN46" s="45">
        <v>0</v>
      </c>
      <c r="BO46" s="45">
        <v>5.2986301369863016</v>
      </c>
      <c r="BP46" s="45">
        <v>12.295081967213115</v>
      </c>
      <c r="BQ46" s="45">
        <v>4.8465753424657532</v>
      </c>
      <c r="BR46" s="45">
        <v>4.4356164383561643</v>
      </c>
      <c r="BS46" s="45">
        <v>0</v>
      </c>
      <c r="BT46" s="45">
        <v>0</v>
      </c>
      <c r="BU46" s="45">
        <v>4.3643835616438356</v>
      </c>
      <c r="BV46" s="45">
        <v>3.1174863387978142</v>
      </c>
      <c r="BW46" s="45">
        <v>2.0493150684931507</v>
      </c>
      <c r="BX46" s="45">
        <v>3</v>
      </c>
      <c r="BY46" s="46" t="e">
        <v>#DIV/0!</v>
      </c>
      <c r="BZ46" s="46" t="e">
        <v>#DIV/0!</v>
      </c>
      <c r="CA46" s="46">
        <v>0.28090835588990054</v>
      </c>
      <c r="CB46" s="46">
        <v>0.27435702730364159</v>
      </c>
      <c r="CC46" s="46">
        <v>0.35431355900919193</v>
      </c>
      <c r="CD46" s="46">
        <v>0.35182829236262159</v>
      </c>
      <c r="CE46" s="46" t="e">
        <v>#DIV/0!</v>
      </c>
      <c r="CF46" s="46" t="e">
        <v>#DIV/0!</v>
      </c>
      <c r="CG46" s="46">
        <v>0.7190916441100994</v>
      </c>
      <c r="CH46" s="46">
        <v>0.72564297269635847</v>
      </c>
      <c r="CI46" s="46">
        <v>0.64568644099080807</v>
      </c>
      <c r="CJ46" s="46">
        <v>0.64817170763737841</v>
      </c>
      <c r="CK46" s="46" t="s">
        <v>33</v>
      </c>
      <c r="CL46" s="46" t="s">
        <v>33</v>
      </c>
      <c r="CM46" s="46">
        <v>0.8659665144596651</v>
      </c>
      <c r="CN46" s="46">
        <v>0.91952034001214333</v>
      </c>
      <c r="CO46" s="46">
        <v>0.8294368340943683</v>
      </c>
      <c r="CP46" s="46">
        <v>0.75488584474885845</v>
      </c>
      <c r="CQ46" s="46" t="s">
        <v>33</v>
      </c>
      <c r="CR46" s="46" t="s">
        <v>33</v>
      </c>
      <c r="CS46" s="46">
        <v>0.86742770167427696</v>
      </c>
      <c r="CT46" s="46">
        <v>0.92046144505160898</v>
      </c>
      <c r="CU46" s="46">
        <v>0.82992389649923892</v>
      </c>
      <c r="CV46" s="46">
        <v>0.75512937595129381</v>
      </c>
      <c r="CW46" s="46" t="s">
        <v>33</v>
      </c>
      <c r="CX46" s="46" t="s">
        <v>33</v>
      </c>
      <c r="CY46" s="46">
        <v>0.87625570776255712</v>
      </c>
      <c r="CZ46" s="46">
        <v>0.93724954462659382</v>
      </c>
      <c r="DA46" s="46">
        <v>0.83598173515981733</v>
      </c>
      <c r="DB46" s="46">
        <v>0.76398782343987826</v>
      </c>
    </row>
    <row r="47" spans="1:106" ht="12.95" customHeight="1">
      <c r="B47" s="47">
        <v>600002729</v>
      </c>
      <c r="C47" s="47"/>
      <c r="D47" s="47"/>
      <c r="E47" s="47"/>
      <c r="F47" s="47"/>
      <c r="G47" s="47"/>
      <c r="H47" s="47"/>
      <c r="I47" s="47"/>
      <c r="J47" s="45"/>
      <c r="K47" s="45">
        <v>10.208219178082192</v>
      </c>
      <c r="L47" s="45">
        <v>7.7424657534246579</v>
      </c>
      <c r="M47" s="42">
        <v>6.161643835616438</v>
      </c>
      <c r="N47" s="42">
        <v>6.193989071038251</v>
      </c>
      <c r="O47" s="42">
        <v>5.9068493150684933</v>
      </c>
      <c r="P47" s="42">
        <v>4.2657534246575342</v>
      </c>
      <c r="Q47" s="45">
        <v>37.090410958904108</v>
      </c>
      <c r="R47" s="45">
        <v>35.128767123287673</v>
      </c>
      <c r="S47" s="42">
        <v>30.695890410958903</v>
      </c>
      <c r="T47" s="42">
        <v>30.368852459016395</v>
      </c>
      <c r="U47" s="42">
        <v>24.983561643835618</v>
      </c>
      <c r="V47" s="42">
        <v>24.553424657534247</v>
      </c>
      <c r="W47" s="45">
        <v>10.997260273972604</v>
      </c>
      <c r="X47" s="45">
        <v>16.854794520547944</v>
      </c>
      <c r="Y47" s="42">
        <v>18.254794520547946</v>
      </c>
      <c r="Z47" s="42">
        <v>26.098360655737704</v>
      </c>
      <c r="AA47" s="42">
        <v>11.926027397260274</v>
      </c>
      <c r="AB47" s="42">
        <v>11.805479452054794</v>
      </c>
      <c r="AC47" s="45">
        <v>21.487671232876714</v>
      </c>
      <c r="AD47" s="45">
        <v>21.772602739726029</v>
      </c>
      <c r="AE47" s="42">
        <v>24.402739726027399</v>
      </c>
      <c r="AF47" s="42">
        <v>17.3224043715847</v>
      </c>
      <c r="AG47" s="42">
        <v>22.830136986301369</v>
      </c>
      <c r="AH47" s="42">
        <v>31.452054794520549</v>
      </c>
      <c r="AI47" s="45">
        <v>5.2383561643835614</v>
      </c>
      <c r="AJ47" s="45">
        <v>4.9506849315068493</v>
      </c>
      <c r="AK47" s="42">
        <v>4.4082191780821915</v>
      </c>
      <c r="AL47" s="42">
        <v>4.4754098360655741</v>
      </c>
      <c r="AM47" s="42">
        <v>5.2493150684931509</v>
      </c>
      <c r="AN47" s="42">
        <v>7.4465753424657537</v>
      </c>
      <c r="AO47" s="45">
        <v>3.1945205479452055</v>
      </c>
      <c r="AP47" s="45">
        <v>3.6849315068493151</v>
      </c>
      <c r="AQ47" s="42">
        <v>3.8438356164383563</v>
      </c>
      <c r="AR47" s="42">
        <v>3.3797814207650272</v>
      </c>
      <c r="AS47" s="42">
        <v>3.5726027397260274</v>
      </c>
      <c r="AT47" s="42">
        <v>5.6904109589041099</v>
      </c>
      <c r="AU47" s="45">
        <v>1.0547945205479452</v>
      </c>
      <c r="AV47" s="45">
        <v>0.58082191780821912</v>
      </c>
      <c r="AW47" s="42">
        <v>0.32876712328767121</v>
      </c>
      <c r="AX47" s="42">
        <v>0</v>
      </c>
      <c r="AY47" s="42">
        <v>0</v>
      </c>
      <c r="AZ47" s="42">
        <v>0.56712328767123288</v>
      </c>
      <c r="BA47" s="62">
        <v>670.85437435945221</v>
      </c>
      <c r="BB47" s="62">
        <v>654.74452111006417</v>
      </c>
      <c r="BC47" s="62">
        <v>633.66130794443563</v>
      </c>
      <c r="BD47" s="62">
        <v>655.28663410992567</v>
      </c>
      <c r="BE47" s="63">
        <v>616.57334167249189</v>
      </c>
      <c r="BF47" s="63">
        <v>565.07443011928103</v>
      </c>
      <c r="BG47" s="45">
        <v>19.304109589041097</v>
      </c>
      <c r="BH47" s="45">
        <v>10.016438356164384</v>
      </c>
      <c r="BI47" s="45">
        <v>10.016438356164384</v>
      </c>
      <c r="BJ47" s="45">
        <v>7.5874316939890711</v>
      </c>
      <c r="BK47" s="45">
        <v>9.8986301369863021</v>
      </c>
      <c r="BL47" s="45">
        <v>8.6383561643835609</v>
      </c>
      <c r="BM47" s="45">
        <v>7.7780821917808218</v>
      </c>
      <c r="BN47" s="45">
        <v>10.150684931506849</v>
      </c>
      <c r="BO47" s="45">
        <v>10.150684931506849</v>
      </c>
      <c r="BP47" s="45">
        <v>11.934426229508198</v>
      </c>
      <c r="BQ47" s="45">
        <v>10.923287671232877</v>
      </c>
      <c r="BR47" s="45">
        <v>16.213698630136985</v>
      </c>
      <c r="BS47" s="45">
        <v>2.591780821917808</v>
      </c>
      <c r="BT47" s="45">
        <v>30.145205479452056</v>
      </c>
      <c r="BU47" s="45">
        <v>30.145205479452056</v>
      </c>
      <c r="BV47" s="45">
        <v>1.9726775956284153</v>
      </c>
      <c r="BW47" s="45">
        <v>2.5397260273972604</v>
      </c>
      <c r="BX47" s="45">
        <v>3.2520547945205478</v>
      </c>
      <c r="BY47" s="46">
        <v>0.3363769061150968</v>
      </c>
      <c r="BZ47" s="46">
        <v>0.55819325815374332</v>
      </c>
      <c r="CA47" s="46">
        <v>0.57324800998907444</v>
      </c>
      <c r="CB47" s="46">
        <v>0.24470434539176958</v>
      </c>
      <c r="CC47" s="46">
        <v>0.31371178396674154</v>
      </c>
      <c r="CD47" s="46">
        <v>0.3298074140758126</v>
      </c>
      <c r="CE47" s="46">
        <v>0.66362309388490326</v>
      </c>
      <c r="CF47" s="46">
        <v>0.44180674184625668</v>
      </c>
      <c r="CG47" s="46">
        <v>0.42675199001092556</v>
      </c>
      <c r="CH47" s="46">
        <v>0.75529565460823045</v>
      </c>
      <c r="CI47" s="46">
        <v>0.6862882160332584</v>
      </c>
      <c r="CJ47" s="46">
        <v>0.6701925859241874</v>
      </c>
      <c r="CK47" s="46">
        <v>0.9396971881759193</v>
      </c>
      <c r="CL47" s="46">
        <v>0.95489545782263874</v>
      </c>
      <c r="CM47" s="46">
        <v>0.92732516222062</v>
      </c>
      <c r="CN47" s="46">
        <v>0.92461892436008053</v>
      </c>
      <c r="CO47" s="46">
        <v>0.7838788752703677</v>
      </c>
      <c r="CP47" s="46">
        <v>0.90295602018745491</v>
      </c>
      <c r="CQ47" s="46">
        <v>0.94295602018745495</v>
      </c>
      <c r="CR47" s="46">
        <v>0.95780821917808223</v>
      </c>
      <c r="CS47" s="46">
        <v>0.92856524873828405</v>
      </c>
      <c r="CT47" s="46">
        <v>0.92522289329882079</v>
      </c>
      <c r="CU47" s="46">
        <v>0.78483056957462149</v>
      </c>
      <c r="CV47" s="46">
        <v>0.90431146359048309</v>
      </c>
      <c r="CW47" s="46">
        <v>0.9626243691420332</v>
      </c>
      <c r="CX47" s="46">
        <v>0.98232155731795245</v>
      </c>
      <c r="CY47" s="46">
        <v>0.95665465032444119</v>
      </c>
      <c r="CZ47" s="46">
        <v>0.94765602530917459</v>
      </c>
      <c r="DA47" s="46">
        <v>0.80798846431146354</v>
      </c>
      <c r="DB47" s="46">
        <v>0.92882480173035331</v>
      </c>
    </row>
    <row r="48" spans="1:106" ht="12.95" customHeight="1">
      <c r="B48" s="47">
        <v>600103824</v>
      </c>
      <c r="C48" s="47"/>
      <c r="D48" s="47"/>
      <c r="E48" s="47"/>
      <c r="F48" s="47"/>
      <c r="G48" s="47"/>
      <c r="H48" s="47"/>
      <c r="I48" s="47"/>
      <c r="J48" s="45"/>
      <c r="K48" s="45">
        <v>6.1863013698630134</v>
      </c>
      <c r="L48" s="45">
        <v>8.8958904109589039</v>
      </c>
      <c r="M48" s="42">
        <v>8.7452054794520553</v>
      </c>
      <c r="N48" s="42">
        <v>10.016393442622951</v>
      </c>
      <c r="O48" s="42">
        <v>10.03013698630137</v>
      </c>
      <c r="P48" s="42">
        <v>11.219178082191782</v>
      </c>
      <c r="Q48" s="45">
        <v>29.583561643835615</v>
      </c>
      <c r="R48" s="45">
        <v>36.536986301369865</v>
      </c>
      <c r="S48" s="42">
        <v>31.331506849315069</v>
      </c>
      <c r="T48" s="42">
        <v>30.972677595628415</v>
      </c>
      <c r="U48" s="42">
        <v>38.463013698630135</v>
      </c>
      <c r="V48" s="42">
        <v>35.087671232876716</v>
      </c>
      <c r="W48" s="45">
        <v>25.731506849315068</v>
      </c>
      <c r="X48" s="45">
        <v>19.600000000000001</v>
      </c>
      <c r="Y48" s="42">
        <v>24.268493150684932</v>
      </c>
      <c r="Z48" s="42">
        <v>14.23224043715847</v>
      </c>
      <c r="AA48" s="42">
        <v>15.454794520547946</v>
      </c>
      <c r="AB48" s="42">
        <v>12.586301369863014</v>
      </c>
      <c r="AC48" s="45">
        <v>17.008219178082193</v>
      </c>
      <c r="AD48" s="45">
        <v>14.58904109589041</v>
      </c>
      <c r="AE48" s="42">
        <v>12.87945205479452</v>
      </c>
      <c r="AF48" s="42">
        <v>7.2295081967213113</v>
      </c>
      <c r="AG48" s="42">
        <v>9.6273972602739732</v>
      </c>
      <c r="AH48" s="42">
        <v>18.857534246575341</v>
      </c>
      <c r="AI48" s="45">
        <v>2.7041095890410958</v>
      </c>
      <c r="AJ48" s="45">
        <v>2.9424657534246577</v>
      </c>
      <c r="AK48" s="42">
        <v>2.9917808219178084</v>
      </c>
      <c r="AL48" s="42">
        <v>2.6721311475409837</v>
      </c>
      <c r="AM48" s="42">
        <v>1.6849315068493151</v>
      </c>
      <c r="AN48" s="42">
        <v>0.989041095890411</v>
      </c>
      <c r="AO48" s="45">
        <v>0</v>
      </c>
      <c r="AP48" s="45">
        <v>0.20273972602739726</v>
      </c>
      <c r="AQ48" s="42">
        <v>1.3315068493150686</v>
      </c>
      <c r="AR48" s="42">
        <v>2.1721311475409837</v>
      </c>
      <c r="AS48" s="42">
        <v>1.0410958904109588</v>
      </c>
      <c r="AT48" s="42">
        <v>0</v>
      </c>
      <c r="AU48" s="45">
        <v>0</v>
      </c>
      <c r="AV48" s="45">
        <v>0</v>
      </c>
      <c r="AW48" s="42">
        <v>0</v>
      </c>
      <c r="AX48" s="42">
        <v>0</v>
      </c>
      <c r="AY48" s="42">
        <v>0</v>
      </c>
      <c r="AZ48" s="42">
        <v>0</v>
      </c>
      <c r="BA48" s="62">
        <v>687.55355395877598</v>
      </c>
      <c r="BB48" s="62">
        <v>717.67825223435943</v>
      </c>
      <c r="BC48" s="62">
        <v>703.0391399294474</v>
      </c>
      <c r="BD48" s="62">
        <v>732.34470158343493</v>
      </c>
      <c r="BE48" s="63">
        <v>748.04488330341098</v>
      </c>
      <c r="BF48" s="63">
        <v>726.02748782185108</v>
      </c>
      <c r="BG48" s="45">
        <v>17.43013698630137</v>
      </c>
      <c r="BH48" s="45">
        <v>19.780821917808218</v>
      </c>
      <c r="BI48" s="45">
        <v>16.731506849315068</v>
      </c>
      <c r="BJ48" s="45">
        <v>20.472677595628415</v>
      </c>
      <c r="BK48" s="45">
        <v>25.410958904109588</v>
      </c>
      <c r="BL48" s="45">
        <v>24.186301369863013</v>
      </c>
      <c r="BM48" s="45">
        <v>15.961643835616439</v>
      </c>
      <c r="BN48" s="45">
        <v>13.010958904109589</v>
      </c>
      <c r="BO48" s="45">
        <v>14.8</v>
      </c>
      <c r="BP48" s="45">
        <v>9.3114754098360653</v>
      </c>
      <c r="BQ48" s="45">
        <v>11.90958904109589</v>
      </c>
      <c r="BR48" s="45">
        <v>14.194520547945206</v>
      </c>
      <c r="BS48" s="45">
        <v>2.3698630136986303</v>
      </c>
      <c r="BT48" s="45">
        <v>1.7561643835616438</v>
      </c>
      <c r="BU48" s="45">
        <v>0.99178082191780825</v>
      </c>
      <c r="BV48" s="45">
        <v>0.99726775956284153</v>
      </c>
      <c r="BW48" s="45">
        <v>1</v>
      </c>
      <c r="BX48" s="45">
        <v>0.82739726027397265</v>
      </c>
      <c r="BY48" s="46">
        <v>0.4403400465539925</v>
      </c>
      <c r="BZ48" s="46">
        <v>0.41741145316120493</v>
      </c>
      <c r="CA48" s="46">
        <v>0.39882412229128172</v>
      </c>
      <c r="CB48" s="46">
        <v>0.45740966301258634</v>
      </c>
      <c r="CC48" s="46">
        <v>0.50222621184919203</v>
      </c>
      <c r="CD48" s="46">
        <v>0.49794711203897007</v>
      </c>
      <c r="CE48" s="46">
        <v>0.5596599534460075</v>
      </c>
      <c r="CF48" s="46">
        <v>0.58258854683879502</v>
      </c>
      <c r="CG48" s="46">
        <v>0.60117587770871828</v>
      </c>
      <c r="CH48" s="46">
        <v>0.54259033698741366</v>
      </c>
      <c r="CI48" s="46">
        <v>0.49777378815080797</v>
      </c>
      <c r="CJ48" s="46">
        <v>0.50205288796102998</v>
      </c>
      <c r="CK48" s="46">
        <v>0.96682974559686885</v>
      </c>
      <c r="CL48" s="46">
        <v>0.98532289628180036</v>
      </c>
      <c r="CM48" s="46">
        <v>0.97080887149380302</v>
      </c>
      <c r="CN48" s="46">
        <v>0.80113192818110845</v>
      </c>
      <c r="CO48" s="46">
        <v>0.90834964122635353</v>
      </c>
      <c r="CP48" s="46">
        <v>0.93737769080234834</v>
      </c>
      <c r="CQ48" s="46">
        <v>0.97002609262883233</v>
      </c>
      <c r="CR48" s="46">
        <v>0.9882257012393999</v>
      </c>
      <c r="CS48" s="46">
        <v>0.97273320287018916</v>
      </c>
      <c r="CT48" s="46">
        <v>0.80331121519646109</v>
      </c>
      <c r="CU48" s="46">
        <v>0.91001304631441615</v>
      </c>
      <c r="CV48" s="46">
        <v>0.93737769080234834</v>
      </c>
      <c r="CW48" s="46">
        <v>1.0088388780169601</v>
      </c>
      <c r="CX48" s="46">
        <v>1.0196347031963471</v>
      </c>
      <c r="CY48" s="46">
        <v>0.99699934768427922</v>
      </c>
      <c r="CZ48" s="46">
        <v>0.82643767889669528</v>
      </c>
      <c r="DA48" s="46">
        <v>0.92586431833007177</v>
      </c>
      <c r="DB48" s="46">
        <v>0.96924331376386175</v>
      </c>
    </row>
    <row r="49" spans="1:106" ht="12.95" customHeight="1">
      <c r="B49" s="51">
        <v>600008759</v>
      </c>
      <c r="C49" s="51"/>
      <c r="D49" s="51"/>
      <c r="E49" s="51"/>
      <c r="F49" s="51"/>
      <c r="G49" s="51"/>
      <c r="H49" s="51"/>
      <c r="I49" s="51"/>
      <c r="J49" s="55"/>
      <c r="K49" s="55">
        <v>14.117808219178082</v>
      </c>
      <c r="L49" s="55">
        <v>14.873972602739727</v>
      </c>
      <c r="M49" s="42">
        <v>11.728767123287671</v>
      </c>
      <c r="N49" s="42">
        <v>10.122950819672131</v>
      </c>
      <c r="O49" s="42">
        <v>9.3150684931506849</v>
      </c>
      <c r="P49" s="42">
        <v>6.7397260273972606</v>
      </c>
      <c r="Q49" s="55">
        <v>25.210958904109589</v>
      </c>
      <c r="R49" s="55">
        <v>25.56986301369863</v>
      </c>
      <c r="S49" s="42">
        <v>22.504109589041096</v>
      </c>
      <c r="T49" s="42">
        <v>20.44535519125683</v>
      </c>
      <c r="U49" s="42">
        <v>23.756164383561643</v>
      </c>
      <c r="V49" s="42">
        <v>29.947945205479453</v>
      </c>
      <c r="W49" s="55">
        <v>14.706849315068494</v>
      </c>
      <c r="X49" s="55">
        <v>15.591780821917808</v>
      </c>
      <c r="Y49" s="42">
        <v>22.002739726027396</v>
      </c>
      <c r="Z49" s="42">
        <v>25.035519125683059</v>
      </c>
      <c r="AA49" s="42">
        <v>22.509589041095889</v>
      </c>
      <c r="AB49" s="42">
        <v>14.323287671232876</v>
      </c>
      <c r="AC49" s="55">
        <v>14.96986301369863</v>
      </c>
      <c r="AD49" s="55">
        <v>14.123287671232877</v>
      </c>
      <c r="AE49" s="42">
        <v>14.712328767123287</v>
      </c>
      <c r="AF49" s="42">
        <v>11.76775956284153</v>
      </c>
      <c r="AG49" s="42">
        <v>9.624657534246575</v>
      </c>
      <c r="AH49" s="42">
        <v>20.145205479452056</v>
      </c>
      <c r="AI49" s="55">
        <v>4.043835616438356</v>
      </c>
      <c r="AJ49" s="55">
        <v>1.3534246575342466</v>
      </c>
      <c r="AK49" s="42">
        <v>1.2027397260273973</v>
      </c>
      <c r="AL49" s="42">
        <v>0.93715846994535523</v>
      </c>
      <c r="AM49" s="42">
        <v>2.6219178082191781</v>
      </c>
      <c r="AN49" s="42">
        <v>0.14246575342465753</v>
      </c>
      <c r="AO49" s="55">
        <v>3.5616438356164383E-2</v>
      </c>
      <c r="AP49" s="55">
        <v>0.71780821917808224</v>
      </c>
      <c r="AQ49" s="42">
        <v>0.41643835616438357</v>
      </c>
      <c r="AR49" s="42">
        <v>2.0382513661202184</v>
      </c>
      <c r="AS49" s="42">
        <v>0.65753424657534243</v>
      </c>
      <c r="AT49" s="42">
        <v>0</v>
      </c>
      <c r="AU49" s="55">
        <v>0.73150684931506849</v>
      </c>
      <c r="AV49" s="55">
        <v>0.61369863013698633</v>
      </c>
      <c r="AW49" s="42">
        <v>0</v>
      </c>
      <c r="AX49" s="42">
        <v>0</v>
      </c>
      <c r="AY49" s="42">
        <v>0.65205479452054793</v>
      </c>
      <c r="AZ49" s="42">
        <v>0</v>
      </c>
      <c r="BA49" s="56">
        <v>715.63765182186239</v>
      </c>
      <c r="BB49" s="56">
        <v>733.26202397208317</v>
      </c>
      <c r="BC49" s="56">
        <v>711.93453392230151</v>
      </c>
      <c r="BD49" s="56">
        <v>698.53614013283118</v>
      </c>
      <c r="BE49" s="57">
        <v>713.59403128375413</v>
      </c>
      <c r="BF49" s="57">
        <v>699.11543190900704</v>
      </c>
      <c r="BG49" s="45">
        <v>29.961643835616439</v>
      </c>
      <c r="BH49" s="45">
        <v>30.36986301369863</v>
      </c>
      <c r="BI49" s="45">
        <v>26.027397260273972</v>
      </c>
      <c r="BJ49" s="45">
        <v>24.396174863387976</v>
      </c>
      <c r="BK49" s="45">
        <v>26.30958904109589</v>
      </c>
      <c r="BL49" s="45">
        <v>27.652054794520549</v>
      </c>
      <c r="BM49" s="45">
        <v>21.991780821917807</v>
      </c>
      <c r="BN49" s="45">
        <v>22.252054794520546</v>
      </c>
      <c r="BO49" s="45">
        <v>29.389041095890413</v>
      </c>
      <c r="BP49" s="45">
        <v>30.568306010928961</v>
      </c>
      <c r="BQ49" s="45">
        <v>22.92876712328767</v>
      </c>
      <c r="BR49" s="45">
        <v>21.901369863013699</v>
      </c>
      <c r="BS49" s="45">
        <v>1.7013698630136986</v>
      </c>
      <c r="BT49" s="45">
        <v>1.2986301369863014</v>
      </c>
      <c r="BU49" s="45">
        <v>0.82739726027397265</v>
      </c>
      <c r="BV49" s="45">
        <v>0</v>
      </c>
      <c r="BW49" s="45">
        <v>2.4383561643835616</v>
      </c>
      <c r="BX49" s="45">
        <v>0.14520547945205478</v>
      </c>
      <c r="BY49" s="46">
        <v>0.73414304993252355</v>
      </c>
      <c r="BZ49" s="46">
        <v>0.74651039296009714</v>
      </c>
      <c r="CA49" s="46">
        <v>0.77505946313285778</v>
      </c>
      <c r="CB49" s="46">
        <v>0.78133374762108188</v>
      </c>
      <c r="CC49" s="46">
        <v>0.75457054846581584</v>
      </c>
      <c r="CD49" s="46">
        <v>0.69704887795880721</v>
      </c>
      <c r="CE49" s="46">
        <v>0.26585695006747645</v>
      </c>
      <c r="CF49" s="46">
        <v>0.25348960703990286</v>
      </c>
      <c r="CG49" s="46">
        <v>0.22494053686714222</v>
      </c>
      <c r="CH49" s="46">
        <v>0.21866625237891812</v>
      </c>
      <c r="CI49" s="46">
        <v>0.24542945153418416</v>
      </c>
      <c r="CJ49" s="46">
        <v>0.30295112204119279</v>
      </c>
      <c r="CK49" s="46">
        <v>0.97126892573900503</v>
      </c>
      <c r="CL49" s="46">
        <v>0.95847152126892576</v>
      </c>
      <c r="CM49" s="46">
        <v>0.95483056957462153</v>
      </c>
      <c r="CN49" s="46">
        <v>0.92561834915156749</v>
      </c>
      <c r="CO49" s="46">
        <v>0.90969718817591927</v>
      </c>
      <c r="CP49" s="46">
        <v>0.93813987022350398</v>
      </c>
      <c r="CQ49" s="46">
        <v>0.97126892573900503</v>
      </c>
      <c r="CR49" s="46">
        <v>0.95879596250901222</v>
      </c>
      <c r="CS49" s="46">
        <v>0.95508291276135548</v>
      </c>
      <c r="CT49" s="46">
        <v>0.92583405234397465</v>
      </c>
      <c r="CU49" s="46">
        <v>0.9103460706560923</v>
      </c>
      <c r="CV49" s="46">
        <v>0.93813987022350398</v>
      </c>
      <c r="CW49" s="46">
        <v>0.97840663302090847</v>
      </c>
      <c r="CX49" s="46">
        <v>0.97393655371304977</v>
      </c>
      <c r="CY49" s="46">
        <v>0.96802451333813988</v>
      </c>
      <c r="CZ49" s="46">
        <v>0.93075927523727353</v>
      </c>
      <c r="DA49" s="46">
        <v>0.91438356164383561</v>
      </c>
      <c r="DB49" s="46">
        <v>0.95288392213410233</v>
      </c>
    </row>
    <row r="50" spans="1:106" ht="12.95" customHeight="1">
      <c r="B50" s="58">
        <v>600102933</v>
      </c>
      <c r="C50" s="58"/>
      <c r="D50" s="58"/>
      <c r="E50" s="58"/>
      <c r="F50" s="58"/>
      <c r="G50" s="58"/>
      <c r="H50" s="58"/>
      <c r="I50" s="58"/>
      <c r="J50" s="45"/>
      <c r="K50" s="59">
        <v>5.2575342465753421</v>
      </c>
      <c r="L50" s="59">
        <v>8.8493150684931514</v>
      </c>
      <c r="M50" s="42">
        <v>6.0246575342465754</v>
      </c>
      <c r="N50" s="42">
        <v>8.857923497267759</v>
      </c>
      <c r="O50" s="42">
        <v>8.493150684931507</v>
      </c>
      <c r="P50" s="42">
        <v>5.5013698630136982</v>
      </c>
      <c r="Q50" s="59">
        <v>20.936986301369863</v>
      </c>
      <c r="R50" s="59">
        <v>20.427397260273974</v>
      </c>
      <c r="S50" s="42">
        <v>18.002739726027396</v>
      </c>
      <c r="T50" s="42">
        <v>11.546448087431694</v>
      </c>
      <c r="U50" s="42">
        <v>10.657534246575343</v>
      </c>
      <c r="V50" s="42">
        <v>14.243835616438357</v>
      </c>
      <c r="W50" s="59">
        <v>17.027397260273972</v>
      </c>
      <c r="X50" s="59">
        <v>10.90958904109589</v>
      </c>
      <c r="Y50" s="42">
        <v>20.331506849315069</v>
      </c>
      <c r="Z50" s="42">
        <v>16.73224043715847</v>
      </c>
      <c r="AA50" s="42">
        <v>17.172602739726027</v>
      </c>
      <c r="AB50" s="42">
        <v>19.695890410958903</v>
      </c>
      <c r="AC50" s="59">
        <v>14.019178082191781</v>
      </c>
      <c r="AD50" s="59">
        <v>16.594520547945205</v>
      </c>
      <c r="AE50" s="42">
        <v>13.536986301369863</v>
      </c>
      <c r="AF50" s="42">
        <v>15.248633879781421</v>
      </c>
      <c r="AG50" s="42">
        <v>20.378082191780823</v>
      </c>
      <c r="AH50" s="42">
        <v>18.027397260273972</v>
      </c>
      <c r="AI50" s="59">
        <v>0</v>
      </c>
      <c r="AJ50" s="59">
        <v>0</v>
      </c>
      <c r="AK50" s="42">
        <v>0</v>
      </c>
      <c r="AL50" s="42">
        <v>0</v>
      </c>
      <c r="AM50" s="42">
        <v>0</v>
      </c>
      <c r="AN50" s="42">
        <v>0</v>
      </c>
      <c r="AO50" s="59">
        <v>0</v>
      </c>
      <c r="AP50" s="59">
        <v>0</v>
      </c>
      <c r="AQ50" s="42">
        <v>0</v>
      </c>
      <c r="AR50" s="42">
        <v>0</v>
      </c>
      <c r="AS50" s="42">
        <v>0</v>
      </c>
      <c r="AT50" s="42">
        <v>0</v>
      </c>
      <c r="AU50" s="59">
        <v>0</v>
      </c>
      <c r="AV50" s="59">
        <v>0</v>
      </c>
      <c r="AW50" s="42">
        <v>0</v>
      </c>
      <c r="AX50" s="42">
        <v>0</v>
      </c>
      <c r="AY50" s="42">
        <v>0</v>
      </c>
      <c r="AZ50" s="42">
        <v>0</v>
      </c>
      <c r="BA50" s="60">
        <v>698.28746470109604</v>
      </c>
      <c r="BB50" s="60">
        <v>707.60434258142334</v>
      </c>
      <c r="BC50" s="60">
        <v>695.23566155593414</v>
      </c>
      <c r="BD50" s="60">
        <v>687.30506441349792</v>
      </c>
      <c r="BE50" s="61">
        <v>658.50599149594132</v>
      </c>
      <c r="BF50" s="61">
        <v>661.87547673531662</v>
      </c>
      <c r="BG50" s="45">
        <v>21.895890410958906</v>
      </c>
      <c r="BH50" s="45">
        <v>23.216438356164385</v>
      </c>
      <c r="BI50" s="45">
        <v>19.408219178082192</v>
      </c>
      <c r="BJ50" s="45">
        <v>0</v>
      </c>
      <c r="BK50" s="45">
        <v>14.923287671232877</v>
      </c>
      <c r="BL50" s="45">
        <v>14.610958904109589</v>
      </c>
      <c r="BM50" s="45">
        <v>25.975342465753425</v>
      </c>
      <c r="BN50" s="45">
        <v>17.676712328767124</v>
      </c>
      <c r="BO50" s="45">
        <v>26.813698630136987</v>
      </c>
      <c r="BP50" s="45">
        <v>0</v>
      </c>
      <c r="BQ50" s="45">
        <v>34.216438356164382</v>
      </c>
      <c r="BR50" s="45">
        <v>32.019178082191779</v>
      </c>
      <c r="BS50" s="45">
        <v>0</v>
      </c>
      <c r="BT50" s="45">
        <v>0</v>
      </c>
      <c r="BU50" s="45">
        <v>0</v>
      </c>
      <c r="BV50" s="45">
        <v>0</v>
      </c>
      <c r="BW50" s="45">
        <v>0</v>
      </c>
      <c r="BX50" s="45">
        <v>0</v>
      </c>
      <c r="BY50" s="46">
        <v>0.83630881156368164</v>
      </c>
      <c r="BZ50" s="46">
        <v>0.72019300361881788</v>
      </c>
      <c r="CA50" s="46">
        <v>0.7983626727238311</v>
      </c>
      <c r="CB50" s="46">
        <v>0</v>
      </c>
      <c r="CC50" s="46">
        <v>0.86664089679165057</v>
      </c>
      <c r="CD50" s="46">
        <v>0.81140350877192979</v>
      </c>
      <c r="CE50" s="46">
        <v>0.16369118843631836</v>
      </c>
      <c r="CF50" s="46">
        <v>0.27980699638118212</v>
      </c>
      <c r="CG50" s="46">
        <v>0.2016373272761689</v>
      </c>
      <c r="CH50" s="46">
        <v>1</v>
      </c>
      <c r="CI50" s="46">
        <v>0.13335910320834943</v>
      </c>
      <c r="CJ50" s="46">
        <v>0.18859649122807021</v>
      </c>
      <c r="CK50" s="46">
        <v>0.97018806593916884</v>
      </c>
      <c r="CL50" s="46">
        <v>0.962386812166241</v>
      </c>
      <c r="CM50" s="46">
        <v>0.98128627815184588</v>
      </c>
      <c r="CN50" s="46">
        <v>0.88788552375659902</v>
      </c>
      <c r="CO50" s="46">
        <v>0.96104016716972374</v>
      </c>
      <c r="CP50" s="46">
        <v>0.97404225679126999</v>
      </c>
      <c r="CQ50" s="46">
        <v>0.99326677501741356</v>
      </c>
      <c r="CR50" s="46">
        <v>0.96424425354074761</v>
      </c>
      <c r="CS50" s="46">
        <v>0.9831901555607151</v>
      </c>
      <c r="CT50" s="46">
        <v>0.88825599703621372</v>
      </c>
      <c r="CU50" s="46">
        <v>0.96192245182261438</v>
      </c>
      <c r="CV50" s="46">
        <v>0.97464592523798466</v>
      </c>
      <c r="CW50" s="46">
        <v>0.99326677501741356</v>
      </c>
      <c r="CX50" s="46">
        <v>0.99577432087299744</v>
      </c>
      <c r="CY50" s="46">
        <v>0.99930345948456001</v>
      </c>
      <c r="CZ50" s="46">
        <v>0.91381865332962864</v>
      </c>
      <c r="DA50" s="46">
        <v>0.98704434641281635</v>
      </c>
      <c r="DB50" s="46">
        <v>0.99363826329231486</v>
      </c>
    </row>
    <row r="51" spans="1:106" ht="12.95" customHeight="1">
      <c r="B51" s="68">
        <v>600007967</v>
      </c>
      <c r="C51" s="68"/>
      <c r="D51" s="68"/>
      <c r="E51" s="68"/>
      <c r="F51" s="68"/>
      <c r="G51" s="68"/>
      <c r="H51" s="68"/>
      <c r="I51" s="68"/>
      <c r="J51" s="45"/>
      <c r="K51" s="45">
        <v>11.819178082191781</v>
      </c>
      <c r="L51" s="45">
        <v>14.778082191780822</v>
      </c>
      <c r="M51" s="42">
        <v>14.197260273972603</v>
      </c>
      <c r="N51" s="42">
        <v>10.371584699453551</v>
      </c>
      <c r="O51" s="42">
        <v>7.8246575342465752</v>
      </c>
      <c r="P51" s="42">
        <v>7.1260273972602741</v>
      </c>
      <c r="Q51" s="45">
        <v>30.578082191780823</v>
      </c>
      <c r="R51" s="45">
        <v>27.156164383561645</v>
      </c>
      <c r="S51" s="42">
        <v>28.906849315068492</v>
      </c>
      <c r="T51" s="42">
        <v>23.811475409836067</v>
      </c>
      <c r="U51" s="42">
        <v>24.252054794520546</v>
      </c>
      <c r="V51" s="42">
        <v>19.12054794520548</v>
      </c>
      <c r="W51" s="45">
        <v>11.624657534246575</v>
      </c>
      <c r="X51" s="45">
        <v>10.315068493150685</v>
      </c>
      <c r="Y51" s="42">
        <v>14.495890410958904</v>
      </c>
      <c r="Z51" s="42">
        <v>21.715846994535518</v>
      </c>
      <c r="AA51" s="42">
        <v>21.019178082191782</v>
      </c>
      <c r="AB51" s="42">
        <v>33.493150684931507</v>
      </c>
      <c r="AC51" s="45">
        <v>23.734246575342464</v>
      </c>
      <c r="AD51" s="45">
        <v>22.397260273972602</v>
      </c>
      <c r="AE51" s="42">
        <v>19.312328767123287</v>
      </c>
      <c r="AF51" s="42">
        <v>14.948087431693988</v>
      </c>
      <c r="AG51" s="42">
        <v>19.419178082191781</v>
      </c>
      <c r="AH51" s="42">
        <v>16.602739726027398</v>
      </c>
      <c r="AI51" s="45">
        <v>7.1150684931506847</v>
      </c>
      <c r="AJ51" s="45">
        <v>6.5698630136986305</v>
      </c>
      <c r="AK51" s="42">
        <v>5.1150684931506847</v>
      </c>
      <c r="AL51" s="42">
        <v>2.6748633879781423</v>
      </c>
      <c r="AM51" s="42">
        <v>5.8493150684931505</v>
      </c>
      <c r="AN51" s="42">
        <v>2.7616438356164386</v>
      </c>
      <c r="AO51" s="45">
        <v>3.3972602739726026</v>
      </c>
      <c r="AP51" s="45">
        <v>5.2821917808219174</v>
      </c>
      <c r="AQ51" s="42">
        <v>7.2410958904109588</v>
      </c>
      <c r="AR51" s="42">
        <v>9.2459016393442628</v>
      </c>
      <c r="AS51" s="42">
        <v>3.3972602739726026</v>
      </c>
      <c r="AT51" s="42">
        <v>0.91506849315068495</v>
      </c>
      <c r="AU51" s="45">
        <v>0</v>
      </c>
      <c r="AV51" s="45">
        <v>0</v>
      </c>
      <c r="AW51" s="42">
        <v>0</v>
      </c>
      <c r="AX51" s="42">
        <v>0</v>
      </c>
      <c r="AY51" s="42">
        <v>0</v>
      </c>
      <c r="AZ51" s="42">
        <v>0</v>
      </c>
      <c r="BA51" s="62">
        <v>647.5923396858899</v>
      </c>
      <c r="BB51" s="62">
        <v>645.28506271379706</v>
      </c>
      <c r="BC51" s="62">
        <v>649.08817481508754</v>
      </c>
      <c r="BD51" s="62">
        <v>631.88624434687881</v>
      </c>
      <c r="BE51" s="63">
        <v>635.08058841269315</v>
      </c>
      <c r="BF51" s="63">
        <v>662.59595302495973</v>
      </c>
      <c r="BG51" s="45">
        <v>25.07123287671233</v>
      </c>
      <c r="BH51" s="45">
        <v>25.386301369863013</v>
      </c>
      <c r="BI51" s="45">
        <v>20.186301369863013</v>
      </c>
      <c r="BJ51" s="45">
        <v>16.005464480874316</v>
      </c>
      <c r="BK51" s="45">
        <v>16.197260273972603</v>
      </c>
      <c r="BL51" s="45">
        <v>12.780821917808218</v>
      </c>
      <c r="BM51" s="45">
        <v>15.945205479452055</v>
      </c>
      <c r="BN51" s="45">
        <v>15.95890410958904</v>
      </c>
      <c r="BO51" s="45">
        <v>18.394520547945206</v>
      </c>
      <c r="BP51" s="45">
        <v>17.909836065573771</v>
      </c>
      <c r="BQ51" s="45">
        <v>21.632876712328766</v>
      </c>
      <c r="BR51" s="45">
        <v>29.82191780821918</v>
      </c>
      <c r="BS51" s="45">
        <v>3.463013698630137</v>
      </c>
      <c r="BT51" s="45">
        <v>4.4219178082191783</v>
      </c>
      <c r="BU51" s="45">
        <v>5.6109589041095891</v>
      </c>
      <c r="BV51" s="45">
        <v>1.6775956284153006</v>
      </c>
      <c r="BW51" s="45">
        <v>3.6493150684931508</v>
      </c>
      <c r="BX51" s="45">
        <v>0.91506849315068495</v>
      </c>
      <c r="BY51" s="46">
        <v>0.5039108572847476</v>
      </c>
      <c r="BZ51" s="46">
        <v>0.5291080704421639</v>
      </c>
      <c r="CA51" s="46">
        <v>0.49504342755424607</v>
      </c>
      <c r="CB51" s="46">
        <v>0.43003334103588292</v>
      </c>
      <c r="CC51" s="46">
        <v>0.50732164996816675</v>
      </c>
      <c r="CD51" s="46">
        <v>0.54384222960249251</v>
      </c>
      <c r="CE51" s="46">
        <v>0.4960891427152524</v>
      </c>
      <c r="CF51" s="46">
        <v>0.4708919295578361</v>
      </c>
      <c r="CG51" s="46">
        <v>0.50495657244575387</v>
      </c>
      <c r="CH51" s="46">
        <v>0.56996665896411702</v>
      </c>
      <c r="CI51" s="46">
        <v>0.49267835003183325</v>
      </c>
      <c r="CJ51" s="46">
        <v>0.45615777039750749</v>
      </c>
      <c r="CK51" s="46">
        <v>0.93902652287962696</v>
      </c>
      <c r="CL51" s="46">
        <v>0.92019819294666283</v>
      </c>
      <c r="CM51" s="46">
        <v>0.94966482075196734</v>
      </c>
      <c r="CN51" s="46">
        <v>0.88050808045576101</v>
      </c>
      <c r="CO51" s="46">
        <v>0.86980472165549405</v>
      </c>
      <c r="CP51" s="46">
        <v>0.85126785193821042</v>
      </c>
      <c r="CQ51" s="46">
        <v>0.93981346546196443</v>
      </c>
      <c r="CR51" s="46">
        <v>0.92139317983095304</v>
      </c>
      <c r="CS51" s="46">
        <v>0.95080151559312154</v>
      </c>
      <c r="CT51" s="46">
        <v>0.88207766538774557</v>
      </c>
      <c r="CU51" s="46">
        <v>0.87044593412999127</v>
      </c>
      <c r="CV51" s="46">
        <v>0.85126785193821042</v>
      </c>
      <c r="CW51" s="46">
        <v>0.96269309239288836</v>
      </c>
      <c r="CX51" s="46">
        <v>0.94182454095016033</v>
      </c>
      <c r="CY51" s="46">
        <v>0.96610317691635095</v>
      </c>
      <c r="CZ51" s="46">
        <v>0.89940123241483549</v>
      </c>
      <c r="DA51" s="46">
        <v>0.89239288837073738</v>
      </c>
      <c r="DB51" s="46">
        <v>0.87420577091227047</v>
      </c>
    </row>
    <row r="52" spans="1:106" ht="12.95" customHeight="1">
      <c r="B52" s="47">
        <v>600102792</v>
      </c>
      <c r="C52" s="47"/>
      <c r="D52" s="47"/>
      <c r="E52" s="47"/>
      <c r="F52" s="47"/>
      <c r="G52" s="47"/>
      <c r="H52" s="47"/>
      <c r="I52" s="47"/>
      <c r="J52" s="45"/>
      <c r="K52" s="45">
        <v>15.416438356164383</v>
      </c>
      <c r="L52" s="45">
        <v>9.0328767123287665</v>
      </c>
      <c r="M52" s="42">
        <v>6.9095890410958907</v>
      </c>
      <c r="N52" s="42">
        <v>13.532786885245901</v>
      </c>
      <c r="O52" s="42">
        <v>13.221917808219178</v>
      </c>
      <c r="P52" s="42">
        <v>12.04109589041096</v>
      </c>
      <c r="Q52" s="45">
        <v>21.539726027397261</v>
      </c>
      <c r="R52" s="45">
        <v>28.553424657534247</v>
      </c>
      <c r="S52" s="42">
        <v>25.832876712328765</v>
      </c>
      <c r="T52" s="42">
        <v>20.800546448087431</v>
      </c>
      <c r="U52" s="42">
        <v>23.219178082191782</v>
      </c>
      <c r="V52" s="42">
        <v>22.813698630136987</v>
      </c>
      <c r="W52" s="45">
        <v>12.90958904109589</v>
      </c>
      <c r="X52" s="45">
        <v>11.641095890410959</v>
      </c>
      <c r="Y52" s="42">
        <v>12.115068493150686</v>
      </c>
      <c r="Z52" s="42">
        <v>17.382513661202186</v>
      </c>
      <c r="AA52" s="42">
        <v>15.238356164383562</v>
      </c>
      <c r="AB52" s="42">
        <v>15.627397260273973</v>
      </c>
      <c r="AC52" s="45">
        <v>14.095890410958905</v>
      </c>
      <c r="AD52" s="45">
        <v>13.378082191780821</v>
      </c>
      <c r="AE52" s="42">
        <v>17.265753424657536</v>
      </c>
      <c r="AF52" s="42">
        <v>14.278688524590164</v>
      </c>
      <c r="AG52" s="42">
        <v>14.271232876712329</v>
      </c>
      <c r="AH52" s="42">
        <v>14.323287671232876</v>
      </c>
      <c r="AI52" s="45">
        <v>2.5342465753424657</v>
      </c>
      <c r="AJ52" s="45">
        <v>4.1534246575342468</v>
      </c>
      <c r="AK52" s="42">
        <v>3.956164383561644</v>
      </c>
      <c r="AL52" s="42">
        <v>2.9043715846994536</v>
      </c>
      <c r="AM52" s="42">
        <v>2</v>
      </c>
      <c r="AN52" s="42">
        <v>0</v>
      </c>
      <c r="AO52" s="45">
        <v>2.3890410958904109</v>
      </c>
      <c r="AP52" s="45">
        <v>2.4356164383561643</v>
      </c>
      <c r="AQ52" s="42">
        <v>2.7917808219178082</v>
      </c>
      <c r="AR52" s="42">
        <v>0</v>
      </c>
      <c r="AS52" s="42">
        <v>0</v>
      </c>
      <c r="AT52" s="42">
        <v>0</v>
      </c>
      <c r="AU52" s="45">
        <v>0.97534246575342465</v>
      </c>
      <c r="AV52" s="45">
        <v>0</v>
      </c>
      <c r="AW52" s="42">
        <v>1.5808219178082192</v>
      </c>
      <c r="AX52" s="42">
        <v>0</v>
      </c>
      <c r="AY52" s="42">
        <v>0</v>
      </c>
      <c r="AZ52" s="42">
        <v>1</v>
      </c>
      <c r="BA52" s="62">
        <v>707.71944477588193</v>
      </c>
      <c r="BB52" s="62">
        <v>686.88272093759906</v>
      </c>
      <c r="BC52" s="62">
        <v>653.99196435675071</v>
      </c>
      <c r="BD52" s="62">
        <v>714.1019946861245</v>
      </c>
      <c r="BE52" s="63">
        <v>725.19151681316021</v>
      </c>
      <c r="BF52" s="63">
        <v>733.49454637693395</v>
      </c>
      <c r="BG52" s="45">
        <v>22.652054794520549</v>
      </c>
      <c r="BH52" s="45">
        <v>22.676712328767124</v>
      </c>
      <c r="BI52" s="45">
        <v>18.846575342465755</v>
      </c>
      <c r="BJ52" s="45">
        <v>20.325136612021858</v>
      </c>
      <c r="BK52" s="45">
        <v>18.589041095890412</v>
      </c>
      <c r="BL52" s="45">
        <v>12.758904109589041</v>
      </c>
      <c r="BM52" s="45">
        <v>17.649315068493152</v>
      </c>
      <c r="BN52" s="45">
        <v>19.435616438356163</v>
      </c>
      <c r="BO52" s="45">
        <v>19.950684931506849</v>
      </c>
      <c r="BP52" s="45">
        <v>17.218579234972676</v>
      </c>
      <c r="BQ52" s="45">
        <v>7.5123287671232877</v>
      </c>
      <c r="BR52" s="45">
        <v>9.463013698630137</v>
      </c>
      <c r="BS52" s="45">
        <v>1.9479452054794522</v>
      </c>
      <c r="BT52" s="45">
        <v>2.9643835616438357</v>
      </c>
      <c r="BU52" s="45">
        <v>2.8630136986301369</v>
      </c>
      <c r="BV52" s="45">
        <v>2.5956284153005464</v>
      </c>
      <c r="BW52" s="45">
        <v>1</v>
      </c>
      <c r="BX52" s="45">
        <v>0</v>
      </c>
      <c r="BY52" s="46">
        <v>0.6133317424332817</v>
      </c>
      <c r="BZ52" s="46">
        <v>0.65144916059550206</v>
      </c>
      <c r="CA52" s="46">
        <v>0.60490094677380857</v>
      </c>
      <c r="CB52" s="46">
        <v>0.58258317801483128</v>
      </c>
      <c r="CC52" s="46">
        <v>0.3988388033223127</v>
      </c>
      <c r="CD52" s="46">
        <v>0.3429018347848144</v>
      </c>
      <c r="CE52" s="46">
        <v>0.3866682575667183</v>
      </c>
      <c r="CF52" s="46">
        <v>0.34855083940449794</v>
      </c>
      <c r="CG52" s="46">
        <v>0.39509905322619143</v>
      </c>
      <c r="CH52" s="46">
        <v>0.41741682198516872</v>
      </c>
      <c r="CI52" s="46">
        <v>0.6011611966776873</v>
      </c>
      <c r="CJ52" s="46">
        <v>0.6570981652151856</v>
      </c>
      <c r="CK52" s="46">
        <v>0.98394752074088365</v>
      </c>
      <c r="CL52" s="46">
        <v>0.97457071194289024</v>
      </c>
      <c r="CM52" s="46">
        <v>0.99228246189465563</v>
      </c>
      <c r="CN52" s="46">
        <v>0.97040714230739633</v>
      </c>
      <c r="CO52" s="46">
        <v>0.95705190044375843</v>
      </c>
      <c r="CP52" s="46">
        <v>0.92683773876133513</v>
      </c>
      <c r="CQ52" s="46">
        <v>0.98394752074088365</v>
      </c>
      <c r="CR52" s="46">
        <v>0.97457071194289024</v>
      </c>
      <c r="CS52" s="46">
        <v>0.99228246189465563</v>
      </c>
      <c r="CT52" s="46">
        <v>0.97040714230739633</v>
      </c>
      <c r="CU52" s="46">
        <v>0.95705190044375843</v>
      </c>
      <c r="CV52" s="46">
        <v>0.92683773876133513</v>
      </c>
      <c r="CW52" s="46">
        <v>0.98394752074088365</v>
      </c>
      <c r="CX52" s="46">
        <v>0.97457071194289024</v>
      </c>
      <c r="CY52" s="46">
        <v>0.99228246189465563</v>
      </c>
      <c r="CZ52" s="46">
        <v>0.97040714230739633</v>
      </c>
      <c r="DA52" s="46">
        <v>0.95705190044375843</v>
      </c>
      <c r="DB52" s="46">
        <v>0.92683773876133513</v>
      </c>
    </row>
    <row r="53" spans="1:106" ht="12.95" customHeight="1">
      <c r="B53" s="51">
        <v>600110696</v>
      </c>
      <c r="C53" s="51"/>
      <c r="D53" s="51"/>
      <c r="E53" s="51"/>
      <c r="F53" s="51"/>
      <c r="G53" s="51"/>
      <c r="H53" s="51"/>
      <c r="I53" s="51"/>
      <c r="J53" s="55"/>
      <c r="K53" s="55">
        <v>8.2712328767123289</v>
      </c>
      <c r="L53" s="55">
        <v>8.9863013698630141</v>
      </c>
      <c r="M53" s="42">
        <v>7.2684931506849315</v>
      </c>
      <c r="N53" s="42">
        <v>6.6748633879781423</v>
      </c>
      <c r="O53" s="42">
        <v>4.2684931506849315</v>
      </c>
      <c r="P53" s="42">
        <v>7.9424657534246572</v>
      </c>
      <c r="Q53" s="55">
        <v>22.353424657534248</v>
      </c>
      <c r="R53" s="55">
        <v>24.356164383561644</v>
      </c>
      <c r="S53" s="42">
        <v>22.726027397260275</v>
      </c>
      <c r="T53" s="42">
        <v>23.060109289617486</v>
      </c>
      <c r="U53" s="42">
        <v>19.17808219178082</v>
      </c>
      <c r="V53" s="42">
        <v>27.621917808219177</v>
      </c>
      <c r="W53" s="55">
        <v>14.498630136986302</v>
      </c>
      <c r="X53" s="55">
        <v>16.967123287671232</v>
      </c>
      <c r="Y53" s="42">
        <v>18.153424657534245</v>
      </c>
      <c r="Z53" s="42">
        <v>18.379781420765028</v>
      </c>
      <c r="AA53" s="42">
        <v>18.06027397260274</v>
      </c>
      <c r="AB53" s="42">
        <v>19.257534246575343</v>
      </c>
      <c r="AC53" s="55">
        <v>8.1260273972602732</v>
      </c>
      <c r="AD53" s="55">
        <v>15.978082191780821</v>
      </c>
      <c r="AE53" s="42">
        <v>16.43013698630137</v>
      </c>
      <c r="AF53" s="42">
        <v>16.117486338797814</v>
      </c>
      <c r="AG53" s="42">
        <v>17.383561643835616</v>
      </c>
      <c r="AH53" s="42">
        <v>13.986301369863014</v>
      </c>
      <c r="AI53" s="55">
        <v>6.0821917808219181</v>
      </c>
      <c r="AJ53" s="55">
        <v>5.1972602739726028</v>
      </c>
      <c r="AK53" s="42">
        <v>1.9945205479452055</v>
      </c>
      <c r="AL53" s="42">
        <v>8</v>
      </c>
      <c r="AM53" s="42">
        <v>9.3917808219178074</v>
      </c>
      <c r="AN53" s="42">
        <v>5.8109589041095893</v>
      </c>
      <c r="AO53" s="55">
        <v>6.2493150684931509</v>
      </c>
      <c r="AP53" s="55">
        <v>5.1123287671232873</v>
      </c>
      <c r="AQ53" s="42">
        <v>10.780821917808218</v>
      </c>
      <c r="AR53" s="42">
        <v>1.2540983606557377</v>
      </c>
      <c r="AS53" s="42">
        <v>2.8</v>
      </c>
      <c r="AT53" s="42">
        <v>2.2794520547945205</v>
      </c>
      <c r="AU53" s="55">
        <v>0</v>
      </c>
      <c r="AV53" s="55">
        <v>0</v>
      </c>
      <c r="AW53" s="42">
        <v>0</v>
      </c>
      <c r="AX53" s="42">
        <v>0</v>
      </c>
      <c r="AY53" s="42">
        <v>0.83287671232876714</v>
      </c>
      <c r="AZ53" s="42">
        <v>0.92328767123287669</v>
      </c>
      <c r="BA53" s="56">
        <v>640.25024021389481</v>
      </c>
      <c r="BB53" s="56">
        <v>639.86300879891292</v>
      </c>
      <c r="BC53" s="56">
        <v>601.05369412764753</v>
      </c>
      <c r="BD53" s="56">
        <v>640.02565437239741</v>
      </c>
      <c r="BE53" s="57">
        <v>592.87569859317796</v>
      </c>
      <c r="BF53" s="57">
        <v>667.65034915205933</v>
      </c>
      <c r="BG53" s="45">
        <v>19.600000000000001</v>
      </c>
      <c r="BH53" s="45">
        <v>20.405479452054795</v>
      </c>
      <c r="BI53" s="45">
        <v>17.068493150684933</v>
      </c>
      <c r="BJ53" s="45">
        <v>17.748633879781419</v>
      </c>
      <c r="BK53" s="45">
        <v>12.830136986301369</v>
      </c>
      <c r="BL53" s="45">
        <v>20.334246575342465</v>
      </c>
      <c r="BM53" s="45">
        <v>12.961643835616439</v>
      </c>
      <c r="BN53" s="45">
        <v>19.389041095890413</v>
      </c>
      <c r="BO53" s="45">
        <v>22.854794520547944</v>
      </c>
      <c r="BP53" s="45">
        <v>19.628415300546447</v>
      </c>
      <c r="BQ53" s="45">
        <v>20.043835616438358</v>
      </c>
      <c r="BR53" s="45">
        <v>19.490410958904111</v>
      </c>
      <c r="BS53" s="45">
        <v>9.0109589041095894</v>
      </c>
      <c r="BT53" s="45">
        <v>7.3095890410958901</v>
      </c>
      <c r="BU53" s="45">
        <v>6.0356164383561648</v>
      </c>
      <c r="BV53" s="45">
        <v>13.224043715846994</v>
      </c>
      <c r="BW53" s="45">
        <v>9.4301369863013704</v>
      </c>
      <c r="BX53" s="45">
        <v>7.043835616438356</v>
      </c>
      <c r="BY53" s="46">
        <v>0.63391402431382371</v>
      </c>
      <c r="BZ53" s="46">
        <v>0.61495815151298394</v>
      </c>
      <c r="CA53" s="46">
        <v>0.59414181483317985</v>
      </c>
      <c r="CB53" s="46">
        <v>0.68857822724568718</v>
      </c>
      <c r="CC53" s="46">
        <v>0.59514357294276354</v>
      </c>
      <c r="CD53" s="46">
        <v>0.60948411001852654</v>
      </c>
      <c r="CE53" s="46">
        <v>0.36608597568617629</v>
      </c>
      <c r="CF53" s="46">
        <v>0.38504184848701606</v>
      </c>
      <c r="CG53" s="46">
        <v>0.40585818516682015</v>
      </c>
      <c r="CH53" s="46">
        <v>0.31142177275431282</v>
      </c>
      <c r="CI53" s="46">
        <v>0.40485642705723646</v>
      </c>
      <c r="CJ53" s="46">
        <v>0.39051588998147346</v>
      </c>
      <c r="CK53" s="46">
        <v>0.81976027397260276</v>
      </c>
      <c r="CL53" s="46">
        <v>0.95746575342465756</v>
      </c>
      <c r="CM53" s="46">
        <v>0.96691780821917805</v>
      </c>
      <c r="CN53" s="46">
        <v>0.91857923497267757</v>
      </c>
      <c r="CO53" s="46">
        <v>0.89893835616438356</v>
      </c>
      <c r="CP53" s="46">
        <v>0.97277397260273968</v>
      </c>
      <c r="CQ53" s="46">
        <v>0.82164383561643839</v>
      </c>
      <c r="CR53" s="46">
        <v>0.97698630136986298</v>
      </c>
      <c r="CS53" s="46">
        <v>0.9728424657534247</v>
      </c>
      <c r="CT53" s="46">
        <v>0.92363387978142075</v>
      </c>
      <c r="CU53" s="46">
        <v>0.90397260273972602</v>
      </c>
      <c r="CV53" s="46">
        <v>0.97801369863013699</v>
      </c>
      <c r="CW53" s="46">
        <v>0.83589041095890415</v>
      </c>
      <c r="CX53" s="46">
        <v>0.98982876712328771</v>
      </c>
      <c r="CY53" s="46">
        <v>0.9885616438356164</v>
      </c>
      <c r="CZ53" s="46">
        <v>0.94159836065573765</v>
      </c>
      <c r="DA53" s="46">
        <v>0.91828767123287669</v>
      </c>
      <c r="DB53" s="46">
        <v>0.99315068493150682</v>
      </c>
    </row>
    <row r="54" spans="1:106" ht="12.95" customHeight="1">
      <c r="B54" s="47">
        <v>600110266</v>
      </c>
      <c r="C54" s="47"/>
      <c r="D54" s="47"/>
      <c r="E54" s="47"/>
      <c r="F54" s="47"/>
      <c r="G54" s="47"/>
      <c r="H54" s="47"/>
      <c r="I54" s="47"/>
      <c r="J54" s="45"/>
      <c r="K54" s="45">
        <v>3.4575342465753423</v>
      </c>
      <c r="L54" s="45">
        <v>2.9589041095890409</v>
      </c>
      <c r="M54" s="42">
        <v>3.7890410958904108</v>
      </c>
      <c r="N54" s="42">
        <v>9.6666666666666661</v>
      </c>
      <c r="O54" s="42">
        <v>6.934246575342466</v>
      </c>
      <c r="P54" s="42">
        <v>7.6657534246575345</v>
      </c>
      <c r="Q54" s="45">
        <v>14.745205479452055</v>
      </c>
      <c r="R54" s="45">
        <v>19.534246575342465</v>
      </c>
      <c r="S54" s="42">
        <v>23.101369863013698</v>
      </c>
      <c r="T54" s="42">
        <v>22.937158469945356</v>
      </c>
      <c r="U54" s="42">
        <v>17.654794520547945</v>
      </c>
      <c r="V54" s="42">
        <v>22.964383561643835</v>
      </c>
      <c r="W54" s="45">
        <v>18.216438356164385</v>
      </c>
      <c r="X54" s="45">
        <v>16.794520547945204</v>
      </c>
      <c r="Y54" s="42">
        <v>14.572602739726028</v>
      </c>
      <c r="Z54" s="42">
        <v>11.128415300546449</v>
      </c>
      <c r="AA54" s="42">
        <v>13.449315068493151</v>
      </c>
      <c r="AB54" s="42">
        <v>13.936986301369863</v>
      </c>
      <c r="AC54" s="45">
        <v>18.205479452054796</v>
      </c>
      <c r="AD54" s="45">
        <v>18.279452054794522</v>
      </c>
      <c r="AE54" s="42">
        <v>17.742465753424657</v>
      </c>
      <c r="AF54" s="42">
        <v>14.975409836065573</v>
      </c>
      <c r="AG54" s="42">
        <v>19.06027397260274</v>
      </c>
      <c r="AH54" s="42">
        <v>14.93972602739726</v>
      </c>
      <c r="AI54" s="45">
        <v>5.0082191780821921</v>
      </c>
      <c r="AJ54" s="45">
        <v>2.9205479452054797</v>
      </c>
      <c r="AK54" s="42">
        <v>1.8958904109589041</v>
      </c>
      <c r="AL54" s="42">
        <v>2.2021857923497268</v>
      </c>
      <c r="AM54" s="42">
        <v>2.484931506849315</v>
      </c>
      <c r="AN54" s="42">
        <v>3.2191780821917808</v>
      </c>
      <c r="AO54" s="45">
        <v>2.1534246575342464</v>
      </c>
      <c r="AP54" s="45">
        <v>0.72602739726027399</v>
      </c>
      <c r="AQ54" s="42">
        <v>7.1232876712328766E-2</v>
      </c>
      <c r="AR54" s="42">
        <v>0.7103825136612022</v>
      </c>
      <c r="AS54" s="42">
        <v>0.13698630136986301</v>
      </c>
      <c r="AT54" s="42">
        <v>0</v>
      </c>
      <c r="AU54" s="45">
        <v>0</v>
      </c>
      <c r="AV54" s="45">
        <v>0</v>
      </c>
      <c r="AW54" s="42">
        <v>0</v>
      </c>
      <c r="AX54" s="42">
        <v>0</v>
      </c>
      <c r="AY54" s="42">
        <v>0.21917808219178081</v>
      </c>
      <c r="AZ54" s="42">
        <v>0.46027397260273972</v>
      </c>
      <c r="BA54" s="62">
        <v>597.46984746363967</v>
      </c>
      <c r="BB54" s="62">
        <v>635.64830148144836</v>
      </c>
      <c r="BC54" s="62">
        <v>666.0318882121104</v>
      </c>
      <c r="BD54" s="62">
        <v>700.55868398882626</v>
      </c>
      <c r="BE54" s="63">
        <v>657.67914487567668</v>
      </c>
      <c r="BF54" s="63">
        <v>689.24699716095211</v>
      </c>
      <c r="BG54" s="45">
        <v>4.4328767123287669</v>
      </c>
      <c r="BH54" s="45">
        <v>6.0082191780821921</v>
      </c>
      <c r="BI54" s="45">
        <v>5.0191780821917806</v>
      </c>
      <c r="BJ54" s="45">
        <v>5.4945355191256828</v>
      </c>
      <c r="BK54" s="45">
        <v>3.3205479452054796</v>
      </c>
      <c r="BL54" s="45">
        <v>6.0684931506849313</v>
      </c>
      <c r="BM54" s="45">
        <v>12.189041095890412</v>
      </c>
      <c r="BN54" s="45">
        <v>10.63013698630137</v>
      </c>
      <c r="BO54" s="45">
        <v>8.2219178082191782</v>
      </c>
      <c r="BP54" s="45">
        <v>7.3169398907103824</v>
      </c>
      <c r="BQ54" s="45">
        <v>11.126027397260273</v>
      </c>
      <c r="BR54" s="45">
        <v>9.0246575342465754</v>
      </c>
      <c r="BS54" s="45">
        <v>1.9534246575342467</v>
      </c>
      <c r="BT54" s="45">
        <v>8.7671232876712329E-2</v>
      </c>
      <c r="BU54" s="45">
        <v>1</v>
      </c>
      <c r="BV54" s="45">
        <v>2.6120218579234971</v>
      </c>
      <c r="BW54" s="45">
        <v>0.55342465753424652</v>
      </c>
      <c r="BX54" s="45">
        <v>0.9123287671232877</v>
      </c>
      <c r="BY54" s="46">
        <v>0.30063852429939697</v>
      </c>
      <c r="BZ54" s="46">
        <v>0.27323994092109388</v>
      </c>
      <c r="CA54" s="46">
        <v>0.23280186313149409</v>
      </c>
      <c r="CB54" s="46">
        <v>0.2502992949940141</v>
      </c>
      <c r="CC54" s="46">
        <v>0.25116983209468757</v>
      </c>
      <c r="CD54" s="46">
        <v>0.25516488316226249</v>
      </c>
      <c r="CE54" s="46">
        <v>0.69936147570060303</v>
      </c>
      <c r="CF54" s="46">
        <v>0.72676005907890606</v>
      </c>
      <c r="CG54" s="46">
        <v>0.76719813686850591</v>
      </c>
      <c r="CH54" s="46">
        <v>0.74970070500598585</v>
      </c>
      <c r="CI54" s="46">
        <v>0.74883016790531243</v>
      </c>
      <c r="CJ54" s="46">
        <v>0.74483511683773751</v>
      </c>
      <c r="CK54" s="46">
        <v>0.93615608136156081</v>
      </c>
      <c r="CL54" s="46">
        <v>0.92748028227480284</v>
      </c>
      <c r="CM54" s="46">
        <v>0.92685761726857618</v>
      </c>
      <c r="CN54" s="46">
        <v>0.93363967544295412</v>
      </c>
      <c r="CO54" s="46">
        <v>0.90817766708177672</v>
      </c>
      <c r="CP54" s="46">
        <v>0.95736820257368205</v>
      </c>
      <c r="CQ54" s="46">
        <v>0.93819012038190119</v>
      </c>
      <c r="CR54" s="46">
        <v>0.96716479867164795</v>
      </c>
      <c r="CS54" s="46">
        <v>0.93163138231631382</v>
      </c>
      <c r="CT54" s="46">
        <v>0.93711707236297404</v>
      </c>
      <c r="CU54" s="46">
        <v>0.91046077210460774</v>
      </c>
      <c r="CV54" s="46">
        <v>0.96210045662100452</v>
      </c>
      <c r="CW54" s="46">
        <v>0.96114570361145701</v>
      </c>
      <c r="CX54" s="46">
        <v>0.99792444997924445</v>
      </c>
      <c r="CY54" s="46">
        <v>0.94171855541718552</v>
      </c>
      <c r="CZ54" s="46">
        <v>0.95272396092068223</v>
      </c>
      <c r="DA54" s="46">
        <v>0.9193441261934413</v>
      </c>
      <c r="DB54" s="46">
        <v>0.97617268576172689</v>
      </c>
    </row>
    <row r="55" spans="1:106" ht="12.95" customHeight="1">
      <c r="B55" s="47">
        <v>600113674</v>
      </c>
      <c r="C55" s="47"/>
      <c r="D55" s="47"/>
      <c r="E55" s="47"/>
      <c r="F55" s="47"/>
      <c r="G55" s="47"/>
      <c r="H55" s="47"/>
      <c r="I55" s="47"/>
      <c r="J55" s="45"/>
      <c r="K55" s="45">
        <v>19.663013698630138</v>
      </c>
      <c r="L55" s="45">
        <v>23</v>
      </c>
      <c r="M55" s="42">
        <v>24.12054794520548</v>
      </c>
      <c r="N55" s="42">
        <v>24.051912568306012</v>
      </c>
      <c r="O55" s="42">
        <v>15.145205479452056</v>
      </c>
      <c r="P55" s="42">
        <v>14.191780821917808</v>
      </c>
      <c r="Q55" s="45">
        <v>37.197260273972603</v>
      </c>
      <c r="R55" s="45">
        <v>37</v>
      </c>
      <c r="S55" s="42">
        <v>34.835616438356162</v>
      </c>
      <c r="T55" s="42">
        <v>32.387978142076506</v>
      </c>
      <c r="U55" s="42">
        <v>30.073972602739726</v>
      </c>
      <c r="V55" s="42">
        <v>32.273972602739725</v>
      </c>
      <c r="W55" s="45">
        <v>9.4356164383561651</v>
      </c>
      <c r="X55" s="45">
        <v>16</v>
      </c>
      <c r="Y55" s="42">
        <v>13.227397260273973</v>
      </c>
      <c r="Z55" s="42">
        <v>11.655737704918034</v>
      </c>
      <c r="AA55" s="42">
        <v>17.838356164383562</v>
      </c>
      <c r="AB55" s="42">
        <v>23.358904109589041</v>
      </c>
      <c r="AC55" s="45">
        <v>23.421917808219177</v>
      </c>
      <c r="AD55" s="45">
        <v>19</v>
      </c>
      <c r="AE55" s="42">
        <v>21.005479452054793</v>
      </c>
      <c r="AF55" s="42">
        <v>24.527322404371585</v>
      </c>
      <c r="AG55" s="42">
        <v>32.479452054794521</v>
      </c>
      <c r="AH55" s="42">
        <v>22.136986301369863</v>
      </c>
      <c r="AI55" s="45">
        <v>3.8273972602739725</v>
      </c>
      <c r="AJ55" s="45">
        <v>3</v>
      </c>
      <c r="AK55" s="42">
        <v>4.1260273972602741</v>
      </c>
      <c r="AL55" s="42">
        <v>1.1475409836065573</v>
      </c>
      <c r="AM55" s="42">
        <v>2.473972602739726</v>
      </c>
      <c r="AN55" s="42">
        <v>5.1506849315068495</v>
      </c>
      <c r="AO55" s="45">
        <v>1.9534246575342467</v>
      </c>
      <c r="AP55" s="45">
        <v>0.9452054794520548</v>
      </c>
      <c r="AQ55" s="42">
        <v>1.2712328767123289</v>
      </c>
      <c r="AR55" s="42">
        <v>0</v>
      </c>
      <c r="AS55" s="42">
        <v>0.46849315068493153</v>
      </c>
      <c r="AT55" s="42">
        <v>0</v>
      </c>
      <c r="AU55" s="45">
        <v>0</v>
      </c>
      <c r="AV55" s="45">
        <v>0</v>
      </c>
      <c r="AW55" s="42">
        <v>3.287671232876712E-2</v>
      </c>
      <c r="AX55" s="42">
        <v>9.8360655737704916E-2</v>
      </c>
      <c r="AY55" s="42">
        <v>0</v>
      </c>
      <c r="AZ55" s="42">
        <v>0</v>
      </c>
      <c r="BA55" s="62">
        <v>712.75382276156893</v>
      </c>
      <c r="BB55" s="62">
        <v>742.19022566800493</v>
      </c>
      <c r="BC55" s="62">
        <v>730.88594931080468</v>
      </c>
      <c r="BD55" s="62">
        <v>741.58682983682979</v>
      </c>
      <c r="BE55" s="63">
        <v>674.99680066768667</v>
      </c>
      <c r="BF55" s="63">
        <v>693.05309484850204</v>
      </c>
      <c r="BG55" s="45">
        <v>6.2849315068493148</v>
      </c>
      <c r="BH55" s="45">
        <v>2.095890410958904</v>
      </c>
      <c r="BI55" s="45">
        <v>6.087671232876712</v>
      </c>
      <c r="BJ55" s="45">
        <v>6.4316939890710385</v>
      </c>
      <c r="BK55" s="45">
        <v>5.0904109589041093</v>
      </c>
      <c r="BL55" s="45">
        <v>4.7534246575342465</v>
      </c>
      <c r="BM55" s="45">
        <v>3.3369863013698629</v>
      </c>
      <c r="BN55" s="45">
        <v>2</v>
      </c>
      <c r="BO55" s="45">
        <v>4.7890410958904113</v>
      </c>
      <c r="BP55" s="45">
        <v>3.3442622950819674</v>
      </c>
      <c r="BQ55" s="45">
        <v>5.8767123287671232</v>
      </c>
      <c r="BR55" s="45">
        <v>5.5835616438356164</v>
      </c>
      <c r="BS55" s="45">
        <v>1</v>
      </c>
      <c r="BT55" s="45">
        <v>0</v>
      </c>
      <c r="BU55" s="45">
        <v>0.32876712328767121</v>
      </c>
      <c r="BV55" s="45">
        <v>0</v>
      </c>
      <c r="BW55" s="45">
        <v>0.19178082191780821</v>
      </c>
      <c r="BX55" s="45">
        <v>8.4931506849315067E-2</v>
      </c>
      <c r="BY55" s="46">
        <v>0.11122586567977737</v>
      </c>
      <c r="BZ55" s="46">
        <v>4.1395542018551848E-2</v>
      </c>
      <c r="CA55" s="46">
        <v>0.11366162738995107</v>
      </c>
      <c r="CB55" s="46">
        <v>0.10425407925407924</v>
      </c>
      <c r="CC55" s="46">
        <v>0.11331200445124494</v>
      </c>
      <c r="CD55" s="46">
        <v>0.10731817412401964</v>
      </c>
      <c r="CE55" s="46">
        <v>0.88877413432022268</v>
      </c>
      <c r="CF55" s="46">
        <v>0.95860445798144811</v>
      </c>
      <c r="CG55" s="46">
        <v>0.88633837261004889</v>
      </c>
      <c r="CH55" s="46">
        <v>0.89574592074592074</v>
      </c>
      <c r="CI55" s="46">
        <v>0.8866879955487551</v>
      </c>
      <c r="CJ55" s="46">
        <v>0.89268182587598033</v>
      </c>
      <c r="CK55" s="46">
        <v>0.95498630136986307</v>
      </c>
      <c r="CL55" s="46">
        <v>0.98945205479452059</v>
      </c>
      <c r="CM55" s="46">
        <v>0.98586301369863016</v>
      </c>
      <c r="CN55" s="46">
        <v>0.93868852459016394</v>
      </c>
      <c r="CO55" s="46">
        <v>0.98479452054794525</v>
      </c>
      <c r="CP55" s="46">
        <v>0.9711232876712329</v>
      </c>
      <c r="CQ55" s="46">
        <v>0.96835616438356165</v>
      </c>
      <c r="CR55" s="46">
        <v>0.99613698630136982</v>
      </c>
      <c r="CS55" s="46">
        <v>0.98619178082191783</v>
      </c>
      <c r="CT55" s="46">
        <v>0.94120218579234971</v>
      </c>
      <c r="CU55" s="46">
        <v>0.98794520547945208</v>
      </c>
      <c r="CV55" s="46">
        <v>0.97449315068493148</v>
      </c>
      <c r="CW55" s="46">
        <v>0.96835616438356165</v>
      </c>
      <c r="CX55" s="46">
        <v>0.99613698630136982</v>
      </c>
      <c r="CY55" s="46">
        <v>0.98726027397260274</v>
      </c>
      <c r="CZ55" s="46">
        <v>0.94120218579234971</v>
      </c>
      <c r="DA55" s="46">
        <v>1.0155890410958903</v>
      </c>
      <c r="DB55" s="46">
        <v>0.99687671232876718</v>
      </c>
    </row>
    <row r="56" spans="1:106" ht="12.95" customHeight="1">
      <c r="A56" s="35"/>
      <c r="B56" s="51">
        <v>600009740</v>
      </c>
      <c r="C56" s="51"/>
      <c r="D56" s="51"/>
      <c r="E56" s="51"/>
      <c r="F56" s="51"/>
      <c r="G56" s="51"/>
      <c r="H56" s="51"/>
      <c r="I56" s="51"/>
      <c r="J56" s="45"/>
      <c r="K56" s="55">
        <v>6.2904109589041095</v>
      </c>
      <c r="L56" s="55">
        <v>4.8493150684931505</v>
      </c>
      <c r="M56" s="42">
        <v>6.1808219178082195</v>
      </c>
      <c r="N56" s="42">
        <v>4.9371584699453548</v>
      </c>
      <c r="O56" s="42">
        <v>4.2246575342465755</v>
      </c>
      <c r="P56" s="42">
        <v>5.463013698630137</v>
      </c>
      <c r="Q56" s="55">
        <v>28.038356164383561</v>
      </c>
      <c r="R56" s="55">
        <v>25.482191780821918</v>
      </c>
      <c r="S56" s="42">
        <v>26.687671232876713</v>
      </c>
      <c r="T56" s="42">
        <v>33.5</v>
      </c>
      <c r="U56" s="42">
        <v>35.295890410958904</v>
      </c>
      <c r="V56" s="42">
        <v>35.147945205479452</v>
      </c>
      <c r="W56" s="55">
        <v>8.8438356164383567</v>
      </c>
      <c r="X56" s="55">
        <v>9.4712328767123282</v>
      </c>
      <c r="Y56" s="42">
        <v>9.6082191780821926</v>
      </c>
      <c r="Z56" s="42">
        <v>8.8852459016393439</v>
      </c>
      <c r="AA56" s="42">
        <v>7.4328767123287669</v>
      </c>
      <c r="AB56" s="42">
        <v>12.980821917808219</v>
      </c>
      <c r="AC56" s="55">
        <v>24.958904109589042</v>
      </c>
      <c r="AD56" s="55">
        <v>30.24931506849315</v>
      </c>
      <c r="AE56" s="42">
        <v>24.838356164383562</v>
      </c>
      <c r="AF56" s="42">
        <v>16.620218579234972</v>
      </c>
      <c r="AG56" s="42">
        <v>14.265753424657534</v>
      </c>
      <c r="AH56" s="42">
        <v>14.169863013698631</v>
      </c>
      <c r="AI56" s="55">
        <v>4.0986301369863014</v>
      </c>
      <c r="AJ56" s="55">
        <v>3.3452054794520549</v>
      </c>
      <c r="AK56" s="42">
        <v>3.5178082191780824</v>
      </c>
      <c r="AL56" s="42">
        <v>4.0928961748633883</v>
      </c>
      <c r="AM56" s="42">
        <v>2.871232876712329</v>
      </c>
      <c r="AN56" s="42">
        <v>2.5424657534246577</v>
      </c>
      <c r="AO56" s="55">
        <v>0.92328767123287669</v>
      </c>
      <c r="AP56" s="55">
        <v>4.1095890410958902E-2</v>
      </c>
      <c r="AQ56" s="42">
        <v>0</v>
      </c>
      <c r="AR56" s="42">
        <v>0</v>
      </c>
      <c r="AS56" s="42">
        <v>0.78082191780821919</v>
      </c>
      <c r="AT56" s="42">
        <v>0.77260273972602744</v>
      </c>
      <c r="AU56" s="55">
        <v>0</v>
      </c>
      <c r="AV56" s="55">
        <v>0</v>
      </c>
      <c r="AW56" s="42">
        <v>0</v>
      </c>
      <c r="AX56" s="42">
        <v>0</v>
      </c>
      <c r="AY56" s="42">
        <v>0</v>
      </c>
      <c r="AZ56" s="42">
        <v>0</v>
      </c>
      <c r="BA56" s="56">
        <v>645.92449720984234</v>
      </c>
      <c r="BB56" s="56">
        <v>627.04644655847801</v>
      </c>
      <c r="BC56" s="56">
        <v>652.96588535623118</v>
      </c>
      <c r="BD56" s="56">
        <v>690.00923657684427</v>
      </c>
      <c r="BE56" s="57">
        <v>702.0521158881661</v>
      </c>
      <c r="BF56" s="57">
        <v>706.21824769687385</v>
      </c>
      <c r="BG56" s="45">
        <v>5.3068493150684928</v>
      </c>
      <c r="BH56" s="45">
        <v>7.0630136986301366</v>
      </c>
      <c r="BI56" s="45">
        <v>5.6958904109589037</v>
      </c>
      <c r="BJ56" s="45">
        <v>6.5163934426229506</v>
      </c>
      <c r="BK56" s="45">
        <v>7.087671232876712</v>
      </c>
      <c r="BL56" s="45">
        <v>10.92876712328767</v>
      </c>
      <c r="BM56" s="45">
        <v>4.1150684931506847</v>
      </c>
      <c r="BN56" s="45">
        <v>7.1972602739726028</v>
      </c>
      <c r="BO56" s="45">
        <v>6.9095890410958907</v>
      </c>
      <c r="BP56" s="45">
        <v>7.1010928961748636</v>
      </c>
      <c r="BQ56" s="45">
        <v>8.5643835616438349</v>
      </c>
      <c r="BR56" s="45">
        <v>9.0986301369863014</v>
      </c>
      <c r="BS56" s="45">
        <v>3.8219178082191783</v>
      </c>
      <c r="BT56" s="45">
        <v>1.747945205479452</v>
      </c>
      <c r="BU56" s="45">
        <v>0.98082191780821915</v>
      </c>
      <c r="BV56" s="45">
        <v>1.4754098360655739</v>
      </c>
      <c r="BW56" s="45">
        <v>0</v>
      </c>
      <c r="BX56" s="45">
        <v>0.33150684931506852</v>
      </c>
      <c r="BY56" s="46">
        <v>0.18104190854275123</v>
      </c>
      <c r="BZ56" s="46">
        <v>0.21798171982839029</v>
      </c>
      <c r="CA56" s="46">
        <v>0.19180784404734277</v>
      </c>
      <c r="CB56" s="46">
        <v>0.22183848038231399</v>
      </c>
      <c r="CC56" s="46">
        <v>0.24127882422501901</v>
      </c>
      <c r="CD56" s="46">
        <v>0.28643564738079635</v>
      </c>
      <c r="CE56" s="46">
        <v>0.81895809145724874</v>
      </c>
      <c r="CF56" s="46">
        <v>0.78201828017160968</v>
      </c>
      <c r="CG56" s="46">
        <v>0.80819215595265725</v>
      </c>
      <c r="CH56" s="46">
        <v>0.77816151961768598</v>
      </c>
      <c r="CI56" s="46">
        <v>0.75872117577498099</v>
      </c>
      <c r="CJ56" s="46">
        <v>0.7135643526192037</v>
      </c>
      <c r="CK56" s="46">
        <v>0.91441780821917806</v>
      </c>
      <c r="CL56" s="46">
        <v>0.91797945205479448</v>
      </c>
      <c r="CM56" s="46">
        <v>0.88541095890410959</v>
      </c>
      <c r="CN56" s="46">
        <v>0.85044398907103824</v>
      </c>
      <c r="CO56" s="46">
        <v>0.81089041095890413</v>
      </c>
      <c r="CP56" s="46">
        <v>0.88845890410958905</v>
      </c>
      <c r="CQ56" s="46">
        <v>0.91602739726027393</v>
      </c>
      <c r="CR56" s="46">
        <v>0.93462328767123293</v>
      </c>
      <c r="CS56" s="46">
        <v>0.89051369863013696</v>
      </c>
      <c r="CT56" s="46">
        <v>0.85392759562841525</v>
      </c>
      <c r="CU56" s="46">
        <v>0.81404109589041096</v>
      </c>
      <c r="CV56" s="46">
        <v>0.89373287671232882</v>
      </c>
      <c r="CW56" s="46">
        <v>0.93476027397260275</v>
      </c>
      <c r="CX56" s="46">
        <v>0.94750000000000001</v>
      </c>
      <c r="CY56" s="46">
        <v>0.90349315068493152</v>
      </c>
      <c r="CZ56" s="46">
        <v>0.86362704918032784</v>
      </c>
      <c r="DA56" s="46">
        <v>0.82363013698630139</v>
      </c>
      <c r="DB56" s="46">
        <v>0.91407534246575339</v>
      </c>
    </row>
    <row r="57" spans="1:106" ht="12.95" customHeight="1">
      <c r="B57" s="58">
        <v>600014153</v>
      </c>
      <c r="C57" s="58"/>
      <c r="D57" s="58"/>
      <c r="E57" s="58"/>
      <c r="F57" s="58"/>
      <c r="G57" s="58"/>
      <c r="H57" s="58"/>
      <c r="I57" s="58"/>
      <c r="J57" s="59"/>
      <c r="K57" s="59">
        <v>0</v>
      </c>
      <c r="L57" s="59">
        <v>0</v>
      </c>
      <c r="M57" s="42">
        <v>6.6730890165463741</v>
      </c>
      <c r="N57" s="42">
        <v>8.0027322404371581</v>
      </c>
      <c r="O57" s="42">
        <v>7.5232876712328771</v>
      </c>
      <c r="P57" s="42">
        <v>6.9506849315068493</v>
      </c>
      <c r="Q57" s="59">
        <v>0</v>
      </c>
      <c r="R57" s="59">
        <v>0</v>
      </c>
      <c r="S57" s="42">
        <v>19.36706460366884</v>
      </c>
      <c r="T57" s="42">
        <v>16.972677595628415</v>
      </c>
      <c r="U57" s="42">
        <v>25.005479452054793</v>
      </c>
      <c r="V57" s="42">
        <v>25.608219178082191</v>
      </c>
      <c r="W57" s="59">
        <v>0</v>
      </c>
      <c r="X57" s="59">
        <v>0</v>
      </c>
      <c r="Y57" s="42">
        <v>12.25613156935257</v>
      </c>
      <c r="Z57" s="42">
        <v>22.150273224043715</v>
      </c>
      <c r="AA57" s="42">
        <v>19.345205479452055</v>
      </c>
      <c r="AB57" s="42">
        <v>20.789041095890411</v>
      </c>
      <c r="AC57" s="59">
        <v>0</v>
      </c>
      <c r="AD57" s="59">
        <v>0</v>
      </c>
      <c r="AE57" s="42">
        <v>19.459688255306009</v>
      </c>
      <c r="AF57" s="42">
        <v>20.450819672131146</v>
      </c>
      <c r="AG57" s="42">
        <v>14.315068493150685</v>
      </c>
      <c r="AH57" s="42">
        <v>14.813698630136987</v>
      </c>
      <c r="AI57" s="59">
        <v>0</v>
      </c>
      <c r="AJ57" s="59">
        <v>0</v>
      </c>
      <c r="AK57" s="42">
        <v>6.4818385869298378</v>
      </c>
      <c r="AL57" s="42">
        <v>1.2076502732240437</v>
      </c>
      <c r="AM57" s="42">
        <v>2.5452054794520547</v>
      </c>
      <c r="AN57" s="42">
        <v>0.15068493150684931</v>
      </c>
      <c r="AO57" s="59">
        <v>0</v>
      </c>
      <c r="AP57" s="59">
        <v>0</v>
      </c>
      <c r="AQ57" s="42">
        <v>0</v>
      </c>
      <c r="AR57" s="42">
        <v>0</v>
      </c>
      <c r="AS57" s="42">
        <v>0</v>
      </c>
      <c r="AT57" s="42">
        <v>0</v>
      </c>
      <c r="AU57" s="59">
        <v>0</v>
      </c>
      <c r="AV57" s="59">
        <v>0</v>
      </c>
      <c r="AW57" s="42">
        <v>0</v>
      </c>
      <c r="AX57" s="42">
        <v>0</v>
      </c>
      <c r="AY57" s="42">
        <v>1</v>
      </c>
      <c r="AZ57" s="42">
        <v>1</v>
      </c>
      <c r="BA57" s="60" t="e">
        <v>#DIV/0!</v>
      </c>
      <c r="BB57" s="60" t="e">
        <v>#DIV/0!</v>
      </c>
      <c r="BC57" s="60">
        <v>635.51353232812858</v>
      </c>
      <c r="BD57" s="60">
        <v>665.41807348560076</v>
      </c>
      <c r="BE57" s="61">
        <v>697.53228635204084</v>
      </c>
      <c r="BF57" s="61">
        <v>709.1220822972648</v>
      </c>
      <c r="BG57" s="45">
        <v>0</v>
      </c>
      <c r="BH57" s="45">
        <v>0</v>
      </c>
      <c r="BI57" s="45">
        <v>21.073681680312429</v>
      </c>
      <c r="BJ57" s="45">
        <v>20.724043715846996</v>
      </c>
      <c r="BK57" s="45">
        <v>25.350684931506848</v>
      </c>
      <c r="BL57" s="45">
        <v>26.331506849315069</v>
      </c>
      <c r="BM57" s="45">
        <v>0</v>
      </c>
      <c r="BN57" s="45">
        <v>0</v>
      </c>
      <c r="BO57" s="45">
        <v>22.223336788374393</v>
      </c>
      <c r="BP57" s="45">
        <v>31.229508196721312</v>
      </c>
      <c r="BQ57" s="45">
        <v>26.80821917808219</v>
      </c>
      <c r="BR57" s="45">
        <v>30.452054794520549</v>
      </c>
      <c r="BS57" s="45">
        <v>0</v>
      </c>
      <c r="BT57" s="45">
        <v>0</v>
      </c>
      <c r="BU57" s="45">
        <v>6.183561643835616</v>
      </c>
      <c r="BV57" s="45">
        <v>0.85519125683060104</v>
      </c>
      <c r="BW57" s="45">
        <v>2.2986301369863016</v>
      </c>
      <c r="BX57" s="45">
        <v>0.15068493150684931</v>
      </c>
      <c r="BY57" s="46" t="e">
        <v>#DIV/0!</v>
      </c>
      <c r="BZ57" s="46" t="e">
        <v>#DIV/0!</v>
      </c>
      <c r="CA57" s="46">
        <v>0.77027187800270969</v>
      </c>
      <c r="CB57" s="46">
        <v>0.76774577954319756</v>
      </c>
      <c r="CC57" s="46">
        <v>0.79229113520408156</v>
      </c>
      <c r="CD57" s="46">
        <v>0.83344028234539203</v>
      </c>
      <c r="CE57" s="46" t="e">
        <v>#DIV/0!</v>
      </c>
      <c r="CF57" s="46" t="e">
        <v>#DIV/0!</v>
      </c>
      <c r="CG57" s="46">
        <v>0.22972812199729031</v>
      </c>
      <c r="CH57" s="46">
        <v>0.23225422045680244</v>
      </c>
      <c r="CI57" s="46">
        <v>0.20770886479591844</v>
      </c>
      <c r="CJ57" s="46">
        <v>0.16655971765460797</v>
      </c>
      <c r="CK57" s="46" t="s">
        <v>33</v>
      </c>
      <c r="CL57" s="46" t="s">
        <v>33</v>
      </c>
      <c r="CM57" s="46">
        <v>0.91768302902576615</v>
      </c>
      <c r="CN57" s="46">
        <v>0.98263075722092119</v>
      </c>
      <c r="CO57" s="46">
        <v>0.99620352250489241</v>
      </c>
      <c r="CP57" s="46">
        <v>0.9901761252446184</v>
      </c>
      <c r="CQ57" s="46" t="s">
        <v>33</v>
      </c>
      <c r="CR57" s="46" t="s">
        <v>33</v>
      </c>
      <c r="CS57" s="46">
        <v>0.91783958479876027</v>
      </c>
      <c r="CT57" s="46">
        <v>0.98278688524590163</v>
      </c>
      <c r="CU57" s="46">
        <v>0.99686888454011746</v>
      </c>
      <c r="CV57" s="46">
        <v>0.99076320939334639</v>
      </c>
      <c r="CW57" s="46" t="s">
        <v>33</v>
      </c>
      <c r="CX57" s="46" t="s">
        <v>33</v>
      </c>
      <c r="CY57" s="46">
        <v>0.91783958479876027</v>
      </c>
      <c r="CZ57" s="46">
        <v>1.014832162373146</v>
      </c>
      <c r="DA57" s="46">
        <v>1.0028571428571429</v>
      </c>
      <c r="DB57" s="46">
        <v>0.99749510763209392</v>
      </c>
    </row>
    <row r="58" spans="1:106" ht="12.95" customHeight="1">
      <c r="B58" s="47">
        <v>600110670</v>
      </c>
      <c r="C58" s="47"/>
      <c r="D58" s="47"/>
      <c r="E58" s="47"/>
      <c r="F58" s="47"/>
      <c r="G58" s="47"/>
      <c r="H58" s="47"/>
      <c r="I58" s="47"/>
      <c r="J58" s="45"/>
      <c r="K58" s="45">
        <v>1.4602739726027398</v>
      </c>
      <c r="L58" s="45">
        <v>7.3150684931506849</v>
      </c>
      <c r="M58" s="42">
        <v>13.397260273972602</v>
      </c>
      <c r="N58" s="42">
        <v>14.66120218579235</v>
      </c>
      <c r="O58" s="42">
        <v>12.287671232876713</v>
      </c>
      <c r="P58" s="42">
        <v>9.0328767123287665</v>
      </c>
      <c r="Q58" s="45">
        <v>23.334246575342465</v>
      </c>
      <c r="R58" s="45">
        <v>29.361643835616437</v>
      </c>
      <c r="S58" s="42">
        <v>33.624657534246573</v>
      </c>
      <c r="T58" s="42">
        <v>26.959016393442624</v>
      </c>
      <c r="U58" s="42">
        <v>22.104109589041094</v>
      </c>
      <c r="V58" s="42">
        <v>17.865753424657534</v>
      </c>
      <c r="W58" s="45">
        <v>11.520547945205479</v>
      </c>
      <c r="X58" s="45">
        <v>12.627397260273973</v>
      </c>
      <c r="Y58" s="42">
        <v>14.260273972602739</v>
      </c>
      <c r="Z58" s="42">
        <v>15.674863387978142</v>
      </c>
      <c r="AA58" s="42">
        <v>13.416438356164383</v>
      </c>
      <c r="AB58" s="42">
        <v>14.169863013698631</v>
      </c>
      <c r="AC58" s="45">
        <v>33.336986301369862</v>
      </c>
      <c r="AD58" s="45">
        <v>14.594520547945205</v>
      </c>
      <c r="AE58" s="42">
        <v>9.4876712328767123</v>
      </c>
      <c r="AF58" s="42">
        <v>9.3469945355191264</v>
      </c>
      <c r="AG58" s="42">
        <v>10.353424657534246</v>
      </c>
      <c r="AH58" s="42">
        <v>16.753424657534246</v>
      </c>
      <c r="AI58" s="45">
        <v>0</v>
      </c>
      <c r="AJ58" s="45">
        <v>0.48219178082191783</v>
      </c>
      <c r="AK58" s="42">
        <v>1.7315068493150685</v>
      </c>
      <c r="AL58" s="42">
        <v>2.2431693989071038</v>
      </c>
      <c r="AM58" s="42">
        <v>2.5753424657534247</v>
      </c>
      <c r="AN58" s="42">
        <v>5.7150684931506852</v>
      </c>
      <c r="AO58" s="45">
        <v>0</v>
      </c>
      <c r="AP58" s="45">
        <v>0</v>
      </c>
      <c r="AQ58" s="42">
        <v>9.5890410958904104E-2</v>
      </c>
      <c r="AR58" s="42">
        <v>0.14754098360655737</v>
      </c>
      <c r="AS58" s="42">
        <v>0.50410958904109593</v>
      </c>
      <c r="AT58" s="42">
        <v>0.92328767123287669</v>
      </c>
      <c r="AU58" s="45">
        <v>0</v>
      </c>
      <c r="AV58" s="45">
        <v>0</v>
      </c>
      <c r="AW58" s="42">
        <v>0</v>
      </c>
      <c r="AX58" s="42">
        <v>1.0928961748633881</v>
      </c>
      <c r="AY58" s="42">
        <v>2.5123287671232877</v>
      </c>
      <c r="AZ58" s="42">
        <v>1.3452054794520547</v>
      </c>
      <c r="BA58" s="62">
        <v>612.56106675058015</v>
      </c>
      <c r="BB58" s="62">
        <v>723.24609557853523</v>
      </c>
      <c r="BC58" s="62">
        <v>764.19088233074206</v>
      </c>
      <c r="BD58" s="62">
        <v>755.42428560120334</v>
      </c>
      <c r="BE58" s="63">
        <v>730.5149196975799</v>
      </c>
      <c r="BF58" s="63">
        <v>650.35489629377764</v>
      </c>
      <c r="BG58" s="45">
        <v>16.435616438356163</v>
      </c>
      <c r="BH58" s="45">
        <v>20.068493150684933</v>
      </c>
      <c r="BI58" s="45">
        <v>23.353424657534248</v>
      </c>
      <c r="BJ58" s="45">
        <v>23.778688524590162</v>
      </c>
      <c r="BK58" s="45">
        <v>17.942465753424656</v>
      </c>
      <c r="BL58" s="45">
        <v>11.945205479452055</v>
      </c>
      <c r="BM58" s="45">
        <v>21.775342465753425</v>
      </c>
      <c r="BN58" s="45">
        <v>14.301369863013699</v>
      </c>
      <c r="BO58" s="45">
        <v>12.638356164383561</v>
      </c>
      <c r="BP58" s="45">
        <v>11.169398907103826</v>
      </c>
      <c r="BQ58" s="45">
        <v>10.263013698630138</v>
      </c>
      <c r="BR58" s="45">
        <v>17.80821917808219</v>
      </c>
      <c r="BS58" s="45">
        <v>0</v>
      </c>
      <c r="BT58" s="45">
        <v>0</v>
      </c>
      <c r="BU58" s="45">
        <v>1.441095890410959</v>
      </c>
      <c r="BV58" s="45">
        <v>1.9945355191256831</v>
      </c>
      <c r="BW58" s="45">
        <v>2.2739726027397262</v>
      </c>
      <c r="BX58" s="45">
        <v>4.3232876712328769</v>
      </c>
      <c r="BY58" s="46">
        <v>0.54859772646815874</v>
      </c>
      <c r="BZ58" s="46">
        <v>0.5338525043618878</v>
      </c>
      <c r="CA58" s="46">
        <v>0.51562382066571066</v>
      </c>
      <c r="CB58" s="46">
        <v>0.53514604606981719</v>
      </c>
      <c r="CC58" s="46">
        <v>0.49769605869458244</v>
      </c>
      <c r="CD58" s="46">
        <v>0.52864671880312819</v>
      </c>
      <c r="CE58" s="46">
        <v>0.45140227353184126</v>
      </c>
      <c r="CF58" s="46">
        <v>0.4661474956381122</v>
      </c>
      <c r="CG58" s="46">
        <v>0.48437617933428934</v>
      </c>
      <c r="CH58" s="46">
        <v>0.46485395393018281</v>
      </c>
      <c r="CI58" s="46">
        <v>0.50230394130541756</v>
      </c>
      <c r="CJ58" s="46">
        <v>0.47135328119687181</v>
      </c>
      <c r="CK58" s="46">
        <v>0.91647440519105983</v>
      </c>
      <c r="CL58" s="46">
        <v>0.8471160778658976</v>
      </c>
      <c r="CM58" s="46">
        <v>0.95522710886806061</v>
      </c>
      <c r="CN58" s="46">
        <v>0.92270635605406959</v>
      </c>
      <c r="CO58" s="46">
        <v>0.83886085075702954</v>
      </c>
      <c r="CP58" s="46">
        <v>0.86586157173756306</v>
      </c>
      <c r="CQ58" s="46">
        <v>0.91647440519105983</v>
      </c>
      <c r="CR58" s="46">
        <v>0.84751261715933668</v>
      </c>
      <c r="CS58" s="46">
        <v>0.95775054073540011</v>
      </c>
      <c r="CT58" s="46">
        <v>0.92443198159332762</v>
      </c>
      <c r="CU58" s="46">
        <v>0.84005046863734678</v>
      </c>
      <c r="CV58" s="46">
        <v>0.86701514059120399</v>
      </c>
      <c r="CW58" s="46">
        <v>0.91647440519105983</v>
      </c>
      <c r="CX58" s="46">
        <v>0.85912040374909882</v>
      </c>
      <c r="CY58" s="46">
        <v>0.98060562364816151</v>
      </c>
      <c r="CZ58" s="46">
        <v>0.93758987633016966</v>
      </c>
      <c r="DA58" s="46">
        <v>0.84963950973323721</v>
      </c>
      <c r="DB58" s="46">
        <v>0.89434030281182408</v>
      </c>
    </row>
    <row r="59" spans="1:106" ht="12.95" customHeight="1">
      <c r="B59" s="47">
        <v>600103121</v>
      </c>
      <c r="C59" s="47"/>
      <c r="D59" s="47"/>
      <c r="E59" s="47"/>
      <c r="F59" s="47"/>
      <c r="G59" s="47"/>
      <c r="H59" s="47"/>
      <c r="I59" s="47"/>
      <c r="J59" s="45"/>
      <c r="K59" s="45">
        <v>16.93972602739726</v>
      </c>
      <c r="L59" s="45">
        <v>16.594520547945205</v>
      </c>
      <c r="M59" s="42">
        <v>17.61917808219178</v>
      </c>
      <c r="N59" s="42">
        <v>15.94535519125683</v>
      </c>
      <c r="O59" s="42">
        <v>9.712328767123287</v>
      </c>
      <c r="P59" s="42">
        <v>20.238356164383561</v>
      </c>
      <c r="Q59" s="45">
        <v>55.679452054794524</v>
      </c>
      <c r="R59" s="45">
        <v>48.194520547945203</v>
      </c>
      <c r="S59" s="42">
        <v>45.975342465753428</v>
      </c>
      <c r="T59" s="42">
        <v>46</v>
      </c>
      <c r="U59" s="42">
        <v>44.890410958904113</v>
      </c>
      <c r="V59" s="42">
        <v>63.167123287671231</v>
      </c>
      <c r="W59" s="45">
        <v>10.731506849315069</v>
      </c>
      <c r="X59" s="45">
        <v>15.243835616438357</v>
      </c>
      <c r="Y59" s="42">
        <v>21.756164383561643</v>
      </c>
      <c r="Z59" s="42">
        <v>16.819672131147541</v>
      </c>
      <c r="AA59" s="42">
        <v>15.682191780821919</v>
      </c>
      <c r="AB59" s="42">
        <v>18.81917808219178</v>
      </c>
      <c r="AC59" s="45">
        <v>36.172602739726024</v>
      </c>
      <c r="AD59" s="45">
        <v>38.202739726027396</v>
      </c>
      <c r="AE59" s="42">
        <v>38.328767123287669</v>
      </c>
      <c r="AF59" s="42">
        <v>38.038251366120221</v>
      </c>
      <c r="AG59" s="42">
        <v>37.589041095890408</v>
      </c>
      <c r="AH59" s="42">
        <v>26.164383561643834</v>
      </c>
      <c r="AI59" s="45">
        <v>9.2219178082191782</v>
      </c>
      <c r="AJ59" s="45">
        <v>9.1917808219178081</v>
      </c>
      <c r="AK59" s="42">
        <v>5.0246575342465754</v>
      </c>
      <c r="AL59" s="42">
        <v>3.8688524590163933</v>
      </c>
      <c r="AM59" s="42">
        <v>8.1589041095890416</v>
      </c>
      <c r="AN59" s="42">
        <v>1</v>
      </c>
      <c r="AO59" s="45">
        <v>0</v>
      </c>
      <c r="AP59" s="45">
        <v>0</v>
      </c>
      <c r="AQ59" s="42">
        <v>0</v>
      </c>
      <c r="AR59" s="42">
        <v>0</v>
      </c>
      <c r="AS59" s="42">
        <v>0</v>
      </c>
      <c r="AT59" s="42">
        <v>0</v>
      </c>
      <c r="AU59" s="45">
        <v>0</v>
      </c>
      <c r="AV59" s="45">
        <v>0</v>
      </c>
      <c r="AW59" s="42">
        <v>0</v>
      </c>
      <c r="AX59" s="42">
        <v>0</v>
      </c>
      <c r="AY59" s="42">
        <v>0</v>
      </c>
      <c r="AZ59" s="42">
        <v>0</v>
      </c>
      <c r="BA59" s="62">
        <v>685.78268641470879</v>
      </c>
      <c r="BB59" s="62">
        <v>670.82862118638593</v>
      </c>
      <c r="BC59" s="62">
        <v>683.36419950188383</v>
      </c>
      <c r="BD59" s="62">
        <v>684.74482633700131</v>
      </c>
      <c r="BE59" s="63">
        <v>651.51917264828091</v>
      </c>
      <c r="BF59" s="63">
        <v>749.35587693480431</v>
      </c>
      <c r="BG59" s="45">
        <v>12.945205479452055</v>
      </c>
      <c r="BH59" s="45">
        <v>10.742465753424657</v>
      </c>
      <c r="BI59" s="45">
        <v>14.358904109589041</v>
      </c>
      <c r="BJ59" s="45">
        <v>13.669398907103826</v>
      </c>
      <c r="BK59" s="45">
        <v>11.010958904109589</v>
      </c>
      <c r="BL59" s="45">
        <v>0</v>
      </c>
      <c r="BM59" s="45">
        <v>9.2465753424657535</v>
      </c>
      <c r="BN59" s="45">
        <v>5.5863013698630137</v>
      </c>
      <c r="BO59" s="45">
        <v>8.830136986301369</v>
      </c>
      <c r="BP59" s="45">
        <v>9.9480874316939882</v>
      </c>
      <c r="BQ59" s="45">
        <v>7.9616438356164387</v>
      </c>
      <c r="BR59" s="45">
        <v>0</v>
      </c>
      <c r="BS59" s="45">
        <v>1.8547945205479452</v>
      </c>
      <c r="BT59" s="45">
        <v>0</v>
      </c>
      <c r="BU59" s="45">
        <v>1</v>
      </c>
      <c r="BV59" s="45">
        <v>1</v>
      </c>
      <c r="BW59" s="45">
        <v>1.1205479452054794</v>
      </c>
      <c r="BX59" s="45">
        <v>0</v>
      </c>
      <c r="BY59" s="46">
        <v>0.18677647259107932</v>
      </c>
      <c r="BZ59" s="46">
        <v>0.12814172991335382</v>
      </c>
      <c r="CA59" s="46">
        <v>0.18794303595376458</v>
      </c>
      <c r="CB59" s="46">
        <v>0.2040030792917629</v>
      </c>
      <c r="CC59" s="46">
        <v>0.17316773706082358</v>
      </c>
      <c r="CD59" s="46">
        <v>0</v>
      </c>
      <c r="CE59" s="46">
        <v>0.81322352740892068</v>
      </c>
      <c r="CF59" s="46">
        <v>0.87185827008664618</v>
      </c>
      <c r="CG59" s="46">
        <v>0.8120569640462354</v>
      </c>
      <c r="CH59" s="46">
        <v>0.79599692070823713</v>
      </c>
      <c r="CI59" s="46">
        <v>0.82683226293917644</v>
      </c>
      <c r="CJ59" s="46">
        <v>1</v>
      </c>
      <c r="CK59" s="46">
        <v>1.0382677861246132</v>
      </c>
      <c r="CL59" s="46">
        <v>1.0276403004860803</v>
      </c>
      <c r="CM59" s="46">
        <v>1.0379363676535571</v>
      </c>
      <c r="CN59" s="46">
        <v>0.97316234796404022</v>
      </c>
      <c r="CO59" s="46">
        <v>0.93574900574458686</v>
      </c>
      <c r="CP59" s="46">
        <v>1.0434600088378259</v>
      </c>
      <c r="CQ59" s="46">
        <v>1.0382677861246132</v>
      </c>
      <c r="CR59" s="46">
        <v>1.029319487406098</v>
      </c>
      <c r="CS59" s="46">
        <v>1.0395934600088379</v>
      </c>
      <c r="CT59" s="46">
        <v>0.97613696456901111</v>
      </c>
      <c r="CU59" s="46">
        <v>0.96716747680070703</v>
      </c>
      <c r="CV59" s="46">
        <v>1.0434600088378259</v>
      </c>
      <c r="CW59" s="46">
        <v>1.0565620857269111</v>
      </c>
      <c r="CX59" s="46">
        <v>1.0539549270879365</v>
      </c>
      <c r="CY59" s="46">
        <v>1.0623508616880248</v>
      </c>
      <c r="CZ59" s="46">
        <v>1.0068085668958222</v>
      </c>
      <c r="DA59" s="46">
        <v>0.96979673000441891</v>
      </c>
      <c r="DB59" s="46">
        <v>1.0577772867874502</v>
      </c>
    </row>
    <row r="60" spans="1:106" ht="12.95" customHeight="1">
      <c r="B60" s="47">
        <v>600110597</v>
      </c>
      <c r="C60" s="47"/>
      <c r="D60" s="47"/>
      <c r="E60" s="47"/>
      <c r="F60" s="47"/>
      <c r="G60" s="47"/>
      <c r="H60" s="47"/>
      <c r="I60" s="47"/>
      <c r="J60" s="45"/>
      <c r="K60" s="45">
        <v>19.852054794520548</v>
      </c>
      <c r="L60" s="45">
        <v>27.923287671232877</v>
      </c>
      <c r="M60" s="42">
        <v>25.884931506849316</v>
      </c>
      <c r="N60" s="42">
        <v>21.23224043715847</v>
      </c>
      <c r="O60" s="42">
        <v>16.715068493150685</v>
      </c>
      <c r="P60" s="42">
        <v>17.594520547945205</v>
      </c>
      <c r="Q60" s="45">
        <v>25.010958904109589</v>
      </c>
      <c r="R60" s="45">
        <v>27.158904109589042</v>
      </c>
      <c r="S60" s="42">
        <v>29.857534246575341</v>
      </c>
      <c r="T60" s="42">
        <v>26.262295081967213</v>
      </c>
      <c r="U60" s="42">
        <v>26.161643835616438</v>
      </c>
      <c r="V60" s="42">
        <v>27.506849315068493</v>
      </c>
      <c r="W60" s="45">
        <v>17.076712328767123</v>
      </c>
      <c r="X60" s="45">
        <v>14.183561643835617</v>
      </c>
      <c r="Y60" s="42">
        <v>16.230136986301371</v>
      </c>
      <c r="Z60" s="42">
        <v>17.371584699453553</v>
      </c>
      <c r="AA60" s="42">
        <v>20.19178082191781</v>
      </c>
      <c r="AB60" s="42">
        <v>20.523287671232875</v>
      </c>
      <c r="AC60" s="45">
        <v>19.446575342465753</v>
      </c>
      <c r="AD60" s="45">
        <v>14.753424657534246</v>
      </c>
      <c r="AE60" s="42">
        <v>13.728767123287671</v>
      </c>
      <c r="AF60" s="42">
        <v>12.368852459016393</v>
      </c>
      <c r="AG60" s="42">
        <v>10.605479452054794</v>
      </c>
      <c r="AH60" s="42">
        <v>9.7917808219178077</v>
      </c>
      <c r="AI60" s="45">
        <v>1.3095890410958904</v>
      </c>
      <c r="AJ60" s="45">
        <v>1.8520547945205479</v>
      </c>
      <c r="AK60" s="42">
        <v>2.1123287671232878</v>
      </c>
      <c r="AL60" s="42">
        <v>2.0191256830601092</v>
      </c>
      <c r="AM60" s="42">
        <v>0.58904109589041098</v>
      </c>
      <c r="AN60" s="42">
        <v>3.6328767123287671</v>
      </c>
      <c r="AO60" s="45">
        <v>4.2520547945205482</v>
      </c>
      <c r="AP60" s="45">
        <v>1.5041095890410958</v>
      </c>
      <c r="AQ60" s="42">
        <v>0.8794520547945206</v>
      </c>
      <c r="AR60" s="42">
        <v>0.68032786885245899</v>
      </c>
      <c r="AS60" s="42">
        <v>5.4794520547945202E-2</v>
      </c>
      <c r="AT60" s="42">
        <v>2.0465753424657533</v>
      </c>
      <c r="AU60" s="45">
        <v>1.0958904109589041E-2</v>
      </c>
      <c r="AV60" s="45">
        <v>0</v>
      </c>
      <c r="AW60" s="42">
        <v>0</v>
      </c>
      <c r="AX60" s="42">
        <v>0</v>
      </c>
      <c r="AY60" s="42">
        <v>0.23287671232876711</v>
      </c>
      <c r="AZ60" s="42">
        <v>0.93150684931506844</v>
      </c>
      <c r="BA60" s="62">
        <v>700.70078144693707</v>
      </c>
      <c r="BB60" s="62">
        <v>765.23485513608421</v>
      </c>
      <c r="BC60" s="62">
        <v>767.05896889383132</v>
      </c>
      <c r="BD60" s="62">
        <v>756.93464588460495</v>
      </c>
      <c r="BE60" s="63">
        <v>761.90112806901152</v>
      </c>
      <c r="BF60" s="63">
        <v>732.58547297297275</v>
      </c>
      <c r="BG60" s="45">
        <v>23.80821917808219</v>
      </c>
      <c r="BH60" s="45">
        <v>25.457534246575342</v>
      </c>
      <c r="BI60" s="45">
        <v>20.093150684931508</v>
      </c>
      <c r="BJ60" s="45">
        <v>16.778688524590162</v>
      </c>
      <c r="BK60" s="45">
        <v>13.717808219178082</v>
      </c>
      <c r="BL60" s="45">
        <v>8.6</v>
      </c>
      <c r="BM60" s="45">
        <v>16.065753424657533</v>
      </c>
      <c r="BN60" s="45">
        <v>8.6657534246575345</v>
      </c>
      <c r="BO60" s="45">
        <v>10.347945205479451</v>
      </c>
      <c r="BP60" s="45">
        <v>9.4207650273224051</v>
      </c>
      <c r="BQ60" s="45">
        <v>11.191780821917808</v>
      </c>
      <c r="BR60" s="45">
        <v>12.882191780821918</v>
      </c>
      <c r="BS60" s="45">
        <v>2.4602739726027396</v>
      </c>
      <c r="BT60" s="45">
        <v>2.4438356164383563</v>
      </c>
      <c r="BU60" s="45">
        <v>1.452054794520548</v>
      </c>
      <c r="BV60" s="45">
        <v>0.81420765027322406</v>
      </c>
      <c r="BW60" s="45">
        <v>5.4794520547945202E-2</v>
      </c>
      <c r="BX60" s="45">
        <v>0.25479452054794521</v>
      </c>
      <c r="BY60" s="46">
        <v>0.48689185782707339</v>
      </c>
      <c r="BZ60" s="46">
        <v>0.41850620845353065</v>
      </c>
      <c r="CA60" s="46">
        <v>0.35958978160813027</v>
      </c>
      <c r="CB60" s="46">
        <v>0.33794777139732018</v>
      </c>
      <c r="CC60" s="46">
        <v>0.33591388335913885</v>
      </c>
      <c r="CD60" s="46">
        <v>0.2680405405405405</v>
      </c>
      <c r="CE60" s="46">
        <v>0.51310814217292666</v>
      </c>
      <c r="CF60" s="46">
        <v>0.5814937915464693</v>
      </c>
      <c r="CG60" s="46">
        <v>0.64041021839186973</v>
      </c>
      <c r="CH60" s="46">
        <v>0.66205222860267976</v>
      </c>
      <c r="CI60" s="46">
        <v>0.66408611664086115</v>
      </c>
      <c r="CJ60" s="46">
        <v>0.7319594594594595</v>
      </c>
      <c r="CK60" s="46">
        <v>0.91535688536409521</v>
      </c>
      <c r="CL60" s="46">
        <v>0.91974044700793078</v>
      </c>
      <c r="CM60" s="46">
        <v>0.93361211247296327</v>
      </c>
      <c r="CN60" s="46">
        <v>0.84141501294219156</v>
      </c>
      <c r="CO60" s="46">
        <v>0.78474405191059837</v>
      </c>
      <c r="CP60" s="46">
        <v>0.86344628695025238</v>
      </c>
      <c r="CQ60" s="46">
        <v>0.9193366979091564</v>
      </c>
      <c r="CR60" s="46">
        <v>0.9233165104542177</v>
      </c>
      <c r="CS60" s="46">
        <v>0.93418889689978368</v>
      </c>
      <c r="CT60" s="46">
        <v>0.84199022145527758</v>
      </c>
      <c r="CU60" s="46">
        <v>0.78607065609228555</v>
      </c>
      <c r="CV60" s="46">
        <v>0.86442682047584718</v>
      </c>
      <c r="CW60" s="46">
        <v>0.94791636625811104</v>
      </c>
      <c r="CX60" s="46">
        <v>0.94771449170872391</v>
      </c>
      <c r="CY60" s="46">
        <v>0.96458543619322279</v>
      </c>
      <c r="CZ60" s="46">
        <v>0.86189243600805288</v>
      </c>
      <c r="DA60" s="46">
        <v>0.79818312905551547</v>
      </c>
      <c r="DB60" s="46">
        <v>0.88158615717375632</v>
      </c>
    </row>
    <row r="61" spans="1:106" ht="12.95" customHeight="1">
      <c r="B61" s="47">
        <v>600111520</v>
      </c>
      <c r="C61" s="47"/>
      <c r="D61" s="47"/>
      <c r="E61" s="47"/>
      <c r="F61" s="47"/>
      <c r="G61" s="47"/>
      <c r="H61" s="47"/>
      <c r="I61" s="47"/>
      <c r="J61" s="45"/>
      <c r="K61" s="45">
        <v>13.210958904109589</v>
      </c>
      <c r="L61" s="45">
        <v>13.405479452054795</v>
      </c>
      <c r="M61" s="42">
        <v>11.512328767123288</v>
      </c>
      <c r="N61" s="42">
        <v>12.647540983606557</v>
      </c>
      <c r="O61" s="42">
        <v>8.5616438356164384</v>
      </c>
      <c r="P61" s="42">
        <v>9.2958904109589042</v>
      </c>
      <c r="Q61" s="45">
        <v>20.786301369863015</v>
      </c>
      <c r="R61" s="45">
        <v>22.471232876712328</v>
      </c>
      <c r="S61" s="42">
        <v>29.682191780821917</v>
      </c>
      <c r="T61" s="42">
        <v>24.303278688524589</v>
      </c>
      <c r="U61" s="42">
        <v>24.408219178082192</v>
      </c>
      <c r="V61" s="42">
        <v>25.950684931506849</v>
      </c>
      <c r="W61" s="45">
        <v>10.517808219178082</v>
      </c>
      <c r="X61" s="45">
        <v>12.884931506849314</v>
      </c>
      <c r="Y61" s="42">
        <v>8.8410958904109584</v>
      </c>
      <c r="Z61" s="42">
        <v>7.4863387978142075</v>
      </c>
      <c r="AA61" s="42">
        <v>14.342465753424657</v>
      </c>
      <c r="AB61" s="42">
        <v>16.027397260273972</v>
      </c>
      <c r="AC61" s="45">
        <v>19.087671232876712</v>
      </c>
      <c r="AD61" s="45">
        <v>15.758904109589041</v>
      </c>
      <c r="AE61" s="42">
        <v>14.769863013698631</v>
      </c>
      <c r="AF61" s="42">
        <v>12.352459016393443</v>
      </c>
      <c r="AG61" s="42">
        <v>11.194520547945206</v>
      </c>
      <c r="AH61" s="42">
        <v>9.9232876712328775</v>
      </c>
      <c r="AI61" s="45">
        <v>0.78630136986301369</v>
      </c>
      <c r="AJ61" s="45">
        <v>1</v>
      </c>
      <c r="AK61" s="42">
        <v>1</v>
      </c>
      <c r="AL61" s="42">
        <v>0</v>
      </c>
      <c r="AM61" s="42">
        <v>0.12054794520547946</v>
      </c>
      <c r="AN61" s="42">
        <v>2</v>
      </c>
      <c r="AO61" s="45">
        <v>0</v>
      </c>
      <c r="AP61" s="45">
        <v>0</v>
      </c>
      <c r="AQ61" s="42">
        <v>0</v>
      </c>
      <c r="AR61" s="42">
        <v>0</v>
      </c>
      <c r="AS61" s="42">
        <v>0</v>
      </c>
      <c r="AT61" s="42">
        <v>0</v>
      </c>
      <c r="AU61" s="45">
        <v>0</v>
      </c>
      <c r="AV61" s="45">
        <v>0.2</v>
      </c>
      <c r="AW61" s="42">
        <v>9.8630136986301367E-2</v>
      </c>
      <c r="AX61" s="42">
        <v>0.22131147540983606</v>
      </c>
      <c r="AY61" s="42">
        <v>0.47397260273972602</v>
      </c>
      <c r="AZ61" s="42">
        <v>1.1616438356164382</v>
      </c>
      <c r="BA61" s="62">
        <v>711.71432218534596</v>
      </c>
      <c r="BB61" s="62">
        <v>727.31549236880619</v>
      </c>
      <c r="BC61" s="62">
        <v>740.57412881468849</v>
      </c>
      <c r="BD61" s="62">
        <v>760.54943468847728</v>
      </c>
      <c r="BE61" s="63">
        <v>737.92139819617728</v>
      </c>
      <c r="BF61" s="63">
        <v>733.26483721333511</v>
      </c>
      <c r="BG61" s="45">
        <v>12.104109589041096</v>
      </c>
      <c r="BH61" s="45">
        <v>14.758904109589041</v>
      </c>
      <c r="BI61" s="45">
        <v>16.342465753424658</v>
      </c>
      <c r="BJ61" s="45">
        <v>15.081967213114755</v>
      </c>
      <c r="BK61" s="45">
        <v>13.476712328767123</v>
      </c>
      <c r="BL61" s="45">
        <v>11.186301369863013</v>
      </c>
      <c r="BM61" s="45">
        <v>15.643835616438356</v>
      </c>
      <c r="BN61" s="45">
        <v>14.065753424657535</v>
      </c>
      <c r="BO61" s="45">
        <v>11.364383561643836</v>
      </c>
      <c r="BP61" s="45">
        <v>8.1803278688524586</v>
      </c>
      <c r="BQ61" s="45">
        <v>8.4712328767123282</v>
      </c>
      <c r="BR61" s="45">
        <v>9.6794520547945204</v>
      </c>
      <c r="BS61" s="45">
        <v>0</v>
      </c>
      <c r="BT61" s="45">
        <v>0</v>
      </c>
      <c r="BU61" s="45">
        <v>0</v>
      </c>
      <c r="BV61" s="45">
        <v>0</v>
      </c>
      <c r="BW61" s="45">
        <v>0</v>
      </c>
      <c r="BX61" s="45">
        <v>0</v>
      </c>
      <c r="BY61" s="46">
        <v>0.43094204748532045</v>
      </c>
      <c r="BZ61" s="46">
        <v>0.43993309638302325</v>
      </c>
      <c r="CA61" s="46">
        <v>0.42104167534035569</v>
      </c>
      <c r="CB61" s="46">
        <v>0.40962232379119556</v>
      </c>
      <c r="CC61" s="46">
        <v>0.37436328800411228</v>
      </c>
      <c r="CD61" s="46">
        <v>0.33016863918151473</v>
      </c>
      <c r="CE61" s="46">
        <v>0.5690579525146795</v>
      </c>
      <c r="CF61" s="46">
        <v>0.56006690361697675</v>
      </c>
      <c r="CG61" s="46">
        <v>0.57895832465964436</v>
      </c>
      <c r="CH61" s="46">
        <v>0.59037767620880444</v>
      </c>
      <c r="CI61" s="46">
        <v>0.62563671199588766</v>
      </c>
      <c r="CJ61" s="46">
        <v>0.66983136081848527</v>
      </c>
      <c r="CK61" s="46">
        <v>0.93317450863609286</v>
      </c>
      <c r="CL61" s="46">
        <v>0.95247170935080405</v>
      </c>
      <c r="CM61" s="46">
        <v>0.95513202302958111</v>
      </c>
      <c r="CN61" s="46">
        <v>0.82624534727171928</v>
      </c>
      <c r="CO61" s="46">
        <v>0.85654159221758985</v>
      </c>
      <c r="CP61" s="46">
        <v>0.93273774071868176</v>
      </c>
      <c r="CQ61" s="46">
        <v>0.93317450863609286</v>
      </c>
      <c r="CR61" s="46">
        <v>0.95278935874528492</v>
      </c>
      <c r="CS61" s="46">
        <v>0.95564820329561251</v>
      </c>
      <c r="CT61" s="46">
        <v>0.82644333570919459</v>
      </c>
      <c r="CU61" s="46">
        <v>0.85713718483224144</v>
      </c>
      <c r="CV61" s="46">
        <v>0.93321421481040301</v>
      </c>
      <c r="CW61" s="46">
        <v>0.94750843756204095</v>
      </c>
      <c r="CX61" s="46">
        <v>0.96315267024022233</v>
      </c>
      <c r="CY61" s="46">
        <v>0.9661703394877903</v>
      </c>
      <c r="CZ61" s="46">
        <v>0.83317494258335312</v>
      </c>
      <c r="DA61" s="46">
        <v>0.86182251340083382</v>
      </c>
      <c r="DB61" s="46">
        <v>0.9488584474885845</v>
      </c>
    </row>
    <row r="62" spans="1:106" ht="12.95" customHeight="1">
      <c r="A62" s="30"/>
      <c r="B62" s="51">
        <v>600109755</v>
      </c>
      <c r="C62" s="51"/>
      <c r="D62" s="51"/>
      <c r="E62" s="51"/>
      <c r="F62" s="51"/>
      <c r="G62" s="51"/>
      <c r="H62" s="51"/>
      <c r="I62" s="51"/>
      <c r="J62" s="55"/>
      <c r="K62" s="55">
        <v>5.8191780821917805</v>
      </c>
      <c r="L62" s="55">
        <v>2.3068493150684932</v>
      </c>
      <c r="M62" s="42">
        <v>1</v>
      </c>
      <c r="N62" s="42">
        <v>3.1885245901639343</v>
      </c>
      <c r="O62" s="42">
        <v>3.4684931506849317</v>
      </c>
      <c r="P62" s="42">
        <v>1.6739726027397259</v>
      </c>
      <c r="Q62" s="55">
        <v>9.4904109589041088</v>
      </c>
      <c r="R62" s="55">
        <v>9.3808219178082197</v>
      </c>
      <c r="S62" s="42">
        <v>13.726027397260275</v>
      </c>
      <c r="T62" s="42">
        <v>15.10655737704918</v>
      </c>
      <c r="U62" s="42">
        <v>17.665753424657535</v>
      </c>
      <c r="V62" s="42">
        <v>14.706849315068494</v>
      </c>
      <c r="W62" s="55">
        <v>9.2438356164383571</v>
      </c>
      <c r="X62" s="55">
        <v>10.402739726027397</v>
      </c>
      <c r="Y62" s="42">
        <v>9.1479452054794521</v>
      </c>
      <c r="Z62" s="42">
        <v>12.907103825136613</v>
      </c>
      <c r="AA62" s="42">
        <v>11.315068493150685</v>
      </c>
      <c r="AB62" s="42">
        <v>11.268493150684931</v>
      </c>
      <c r="AC62" s="55">
        <v>7.353424657534247</v>
      </c>
      <c r="AD62" s="55">
        <v>11.224657534246575</v>
      </c>
      <c r="AE62" s="42">
        <v>11.408219178082192</v>
      </c>
      <c r="AF62" s="42">
        <v>6.8715846994535523</v>
      </c>
      <c r="AG62" s="42">
        <v>6.4465753424657537</v>
      </c>
      <c r="AH62" s="42">
        <v>7.3397260273972602</v>
      </c>
      <c r="AI62" s="55">
        <v>1.0547945205479452</v>
      </c>
      <c r="AJ62" s="55">
        <v>2.6931506849315068</v>
      </c>
      <c r="AK62" s="42">
        <v>2.7232876712328768</v>
      </c>
      <c r="AL62" s="42">
        <v>0</v>
      </c>
      <c r="AM62" s="42">
        <v>0</v>
      </c>
      <c r="AN62" s="42">
        <v>0</v>
      </c>
      <c r="AO62" s="55">
        <v>5.5205479452054798</v>
      </c>
      <c r="AP62" s="55">
        <v>0.28219178082191781</v>
      </c>
      <c r="AQ62" s="42">
        <v>7.1232876712328766E-2</v>
      </c>
      <c r="AR62" s="42">
        <v>0</v>
      </c>
      <c r="AS62" s="42">
        <v>0</v>
      </c>
      <c r="AT62" s="42">
        <v>0</v>
      </c>
      <c r="AU62" s="55">
        <v>0</v>
      </c>
      <c r="AV62" s="55">
        <v>0</v>
      </c>
      <c r="AW62" s="42">
        <v>0.91506849315068495</v>
      </c>
      <c r="AX62" s="42">
        <v>0</v>
      </c>
      <c r="AY62" s="42">
        <v>0</v>
      </c>
      <c r="AZ62" s="42">
        <v>0</v>
      </c>
      <c r="BA62" s="56">
        <v>614.06663818880816</v>
      </c>
      <c r="BB62" s="56">
        <v>618.89476068247006</v>
      </c>
      <c r="BC62" s="56">
        <v>631.48222765865592</v>
      </c>
      <c r="BD62" s="56">
        <v>716.5769644779333</v>
      </c>
      <c r="BE62" s="57">
        <v>732.29414665070078</v>
      </c>
      <c r="BF62" s="57">
        <v>701.58014251037503</v>
      </c>
      <c r="BG62" s="45">
        <v>0</v>
      </c>
      <c r="BH62" s="45">
        <v>0</v>
      </c>
      <c r="BI62" s="45">
        <v>8.213698630136987</v>
      </c>
      <c r="BJ62" s="45">
        <v>8.4617486338797807</v>
      </c>
      <c r="BK62" s="45">
        <v>8.8191780821917813</v>
      </c>
      <c r="BL62" s="45">
        <v>6.7589041095890412</v>
      </c>
      <c r="BM62" s="45">
        <v>0</v>
      </c>
      <c r="BN62" s="45">
        <v>0</v>
      </c>
      <c r="BO62" s="45">
        <v>8.7835616438356166</v>
      </c>
      <c r="BP62" s="45">
        <v>4.3032786885245899</v>
      </c>
      <c r="BQ62" s="45">
        <v>3</v>
      </c>
      <c r="BR62" s="45">
        <v>4.1013698630136988</v>
      </c>
      <c r="BS62" s="45">
        <v>0</v>
      </c>
      <c r="BT62" s="45">
        <v>0</v>
      </c>
      <c r="BU62" s="45">
        <v>0</v>
      </c>
      <c r="BV62" s="45">
        <v>0</v>
      </c>
      <c r="BW62" s="45">
        <v>0</v>
      </c>
      <c r="BX62" s="45">
        <v>0</v>
      </c>
      <c r="BY62" s="46">
        <v>0</v>
      </c>
      <c r="BZ62" s="46">
        <v>0</v>
      </c>
      <c r="CA62" s="46">
        <v>0.44639516477190966</v>
      </c>
      <c r="CB62" s="46">
        <v>0.33527090060997489</v>
      </c>
      <c r="CC62" s="46">
        <v>0.30386701415792067</v>
      </c>
      <c r="CD62" s="46">
        <v>0.31039072899538017</v>
      </c>
      <c r="CE62" s="46">
        <v>1</v>
      </c>
      <c r="CF62" s="46">
        <v>1</v>
      </c>
      <c r="CG62" s="46">
        <v>0.55360483522809034</v>
      </c>
      <c r="CH62" s="46">
        <v>0.66472909939002511</v>
      </c>
      <c r="CI62" s="46">
        <v>0.69613298584207928</v>
      </c>
      <c r="CJ62" s="46">
        <v>0.68960927100461977</v>
      </c>
      <c r="CK62" s="46">
        <v>0.96205479452054798</v>
      </c>
      <c r="CL62" s="46">
        <v>0.90726027397260278</v>
      </c>
      <c r="CM62" s="46">
        <v>0.97479452054794524</v>
      </c>
      <c r="CN62" s="46">
        <v>0.95184426229508201</v>
      </c>
      <c r="CO62" s="46">
        <v>0.97239726027397255</v>
      </c>
      <c r="CP62" s="46">
        <v>0.87472602739726024</v>
      </c>
      <c r="CQ62" s="46">
        <v>0.96205479452054798</v>
      </c>
      <c r="CR62" s="46">
        <v>0.90726027397260278</v>
      </c>
      <c r="CS62" s="46">
        <v>0.97589041095890416</v>
      </c>
      <c r="CT62" s="46">
        <v>0.95239071038251366</v>
      </c>
      <c r="CU62" s="46">
        <v>0.97239726027397255</v>
      </c>
      <c r="CV62" s="46">
        <v>0.87575342465753425</v>
      </c>
      <c r="CW62" s="46">
        <v>0.96205479452054798</v>
      </c>
      <c r="CX62" s="46">
        <v>0.90726027397260278</v>
      </c>
      <c r="CY62" s="46">
        <v>0.98767123287671232</v>
      </c>
      <c r="CZ62" s="46">
        <v>0.9603825136612022</v>
      </c>
      <c r="DA62" s="46">
        <v>0.98075342465753423</v>
      </c>
      <c r="DB62" s="46">
        <v>0.88856164383561642</v>
      </c>
    </row>
    <row r="63" spans="1:106" ht="12.95" customHeight="1">
      <c r="B63" s="58">
        <v>600102461</v>
      </c>
      <c r="C63" s="58"/>
      <c r="D63" s="58"/>
      <c r="E63" s="58"/>
      <c r="F63" s="58"/>
      <c r="G63" s="58"/>
      <c r="H63" s="58"/>
      <c r="I63" s="58"/>
      <c r="J63" s="59"/>
      <c r="K63" s="59">
        <v>5.7397260273972606</v>
      </c>
      <c r="L63" s="59">
        <v>9.6</v>
      </c>
      <c r="M63" s="42">
        <v>4.9013698630136986</v>
      </c>
      <c r="N63" s="42">
        <v>3.0655737704918034</v>
      </c>
      <c r="O63" s="42">
        <v>4.4712328767123291</v>
      </c>
      <c r="P63" s="42">
        <v>2.1835616438356165</v>
      </c>
      <c r="Q63" s="59">
        <v>18.621917808219177</v>
      </c>
      <c r="R63" s="59">
        <v>26.87945205479452</v>
      </c>
      <c r="S63" s="42">
        <v>28.172602739726027</v>
      </c>
      <c r="T63" s="42">
        <v>25.117486338797814</v>
      </c>
      <c r="U63" s="42">
        <v>28.032876712328768</v>
      </c>
      <c r="V63" s="42">
        <v>23.298630136986301</v>
      </c>
      <c r="W63" s="59">
        <v>10.515068493150684</v>
      </c>
      <c r="X63" s="59">
        <v>19.2</v>
      </c>
      <c r="Y63" s="42">
        <v>16.8</v>
      </c>
      <c r="Z63" s="42">
        <v>15.188524590163935</v>
      </c>
      <c r="AA63" s="42">
        <v>21.701369863013699</v>
      </c>
      <c r="AB63" s="42">
        <v>22.594520547945205</v>
      </c>
      <c r="AC63" s="59">
        <v>26.947945205479453</v>
      </c>
      <c r="AD63" s="59">
        <v>16.32054794520548</v>
      </c>
      <c r="AE63" s="42">
        <v>21.550684931506851</v>
      </c>
      <c r="AF63" s="42">
        <v>26.71311475409836</v>
      </c>
      <c r="AG63" s="42">
        <v>20.463013698630139</v>
      </c>
      <c r="AH63" s="42">
        <v>23.865753424657534</v>
      </c>
      <c r="AI63" s="59">
        <v>6.4547945205479449</v>
      </c>
      <c r="AJ63" s="59">
        <v>4.8</v>
      </c>
      <c r="AK63" s="42">
        <v>8.0301369863013701</v>
      </c>
      <c r="AL63" s="42">
        <v>7.6857923497267757</v>
      </c>
      <c r="AM63" s="42">
        <v>4.5643835616438357</v>
      </c>
      <c r="AN63" s="42">
        <v>3.536986301369863</v>
      </c>
      <c r="AO63" s="59">
        <v>12.931506849315069</v>
      </c>
      <c r="AP63" s="59">
        <v>2.7972602739726029</v>
      </c>
      <c r="AQ63" s="42">
        <v>2.515068493150685</v>
      </c>
      <c r="AR63" s="42">
        <v>3.2978142076502732</v>
      </c>
      <c r="AS63" s="42">
        <v>2.5205479452054793</v>
      </c>
      <c r="AT63" s="42">
        <v>3.7917808219178082</v>
      </c>
      <c r="AU63" s="59">
        <v>0</v>
      </c>
      <c r="AV63" s="59">
        <v>0</v>
      </c>
      <c r="AW63" s="42">
        <v>0</v>
      </c>
      <c r="AX63" s="42">
        <v>1</v>
      </c>
      <c r="AY63" s="42">
        <v>0</v>
      </c>
      <c r="AZ63" s="42">
        <v>0</v>
      </c>
      <c r="BA63" s="60">
        <v>519.13096282302126</v>
      </c>
      <c r="BB63" s="60">
        <v>667.1231886552165</v>
      </c>
      <c r="BC63" s="60">
        <v>620.8285704736121</v>
      </c>
      <c r="BD63" s="60">
        <v>586.67183445114756</v>
      </c>
      <c r="BE63" s="61">
        <v>639.16286863270773</v>
      </c>
      <c r="BF63" s="61">
        <v>603.49865210479004</v>
      </c>
      <c r="BG63" s="45">
        <v>6.6136986301369864</v>
      </c>
      <c r="BH63" s="45">
        <v>9.6</v>
      </c>
      <c r="BI63" s="45">
        <v>22.156164383561645</v>
      </c>
      <c r="BJ63" s="45">
        <v>17.180327868852459</v>
      </c>
      <c r="BK63" s="45">
        <v>15.328767123287671</v>
      </c>
      <c r="BL63" s="45">
        <v>12.876712328767123</v>
      </c>
      <c r="BM63" s="45">
        <v>12.561643835616438</v>
      </c>
      <c r="BN63" s="45">
        <v>17.967123287671232</v>
      </c>
      <c r="BO63" s="45">
        <v>28.67945205479452</v>
      </c>
      <c r="BP63" s="45">
        <v>30.166666666666668</v>
      </c>
      <c r="BQ63" s="45">
        <v>29.008219178082193</v>
      </c>
      <c r="BR63" s="45">
        <v>27.646575342465752</v>
      </c>
      <c r="BS63" s="45">
        <v>1.3698630136986301</v>
      </c>
      <c r="BT63" s="45">
        <v>3.5013698630136987</v>
      </c>
      <c r="BU63" s="45">
        <v>6.4</v>
      </c>
      <c r="BV63" s="45">
        <v>6.3087431693989071</v>
      </c>
      <c r="BW63" s="45">
        <v>4.4136986301369863</v>
      </c>
      <c r="BX63" s="45">
        <v>4.4000000000000004</v>
      </c>
      <c r="BY63" s="46">
        <v>0.2529856285001012</v>
      </c>
      <c r="BZ63" s="46">
        <v>0.39032113723195538</v>
      </c>
      <c r="CA63" s="46">
        <v>0.69825194692335979</v>
      </c>
      <c r="CB63" s="46">
        <v>0.66185838023659471</v>
      </c>
      <c r="CC63" s="46">
        <v>0.5963136729222519</v>
      </c>
      <c r="CD63" s="46">
        <v>0.5667035321766779</v>
      </c>
      <c r="CE63" s="46">
        <v>0.7470143714998988</v>
      </c>
      <c r="CF63" s="46">
        <v>0.60967886276804462</v>
      </c>
      <c r="CG63" s="46">
        <v>0.30174805307664021</v>
      </c>
      <c r="CH63" s="46">
        <v>0.33814161976340529</v>
      </c>
      <c r="CI63" s="46">
        <v>0.4036863270777481</v>
      </c>
      <c r="CJ63" s="46">
        <v>0.4332964678233221</v>
      </c>
      <c r="CK63" s="46">
        <v>0.97844528800132036</v>
      </c>
      <c r="CL63" s="46">
        <v>0.95900313583099517</v>
      </c>
      <c r="CM63" s="46">
        <v>0.98758871100841727</v>
      </c>
      <c r="CN63" s="46">
        <v>0.98877477121601154</v>
      </c>
      <c r="CO63" s="46">
        <v>0.98498101997029208</v>
      </c>
      <c r="CP63" s="46">
        <v>0.95507509490014852</v>
      </c>
      <c r="CQ63" s="46">
        <v>0.97844528800132036</v>
      </c>
      <c r="CR63" s="46">
        <v>0.96081861693348736</v>
      </c>
      <c r="CS63" s="46">
        <v>0.98758871100841727</v>
      </c>
      <c r="CT63" s="46">
        <v>0.98976232800052666</v>
      </c>
      <c r="CU63" s="46">
        <v>0.98663145733619406</v>
      </c>
      <c r="CV63" s="46">
        <v>0.9583099521373164</v>
      </c>
      <c r="CW63" s="46">
        <v>0.99270506684271331</v>
      </c>
      <c r="CX63" s="46">
        <v>0.96550585905264896</v>
      </c>
      <c r="CY63" s="46">
        <v>0.98758871100841727</v>
      </c>
      <c r="CZ63" s="46">
        <v>0.99519389031535976</v>
      </c>
      <c r="DA63" s="46">
        <v>0.9954778016174286</v>
      </c>
      <c r="DB63" s="46">
        <v>0.97233866974748306</v>
      </c>
    </row>
    <row r="64" spans="1:106" ht="12.95" customHeight="1">
      <c r="B64" s="47">
        <v>600008817</v>
      </c>
      <c r="C64" s="47"/>
      <c r="D64" s="47"/>
      <c r="E64" s="47"/>
      <c r="F64" s="47"/>
      <c r="G64" s="47"/>
      <c r="H64" s="47"/>
      <c r="I64" s="47"/>
      <c r="J64" s="45"/>
      <c r="K64" s="45">
        <v>16.824657534246576</v>
      </c>
      <c r="L64" s="45">
        <v>12.054794520547945</v>
      </c>
      <c r="M64" s="42">
        <v>11.487671232876712</v>
      </c>
      <c r="N64" s="42">
        <v>10.628415300546449</v>
      </c>
      <c r="O64" s="42">
        <v>9.2767123287671236</v>
      </c>
      <c r="P64" s="42">
        <v>10.926027397260274</v>
      </c>
      <c r="Q64" s="45">
        <v>24.153424657534245</v>
      </c>
      <c r="R64" s="45">
        <v>33.695890410958903</v>
      </c>
      <c r="S64" s="42">
        <v>38.290410958904111</v>
      </c>
      <c r="T64" s="42">
        <v>29.852459016393443</v>
      </c>
      <c r="U64" s="42">
        <v>30.405479452054795</v>
      </c>
      <c r="V64" s="42">
        <v>27.008219178082193</v>
      </c>
      <c r="W64" s="45">
        <v>13.646575342465754</v>
      </c>
      <c r="X64" s="45">
        <v>12.202739726027398</v>
      </c>
      <c r="Y64" s="42">
        <v>11.895890410958904</v>
      </c>
      <c r="Z64" s="42">
        <v>8.3743169398907096</v>
      </c>
      <c r="AA64" s="42">
        <v>12.221917808219178</v>
      </c>
      <c r="AB64" s="42">
        <v>18.449315068493149</v>
      </c>
      <c r="AC64" s="45">
        <v>15.624657534246575</v>
      </c>
      <c r="AD64" s="45">
        <v>15.391780821917807</v>
      </c>
      <c r="AE64" s="42">
        <v>9.8657534246575338</v>
      </c>
      <c r="AF64" s="42">
        <v>7.9562841530054644</v>
      </c>
      <c r="AG64" s="42">
        <v>12.306849315068494</v>
      </c>
      <c r="AH64" s="42">
        <v>12.821917808219178</v>
      </c>
      <c r="AI64" s="45">
        <v>1.6794520547945206</v>
      </c>
      <c r="AJ64" s="45">
        <v>8.4931506849315067E-2</v>
      </c>
      <c r="AK64" s="42">
        <v>1.3150684931506849</v>
      </c>
      <c r="AL64" s="42">
        <v>3.139344262295082</v>
      </c>
      <c r="AM64" s="42">
        <v>1.7780821917808218</v>
      </c>
      <c r="AN64" s="42">
        <v>2.2301369863013698</v>
      </c>
      <c r="AO64" s="45">
        <v>0</v>
      </c>
      <c r="AP64" s="45">
        <v>0</v>
      </c>
      <c r="AQ64" s="42">
        <v>0</v>
      </c>
      <c r="AR64" s="42">
        <v>0.67213114754098358</v>
      </c>
      <c r="AS64" s="42">
        <v>0.83287671232876714</v>
      </c>
      <c r="AT64" s="42">
        <v>0</v>
      </c>
      <c r="AU64" s="45">
        <v>0</v>
      </c>
      <c r="AV64" s="45">
        <v>0</v>
      </c>
      <c r="AW64" s="42">
        <v>0</v>
      </c>
      <c r="AX64" s="42">
        <v>0</v>
      </c>
      <c r="AY64" s="42">
        <v>0</v>
      </c>
      <c r="AZ64" s="42">
        <v>0</v>
      </c>
      <c r="BA64" s="62">
        <v>738.26502628170942</v>
      </c>
      <c r="BB64" s="62">
        <v>747.63487799417953</v>
      </c>
      <c r="BC64" s="62">
        <v>768.31302647412747</v>
      </c>
      <c r="BD64" s="62">
        <v>748.97467099332982</v>
      </c>
      <c r="BE64" s="63">
        <v>726.64001640016409</v>
      </c>
      <c r="BF64" s="63">
        <v>724.1796425558025</v>
      </c>
      <c r="BG64" s="45">
        <v>11.46027397260274</v>
      </c>
      <c r="BH64" s="45">
        <v>13.452054794520548</v>
      </c>
      <c r="BI64" s="45">
        <v>16.268493150684932</v>
      </c>
      <c r="BJ64" s="45">
        <v>13.510928961748634</v>
      </c>
      <c r="BK64" s="45">
        <v>12.627397260273973</v>
      </c>
      <c r="BL64" s="45">
        <v>10.375342465753425</v>
      </c>
      <c r="BM64" s="45">
        <v>10.808219178082192</v>
      </c>
      <c r="BN64" s="45">
        <v>7.3863013698630136</v>
      </c>
      <c r="BO64" s="45">
        <v>2.4438356164383563</v>
      </c>
      <c r="BP64" s="45">
        <v>3.0737704918032787</v>
      </c>
      <c r="BQ64" s="45">
        <v>5.8410958904109593</v>
      </c>
      <c r="BR64" s="45">
        <v>9.9342465753424651</v>
      </c>
      <c r="BS64" s="45">
        <v>0</v>
      </c>
      <c r="BT64" s="45">
        <v>0</v>
      </c>
      <c r="BU64" s="45">
        <v>0</v>
      </c>
      <c r="BV64" s="45">
        <v>0.15027322404371585</v>
      </c>
      <c r="BW64" s="45">
        <v>0</v>
      </c>
      <c r="BX64" s="45">
        <v>8.4931506849315067E-2</v>
      </c>
      <c r="BY64" s="46">
        <v>0.30959091947893658</v>
      </c>
      <c r="BZ64" s="46">
        <v>0.28378479217968811</v>
      </c>
      <c r="CA64" s="46">
        <v>0.25684416365824309</v>
      </c>
      <c r="CB64" s="46">
        <v>0.27605011718045791</v>
      </c>
      <c r="CC64" s="46">
        <v>0.27638376383763835</v>
      </c>
      <c r="CD64" s="46">
        <v>0.28549512924752624</v>
      </c>
      <c r="CE64" s="46">
        <v>0.69040908052106342</v>
      </c>
      <c r="CF64" s="46">
        <v>0.71621520782031189</v>
      </c>
      <c r="CG64" s="46">
        <v>0.74315583634175697</v>
      </c>
      <c r="CH64" s="46">
        <v>0.72394988281954209</v>
      </c>
      <c r="CI64" s="46">
        <v>0.7236162361623617</v>
      </c>
      <c r="CJ64" s="46">
        <v>0.71450487075247371</v>
      </c>
      <c r="CK64" s="46">
        <v>0.92216368106779067</v>
      </c>
      <c r="CL64" s="46">
        <v>0.94141201264488938</v>
      </c>
      <c r="CM64" s="46">
        <v>0.93403582718651212</v>
      </c>
      <c r="CN64" s="46">
        <v>0.77721731820092477</v>
      </c>
      <c r="CO64" s="46">
        <v>0.8566912539515279</v>
      </c>
      <c r="CP64" s="46">
        <v>0.91584123638918158</v>
      </c>
      <c r="CQ64" s="46">
        <v>0.9227959255356516</v>
      </c>
      <c r="CR64" s="46">
        <v>0.9425360028099754</v>
      </c>
      <c r="CS64" s="46">
        <v>0.93452757288373722</v>
      </c>
      <c r="CT64" s="46">
        <v>0.77781280650133111</v>
      </c>
      <c r="CU64" s="46">
        <v>0.85700737618545841</v>
      </c>
      <c r="CV64" s="46">
        <v>0.91584123638918158</v>
      </c>
      <c r="CW64" s="46">
        <v>0.95749912188268349</v>
      </c>
      <c r="CX64" s="46">
        <v>0.97116262732701086</v>
      </c>
      <c r="CY64" s="46">
        <v>0.95721812434141196</v>
      </c>
      <c r="CZ64" s="46">
        <v>0.78734061930783239</v>
      </c>
      <c r="DA64" s="46">
        <v>0.87140850017562343</v>
      </c>
      <c r="DB64" s="46">
        <v>0.93614330874604845</v>
      </c>
    </row>
    <row r="65" spans="2:106" ht="12.95" customHeight="1">
      <c r="B65" s="47">
        <v>600113484</v>
      </c>
      <c r="C65" s="47"/>
      <c r="D65" s="47"/>
      <c r="E65" s="47"/>
      <c r="F65" s="47"/>
      <c r="G65" s="47"/>
      <c r="H65" s="47"/>
      <c r="I65" s="47"/>
      <c r="J65" s="45"/>
      <c r="K65" s="45">
        <v>11.526027397260274</v>
      </c>
      <c r="L65" s="45">
        <v>9.4465753424657528</v>
      </c>
      <c r="M65" s="42">
        <v>12.893150684931507</v>
      </c>
      <c r="N65" s="42">
        <v>14.26775956284153</v>
      </c>
      <c r="O65" s="42">
        <v>10.8</v>
      </c>
      <c r="P65" s="42">
        <v>11.30958904109589</v>
      </c>
      <c r="Q65" s="45">
        <v>23.317808219178083</v>
      </c>
      <c r="R65" s="45">
        <v>23.512328767123286</v>
      </c>
      <c r="S65" s="42">
        <v>25.123287671232877</v>
      </c>
      <c r="T65" s="42">
        <v>24.683060109289617</v>
      </c>
      <c r="U65" s="42">
        <v>19.613698630136987</v>
      </c>
      <c r="V65" s="42">
        <v>20.145205479452056</v>
      </c>
      <c r="W65" s="45">
        <v>11.506849315068493</v>
      </c>
      <c r="X65" s="45">
        <v>8.8986301369863021</v>
      </c>
      <c r="Y65" s="42">
        <v>11.964383561643835</v>
      </c>
      <c r="Z65" s="42">
        <v>16.502732240437158</v>
      </c>
      <c r="AA65" s="42">
        <v>16.882191780821916</v>
      </c>
      <c r="AB65" s="42">
        <v>16.849315068493151</v>
      </c>
      <c r="AC65" s="45">
        <v>16.035616438356165</v>
      </c>
      <c r="AD65" s="45">
        <v>26.956164383561642</v>
      </c>
      <c r="AE65" s="42">
        <v>17.706849315068492</v>
      </c>
      <c r="AF65" s="42">
        <v>11.775956284153006</v>
      </c>
      <c r="AG65" s="42">
        <v>17.106849315068494</v>
      </c>
      <c r="AH65" s="42">
        <v>13.802739726027397</v>
      </c>
      <c r="AI65" s="45">
        <v>3.5972602739726027</v>
      </c>
      <c r="AJ65" s="45">
        <v>0</v>
      </c>
      <c r="AK65" s="42">
        <v>1</v>
      </c>
      <c r="AL65" s="42">
        <v>1</v>
      </c>
      <c r="AM65" s="42">
        <v>1.3643835616438356</v>
      </c>
      <c r="AN65" s="42">
        <v>2.0082191780821916</v>
      </c>
      <c r="AO65" s="45">
        <v>0.46575342465753422</v>
      </c>
      <c r="AP65" s="45">
        <v>0.56164383561643838</v>
      </c>
      <c r="AQ65" s="42">
        <v>1</v>
      </c>
      <c r="AR65" s="42">
        <v>0.99180327868852458</v>
      </c>
      <c r="AS65" s="42">
        <v>1.6465753424657534</v>
      </c>
      <c r="AT65" s="42">
        <v>1.252054794520548</v>
      </c>
      <c r="AU65" s="45">
        <v>0</v>
      </c>
      <c r="AV65" s="45">
        <v>0</v>
      </c>
      <c r="AW65" s="42">
        <v>0</v>
      </c>
      <c r="AX65" s="42">
        <v>0</v>
      </c>
      <c r="AY65" s="42">
        <v>0</v>
      </c>
      <c r="AZ65" s="42">
        <v>0</v>
      </c>
      <c r="BA65" s="62">
        <v>697.89106951430699</v>
      </c>
      <c r="BB65" s="62">
        <v>669.27138456677994</v>
      </c>
      <c r="BC65" s="62">
        <v>712.46579650888521</v>
      </c>
      <c r="BD65" s="62">
        <v>739.05940398657992</v>
      </c>
      <c r="BE65" s="63">
        <v>683.22888726326926</v>
      </c>
      <c r="BF65" s="63">
        <v>699.72421308520882</v>
      </c>
      <c r="BG65" s="45">
        <v>17.106849315068494</v>
      </c>
      <c r="BH65" s="45">
        <v>14.167123287671233</v>
      </c>
      <c r="BI65" s="45">
        <v>15.476712328767123</v>
      </c>
      <c r="BJ65" s="45">
        <v>15.409836065573771</v>
      </c>
      <c r="BK65" s="45">
        <v>13.421917808219177</v>
      </c>
      <c r="BL65" s="45">
        <v>14.167123287671233</v>
      </c>
      <c r="BM65" s="45">
        <v>11.808219178082192</v>
      </c>
      <c r="BN65" s="45">
        <v>14.61917808219178</v>
      </c>
      <c r="BO65" s="45">
        <v>10.556164383561644</v>
      </c>
      <c r="BP65" s="45">
        <v>11.532786885245901</v>
      </c>
      <c r="BQ65" s="45">
        <v>16.43013698630137</v>
      </c>
      <c r="BR65" s="45">
        <v>17.975342465753425</v>
      </c>
      <c r="BS65" s="45">
        <v>1.5835616438356164</v>
      </c>
      <c r="BT65" s="45">
        <v>0.56164383561643838</v>
      </c>
      <c r="BU65" s="45">
        <v>1</v>
      </c>
      <c r="BV65" s="45">
        <v>0</v>
      </c>
      <c r="BW65" s="45">
        <v>2.010958904109589</v>
      </c>
      <c r="BX65" s="45">
        <v>1.3178082191780822</v>
      </c>
      <c r="BY65" s="46">
        <v>0.4589758390368599</v>
      </c>
      <c r="BZ65" s="46">
        <v>0.42303135613300685</v>
      </c>
      <c r="CA65" s="46">
        <v>0.38791476647271583</v>
      </c>
      <c r="CB65" s="46">
        <v>0.38922439313203078</v>
      </c>
      <c r="CC65" s="46">
        <v>0.47264894741120062</v>
      </c>
      <c r="CD65" s="46">
        <v>0.51188230856280648</v>
      </c>
      <c r="CE65" s="46">
        <v>0.5410241609631401</v>
      </c>
      <c r="CF65" s="46">
        <v>0.5769686438669932</v>
      </c>
      <c r="CG65" s="46">
        <v>0.61208523352728417</v>
      </c>
      <c r="CH65" s="46">
        <v>0.61077560686796928</v>
      </c>
      <c r="CI65" s="46">
        <v>0.52735105258879944</v>
      </c>
      <c r="CJ65" s="46">
        <v>0.48811769143719352</v>
      </c>
      <c r="CK65" s="46">
        <v>0.88599086757990864</v>
      </c>
      <c r="CL65" s="46">
        <v>0.92500456621004568</v>
      </c>
      <c r="CM65" s="46">
        <v>0.92916894977168951</v>
      </c>
      <c r="CN65" s="46">
        <v>0.92295081967213111</v>
      </c>
      <c r="CO65" s="46">
        <v>0.89884931506849319</v>
      </c>
      <c r="CP65" s="46">
        <v>0.87156164383561641</v>
      </c>
      <c r="CQ65" s="46">
        <v>0.88624657534246576</v>
      </c>
      <c r="CR65" s="46">
        <v>0.9259543378995434</v>
      </c>
      <c r="CS65" s="46">
        <v>0.93008219178082197</v>
      </c>
      <c r="CT65" s="46">
        <v>0.92415300546448087</v>
      </c>
      <c r="CU65" s="46">
        <v>0.89965296803652972</v>
      </c>
      <c r="CV65" s="46">
        <v>0.87156164383561641</v>
      </c>
      <c r="CW65" s="46">
        <v>0.89625570776255703</v>
      </c>
      <c r="CX65" s="46">
        <v>0.95046575342465756</v>
      </c>
      <c r="CY65" s="46">
        <v>0.96405479452054799</v>
      </c>
      <c r="CZ65" s="46">
        <v>0.94076502732240441</v>
      </c>
      <c r="DA65" s="46">
        <v>0.90823744292237441</v>
      </c>
      <c r="DB65" s="46">
        <v>0.89760730593607307</v>
      </c>
    </row>
    <row r="66" spans="2:106" ht="12.95" customHeight="1">
      <c r="B66" s="51">
        <v>600111066</v>
      </c>
      <c r="C66" s="51"/>
      <c r="D66" s="51"/>
      <c r="E66" s="51"/>
      <c r="F66" s="51"/>
      <c r="G66" s="51"/>
      <c r="H66" s="51"/>
      <c r="I66" s="51"/>
      <c r="J66" s="55"/>
      <c r="K66" s="55">
        <v>13.342465753424657</v>
      </c>
      <c r="L66" s="55">
        <v>11.432876712328767</v>
      </c>
      <c r="M66" s="42">
        <v>17.019178082191782</v>
      </c>
      <c r="N66" s="42">
        <v>9.8469945355191264</v>
      </c>
      <c r="O66" s="42">
        <v>7.5890410958904111</v>
      </c>
      <c r="P66" s="42">
        <v>7.4767123287671229</v>
      </c>
      <c r="Q66" s="55">
        <v>34.098630136986301</v>
      </c>
      <c r="R66" s="55">
        <v>29.920547945205481</v>
      </c>
      <c r="S66" s="42">
        <v>26.243835616438357</v>
      </c>
      <c r="T66" s="42">
        <v>28.874316939890711</v>
      </c>
      <c r="U66" s="42">
        <v>22.232876712328768</v>
      </c>
      <c r="V66" s="42">
        <v>20.854794520547944</v>
      </c>
      <c r="W66" s="55">
        <v>15.33972602739726</v>
      </c>
      <c r="X66" s="55">
        <v>15.572602739726028</v>
      </c>
      <c r="Y66" s="42">
        <v>12.605479452054794</v>
      </c>
      <c r="Z66" s="42">
        <v>16.404371584699454</v>
      </c>
      <c r="AA66" s="42">
        <v>20.413698630136988</v>
      </c>
      <c r="AB66" s="42">
        <v>25.005479452054793</v>
      </c>
      <c r="AC66" s="55">
        <v>6.8438356164383558</v>
      </c>
      <c r="AD66" s="55">
        <v>11.358904109589041</v>
      </c>
      <c r="AE66" s="42">
        <v>16.43013698630137</v>
      </c>
      <c r="AF66" s="42">
        <v>12.360655737704919</v>
      </c>
      <c r="AG66" s="42">
        <v>15.435616438356165</v>
      </c>
      <c r="AH66" s="42">
        <v>16.75068493150685</v>
      </c>
      <c r="AI66" s="55">
        <v>2.6219178082191781</v>
      </c>
      <c r="AJ66" s="55">
        <v>3</v>
      </c>
      <c r="AK66" s="42">
        <v>1</v>
      </c>
      <c r="AL66" s="42">
        <v>2</v>
      </c>
      <c r="AM66" s="42">
        <v>2.9972602739726026</v>
      </c>
      <c r="AN66" s="42">
        <v>1.2876712328767124</v>
      </c>
      <c r="AO66" s="55">
        <v>2.010958904109589</v>
      </c>
      <c r="AP66" s="55">
        <v>2</v>
      </c>
      <c r="AQ66" s="42">
        <v>0.36986301369863012</v>
      </c>
      <c r="AR66" s="42">
        <v>1</v>
      </c>
      <c r="AS66" s="42">
        <v>1</v>
      </c>
      <c r="AT66" s="42">
        <v>2.1616438356164385</v>
      </c>
      <c r="AU66" s="55">
        <v>0</v>
      </c>
      <c r="AV66" s="55">
        <v>0</v>
      </c>
      <c r="AW66" s="42">
        <v>0</v>
      </c>
      <c r="AX66" s="42">
        <v>0</v>
      </c>
      <c r="AY66" s="42">
        <v>0</v>
      </c>
      <c r="AZ66" s="42">
        <v>0</v>
      </c>
      <c r="BA66" s="56">
        <v>751.17215171192436</v>
      </c>
      <c r="BB66" s="56">
        <v>716.44734382593742</v>
      </c>
      <c r="BC66" s="56">
        <v>740.61735282085601</v>
      </c>
      <c r="BD66" s="56">
        <v>719.14334444530584</v>
      </c>
      <c r="BE66" s="57">
        <v>675.19721577726227</v>
      </c>
      <c r="BF66" s="57">
        <v>666.42487239670641</v>
      </c>
      <c r="BG66" s="45">
        <v>25.769863013698629</v>
      </c>
      <c r="BH66" s="45">
        <v>19.326027397260273</v>
      </c>
      <c r="BI66" s="45">
        <v>21.652054794520549</v>
      </c>
      <c r="BJ66" s="45">
        <v>19.125683060109289</v>
      </c>
      <c r="BK66" s="45">
        <v>15.021917808219179</v>
      </c>
      <c r="BL66" s="45">
        <v>16.106849315068494</v>
      </c>
      <c r="BM66" s="45">
        <v>9.0712328767123296</v>
      </c>
      <c r="BN66" s="45">
        <v>16.528767123287672</v>
      </c>
      <c r="BO66" s="45">
        <v>14.849315068493151</v>
      </c>
      <c r="BP66" s="45">
        <v>13.245901639344263</v>
      </c>
      <c r="BQ66" s="45">
        <v>19.356164383561644</v>
      </c>
      <c r="BR66" s="45">
        <v>19.967123287671232</v>
      </c>
      <c r="BS66" s="45">
        <v>0.8</v>
      </c>
      <c r="BT66" s="45">
        <v>1.0958904109589041E-2</v>
      </c>
      <c r="BU66" s="45">
        <v>0.54246575342465753</v>
      </c>
      <c r="BV66" s="45">
        <v>1</v>
      </c>
      <c r="BW66" s="45">
        <v>1</v>
      </c>
      <c r="BX66" s="45">
        <v>0.56986301369863013</v>
      </c>
      <c r="BY66" s="46">
        <v>0.47996605667060199</v>
      </c>
      <c r="BZ66" s="46">
        <v>0.48940147295225978</v>
      </c>
      <c r="CA66" s="46">
        <v>0.50284502956599353</v>
      </c>
      <c r="CB66" s="46">
        <v>0.47344755407395916</v>
      </c>
      <c r="CC66" s="46">
        <v>0.5078060482126705</v>
      </c>
      <c r="CD66" s="46">
        <v>0.49830483215975552</v>
      </c>
      <c r="CE66" s="46">
        <v>0.52003394332939801</v>
      </c>
      <c r="CF66" s="46">
        <v>0.51059852704774022</v>
      </c>
      <c r="CG66" s="46">
        <v>0.49715497043400647</v>
      </c>
      <c r="CH66" s="46">
        <v>0.52655244592604089</v>
      </c>
      <c r="CI66" s="46">
        <v>0.4921939517873295</v>
      </c>
      <c r="CJ66" s="46">
        <v>0.50169516784024448</v>
      </c>
      <c r="CK66" s="46">
        <v>0.96438356164383565</v>
      </c>
      <c r="CL66" s="46">
        <v>0.95175235723180929</v>
      </c>
      <c r="CM66" s="46">
        <v>0.95673367728162251</v>
      </c>
      <c r="CN66" s="46">
        <v>0.9154069973742105</v>
      </c>
      <c r="CO66" s="46">
        <v>0.90478562533357054</v>
      </c>
      <c r="CP66" s="46">
        <v>0.95502579612168659</v>
      </c>
      <c r="CQ66" s="46">
        <v>0.98146237324319519</v>
      </c>
      <c r="CR66" s="46">
        <v>0.95374488525173462</v>
      </c>
      <c r="CS66" s="46">
        <v>0.95893969044653982</v>
      </c>
      <c r="CT66" s="46">
        <v>0.9166489248456462</v>
      </c>
      <c r="CU66" s="46">
        <v>0.9067425724959971</v>
      </c>
      <c r="CV66" s="46">
        <v>0.95573741327165984</v>
      </c>
      <c r="CW66" s="46">
        <v>0.99854118484255472</v>
      </c>
      <c r="CX66" s="46">
        <v>0.98829389788293898</v>
      </c>
      <c r="CY66" s="46">
        <v>0.98381070983810714</v>
      </c>
      <c r="CZ66" s="46">
        <v>0.92725853381591083</v>
      </c>
      <c r="DA66" s="46">
        <v>0.91425013342821559</v>
      </c>
      <c r="DB66" s="46">
        <v>0.96836861768368621</v>
      </c>
    </row>
    <row r="67" spans="2:106" ht="12.95" customHeight="1">
      <c r="B67" s="47">
        <v>600011274</v>
      </c>
      <c r="C67" s="47"/>
      <c r="D67" s="47"/>
      <c r="E67" s="47"/>
      <c r="F67" s="47"/>
      <c r="G67" s="47"/>
      <c r="H67" s="47"/>
      <c r="I67" s="47"/>
      <c r="J67" s="45"/>
      <c r="K67" s="45">
        <v>2.3479452054794518</v>
      </c>
      <c r="L67" s="45">
        <v>2.419178082191781</v>
      </c>
      <c r="M67" s="42">
        <v>3.9479452054794519</v>
      </c>
      <c r="N67" s="42">
        <v>2.7295081967213113</v>
      </c>
      <c r="O67" s="42">
        <v>3.4219178082191779</v>
      </c>
      <c r="P67" s="42">
        <v>9.1999999999999993</v>
      </c>
      <c r="Q67" s="45">
        <v>22.101369863013698</v>
      </c>
      <c r="R67" s="45">
        <v>23.81095890410959</v>
      </c>
      <c r="S67" s="42">
        <v>23.342465753424658</v>
      </c>
      <c r="T67" s="42">
        <v>23.010928961748633</v>
      </c>
      <c r="U67" s="42">
        <v>28.298630136986301</v>
      </c>
      <c r="V67" s="42">
        <v>31.295890410958904</v>
      </c>
      <c r="W67" s="45">
        <v>18.476712328767125</v>
      </c>
      <c r="X67" s="45">
        <v>22.465753424657535</v>
      </c>
      <c r="Y67" s="42">
        <v>17.706849315068492</v>
      </c>
      <c r="Z67" s="42">
        <v>18.120218579234972</v>
      </c>
      <c r="AA67" s="42">
        <v>16.101369863013698</v>
      </c>
      <c r="AB67" s="42">
        <v>17.465753424657535</v>
      </c>
      <c r="AC67" s="45">
        <v>27.75068493150685</v>
      </c>
      <c r="AD67" s="45">
        <v>27.717808219178082</v>
      </c>
      <c r="AE67" s="42">
        <v>26.75068493150685</v>
      </c>
      <c r="AF67" s="42">
        <v>22.42622950819672</v>
      </c>
      <c r="AG67" s="42">
        <v>14.715068493150685</v>
      </c>
      <c r="AH67" s="42">
        <v>11.931506849315069</v>
      </c>
      <c r="AI67" s="45">
        <v>2.5945205479452054</v>
      </c>
      <c r="AJ67" s="45">
        <v>1.5287671232876712</v>
      </c>
      <c r="AK67" s="42">
        <v>1.0027397260273974</v>
      </c>
      <c r="AL67" s="42">
        <v>0.6202185792349727</v>
      </c>
      <c r="AM67" s="42">
        <v>0.64931506849315068</v>
      </c>
      <c r="AN67" s="42">
        <v>1.9424657534246574</v>
      </c>
      <c r="AO67" s="45">
        <v>0.9945205479452055</v>
      </c>
      <c r="AP67" s="45">
        <v>1</v>
      </c>
      <c r="AQ67" s="42">
        <v>0.989041095890411</v>
      </c>
      <c r="AR67" s="42">
        <v>1.1229508196721312</v>
      </c>
      <c r="AS67" s="42">
        <v>1.1506849315068493</v>
      </c>
      <c r="AT67" s="42">
        <v>0</v>
      </c>
      <c r="AU67" s="45">
        <v>0</v>
      </c>
      <c r="AV67" s="45">
        <v>0</v>
      </c>
      <c r="AW67" s="42">
        <v>0</v>
      </c>
      <c r="AX67" s="42">
        <v>0</v>
      </c>
      <c r="AY67" s="42">
        <v>0</v>
      </c>
      <c r="AZ67" s="42">
        <v>0</v>
      </c>
      <c r="BA67" s="62">
        <v>612.41229202788941</v>
      </c>
      <c r="BB67" s="62">
        <v>625.03054070937742</v>
      </c>
      <c r="BC67" s="62">
        <v>634.62864573657794</v>
      </c>
      <c r="BD67" s="62">
        <v>641.93260773525049</v>
      </c>
      <c r="BE67" s="63">
        <v>687.67406208746752</v>
      </c>
      <c r="BF67" s="63">
        <v>731.01334858886332</v>
      </c>
      <c r="BG67" s="45">
        <v>0</v>
      </c>
      <c r="BH67" s="45">
        <v>0</v>
      </c>
      <c r="BI67" s="45">
        <v>8.5150684931506841</v>
      </c>
      <c r="BJ67" s="45">
        <v>5.4071038251366117</v>
      </c>
      <c r="BK67" s="45">
        <v>6.8246575342465752</v>
      </c>
      <c r="BL67" s="45">
        <v>9.1424657534246574</v>
      </c>
      <c r="BM67" s="45">
        <v>0</v>
      </c>
      <c r="BN67" s="45">
        <v>0</v>
      </c>
      <c r="BO67" s="45">
        <v>14.575342465753424</v>
      </c>
      <c r="BP67" s="45">
        <v>14.693989071038251</v>
      </c>
      <c r="BQ67" s="45">
        <v>10.575342465753424</v>
      </c>
      <c r="BR67" s="45">
        <v>8.117808219178082</v>
      </c>
      <c r="BS67" s="45">
        <v>0</v>
      </c>
      <c r="BT67" s="45">
        <v>0</v>
      </c>
      <c r="BU67" s="45">
        <v>0.989041095890411</v>
      </c>
      <c r="BV67" s="45">
        <v>1</v>
      </c>
      <c r="BW67" s="45">
        <v>0.99178082191780825</v>
      </c>
      <c r="BX67" s="45">
        <v>0.36164383561643837</v>
      </c>
      <c r="BY67" s="46">
        <v>0</v>
      </c>
      <c r="BZ67" s="46">
        <v>0</v>
      </c>
      <c r="CA67" s="46">
        <v>0.32654653538918815</v>
      </c>
      <c r="CB67" s="46">
        <v>0.31017309932125792</v>
      </c>
      <c r="CC67" s="46">
        <v>0.28586637141762122</v>
      </c>
      <c r="CD67" s="46">
        <v>0.24530892448512581</v>
      </c>
      <c r="CE67" s="46">
        <v>1</v>
      </c>
      <c r="CF67" s="46">
        <v>1</v>
      </c>
      <c r="CG67" s="46">
        <v>0.6734534646108119</v>
      </c>
      <c r="CH67" s="46">
        <v>0.68982690067874208</v>
      </c>
      <c r="CI67" s="46">
        <v>0.71413362858237872</v>
      </c>
      <c r="CJ67" s="46">
        <v>0.75469107551487413</v>
      </c>
      <c r="CK67" s="46">
        <v>0.92832191780821915</v>
      </c>
      <c r="CL67" s="46">
        <v>0.98678082191780825</v>
      </c>
      <c r="CM67" s="46">
        <v>0.92174657534246573</v>
      </c>
      <c r="CN67" s="46">
        <v>0.85037568306010924</v>
      </c>
      <c r="CO67" s="46">
        <v>0.80421232876712334</v>
      </c>
      <c r="CP67" s="46">
        <v>0.897945205479452</v>
      </c>
      <c r="CQ67" s="46">
        <v>0.93205479452054796</v>
      </c>
      <c r="CR67" s="46">
        <v>0.98678082191780825</v>
      </c>
      <c r="CS67" s="46">
        <v>0.92691780821917813</v>
      </c>
      <c r="CT67" s="46">
        <v>0.85184426229508192</v>
      </c>
      <c r="CU67" s="46">
        <v>0.80681506849315066</v>
      </c>
      <c r="CV67" s="46">
        <v>0.9001712328767123</v>
      </c>
      <c r="CW67" s="46">
        <v>0.97883561643835615</v>
      </c>
      <c r="CX67" s="46">
        <v>0.98678082191780825</v>
      </c>
      <c r="CY67" s="46">
        <v>0.95017123287671235</v>
      </c>
      <c r="CZ67" s="46">
        <v>0.86079234972677598</v>
      </c>
      <c r="DA67" s="46">
        <v>0.82030821917808217</v>
      </c>
      <c r="DB67" s="46">
        <v>0.91414383561643831</v>
      </c>
    </row>
    <row r="68" spans="2:106" ht="12.95" customHeight="1">
      <c r="B68" s="47">
        <v>600102636</v>
      </c>
      <c r="C68" s="47"/>
      <c r="D68" s="47"/>
      <c r="E68" s="47"/>
      <c r="F68" s="47"/>
      <c r="G68" s="47"/>
      <c r="H68" s="47"/>
      <c r="I68" s="47"/>
      <c r="J68" s="45"/>
      <c r="K68" s="45">
        <v>6.5671232876712331</v>
      </c>
      <c r="L68" s="45">
        <v>9.4739726027397264</v>
      </c>
      <c r="M68" s="42">
        <v>8.8410958904109584</v>
      </c>
      <c r="N68" s="42">
        <v>2.901639344262295</v>
      </c>
      <c r="O68" s="42">
        <v>4.6273972602739724</v>
      </c>
      <c r="P68" s="42">
        <v>6.4465753424657537</v>
      </c>
      <c r="Q68" s="45">
        <v>22.649315068493152</v>
      </c>
      <c r="R68" s="45">
        <v>23.232876712328768</v>
      </c>
      <c r="S68" s="42">
        <v>25.142465753424659</v>
      </c>
      <c r="T68" s="42">
        <v>29.412568306010929</v>
      </c>
      <c r="U68" s="42">
        <v>25.279452054794522</v>
      </c>
      <c r="V68" s="42">
        <v>24.186301369863013</v>
      </c>
      <c r="W68" s="45">
        <v>6.2054794520547949</v>
      </c>
      <c r="X68" s="45">
        <v>7.3863013698630136</v>
      </c>
      <c r="Y68" s="42">
        <v>5.5917808219178085</v>
      </c>
      <c r="Z68" s="42">
        <v>2.0027322404371586</v>
      </c>
      <c r="AA68" s="42">
        <v>2.1698630136986301</v>
      </c>
      <c r="AB68" s="42">
        <v>3.1671232876712327</v>
      </c>
      <c r="AC68" s="45">
        <v>9.8767123287671232</v>
      </c>
      <c r="AD68" s="45">
        <v>5.8438356164383558</v>
      </c>
      <c r="AE68" s="42">
        <v>5.2739726027397262</v>
      </c>
      <c r="AF68" s="42">
        <v>5.7540983606557381</v>
      </c>
      <c r="AG68" s="42">
        <v>5.353424657534247</v>
      </c>
      <c r="AH68" s="42">
        <v>5.5671232876712331</v>
      </c>
      <c r="AI68" s="45">
        <v>1.6054794520547946</v>
      </c>
      <c r="AJ68" s="45">
        <v>2.5397260273972604</v>
      </c>
      <c r="AK68" s="42">
        <v>0.72602739726027399</v>
      </c>
      <c r="AL68" s="42">
        <v>0</v>
      </c>
      <c r="AM68" s="42">
        <v>0</v>
      </c>
      <c r="AN68" s="42">
        <v>0.37534246575342467</v>
      </c>
      <c r="AO68" s="45">
        <v>1.7013698630136986</v>
      </c>
      <c r="AP68" s="45">
        <v>1.5945205479452054</v>
      </c>
      <c r="AQ68" s="42">
        <v>2.6520547945205482</v>
      </c>
      <c r="AR68" s="42">
        <v>2.8961748633879782</v>
      </c>
      <c r="AS68" s="42">
        <v>2.7342465753424658</v>
      </c>
      <c r="AT68" s="42">
        <v>3.2657534246575342</v>
      </c>
      <c r="AU68" s="45">
        <v>0</v>
      </c>
      <c r="AV68" s="45">
        <v>0</v>
      </c>
      <c r="AW68" s="42">
        <v>0</v>
      </c>
      <c r="AX68" s="42">
        <v>0</v>
      </c>
      <c r="AY68" s="42">
        <v>0</v>
      </c>
      <c r="AZ68" s="42">
        <v>0</v>
      </c>
      <c r="BA68" s="62">
        <v>706.85136125359327</v>
      </c>
      <c r="BB68" s="62">
        <v>740.25552637338581</v>
      </c>
      <c r="BC68" s="62">
        <v>751.30659546668187</v>
      </c>
      <c r="BD68" s="62">
        <v>734.26809105939196</v>
      </c>
      <c r="BE68" s="63">
        <v>740.30968622100943</v>
      </c>
      <c r="BF68" s="63">
        <v>732.74366161294427</v>
      </c>
      <c r="BG68" s="45">
        <v>0</v>
      </c>
      <c r="BH68" s="45">
        <v>8.0410958904109595</v>
      </c>
      <c r="BI68" s="45">
        <v>8.4082191780821915</v>
      </c>
      <c r="BJ68" s="45">
        <v>9.0956284153005473</v>
      </c>
      <c r="BK68" s="45">
        <v>7.5315068493150683</v>
      </c>
      <c r="BL68" s="45">
        <v>7.2109589041095887</v>
      </c>
      <c r="BM68" s="45">
        <v>0</v>
      </c>
      <c r="BN68" s="45">
        <v>2.967123287671233</v>
      </c>
      <c r="BO68" s="45">
        <v>3.3342465753424659</v>
      </c>
      <c r="BP68" s="45">
        <v>1.8934426229508197</v>
      </c>
      <c r="BQ68" s="45">
        <v>0.98356164383561639</v>
      </c>
      <c r="BR68" s="45">
        <v>0.4</v>
      </c>
      <c r="BS68" s="45">
        <v>0</v>
      </c>
      <c r="BT68" s="45">
        <v>2.7041095890410958</v>
      </c>
      <c r="BU68" s="45">
        <v>2.3972602739726026</v>
      </c>
      <c r="BV68" s="45">
        <v>1.9808743169398908</v>
      </c>
      <c r="BW68" s="45">
        <v>1.8438356164383563</v>
      </c>
      <c r="BX68" s="45">
        <v>1.9534246575342467</v>
      </c>
      <c r="BY68" s="46">
        <v>0</v>
      </c>
      <c r="BZ68" s="46">
        <v>0.27385642372510399</v>
      </c>
      <c r="CA68" s="46">
        <v>0.29318866102368918</v>
      </c>
      <c r="CB68" s="46">
        <v>0.30185679765992623</v>
      </c>
      <c r="CC68" s="46">
        <v>0.25791268758526603</v>
      </c>
      <c r="CD68" s="46">
        <v>0.22238501719964329</v>
      </c>
      <c r="CE68" s="46">
        <v>1</v>
      </c>
      <c r="CF68" s="46">
        <v>0.72614357627489601</v>
      </c>
      <c r="CG68" s="46">
        <v>0.70681133897631088</v>
      </c>
      <c r="CH68" s="46">
        <v>0.69814320234007377</v>
      </c>
      <c r="CI68" s="46">
        <v>0.74208731241473402</v>
      </c>
      <c r="CJ68" s="46">
        <v>0.77761498280035668</v>
      </c>
      <c r="CK68" s="46">
        <v>0.91708451796329804</v>
      </c>
      <c r="CL68" s="46">
        <v>0.94474024295683634</v>
      </c>
      <c r="CM68" s="46">
        <v>0.90995089170328247</v>
      </c>
      <c r="CN68" s="46">
        <v>0.81070213424064341</v>
      </c>
      <c r="CO68" s="46">
        <v>0.7578185577668648</v>
      </c>
      <c r="CP68" s="46">
        <v>0.81147583354872055</v>
      </c>
      <c r="CQ68" s="46">
        <v>0.91992762987852161</v>
      </c>
      <c r="CR68" s="46">
        <v>0.94639441716205741</v>
      </c>
      <c r="CS68" s="46">
        <v>0.91765314034634271</v>
      </c>
      <c r="CT68" s="46">
        <v>0.8126610990823796</v>
      </c>
      <c r="CU68" s="46">
        <v>0.76092013440165418</v>
      </c>
      <c r="CV68" s="46">
        <v>0.81535280434220725</v>
      </c>
      <c r="CW68" s="46">
        <v>0.93957094856552081</v>
      </c>
      <c r="CX68" s="46">
        <v>0.96050659085034895</v>
      </c>
      <c r="CY68" s="46">
        <v>0.94210390281726542</v>
      </c>
      <c r="CZ68" s="46">
        <v>0.81905351067120324</v>
      </c>
      <c r="DA68" s="46">
        <v>0.76898423365210644</v>
      </c>
      <c r="DB68" s="46">
        <v>0.83370379943137762</v>
      </c>
    </row>
    <row r="69" spans="2:106" ht="10.5" customHeight="1">
      <c r="B69" s="58">
        <v>600112478</v>
      </c>
      <c r="C69" s="58"/>
      <c r="D69" s="58"/>
      <c r="E69" s="58"/>
      <c r="F69" s="58"/>
      <c r="G69" s="58"/>
      <c r="H69" s="58"/>
      <c r="I69" s="58"/>
      <c r="J69" s="59"/>
      <c r="K69" s="59">
        <v>8.8575342465753426</v>
      </c>
      <c r="L69" s="59">
        <v>9.0547945205479454</v>
      </c>
      <c r="M69" s="52">
        <v>9.2109589041095887</v>
      </c>
      <c r="N69" s="52">
        <v>11.26775956284153</v>
      </c>
      <c r="O69" s="52">
        <v>11.032876712328767</v>
      </c>
      <c r="P69" s="52">
        <v>9.912328767123288</v>
      </c>
      <c r="Q69" s="59">
        <v>23.693150684931506</v>
      </c>
      <c r="R69" s="59">
        <v>25.021917808219179</v>
      </c>
      <c r="S69" s="52">
        <v>21.010958904109589</v>
      </c>
      <c r="T69" s="52">
        <v>20.311475409836067</v>
      </c>
      <c r="U69" s="52">
        <v>14.953424657534246</v>
      </c>
      <c r="V69" s="52">
        <v>14.312328767123288</v>
      </c>
      <c r="W69" s="59">
        <v>15.235616438356164</v>
      </c>
      <c r="X69" s="59">
        <v>10.69041095890411</v>
      </c>
      <c r="Y69" s="52">
        <v>12.567123287671233</v>
      </c>
      <c r="Z69" s="52">
        <v>7.4262295081967213</v>
      </c>
      <c r="AA69" s="52">
        <v>15.890410958904109</v>
      </c>
      <c r="AB69" s="42">
        <v>15.821917808219178</v>
      </c>
      <c r="AC69" s="59">
        <v>17.495890410958904</v>
      </c>
      <c r="AD69" s="59">
        <v>18.87945205479452</v>
      </c>
      <c r="AE69" s="52">
        <v>19.104109589041094</v>
      </c>
      <c r="AF69" s="52">
        <v>20.382513661202186</v>
      </c>
      <c r="AG69" s="52">
        <v>12.164383561643836</v>
      </c>
      <c r="AH69" s="42">
        <v>19.317808219178083</v>
      </c>
      <c r="AI69" s="59">
        <v>2.5013698630136987</v>
      </c>
      <c r="AJ69" s="59">
        <v>3.9287671232876713</v>
      </c>
      <c r="AK69" s="52">
        <v>4.6876712328767125</v>
      </c>
      <c r="AL69" s="52">
        <v>3.8661202185792352</v>
      </c>
      <c r="AM69" s="42">
        <v>3.1917808219178081</v>
      </c>
      <c r="AN69" s="42">
        <v>6.1342465753424653</v>
      </c>
      <c r="AO69" s="59">
        <v>0</v>
      </c>
      <c r="AP69" s="59">
        <v>0.25479452054794521</v>
      </c>
      <c r="AQ69" s="52">
        <v>1.021917808219178</v>
      </c>
      <c r="AR69" s="52">
        <v>1.6693989071038251</v>
      </c>
      <c r="AS69" s="42">
        <v>2.3917808219178083</v>
      </c>
      <c r="AT69" s="42">
        <v>0</v>
      </c>
      <c r="AU69" s="59">
        <v>0</v>
      </c>
      <c r="AV69" s="59">
        <v>0</v>
      </c>
      <c r="AW69" s="52">
        <v>0</v>
      </c>
      <c r="AX69" s="52">
        <v>0</v>
      </c>
      <c r="AY69" s="42">
        <v>0</v>
      </c>
      <c r="AZ69" s="42">
        <v>0</v>
      </c>
      <c r="BA69" s="60">
        <v>690.26918879592574</v>
      </c>
      <c r="BB69" s="60">
        <v>679.02374989902262</v>
      </c>
      <c r="BC69" s="60">
        <v>657.09827760891585</v>
      </c>
      <c r="BD69" s="60">
        <v>660.38885615688923</v>
      </c>
      <c r="BE69" s="61">
        <v>673.47700225152778</v>
      </c>
      <c r="BF69" s="61">
        <v>641.60413268080492</v>
      </c>
      <c r="BG69" s="59">
        <v>20.572602739726026</v>
      </c>
      <c r="BH69" s="45">
        <v>21.238356164383561</v>
      </c>
      <c r="BI69" s="45">
        <v>17.947945205479453</v>
      </c>
      <c r="BJ69" s="45">
        <v>17.743169398907103</v>
      </c>
      <c r="BK69" s="45">
        <v>15.484931506849316</v>
      </c>
      <c r="BL69" s="45">
        <v>15.580821917808219</v>
      </c>
      <c r="BM69" s="45">
        <v>25.008219178082193</v>
      </c>
      <c r="BN69" s="45">
        <v>18.528767123287672</v>
      </c>
      <c r="BO69" s="45">
        <v>19.44109589041096</v>
      </c>
      <c r="BP69" s="45">
        <v>18.226775956284154</v>
      </c>
      <c r="BQ69" s="45">
        <v>20.756164383561643</v>
      </c>
      <c r="BR69" s="45">
        <v>25.561643835616437</v>
      </c>
      <c r="BS69" s="45">
        <v>2.5013698630136987</v>
      </c>
      <c r="BT69" s="45">
        <v>4.0986301369863014</v>
      </c>
      <c r="BU69" s="45">
        <v>3.1369863013698631</v>
      </c>
      <c r="BV69" s="45">
        <v>2.8661202185792352</v>
      </c>
      <c r="BW69" s="45">
        <v>2.8082191780821919</v>
      </c>
      <c r="BX69" s="45">
        <v>3.4219178082191779</v>
      </c>
      <c r="BY69" s="46">
        <v>0.70934885412877424</v>
      </c>
      <c r="BZ69" s="46">
        <v>0.64670005654737861</v>
      </c>
      <c r="CA69" s="46">
        <v>0.59947315096251275</v>
      </c>
      <c r="CB69" s="46">
        <v>0.59818197121454431</v>
      </c>
      <c r="CC69" s="46">
        <v>0.65491889904884426</v>
      </c>
      <c r="CD69" s="46">
        <v>0.68038649767850434</v>
      </c>
      <c r="CE69" s="46">
        <v>0.29065114587122576</v>
      </c>
      <c r="CF69" s="46">
        <v>0.35329994345262139</v>
      </c>
      <c r="CG69" s="46">
        <v>0.40052684903748725</v>
      </c>
      <c r="CH69" s="46">
        <v>0.40181802878545569</v>
      </c>
      <c r="CI69" s="46">
        <v>0.34508110095115574</v>
      </c>
      <c r="CJ69" s="46">
        <v>0.31961350232149566</v>
      </c>
      <c r="CK69" s="46">
        <v>0.98237045860631333</v>
      </c>
      <c r="CL69" s="46">
        <v>0.98304546356958511</v>
      </c>
      <c r="CM69" s="46">
        <v>0.97974985110184631</v>
      </c>
      <c r="CN69" s="46">
        <v>0.94092025025738502</v>
      </c>
      <c r="CO69" s="46">
        <v>0.86412547151081998</v>
      </c>
      <c r="CP69" s="46">
        <v>0.94925550923168556</v>
      </c>
      <c r="CQ69" s="46">
        <v>0.98328370061544568</v>
      </c>
      <c r="CR69" s="46">
        <v>0.98395870557871745</v>
      </c>
      <c r="CS69" s="46">
        <v>0.97974985110184631</v>
      </c>
      <c r="CT69" s="46">
        <v>0.94092025025738502</v>
      </c>
      <c r="CU69" s="46">
        <v>0.86412547151081998</v>
      </c>
      <c r="CV69" s="46">
        <v>0.94925550923168556</v>
      </c>
      <c r="CW69" s="46">
        <v>1.0147309906690489</v>
      </c>
      <c r="CX69" s="46">
        <v>1.0053206273575541</v>
      </c>
      <c r="CY69" s="46">
        <v>0.99058963668850508</v>
      </c>
      <c r="CZ69" s="46">
        <v>0.9538290963807714</v>
      </c>
      <c r="DA69" s="46">
        <v>0.87087552114353783</v>
      </c>
      <c r="DB69" s="46">
        <v>0.96648798888227117</v>
      </c>
    </row>
    <row r="72" spans="2:106" ht="10.5" customHeight="1">
      <c r="CI72" s="69"/>
    </row>
  </sheetData>
  <conditionalFormatting sqref="BY5:CJ69">
    <cfRule type="cellIs" dxfId="4" priority="1" operator="equal">
      <formula>1</formula>
    </cfRule>
  </conditionalFormatting>
  <printOptions horizontalCentered="1"/>
  <pageMargins left="0.25" right="0.25" top="0.75" bottom="0.75" header="0.3" footer="0.3"/>
  <pageSetup paperSize="8" scale="35" orientation="landscape" r:id="rId1"/>
  <headerFooter>
    <oddHeader>&amp;CProjection BP 2021 - ESSMS PA section dépendance</oddHeader>
    <oddFooter xml:space="preserve">&amp;LEdition du &amp;D à &amp;T
qui annule et remplace toute édition antérieure&amp;CPage &amp;P&amp;R&amp;Z&amp;F
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Etablissement</vt:lpstr>
      <vt:lpstr>Source_etab</vt:lpstr>
    </vt:vector>
  </TitlesOfParts>
  <Company>Conseil Departemental de l Oise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ELOT, Jordan</dc:creator>
  <cp:lastModifiedBy>ELOT, Jordan</cp:lastModifiedBy>
  <dcterms:created xsi:type="dcterms:W3CDTF">2023-07-19T08:31:02Z</dcterms:created>
  <dcterms:modified xsi:type="dcterms:W3CDTF">2023-07-19T08:54:27Z</dcterms:modified>
</cp:coreProperties>
</file>