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0249647\Documents\Protected\Stage\Gregory\"/>
    </mc:Choice>
  </mc:AlternateContent>
  <bookViews>
    <workbookView xWindow="0" yWindow="0" windowWidth="23040" windowHeight="919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l="1"/>
  <c r="M5" i="1" s="1"/>
  <c r="I5" i="1"/>
  <c r="L5" i="1" s="1"/>
  <c r="H5" i="1"/>
  <c r="K5" i="1" s="1"/>
  <c r="I4" i="1"/>
  <c r="L4" i="1" s="1"/>
  <c r="J4" i="1"/>
  <c r="M4" i="1" s="1"/>
  <c r="H4" i="1"/>
  <c r="K4" i="1"/>
</calcChain>
</file>

<file path=xl/sharedStrings.xml><?xml version="1.0" encoding="utf-8"?>
<sst xmlns="http://schemas.openxmlformats.org/spreadsheetml/2006/main" count="21" uniqueCount="10">
  <si>
    <t>NOM</t>
  </si>
  <si>
    <t>masse</t>
  </si>
  <si>
    <t>conso</t>
  </si>
  <si>
    <t>Quantité</t>
  </si>
  <si>
    <t>émissions</t>
  </si>
  <si>
    <t>Masse / quantité</t>
  </si>
  <si>
    <t>année</t>
  </si>
  <si>
    <t>Masse/quantité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</si>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</sst>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15"/>
  <sheetViews>
    <sheetView tabSelected="1" workbookViewId="0">
      <selection activeCell="K12" sqref="K12"/>
    </sheetView>
  </sheetViews>
  <sheetFormatPr baseColWidth="10" defaultRowHeight="14.5" x14ac:dyDescent="0.35"/>
  <cols>
    <col min="6" max="6" width="13.81640625" bestFit="1" customWidth="1"/>
    <col min="7" max="7" width="14.36328125" bestFit="1" customWidth="1"/>
  </cols>
  <sheetData>
    <row r="2" spans="2:13" x14ac:dyDescent="0.35">
      <c r="B2" s="2"/>
      <c r="C2" s="2"/>
      <c r="D2" s="2"/>
      <c r="E2" s="4" t="s">
        <v>3</v>
      </c>
      <c r="F2" s="4"/>
      <c r="G2" s="4"/>
      <c r="H2" s="4" t="s">
        <v>5</v>
      </c>
      <c r="I2" s="4"/>
      <c r="J2" s="4"/>
      <c r="K2" s="4" t="s">
        <v>4</v>
      </c>
      <c r="L2" s="4"/>
      <c r="M2" s="4"/>
    </row>
    <row r="3" spans="2:13" x14ac:dyDescent="0.35">
      <c r="B3" s="3" t="s">
        <v>0</v>
      </c>
      <c r="C3" s="3" t="s">
        <v>1</v>
      </c>
      <c r="D3" s="3" t="s">
        <v>2</v>
      </c>
      <c r="E3" s="3">
        <v>2018</v>
      </c>
      <c r="F3" s="3">
        <v>2019</v>
      </c>
      <c r="G3" s="3">
        <v>2020</v>
      </c>
      <c r="H3" s="3">
        <v>2018</v>
      </c>
      <c r="I3" s="3">
        <v>2019</v>
      </c>
      <c r="J3" s="3">
        <v>2020</v>
      </c>
      <c r="K3" s="3">
        <v>2018</v>
      </c>
      <c r="L3" s="3">
        <v>2019</v>
      </c>
      <c r="M3" s="3">
        <v>2020</v>
      </c>
    </row>
    <row r="4" spans="2:13" x14ac:dyDescent="0.35">
      <c r="B4" s="3" t="s">
        <v>8</v>
      </c>
      <c r="C4" s="3">
        <v>6</v>
      </c>
      <c r="D4" s="3">
        <v>50</v>
      </c>
      <c r="E4" s="3">
        <v>400</v>
      </c>
      <c r="F4" s="3">
        <v>500</v>
      </c>
      <c r="G4" s="3">
        <v>600</v>
      </c>
      <c r="H4" s="3">
        <f>$C4*E4</f>
        <v>2400</v>
      </c>
      <c r="I4" s="3">
        <f t="shared" ref="I4:J4" si="0">$C4*F4</f>
        <v>3000</v>
      </c>
      <c r="J4" s="3">
        <f t="shared" si="0"/>
        <v>3600</v>
      </c>
      <c r="K4" s="3">
        <f>H4*29</f>
        <v>69600</v>
      </c>
      <c r="L4" s="3">
        <f t="shared" ref="L4:M4" si="1">I4*29</f>
        <v>87000</v>
      </c>
      <c r="M4" s="3">
        <f t="shared" si="1"/>
        <v>104400</v>
      </c>
    </row>
    <row r="5" spans="2:13" x14ac:dyDescent="0.35">
      <c r="B5" s="3" t="s">
        <v>9</v>
      </c>
      <c r="C5" s="3">
        <v>10</v>
      </c>
      <c r="D5" s="3">
        <v>50</v>
      </c>
      <c r="E5" s="3">
        <v>400</v>
      </c>
      <c r="F5" s="3">
        <v>500</v>
      </c>
      <c r="G5" s="3">
        <v>600</v>
      </c>
      <c r="H5" s="3">
        <f>$C5*E5</f>
        <v>4000</v>
      </c>
      <c r="I5" s="3">
        <f t="shared" ref="I5" si="2">$C5*F5</f>
        <v>5000</v>
      </c>
      <c r="J5" s="3">
        <f t="shared" ref="J5" si="3">$C5*G5</f>
        <v>6000</v>
      </c>
      <c r="K5" s="3">
        <f>H5*29</f>
        <v>116000</v>
      </c>
      <c r="L5" s="3">
        <f t="shared" ref="L5" si="4">I5*29</f>
        <v>145000</v>
      </c>
      <c r="M5" s="3">
        <f t="shared" ref="M5" si="5">J5*29</f>
        <v>174000</v>
      </c>
    </row>
    <row r="8" spans="2:13" x14ac:dyDescent="0.35">
      <c r="B8" s="3" t="s">
        <v>0</v>
      </c>
      <c r="C8" s="3" t="s">
        <v>1</v>
      </c>
      <c r="D8" s="3" t="s">
        <v>2</v>
      </c>
      <c r="E8" s="3" t="s">
        <v>6</v>
      </c>
      <c r="F8" s="3" t="s">
        <v>3</v>
      </c>
      <c r="G8" s="3" t="s">
        <v>7</v>
      </c>
      <c r="H8" s="3" t="s">
        <v>4</v>
      </c>
    </row>
    <row r="9" spans="2:13" x14ac:dyDescent="0.35">
      <c r="B9" s="3" t="s">
        <v>8</v>
      </c>
      <c r="C9" s="3">
        <v>6</v>
      </c>
      <c r="D9" s="3">
        <v>50</v>
      </c>
      <c r="E9" s="3">
        <v>2018</v>
      </c>
      <c r="F9" s="3">
        <v>400</v>
      </c>
      <c r="G9" s="3">
        <v>2400</v>
      </c>
      <c r="H9" s="3">
        <v>69600</v>
      </c>
    </row>
    <row r="10" spans="2:13" x14ac:dyDescent="0.35">
      <c r="B10" s="3" t="s">
        <v>8</v>
      </c>
      <c r="C10" s="3">
        <v>6</v>
      </c>
      <c r="D10" s="3">
        <v>50</v>
      </c>
      <c r="E10" s="3">
        <v>2019</v>
      </c>
      <c r="F10" s="3">
        <v>500</v>
      </c>
      <c r="G10" s="3">
        <v>2400</v>
      </c>
      <c r="H10" s="3">
        <v>8700</v>
      </c>
    </row>
    <row r="11" spans="2:13" x14ac:dyDescent="0.35">
      <c r="B11" s="3" t="s">
        <v>8</v>
      </c>
      <c r="C11" s="3">
        <v>6</v>
      </c>
      <c r="D11" s="3">
        <v>50</v>
      </c>
      <c r="E11" s="3">
        <v>2020</v>
      </c>
      <c r="F11" s="3">
        <v>600</v>
      </c>
      <c r="G11" s="3">
        <v>3000</v>
      </c>
      <c r="H11" s="3">
        <v>10400</v>
      </c>
    </row>
    <row r="12" spans="2:13" x14ac:dyDescent="0.35">
      <c r="B12" s="3" t="s">
        <v>9</v>
      </c>
      <c r="C12" s="3">
        <v>10</v>
      </c>
      <c r="D12" s="3">
        <v>50</v>
      </c>
      <c r="E12" s="3">
        <v>2018</v>
      </c>
      <c r="F12" s="3">
        <v>400</v>
      </c>
      <c r="G12" s="3">
        <v>4000</v>
      </c>
      <c r="H12" s="3">
        <v>116000</v>
      </c>
    </row>
    <row r="13" spans="2:13" x14ac:dyDescent="0.35">
      <c r="B13" s="3" t="s">
        <v>9</v>
      </c>
      <c r="C13" s="3">
        <v>10</v>
      </c>
      <c r="D13" s="3">
        <v>50</v>
      </c>
      <c r="E13" s="3">
        <v>2019</v>
      </c>
      <c r="F13" s="3">
        <v>500</v>
      </c>
      <c r="G13" s="3">
        <v>5000</v>
      </c>
      <c r="H13" s="3">
        <v>145000</v>
      </c>
    </row>
    <row r="14" spans="2:13" x14ac:dyDescent="0.35">
      <c r="B14" s="3" t="s">
        <v>9</v>
      </c>
      <c r="C14" s="3">
        <v>10</v>
      </c>
      <c r="D14" s="3">
        <v>50</v>
      </c>
      <c r="E14" s="3">
        <v>2020</v>
      </c>
      <c r="F14" s="3">
        <v>600</v>
      </c>
      <c r="G14" s="3">
        <v>6000</v>
      </c>
      <c r="H14" s="3">
        <v>174000</v>
      </c>
    </row>
    <row r="15" spans="2:13" x14ac:dyDescent="0.35">
      <c r="B15" s="1"/>
      <c r="C15" s="1"/>
      <c r="D15" s="1"/>
      <c r="E15" s="1"/>
      <c r="F15" s="1"/>
      <c r="G15" s="1"/>
    </row>
  </sheetData>
  <mergeCells count="3">
    <mergeCell ref="E2:G2"/>
    <mergeCell ref="H2:J2"/>
    <mergeCell ref="K2:M2"/>
  </mergeCell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Gregory RAMIERE</dc:creator>
  <cp:lastModifiedBy>Bastien LAVILLE</cp:lastModifiedBy>
  <dcterms:created xsi:type="dcterms:W3CDTF">2021-07-12T12:41:21Z</dcterms:created>
  <dcterms:modified xsi:type="dcterms:W3CDTF">2021-07-12T13:59:09Z</dcterms:modified>
</cp:coreProperties>
</file>