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9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dan\"/>
    </mc:Choice>
  </mc:AlternateContent>
  <xr:revisionPtr revIDLastSave="0" documentId="13_ncr:1_{BE97DA52-2DCE-438C-96CF-4885E2234F84}" xr6:coauthVersionLast="47" xr6:coauthVersionMax="47" xr10:uidLastSave="{00000000-0000-0000-0000-000000000000}"/>
  <bookViews>
    <workbookView xWindow="-120" yWindow="-120" windowWidth="24240" windowHeight="13140" xr2:uid="{3F676D03-5446-4520-AB92-381BC4C4D5BE}"/>
  </bookViews>
  <sheets>
    <sheet name="ZFACTURE_A_IMPRIMER" sheetId="6" r:id="rId1"/>
    <sheet name="ZRECAP_FACTURES" sheetId="5" r:id="rId2"/>
  </sheets>
  <externalReferences>
    <externalReference r:id="rId3"/>
    <externalReference r:id="rId4"/>
  </externalReferences>
  <definedNames>
    <definedName name="liste_onglet">GET.WORKBOOK(1)</definedName>
    <definedName name="LISTE_ONGLETS">GET.WORKBOOK(1)</definedName>
    <definedName name="nomtableau2">lire.(tableau2)</definedName>
    <definedName name="NONFACTURE">#REF!</definedName>
    <definedName name="onglet">GET.WORKBOOK(1)</definedName>
    <definedName name="tableau1">#REF!</definedName>
    <definedName name="_xlnm.Print_Area" localSheetId="0">ZFACTURE_A_IMPRIMER!$B$1:$F$300</definedName>
    <definedName name="_xlnm.Print_Area" localSheetId="1">ZRECAP_FACTURES!$C$1:$J$568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" l="1"/>
  <c r="F19" i="6"/>
  <c r="I9" i="6" s="1"/>
  <c r="F17" i="6"/>
  <c r="J5" i="5"/>
  <c r="I5" i="5"/>
  <c r="H5" i="5"/>
  <c r="G5" i="5"/>
  <c r="I10" i="6" l="1"/>
  <c r="I12" i="6" s="1"/>
</calcChain>
</file>

<file path=xl/sharedStrings.xml><?xml version="1.0" encoding="utf-8"?>
<sst xmlns="http://schemas.openxmlformats.org/spreadsheetml/2006/main" count="60" uniqueCount="53">
  <si>
    <t>RÉCAPITULATIF</t>
  </si>
  <si>
    <t>N° DEVIS</t>
  </si>
  <si>
    <t>NOM</t>
  </si>
  <si>
    <t>DATE</t>
  </si>
  <si>
    <t>ACOMPTE</t>
  </si>
  <si>
    <t>HT</t>
  </si>
  <si>
    <t>TVA</t>
  </si>
  <si>
    <t>TTC</t>
  </si>
  <si>
    <t>A Cérences le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</si>
  <si>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</si>
  <si>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</si>
  <si>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</si>
  <si>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</si>
  <si>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</si>
  <si>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</si>
  <si>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</si>
  <si>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</si>
  <si>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</si>
  <si>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>FACTURES DU MOIS DE</t>
  </si>
  <si>
    <t>N° FACTURE</t>
  </si>
  <si>
    <t>05202120236</t>
  </si>
  <si>
    <t>05202110152</t>
  </si>
  <si>
    <t>05202120235</t>
  </si>
  <si>
    <t>05202120234</t>
  </si>
  <si>
    <t>ESSAI 1</t>
  </si>
  <si>
    <t>ESSAI 2</t>
  </si>
  <si>
    <t>ESSAI 3</t>
  </si>
  <si>
    <t>ESSAI 4</t>
  </si>
  <si>
    <t>Facture N°</t>
  </si>
  <si>
    <t>PLACE DE LA SOUS-PREFECTURE</t>
  </si>
  <si>
    <t>RUE JOURDAN</t>
  </si>
  <si>
    <t>IMPASSE JOURDAN</t>
  </si>
  <si>
    <t xml:space="preserve">Remplacement de menuiserie extérieure compris évacuation                   </t>
  </si>
  <si>
    <t xml:space="preserve">Dépose de   porte fenêtre                  </t>
  </si>
  <si>
    <t>Unités</t>
  </si>
  <si>
    <t>Mr et Mde DUPONT</t>
  </si>
  <si>
    <t>7500 PARIS</t>
  </si>
  <si>
    <t>Bonjou Dan</t>
  </si>
  <si>
    <t>le premier zéro se supprime.</t>
  </si>
  <si>
    <t>Bonjour Dan</t>
  </si>
  <si>
    <t>03202210002</t>
  </si>
  <si>
    <t>Cliquer sur imprimer facture</t>
  </si>
  <si>
    <t>R  330</t>
  </si>
  <si>
    <t>Bien cordialement</t>
  </si>
  <si>
    <t>Possibilité de changer le numéro facture en changeant date en E2</t>
  </si>
  <si>
    <t>La formule est en d10</t>
  </si>
  <si>
    <t>Si je me positionne en c8, c9, c10 et que je fais un double clic ou une sélection pour copier,</t>
  </si>
  <si>
    <t>mai 2021</t>
  </si>
  <si>
    <t>copier coller cela fonctionne.</t>
  </si>
  <si>
    <t>mettre en surbrillance la selection et copier, le zéro se supprime.</t>
  </si>
  <si>
    <t xml:space="preserve">Dans ma première demande, je parle de devis et je vous envoi facture, </t>
  </si>
  <si>
    <t>j'ai pris le premier qui venait, mais le principe est le même sur tous les autres tableaux</t>
  </si>
  <si>
    <t>09202210002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</si>
</sst>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mmmm\ yyyy"/>
    <numFmt numFmtId="165" formatCode="mmmm\ 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4">
    <xf numFmtId="0" fontId="0" fillId="0" borderId="0" xfId="0"/>
    <xf numFmtId="165" fontId="0" fillId="0" borderId="0" xfId="0" applyNumberFormat="1"/>
    <xf numFmtId="14" fontId="0" fillId="0" borderId="0" xfId="0" applyNumberFormat="1"/>
    <xf numFmtId="166" fontId="0" fillId="0" borderId="0" xfId="0" applyNumberFormat="1"/>
    <xf numFmtId="7" fontId="0" fillId="0" borderId="0" xfId="0" applyNumberFormat="1"/>
    <xf numFmtId="14" fontId="3" fillId="0" borderId="0" xfId="0" applyNumberFormat="1" applyFont="1"/>
    <xf numFmtId="0" fontId="0" fillId="2" borderId="1" xfId="0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166" fontId="6" fillId="4" borderId="3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10" fontId="5" fillId="2" borderId="5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166" fontId="6" fillId="4" borderId="1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66" fontId="7" fillId="4" borderId="0" xfId="0" applyNumberFormat="1" applyFont="1" applyFill="1"/>
    <xf numFmtId="0" fontId="0" fillId="0" borderId="12" xfId="0" applyBorder="1"/>
    <xf numFmtId="14" fontId="0" fillId="0" borderId="12" xfId="0" applyNumberFormat="1" applyBorder="1"/>
    <xf numFmtId="166" fontId="0" fillId="0" borderId="12" xfId="0" applyNumberFormat="1" applyBorder="1"/>
    <xf numFmtId="7" fontId="0" fillId="0" borderId="12" xfId="0" applyNumberFormat="1" applyBorder="1"/>
    <xf numFmtId="4" fontId="0" fillId="0" borderId="0" xfId="0" applyNumberFormat="1"/>
    <xf numFmtId="1" fontId="0" fillId="5" borderId="0" xfId="0" applyNumberFormat="1" applyFill="1"/>
    <xf numFmtId="0" fontId="0" fillId="5" borderId="0" xfId="0" applyFill="1"/>
    <xf numFmtId="0" fontId="0" fillId="5" borderId="0" xfId="0" applyFill="1" applyAlignment="1">
      <alignment horizontal="right"/>
    </xf>
    <xf numFmtId="0" fontId="0" fillId="5" borderId="0" xfId="0" applyFill="1" applyAlignment="1">
      <alignment vertical="top" wrapText="1"/>
    </xf>
    <xf numFmtId="0" fontId="4" fillId="5" borderId="0" xfId="0" applyFont="1" applyFill="1"/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5" borderId="0" xfId="0" applyFill="1" applyAlignment="1">
      <alignment vertical="center"/>
    </xf>
    <xf numFmtId="0" fontId="0" fillId="5" borderId="13" xfId="0" applyFill="1" applyBorder="1" applyAlignment="1">
      <alignment wrapText="1"/>
    </xf>
    <xf numFmtId="0" fontId="0" fillId="5" borderId="13" xfId="0" applyFill="1" applyBorder="1" applyAlignment="1">
      <alignment vertical="center"/>
    </xf>
    <xf numFmtId="0" fontId="0" fillId="5" borderId="13" xfId="0" applyFill="1" applyBorder="1"/>
    <xf numFmtId="166" fontId="0" fillId="5" borderId="13" xfId="0" applyNumberFormat="1" applyFill="1" applyBorder="1" applyAlignment="1">
      <alignment horizontal="right" vertical="center"/>
    </xf>
    <xf numFmtId="0" fontId="0" fillId="5" borderId="13" xfId="0" applyFill="1" applyBorder="1" applyAlignment="1">
      <alignment vertical="top" wrapText="1"/>
    </xf>
    <xf numFmtId="0" fontId="0" fillId="5" borderId="1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0" xfId="0" applyProtection="1"/>
    <xf numFmtId="14" fontId="0" fillId="0" borderId="0" xfId="0" applyNumberFormat="1" applyProtection="1"/>
    <xf numFmtId="166" fontId="0" fillId="0" borderId="0" xfId="0" applyNumberFormat="1" applyProtection="1"/>
    <xf numFmtId="7" fontId="0" fillId="0" borderId="0" xfId="0" applyNumberFormat="1" applyProtection="1"/>
    <xf numFmtId="0" fontId="0" fillId="5" borderId="0" xfId="0" applyFill="1" applyAlignment="1"/>
    <xf numFmtId="0" fontId="0" fillId="6" borderId="17" xfId="0" applyFont="1" applyFill="1" applyBorder="1"/>
    <xf numFmtId="0" fontId="0" fillId="2" borderId="0" xfId="0" applyFill="1"/>
    <xf numFmtId="0" fontId="9" fillId="5" borderId="0" xfId="0" applyFont="1" applyFill="1" applyAlignment="1">
      <alignment vertical="center"/>
    </xf>
    <xf numFmtId="14" fontId="4" fillId="5" borderId="0" xfId="0" applyNumberFormat="1" applyFont="1" applyFill="1" applyAlignment="1"/>
    <xf numFmtId="0" fontId="0" fillId="0" borderId="0" xfId="0" applyAlignment="1"/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164" fontId="1" fillId="3" borderId="0" xfId="0" quotePrefix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2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1" formatCode="#,##0.00\ &quot;€&quot;;\-#,##0.00\ &quot;€&quot;"/>
      <protection locked="1" hidden="0"/>
    </dxf>
    <dxf>
      <numFmt numFmtId="11" formatCode="#,##0.00\ &quot;€&quot;;\-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742950</xdr:colOff>
      <xdr:row>0</xdr:row>
      <xdr:rowOff>0</xdr:rowOff>
    </xdr:from>
    <xdr:to>
      <xdr:col>8</xdr:col>
      <xdr:colOff>923925</xdr:colOff>
      <xdr:row>5</xdr:row>
      <xdr:rowOff>142875</xdr:rowOff>
    </xdr:to>
    <xdr:sp macro="[0]!IMPRIMER_FACTUR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E674DD66-5A5F-47C6-A138-C3A60DDB04C7}"/>
            </a:ext>
          </a:extLst>
        </xdr:cNvPr>
        <xdr:cNvSpPr/>
      </xdr:nvSpPr>
      <xdr:spPr>
        <a:xfrm>
          <a:off x="6819900" y="0"/>
          <a:ext cx="2514600" cy="1095375"/>
        </a:xfrm>
        <a:prstGeom prst="bevel">
          <a:avLst/>
        </a:prstGeom>
        <a:solidFill>
          <a:srgbClr val="FF0000"/>
        </a:solidFill>
        <a:ln w="3492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IMPRIMER</a:t>
          </a:r>
        </a:p>
        <a:p>
          <a:pPr algn="ctr"/>
          <a:r>
            <a:rPr lang="fr-FR" sz="1600" b="1"/>
            <a:t>FACTURE.</a:t>
          </a:r>
        </a:p>
      </xdr:txBody>
    </xdr:sp>
    <xdr:clientData fPrintsWithSheet="0"/>
  </xdr:twoCellAnchor>
  <xdr:twoCellAnchor editAs="absolute">
    <xdr:from>
      <xdr:col>0</xdr:col>
      <xdr:colOff>0</xdr:colOff>
      <xdr:row>38</xdr:row>
      <xdr:rowOff>95250</xdr:rowOff>
    </xdr:from>
    <xdr:to>
      <xdr:col>5</xdr:col>
      <xdr:colOff>752475</xdr:colOff>
      <xdr:row>51</xdr:row>
      <xdr:rowOff>152401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2FB84A3C-47C4-44FF-9EE1-51BADD570A9F}"/>
            </a:ext>
          </a:extLst>
        </xdr:cNvPr>
        <xdr:cNvGrpSpPr/>
      </xdr:nvGrpSpPr>
      <xdr:grpSpPr>
        <a:xfrm>
          <a:off x="0" y="7667625"/>
          <a:ext cx="6829425" cy="2533651"/>
          <a:chOff x="0" y="5867400"/>
          <a:chExt cx="6829425" cy="2533651"/>
        </a:xfrm>
      </xdr:grpSpPr>
      <xdr:sp macro="[2]!Rectangle2_Cliquer" textlink="">
        <xdr:nvSpPr>
          <xdr:cNvPr id="25" name="Rectangle 24">
            <a:extLst>
              <a:ext uri="{FF2B5EF4-FFF2-40B4-BE49-F238E27FC236}">
                <a16:creationId xmlns:a16="http://schemas.microsoft.com/office/drawing/2014/main" id="{2E724F4C-66B8-41FD-9ACF-E831A20D9912}"/>
              </a:ext>
            </a:extLst>
          </xdr:cNvPr>
          <xdr:cNvSpPr/>
        </xdr:nvSpPr>
        <xdr:spPr>
          <a:xfrm>
            <a:off x="0" y="5867400"/>
            <a:ext cx="40740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1</a:t>
            </a:r>
          </a:p>
        </xdr:txBody>
      </xdr:sp>
      <xdr:sp macro="[2]!Rectangle2_Cliquer" textlink="">
        <xdr:nvSpPr>
          <xdr:cNvPr id="26" name="Rectangle 25">
            <a:extLst>
              <a:ext uri="{FF2B5EF4-FFF2-40B4-BE49-F238E27FC236}">
                <a16:creationId xmlns:a16="http://schemas.microsoft.com/office/drawing/2014/main" id="{BE0060F4-C472-4949-8AAC-4BE696715F51}"/>
              </a:ext>
            </a:extLst>
          </xdr:cNvPr>
          <xdr:cNvSpPr/>
        </xdr:nvSpPr>
        <xdr:spPr>
          <a:xfrm>
            <a:off x="266068" y="6953251"/>
            <a:ext cx="152953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2]!Rectangle2_Cliquer" textlink="">
        <xdr:nvSpPr>
          <xdr:cNvPr id="27" name="Rectangle 26">
            <a:extLst>
              <a:ext uri="{FF2B5EF4-FFF2-40B4-BE49-F238E27FC236}">
                <a16:creationId xmlns:a16="http://schemas.microsoft.com/office/drawing/2014/main" id="{87E72CAC-2558-471C-9F5F-339D4149CFAD}"/>
              </a:ext>
            </a:extLst>
          </xdr:cNvPr>
          <xdr:cNvSpPr/>
        </xdr:nvSpPr>
        <xdr:spPr>
          <a:xfrm>
            <a:off x="2386679" y="6953250"/>
            <a:ext cx="161382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2]!Rectangle2_Cliquer" textlink="">
        <xdr:nvSpPr>
          <xdr:cNvPr id="28" name="Rectangle 27">
            <a:extLst>
              <a:ext uri="{FF2B5EF4-FFF2-40B4-BE49-F238E27FC236}">
                <a16:creationId xmlns:a16="http://schemas.microsoft.com/office/drawing/2014/main" id="{B608712D-E0F1-4669-A8F5-5AA139705702}"/>
              </a:ext>
            </a:extLst>
          </xdr:cNvPr>
          <xdr:cNvSpPr/>
        </xdr:nvSpPr>
        <xdr:spPr>
          <a:xfrm>
            <a:off x="4867275" y="6924675"/>
            <a:ext cx="1502414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2]!Rectangle2_Cliquer" textlink="">
        <xdr:nvSpPr>
          <xdr:cNvPr id="29" name="Rectangle 28">
            <a:extLst>
              <a:ext uri="{FF2B5EF4-FFF2-40B4-BE49-F238E27FC236}">
                <a16:creationId xmlns:a16="http://schemas.microsoft.com/office/drawing/2014/main" id="{3B6EB833-6ADC-4AD3-A468-A36A7BE0B752}"/>
              </a:ext>
            </a:extLst>
          </xdr:cNvPr>
          <xdr:cNvSpPr/>
        </xdr:nvSpPr>
        <xdr:spPr>
          <a:xfrm>
            <a:off x="917994" y="8153401"/>
            <a:ext cx="517219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D4EB913A-CF4E-4A17-B7C4-8372D264ECC5}"/>
              </a:ext>
            </a:extLst>
          </xdr:cNvPr>
          <xdr:cNvGrpSpPr/>
        </xdr:nvGrpSpPr>
        <xdr:grpSpPr>
          <a:xfrm>
            <a:off x="448798" y="7410451"/>
            <a:ext cx="4221467" cy="238125"/>
            <a:chOff x="650192" y="12163426"/>
            <a:chExt cx="4055158" cy="238125"/>
          </a:xfrm>
        </xdr:grpSpPr>
        <xdr:sp macro="[2]!Rectangle2_Cliquer" textlink="">
          <xdr:nvSpPr>
            <xdr:cNvPr id="42" name="Rectangle 41">
              <a:extLst>
                <a:ext uri="{FF2B5EF4-FFF2-40B4-BE49-F238E27FC236}">
                  <a16:creationId xmlns:a16="http://schemas.microsoft.com/office/drawing/2014/main" id="{57B19429-ED50-464C-9431-13D0CF11842D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43" name="Rectangle à coins arrondis du même côté 23">
              <a:extLst>
                <a:ext uri="{FF2B5EF4-FFF2-40B4-BE49-F238E27FC236}">
                  <a16:creationId xmlns:a16="http://schemas.microsoft.com/office/drawing/2014/main" id="{48B59B97-6AF9-4D4C-A8A4-B39A701F8EEA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Mr et Mde DUPONT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31" name="Groupe 30">
            <a:extLst>
              <a:ext uri="{FF2B5EF4-FFF2-40B4-BE49-F238E27FC236}">
                <a16:creationId xmlns:a16="http://schemas.microsoft.com/office/drawing/2014/main" id="{C166A278-E5A3-4622-A13C-5DC72E006792}"/>
              </a:ext>
            </a:extLst>
          </xdr:cNvPr>
          <xdr:cNvGrpSpPr/>
        </xdr:nvGrpSpPr>
        <xdr:grpSpPr>
          <a:xfrm>
            <a:off x="3698532" y="5962655"/>
            <a:ext cx="3130893" cy="819146"/>
            <a:chOff x="4038600" y="10753730"/>
            <a:chExt cx="3007548" cy="819146"/>
          </a:xfrm>
        </xdr:grpSpPr>
        <xdr:sp macro="[2]!Rectangle2_Cliquer" textlink="">
          <xdr:nvSpPr>
            <xdr:cNvPr id="33" name="Rectangle 32">
              <a:extLst>
                <a:ext uri="{FF2B5EF4-FFF2-40B4-BE49-F238E27FC236}">
                  <a16:creationId xmlns:a16="http://schemas.microsoft.com/office/drawing/2014/main" id="{8F9E08B7-1FDA-4A73-BA4B-49E980ECBA95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34" name="Rectangle à coins arrondis du même côté 17">
              <a:extLst>
                <a:ext uri="{FF2B5EF4-FFF2-40B4-BE49-F238E27FC236}">
                  <a16:creationId xmlns:a16="http://schemas.microsoft.com/office/drawing/2014/main" id="{A8EBDF88-CFFB-4577-B744-760B00B95731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330.00 €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2]!Rectangle2_Cliquer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B3C6FFD8-B96D-4A04-8F41-08527B578E81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2]!Rectangle2_Cliquer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F6DE145F-689A-4169-8560-FF2CEB1DD18C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2]!Rectangle2_Cliquer" textlink="">
          <xdr:nvSpPr>
            <xdr:cNvPr id="37" name="Rectangle 36">
              <a:extLst>
                <a:ext uri="{FF2B5EF4-FFF2-40B4-BE49-F238E27FC236}">
                  <a16:creationId xmlns:a16="http://schemas.microsoft.com/office/drawing/2014/main" id="{181C3032-84A8-4BDA-9783-DD8BC3475BED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38" name="Rectangle à coins arrondis du même côté 3">
              <a:extLst>
                <a:ext uri="{FF2B5EF4-FFF2-40B4-BE49-F238E27FC236}">
                  <a16:creationId xmlns:a16="http://schemas.microsoft.com/office/drawing/2014/main" id="{209125B6-6FCE-4D08-9CF4-C7BF781670C8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300.00 €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39" name="Rectangle à coins arrondis du même côté 11">
              <a:extLst>
                <a:ext uri="{FF2B5EF4-FFF2-40B4-BE49-F238E27FC236}">
                  <a16:creationId xmlns:a16="http://schemas.microsoft.com/office/drawing/2014/main" id="{F1375E7A-9FCB-41FC-B354-8B8C97B1178B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30.00 €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40" name="Rectangle à coins arrondis du même côté 14">
              <a:extLst>
                <a:ext uri="{FF2B5EF4-FFF2-40B4-BE49-F238E27FC236}">
                  <a16:creationId xmlns:a16="http://schemas.microsoft.com/office/drawing/2014/main" id="{C84606EB-562B-4F26-B65B-4CAB355B60C4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 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41" name="Rectangle à coins arrondis du même côté 20">
              <a:extLst>
                <a:ext uri="{FF2B5EF4-FFF2-40B4-BE49-F238E27FC236}">
                  <a16:creationId xmlns:a16="http://schemas.microsoft.com/office/drawing/2014/main" id="{D95584C6-A7D3-4212-BFD0-CEBDF279698D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10.00%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  <xdr:sp macro="" textlink="">
        <xdr:nvSpPr>
          <xdr:cNvPr id="32" name="Rectangle : en biseau 31">
            <a:extLst>
              <a:ext uri="{FF2B5EF4-FFF2-40B4-BE49-F238E27FC236}">
                <a16:creationId xmlns:a16="http://schemas.microsoft.com/office/drawing/2014/main" id="{EE3B6651-518B-4B8C-AF8C-B164EB8397C1}"/>
              </a:ext>
            </a:extLst>
          </xdr:cNvPr>
          <xdr:cNvSpPr>
            <a:spLocks/>
          </xdr:cNvSpPr>
        </xdr:nvSpPr>
        <xdr:spPr>
          <a:xfrm>
            <a:off x="4724400" y="7162801"/>
            <a:ext cx="1676400" cy="1116000"/>
          </a:xfrm>
          <a:prstGeom prst="bevel">
            <a:avLst/>
          </a:prstGeom>
          <a:gradFill flip="none" rotWithShape="1">
            <a:gsLst>
              <a:gs pos="0">
                <a:schemeClr val="accent5">
                  <a:lumMod val="5000"/>
                  <a:lumOff val="95000"/>
                </a:schemeClr>
              </a:gs>
              <a:gs pos="28000">
                <a:schemeClr val="accent5">
                  <a:lumMod val="45000"/>
                  <a:lumOff val="55000"/>
                </a:schemeClr>
              </a:gs>
              <a:gs pos="85000">
                <a:schemeClr val="accent5">
                  <a:lumMod val="38000"/>
                  <a:lumOff val="62000"/>
                </a:schemeClr>
              </a:gs>
            </a:gsLst>
            <a:path path="shape">
              <a:fillToRect l="50000" t="50000" r="50000" b="50000"/>
            </a:path>
            <a:tileRect/>
          </a:gradFill>
          <a:ln w="25400">
            <a:solidFill>
              <a:srgbClr val="FFFF00"/>
            </a:solidFill>
          </a:ln>
          <a:scene3d>
            <a:camera prst="perspectiveBelow">
              <a:rot lat="1800000" lon="0" rev="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algn="l"/>
            <a:r>
              <a:rPr lang="fr-FR" sz="700" b="1">
                <a:solidFill>
                  <a:schemeClr val="tx1"/>
                </a:solidFill>
              </a:rPr>
              <a:t>Sarl Menuiserie du Centre Manche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Le Village au Coupey 50510 Cérences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Pose toutes menuiseries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Agencement, Isolation, Placo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Neuf et Rénovation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Fabrication diverses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Hélaine Sébastien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Tél /Fax : 02.33.50.49.43 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Port. : 06.71.74.51.93 </a:t>
            </a:r>
            <a:endParaRPr lang="fr-FR" sz="700" b="1">
              <a:solidFill>
                <a:srgbClr val="FF0000"/>
              </a:solidFill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700" b="1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N° SIRET : 494 070  782  000  11</a:t>
            </a:r>
            <a:endParaRPr lang="fr-FR" sz="700" b="1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esktop/SEBASTIEN/SAUVE%20DEV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BASTIEN70\SAUVE%20FACTURES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PUZET_05202110134_P_"/>
      <sheetName val="CHAPUZET_05202110137"/>
      <sheetName val="CHAPUZET_05202110138"/>
      <sheetName val="CHAPUZET_05202110140"/>
      <sheetName val="Feuil1"/>
      <sheetName val="MACHETER_05202110142"/>
      <sheetName val="MOUSSAY_05202110149_P_"/>
      <sheetName val="RECOUVREUR_05202110153"/>
      <sheetName val="ZCOPY_DEVIS"/>
      <sheetName val="ZDEVIS_NON_FACTURE"/>
      <sheetName val="ZFACTURE_A_IMPRIMER"/>
      <sheetName val="ZFEUILLE_FIN_TRAVAUX"/>
      <sheetName val="ZFEUILLE_NOM_TRIE_DEVIS"/>
      <sheetName val="ZMODIF_DEVIS"/>
      <sheetName val="ZRECAP_CUMULE"/>
      <sheetName val="ZRECAP_DEVIS"/>
      <sheetName val="ZRECAP_FACTURES"/>
      <sheetName val="SAUVE DEV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FACTURE_A_IMPRIMER"/>
      <sheetName val="ZRECAP_FACTURES"/>
      <sheetName val="FEUILLE_FIN_TRAVAUX"/>
      <sheetName val="SAUVE FACTURES1"/>
    </sheetNames>
    <definedNames>
      <definedName name="Rectangle2_Cliquer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514261-47F9-4D86-B4F4-D194A3A6F835}" name="TableauFACTURES" displayName="TableauFACTURES" ref="C6:J17" totalsRowShown="0" headerRowDxfId="21" dataDxfId="20">
  <autoFilter ref="C6:J17" xr:uid="{AD0FA00C-E629-4D1E-A7F9-B904AE5B3461}"/>
  <tableColumns count="8">
    <tableColumn id="1" xr3:uid="{8C6E9410-31E5-40EC-B932-8991917FBC30}" name="N° FACTURE" dataDxfId="19" totalsRowDxfId="18"/>
    <tableColumn id="2" xr3:uid="{526CE8CC-F728-4A33-AC15-BD76A435D2DE}" name="N° DEVIS" dataDxfId="17" totalsRowDxfId="16"/>
    <tableColumn id="3" xr3:uid="{2FB27260-1B51-433A-92C7-A710105741F4}" name="NOM" dataDxfId="15" totalsRowDxfId="14"/>
    <tableColumn id="4" xr3:uid="{A40B8F09-4FA1-46AC-8249-584E1F3D88A3}" name="DATE" dataDxfId="13" totalsRowDxfId="12"/>
    <tableColumn id="5" xr3:uid="{414BA4DA-77B4-4A1A-9C30-4B025D8184EF}" name="ACOMPTE" dataDxfId="11" totalsRowDxfId="10"/>
    <tableColumn id="6" xr3:uid="{0E402549-C79D-4DC1-BECF-0975F63C5E65}" name="HT" dataDxfId="9" totalsRowDxfId="8"/>
    <tableColumn id="7" xr3:uid="{305CC5A1-0A1F-47CF-B1E4-2681E6148E57}" name="TVA" dataDxfId="7" totalsRowDxfId="6"/>
    <tableColumn id="9" xr3:uid="{8094CD49-3304-4C75-865B-983AFDAAA772}" name="TTC" dataDxfId="5" totalsRow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B676D-2622-4845-A97E-E38AC7FC6D98}">
  <sheetPr codeName="Feuil1"/>
  <dimension ref="A1:Q91"/>
  <sheetViews>
    <sheetView showZeros="0" tabSelected="1" zoomScaleNormal="100" workbookViewId="0">
      <selection activeCell="D10" sqref="D10"/>
    </sheetView>
  </sheetViews>
  <sheetFormatPr baseColWidth="10" defaultRowHeight="15" x14ac:dyDescent="0.25"/>
  <cols>
    <col min="1" max="1" width="3.28515625" style="23" customWidth="1"/>
    <col min="2" max="2" width="62.42578125" style="23" customWidth="1"/>
    <col min="3" max="3" width="8.140625" style="23" customWidth="1"/>
    <col min="4" max="4" width="5.85546875" style="23" customWidth="1"/>
    <col min="5" max="5" width="11.42578125" style="23" customWidth="1"/>
    <col min="6" max="6" width="12.140625" style="23" customWidth="1"/>
    <col min="7" max="8" width="11.42578125" style="23"/>
    <col min="9" max="9" width="18" style="23" bestFit="1" customWidth="1"/>
    <col min="10" max="16384" width="11.42578125" style="23"/>
  </cols>
  <sheetData>
    <row r="1" spans="1:17" x14ac:dyDescent="0.25">
      <c r="A1" s="22">
        <v>0</v>
      </c>
    </row>
    <row r="2" spans="1:17" x14ac:dyDescent="0.25">
      <c r="D2" s="24" t="s">
        <v>8</v>
      </c>
      <c r="E2" s="48">
        <v>44833</v>
      </c>
      <c r="F2" s="49"/>
    </row>
    <row r="4" spans="1:17" x14ac:dyDescent="0.25">
      <c r="B4" s="25"/>
      <c r="C4" s="23" t="s">
        <v>35</v>
      </c>
      <c r="D4" s="26"/>
      <c r="E4" s="26"/>
      <c r="F4" s="26"/>
    </row>
    <row r="5" spans="1:17" x14ac:dyDescent="0.25">
      <c r="C5" s="23" t="s">
        <v>29</v>
      </c>
      <c r="D5" s="26"/>
      <c r="E5" s="26"/>
      <c r="F5" s="26"/>
    </row>
    <row r="6" spans="1:17" x14ac:dyDescent="0.25">
      <c r="C6" s="23" t="s">
        <v>30</v>
      </c>
      <c r="D6" s="26"/>
      <c r="E6" s="26"/>
      <c r="F6" s="26"/>
      <c r="K6" s="46" t="s">
        <v>39</v>
      </c>
      <c r="L6" s="46"/>
      <c r="M6" s="46"/>
      <c r="N6" s="46"/>
      <c r="O6" s="46"/>
    </row>
    <row r="7" spans="1:17" x14ac:dyDescent="0.25">
      <c r="C7" s="23" t="s">
        <v>31</v>
      </c>
      <c r="D7" s="26"/>
      <c r="E7" s="26"/>
      <c r="F7" s="26"/>
      <c r="K7" s="46" t="s">
        <v>45</v>
      </c>
      <c r="L7" s="46"/>
      <c r="M7" s="46"/>
      <c r="N7" s="46"/>
      <c r="O7" s="46"/>
    </row>
    <row r="8" spans="1:17" ht="15.75" thickBot="1" x14ac:dyDescent="0.3">
      <c r="C8" s="23" t="s">
        <v>36</v>
      </c>
      <c r="D8" s="26"/>
      <c r="E8" s="26"/>
      <c r="F8" s="26"/>
      <c r="K8" s="46" t="s">
        <v>41</v>
      </c>
      <c r="L8" s="46"/>
      <c r="M8" s="46"/>
      <c r="N8" s="46"/>
      <c r="O8" s="46"/>
    </row>
    <row r="9" spans="1:17" ht="18" customHeight="1" thickTop="1" x14ac:dyDescent="0.25">
      <c r="G9" s="6"/>
      <c r="H9" s="7" t="s">
        <v>9</v>
      </c>
      <c r="I9" s="8">
        <f>SUM(F16:F64)</f>
        <v>300</v>
      </c>
      <c r="K9" s="46" t="s">
        <v>44</v>
      </c>
      <c r="L9" s="46"/>
      <c r="M9" s="46"/>
      <c r="N9" s="46"/>
      <c r="O9" s="46"/>
    </row>
    <row r="10" spans="1:17" ht="18" customHeight="1" x14ac:dyDescent="0.25">
      <c r="C10" s="24" t="s">
        <v>28</v>
      </c>
      <c r="D10" s="44" t="str">
        <f>TEXT(MONTH(E2),"00")&amp; TEXT(YEAR(E2),"00")&amp;1&amp;TEXT(COUNTA([1]!TableauDevis[N° DEVIS])+1,"0000")</f>
        <v>09202210002</v>
      </c>
      <c r="E10" s="44"/>
      <c r="G10" s="9" t="s">
        <v>10</v>
      </c>
      <c r="H10" s="10">
        <v>0.1</v>
      </c>
      <c r="I10" s="11">
        <f>$I$9*$H$10</f>
        <v>30</v>
      </c>
      <c r="K10" s="46" t="s">
        <v>43</v>
      </c>
      <c r="L10" s="46"/>
      <c r="M10" s="46"/>
      <c r="N10" s="46"/>
      <c r="O10" s="46"/>
    </row>
    <row r="11" spans="1:17" ht="18" customHeight="1" x14ac:dyDescent="0.25">
      <c r="G11" s="12"/>
      <c r="H11" s="13" t="s">
        <v>11</v>
      </c>
      <c r="I11" s="11"/>
    </row>
    <row r="12" spans="1:17" ht="30.75" customHeight="1" thickBot="1" x14ac:dyDescent="0.3">
      <c r="A12" s="23">
        <v>0</v>
      </c>
      <c r="G12" s="50" t="s">
        <v>12</v>
      </c>
      <c r="H12" s="51"/>
      <c r="I12" s="14">
        <f>$I$9+$I$10-$I$11</f>
        <v>330</v>
      </c>
    </row>
    <row r="13" spans="1:17" ht="15.75" thickTop="1" x14ac:dyDescent="0.25">
      <c r="B13" s="27" t="s">
        <v>13</v>
      </c>
      <c r="C13" s="28" t="s">
        <v>14</v>
      </c>
      <c r="D13" s="28" t="s">
        <v>15</v>
      </c>
      <c r="E13" s="28" t="s">
        <v>16</v>
      </c>
      <c r="F13" s="28" t="s">
        <v>17</v>
      </c>
    </row>
    <row r="14" spans="1:17" x14ac:dyDescent="0.25">
      <c r="B14" s="29"/>
      <c r="C14" s="30"/>
      <c r="D14" s="30"/>
      <c r="E14" s="30"/>
      <c r="F14" s="30"/>
    </row>
    <row r="15" spans="1:17" x14ac:dyDescent="0.25">
      <c r="B15" s="31" t="s">
        <v>42</v>
      </c>
      <c r="C15" s="30"/>
      <c r="D15" s="30"/>
      <c r="E15" s="30"/>
      <c r="F15" s="30"/>
    </row>
    <row r="16" spans="1:17" x14ac:dyDescent="0.25">
      <c r="A16" s="32"/>
      <c r="B16" s="33"/>
      <c r="C16" s="34"/>
      <c r="D16" s="35"/>
      <c r="E16" s="36"/>
      <c r="F16" s="36"/>
      <c r="J16" s="46" t="s">
        <v>50</v>
      </c>
      <c r="K16" s="46"/>
      <c r="L16" s="46"/>
      <c r="M16" s="46"/>
      <c r="N16" s="46"/>
      <c r="O16" s="46"/>
      <c r="P16" s="46"/>
      <c r="Q16" s="46"/>
    </row>
    <row r="17" spans="1:17" x14ac:dyDescent="0.25">
      <c r="A17" s="32">
        <v>0</v>
      </c>
      <c r="B17" s="37" t="s">
        <v>32</v>
      </c>
      <c r="C17" s="34" t="s">
        <v>14</v>
      </c>
      <c r="D17" s="30">
        <v>1</v>
      </c>
      <c r="E17" s="36">
        <v>100</v>
      </c>
      <c r="F17" s="36">
        <f>IF(A17=1,"",(IF(D17*E17=0,"0.00€",D17*E17)))</f>
        <v>100</v>
      </c>
      <c r="J17" s="46" t="s">
        <v>51</v>
      </c>
      <c r="K17" s="46"/>
      <c r="L17" s="46"/>
      <c r="M17" s="46"/>
      <c r="N17" s="46"/>
      <c r="O17" s="46"/>
      <c r="P17" s="46"/>
      <c r="Q17" s="46"/>
    </row>
    <row r="18" spans="1:17" x14ac:dyDescent="0.25">
      <c r="A18" s="32"/>
      <c r="B18" s="37"/>
      <c r="C18" s="34"/>
      <c r="D18" s="30"/>
      <c r="E18" s="36"/>
      <c r="F18" s="36"/>
    </row>
    <row r="19" spans="1:17" x14ac:dyDescent="0.25">
      <c r="A19" s="32">
        <v>0</v>
      </c>
      <c r="B19" s="37" t="s">
        <v>33</v>
      </c>
      <c r="C19" s="34" t="s">
        <v>34</v>
      </c>
      <c r="D19" s="30">
        <v>2</v>
      </c>
      <c r="E19" s="36">
        <v>100</v>
      </c>
      <c r="F19" s="36">
        <f>IF(A19=1,"",(IF(D19*E19=0,"0.00€",D19*E19)))</f>
        <v>200</v>
      </c>
    </row>
    <row r="20" spans="1:17" x14ac:dyDescent="0.25">
      <c r="A20" s="32"/>
      <c r="B20" s="38"/>
      <c r="C20" s="39"/>
      <c r="D20" s="39"/>
      <c r="E20" s="39"/>
      <c r="F20" s="39"/>
    </row>
    <row r="21" spans="1:17" x14ac:dyDescent="0.25">
      <c r="A21" s="23">
        <v>0</v>
      </c>
    </row>
    <row r="23" spans="1:17" x14ac:dyDescent="0.25">
      <c r="A23" s="23">
        <v>0</v>
      </c>
    </row>
    <row r="25" spans="1:17" x14ac:dyDescent="0.25">
      <c r="A25" s="23">
        <v>0</v>
      </c>
    </row>
    <row r="27" spans="1:17" x14ac:dyDescent="0.25">
      <c r="A27" s="23">
        <v>0</v>
      </c>
    </row>
    <row r="29" spans="1:17" x14ac:dyDescent="0.25">
      <c r="A29" s="23">
        <v>0</v>
      </c>
    </row>
    <row r="31" spans="1:17" x14ac:dyDescent="0.25">
      <c r="A31" s="23">
        <v>0</v>
      </c>
    </row>
    <row r="33" spans="1:1" x14ac:dyDescent="0.25">
      <c r="A33" s="23">
        <v>0</v>
      </c>
    </row>
    <row r="35" spans="1:1" x14ac:dyDescent="0.25">
      <c r="A35" s="23">
        <v>0</v>
      </c>
    </row>
    <row r="37" spans="1:1" x14ac:dyDescent="0.25">
      <c r="A37" s="23">
        <v>0</v>
      </c>
    </row>
    <row r="39" spans="1:1" x14ac:dyDescent="0.25">
      <c r="A39" s="23">
        <v>0</v>
      </c>
    </row>
    <row r="41" spans="1:1" x14ac:dyDescent="0.25">
      <c r="A41" s="23">
        <v>0</v>
      </c>
    </row>
    <row r="43" spans="1:1" x14ac:dyDescent="0.25">
      <c r="A43" s="23">
        <v>0</v>
      </c>
    </row>
    <row r="45" spans="1:1" x14ac:dyDescent="0.25">
      <c r="A45" s="23">
        <v>0</v>
      </c>
    </row>
    <row r="47" spans="1:1" x14ac:dyDescent="0.25">
      <c r="A47" s="23">
        <v>0</v>
      </c>
    </row>
    <row r="49" spans="1:1" x14ac:dyDescent="0.25">
      <c r="A49" s="23">
        <v>0</v>
      </c>
    </row>
    <row r="51" spans="1:1" x14ac:dyDescent="0.25">
      <c r="A51" s="23">
        <v>0</v>
      </c>
    </row>
    <row r="53" spans="1:1" x14ac:dyDescent="0.25">
      <c r="A53" s="23">
        <v>0</v>
      </c>
    </row>
    <row r="55" spans="1:1" x14ac:dyDescent="0.25">
      <c r="A55" s="23">
        <v>0</v>
      </c>
    </row>
    <row r="57" spans="1:1" x14ac:dyDescent="0.25">
      <c r="A57" s="23">
        <v>0</v>
      </c>
    </row>
    <row r="59" spans="1:1" x14ac:dyDescent="0.25">
      <c r="A59" s="23">
        <v>0</v>
      </c>
    </row>
    <row r="61" spans="1:1" x14ac:dyDescent="0.25">
      <c r="A61" s="23">
        <v>0</v>
      </c>
    </row>
    <row r="63" spans="1:1" x14ac:dyDescent="0.25">
      <c r="A63" s="23">
        <v>0</v>
      </c>
    </row>
    <row r="65" spans="1:1" x14ac:dyDescent="0.25">
      <c r="A65" s="23">
        <v>0</v>
      </c>
    </row>
    <row r="67" spans="1:1" x14ac:dyDescent="0.25">
      <c r="A67" s="23">
        <v>0</v>
      </c>
    </row>
    <row r="69" spans="1:1" x14ac:dyDescent="0.25">
      <c r="A69" s="23">
        <v>0</v>
      </c>
    </row>
    <row r="71" spans="1:1" x14ac:dyDescent="0.25">
      <c r="A71" s="23">
        <v>0</v>
      </c>
    </row>
    <row r="73" spans="1:1" x14ac:dyDescent="0.25">
      <c r="A73" s="23">
        <v>0</v>
      </c>
    </row>
    <row r="75" spans="1:1" x14ac:dyDescent="0.25">
      <c r="A75" s="23">
        <v>0</v>
      </c>
    </row>
    <row r="77" spans="1:1" x14ac:dyDescent="0.25">
      <c r="A77" s="23">
        <v>0</v>
      </c>
    </row>
    <row r="79" spans="1:1" x14ac:dyDescent="0.25">
      <c r="A79" s="23">
        <v>0</v>
      </c>
    </row>
    <row r="81" spans="1:1" x14ac:dyDescent="0.25">
      <c r="A81" s="23">
        <v>0</v>
      </c>
    </row>
    <row r="83" spans="1:1" x14ac:dyDescent="0.25">
      <c r="A83" s="23">
        <v>0</v>
      </c>
    </row>
    <row r="85" spans="1:1" x14ac:dyDescent="0.25">
      <c r="A85" s="23">
        <v>0</v>
      </c>
    </row>
    <row r="87" spans="1:1" x14ac:dyDescent="0.25">
      <c r="A87" s="23">
        <v>0</v>
      </c>
    </row>
    <row r="89" spans="1:1" x14ac:dyDescent="0.25">
      <c r="A89" s="23">
        <v>0</v>
      </c>
    </row>
    <row r="91" spans="1:1" x14ac:dyDescent="0.25">
      <c r="A91" s="23">
        <v>0</v>
      </c>
    </row>
  </sheetData>
  <mergeCells count="1">
    <mergeCell ref="G12:H12"/>
  </mergeCells>
  <conditionalFormatting sqref="B4">
    <cfRule type="expression" dxfId="3" priority="2">
      <formula>$A$17=1</formula>
    </cfRule>
  </conditionalFormatting>
  <conditionalFormatting sqref="C19">
    <cfRule type="expression" dxfId="2" priority="1">
      <formula>$A$19=1</formula>
    </cfRule>
  </conditionalFormatting>
  <conditionalFormatting sqref="B17:E18">
    <cfRule type="expression" dxfId="1" priority="4">
      <formula>$A$17=1</formula>
    </cfRule>
  </conditionalFormatting>
  <conditionalFormatting sqref="B19:E19">
    <cfRule type="expression" dxfId="0" priority="3">
      <formula>$A$19=1</formula>
    </cfRule>
  </conditionalFormatting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B72DD1FD-B62F-407B-BB63-C085910450C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A19:A20</xm:sqref>
        </x14:conditionalFormatting>
        <x14:conditionalFormatting xmlns:xm="http://schemas.microsoft.com/office/excel/2006/main">
          <x14:cfRule type="iconSet" priority="6" id="{D5B525AE-6B11-4BF1-BB07-9433C91D14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A17:A18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C85FE-972C-4F16-AFDF-E49358DFFB10}">
  <sheetPr codeName="Feuil14"/>
  <dimension ref="C2:R1625"/>
  <sheetViews>
    <sheetView showZero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baseColWidth="10" defaultRowHeight="15" x14ac:dyDescent="0.25"/>
  <cols>
    <col min="1" max="1" width="5.7109375" customWidth="1"/>
    <col min="2" max="4" width="12.28515625" customWidth="1"/>
    <col min="5" max="5" width="18.140625" customWidth="1"/>
    <col min="6" max="6" width="10.7109375" bestFit="1" customWidth="1"/>
    <col min="7" max="10" width="11.7109375" customWidth="1"/>
  </cols>
  <sheetData>
    <row r="2" spans="3:18" ht="45.75" customHeight="1" x14ac:dyDescent="0.25">
      <c r="C2" s="47" t="s">
        <v>18</v>
      </c>
      <c r="D2" s="47"/>
      <c r="E2" s="47"/>
      <c r="F2" s="47"/>
      <c r="G2" s="52" t="s">
        <v>47</v>
      </c>
      <c r="H2" s="52"/>
      <c r="I2" s="52"/>
      <c r="J2" s="52"/>
    </row>
    <row r="3" spans="3:18" x14ac:dyDescent="0.25">
      <c r="L3" s="46" t="s">
        <v>37</v>
      </c>
      <c r="M3" s="46"/>
      <c r="N3" s="46"/>
      <c r="O3" s="46"/>
      <c r="P3" s="46"/>
      <c r="Q3" s="46"/>
      <c r="R3" s="46"/>
    </row>
    <row r="4" spans="3:18" x14ac:dyDescent="0.25">
      <c r="C4" s="15"/>
      <c r="L4" s="46"/>
      <c r="M4" s="46"/>
      <c r="N4" s="46"/>
      <c r="O4" s="46"/>
      <c r="P4" s="46"/>
      <c r="Q4" s="46"/>
      <c r="R4" s="46"/>
    </row>
    <row r="5" spans="3:18" ht="18.75" x14ac:dyDescent="0.3">
      <c r="C5" s="53" t="s">
        <v>0</v>
      </c>
      <c r="D5" s="53"/>
      <c r="E5" s="53"/>
      <c r="F5" s="53"/>
      <c r="G5" s="16">
        <f>SUM(TableauFACTURES[ACOMPTE])</f>
        <v>0</v>
      </c>
      <c r="H5" s="16">
        <f>SUM(TableauFACTURES[HT])</f>
        <v>5700</v>
      </c>
      <c r="I5" s="16">
        <f>SUM(TableauFACTURES[TVA])</f>
        <v>570</v>
      </c>
      <c r="J5" s="16">
        <f>SUM(TableauFACTURES[TTC])</f>
        <v>6270</v>
      </c>
      <c r="L5" s="46" t="s">
        <v>46</v>
      </c>
      <c r="M5" s="46"/>
      <c r="N5" s="46"/>
      <c r="O5" s="46"/>
      <c r="P5" s="46"/>
      <c r="Q5" s="46"/>
      <c r="R5" s="46"/>
    </row>
    <row r="6" spans="3:18" x14ac:dyDescent="0.25">
      <c r="C6" t="s">
        <v>19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  <c r="L6" s="46" t="s">
        <v>38</v>
      </c>
      <c r="M6" s="46"/>
      <c r="N6" s="46"/>
      <c r="O6" s="46"/>
      <c r="P6" s="46"/>
      <c r="Q6" s="46"/>
      <c r="R6" s="46"/>
    </row>
    <row r="7" spans="3:18" x14ac:dyDescent="0.25">
      <c r="C7" s="40" t="s">
        <v>52</v>
      </c>
      <c r="D7" s="40"/>
      <c r="E7" s="41"/>
      <c r="F7" s="41">
        <v>44833</v>
      </c>
      <c r="G7" s="42"/>
      <c r="H7" s="42">
        <v>300</v>
      </c>
      <c r="I7" s="43">
        <v>30</v>
      </c>
      <c r="J7" s="42">
        <v>330</v>
      </c>
    </row>
    <row r="8" spans="3:18" x14ac:dyDescent="0.25">
      <c r="C8" s="40" t="s">
        <v>40</v>
      </c>
      <c r="D8" s="40"/>
      <c r="E8" s="41"/>
      <c r="F8" s="41">
        <v>44649</v>
      </c>
      <c r="G8" s="42"/>
      <c r="H8" s="42">
        <v>300</v>
      </c>
      <c r="I8" s="43">
        <v>30</v>
      </c>
      <c r="J8" s="42">
        <v>330</v>
      </c>
    </row>
    <row r="9" spans="3:18" x14ac:dyDescent="0.25">
      <c r="C9" s="40">
        <v>3202210002</v>
      </c>
      <c r="D9" s="40"/>
      <c r="E9" s="41"/>
      <c r="F9" s="41">
        <v>44649</v>
      </c>
      <c r="G9" s="42"/>
      <c r="H9" s="42">
        <v>300</v>
      </c>
      <c r="I9" s="43">
        <v>30</v>
      </c>
      <c r="J9" s="42">
        <v>330</v>
      </c>
    </row>
    <row r="10" spans="3:18" x14ac:dyDescent="0.25">
      <c r="C10" s="40">
        <v>5202120237</v>
      </c>
      <c r="D10" s="40"/>
      <c r="E10" s="41"/>
      <c r="F10" s="41">
        <v>44710</v>
      </c>
      <c r="G10" s="42"/>
      <c r="H10" s="42">
        <v>300</v>
      </c>
      <c r="I10" s="43">
        <v>30</v>
      </c>
      <c r="J10" s="42">
        <v>330</v>
      </c>
    </row>
    <row r="11" spans="3:18" x14ac:dyDescent="0.25">
      <c r="C11" s="40" t="s">
        <v>20</v>
      </c>
      <c r="D11" s="40"/>
      <c r="E11" s="41"/>
      <c r="F11" s="41">
        <v>44710</v>
      </c>
      <c r="G11" s="42"/>
      <c r="H11" s="42">
        <v>300</v>
      </c>
      <c r="I11" s="43">
        <v>30</v>
      </c>
      <c r="J11" s="42">
        <v>330</v>
      </c>
    </row>
    <row r="12" spans="3:18" x14ac:dyDescent="0.25">
      <c r="C12" s="40" t="s">
        <v>20</v>
      </c>
      <c r="D12" s="40"/>
      <c r="E12" s="41"/>
      <c r="F12" s="41">
        <v>44710</v>
      </c>
      <c r="G12" s="42"/>
      <c r="H12" s="42">
        <v>300</v>
      </c>
      <c r="I12" s="43">
        <v>30</v>
      </c>
      <c r="J12" s="42">
        <v>330</v>
      </c>
    </row>
    <row r="13" spans="3:18" x14ac:dyDescent="0.25">
      <c r="C13" s="40" t="s">
        <v>20</v>
      </c>
      <c r="D13" s="40"/>
      <c r="E13" s="41"/>
      <c r="F13" s="41">
        <v>44710</v>
      </c>
      <c r="G13" s="42"/>
      <c r="H13" s="42">
        <v>300</v>
      </c>
      <c r="I13" s="43">
        <v>30</v>
      </c>
      <c r="J13" s="42">
        <v>330</v>
      </c>
    </row>
    <row r="14" spans="3:18" x14ac:dyDescent="0.25">
      <c r="C14" s="17">
        <v>5202120236</v>
      </c>
      <c r="D14" s="17" t="s">
        <v>21</v>
      </c>
      <c r="E14" s="18" t="s">
        <v>24</v>
      </c>
      <c r="F14" s="18">
        <v>44710</v>
      </c>
      <c r="G14" s="19"/>
      <c r="H14" s="19">
        <v>300</v>
      </c>
      <c r="I14" s="20">
        <v>30</v>
      </c>
      <c r="J14" s="19">
        <v>330</v>
      </c>
    </row>
    <row r="15" spans="3:18" x14ac:dyDescent="0.25">
      <c r="C15" s="17" t="s">
        <v>22</v>
      </c>
      <c r="D15" s="17" t="s">
        <v>21</v>
      </c>
      <c r="E15" s="18" t="s">
        <v>25</v>
      </c>
      <c r="F15" s="18">
        <v>44710</v>
      </c>
      <c r="G15" s="19"/>
      <c r="H15" s="19">
        <v>700</v>
      </c>
      <c r="I15" s="20">
        <v>70</v>
      </c>
      <c r="J15" s="19">
        <v>770</v>
      </c>
    </row>
    <row r="16" spans="3:18" x14ac:dyDescent="0.25">
      <c r="C16" s="17" t="s">
        <v>23</v>
      </c>
      <c r="D16" s="17" t="s">
        <v>21</v>
      </c>
      <c r="E16" s="18" t="s">
        <v>26</v>
      </c>
      <c r="F16" s="18">
        <v>44710</v>
      </c>
      <c r="G16" s="19"/>
      <c r="H16" s="19">
        <v>500</v>
      </c>
      <c r="I16" s="20">
        <v>50</v>
      </c>
      <c r="J16" s="19">
        <v>550</v>
      </c>
    </row>
    <row r="17" spans="3:10" x14ac:dyDescent="0.25">
      <c r="C17" s="17">
        <v>5202120233</v>
      </c>
      <c r="D17" s="17" t="s">
        <v>21</v>
      </c>
      <c r="E17" s="18" t="s">
        <v>27</v>
      </c>
      <c r="F17" s="18">
        <v>44710</v>
      </c>
      <c r="G17" s="19"/>
      <c r="H17" s="19">
        <v>2100</v>
      </c>
      <c r="I17" s="20">
        <v>210</v>
      </c>
      <c r="J17" s="19">
        <v>2310</v>
      </c>
    </row>
    <row r="21" spans="3:10" x14ac:dyDescent="0.25">
      <c r="D21" s="45" t="s">
        <v>20</v>
      </c>
      <c r="E21" t="s">
        <v>48</v>
      </c>
    </row>
    <row r="22" spans="3:10" x14ac:dyDescent="0.25">
      <c r="D22">
        <v>3202210002</v>
      </c>
      <c r="E22" t="s">
        <v>49</v>
      </c>
    </row>
    <row r="327" spans="5:10" x14ac:dyDescent="0.25">
      <c r="E327" s="2"/>
      <c r="F327" s="2"/>
      <c r="G327" s="3"/>
      <c r="H327" s="3"/>
      <c r="I327" s="4"/>
      <c r="J327" s="3"/>
    </row>
    <row r="328" spans="5:10" x14ac:dyDescent="0.25">
      <c r="E328" s="2"/>
      <c r="F328" s="2"/>
      <c r="G328" s="3"/>
      <c r="H328" s="3"/>
      <c r="I328" s="4"/>
      <c r="J328" s="3"/>
    </row>
    <row r="329" spans="5:10" x14ac:dyDescent="0.25">
      <c r="E329" s="2"/>
      <c r="F329" s="2"/>
      <c r="G329" s="3"/>
      <c r="H329" s="3"/>
      <c r="I329" s="4"/>
      <c r="J329" s="3"/>
    </row>
    <row r="330" spans="5:10" x14ac:dyDescent="0.25">
      <c r="E330" s="2"/>
      <c r="F330" s="2"/>
      <c r="G330" s="3"/>
      <c r="H330" s="3"/>
      <c r="I330" s="4"/>
      <c r="J330" s="3"/>
    </row>
    <row r="331" spans="5:10" x14ac:dyDescent="0.25">
      <c r="E331" s="2"/>
      <c r="F331" s="2"/>
      <c r="G331" s="3"/>
      <c r="H331" s="3"/>
      <c r="I331" s="4"/>
      <c r="J331" s="3"/>
    </row>
    <row r="332" spans="5:10" x14ac:dyDescent="0.25">
      <c r="E332" s="2"/>
      <c r="F332" s="2"/>
      <c r="G332" s="3"/>
      <c r="H332" s="3"/>
      <c r="I332" s="4"/>
      <c r="J332" s="3"/>
    </row>
    <row r="333" spans="5:10" x14ac:dyDescent="0.25">
      <c r="E333" s="2"/>
      <c r="F333" s="2"/>
      <c r="G333" s="3"/>
      <c r="H333" s="3"/>
      <c r="I333" s="4"/>
      <c r="J333" s="3"/>
    </row>
    <row r="334" spans="5:10" x14ac:dyDescent="0.25">
      <c r="E334" s="2"/>
      <c r="F334" s="2"/>
      <c r="G334" s="3"/>
      <c r="H334" s="3"/>
      <c r="I334" s="4"/>
      <c r="J334" s="3"/>
    </row>
    <row r="335" spans="5:10" x14ac:dyDescent="0.25">
      <c r="E335" s="2"/>
      <c r="F335" s="2"/>
      <c r="G335" s="3"/>
      <c r="H335" s="3"/>
      <c r="I335" s="4"/>
      <c r="J335" s="3"/>
    </row>
    <row r="336" spans="5:10" x14ac:dyDescent="0.25">
      <c r="E336" s="2"/>
      <c r="F336" s="2"/>
      <c r="G336" s="3"/>
      <c r="H336" s="3"/>
      <c r="I336" s="4"/>
      <c r="J336" s="3"/>
    </row>
    <row r="337" spans="5:10" x14ac:dyDescent="0.25">
      <c r="E337" s="2"/>
      <c r="F337" s="2"/>
      <c r="G337" s="3"/>
      <c r="H337" s="3"/>
      <c r="I337" s="4"/>
      <c r="J337" s="3"/>
    </row>
    <row r="338" spans="5:10" x14ac:dyDescent="0.25">
      <c r="E338" s="2"/>
      <c r="F338" s="2"/>
      <c r="G338" s="3"/>
      <c r="H338" s="3"/>
      <c r="I338" s="4"/>
      <c r="J338" s="3"/>
    </row>
    <row r="339" spans="5:10" x14ac:dyDescent="0.25">
      <c r="E339" s="2"/>
      <c r="F339" s="2"/>
      <c r="G339" s="3"/>
      <c r="H339" s="3"/>
      <c r="I339" s="4"/>
      <c r="J339" s="3"/>
    </row>
    <row r="340" spans="5:10" x14ac:dyDescent="0.25">
      <c r="E340" s="2"/>
      <c r="F340" s="2"/>
      <c r="G340" s="3"/>
      <c r="H340" s="3"/>
      <c r="I340" s="4"/>
      <c r="J340" s="3"/>
    </row>
    <row r="341" spans="5:10" x14ac:dyDescent="0.25">
      <c r="E341" s="2"/>
      <c r="F341" s="2"/>
      <c r="G341" s="3"/>
      <c r="H341" s="3"/>
      <c r="I341" s="4"/>
      <c r="J341" s="3"/>
    </row>
    <row r="342" spans="5:10" x14ac:dyDescent="0.25">
      <c r="E342" s="2"/>
      <c r="F342" s="2"/>
      <c r="G342" s="3"/>
      <c r="H342" s="3"/>
      <c r="I342" s="4"/>
      <c r="J342" s="3"/>
    </row>
    <row r="343" spans="5:10" x14ac:dyDescent="0.25">
      <c r="E343" s="2"/>
      <c r="F343" s="2"/>
      <c r="G343" s="3"/>
      <c r="H343" s="3"/>
      <c r="I343" s="4"/>
      <c r="J343" s="3"/>
    </row>
    <row r="344" spans="5:10" x14ac:dyDescent="0.25">
      <c r="E344" s="2"/>
      <c r="F344" s="2"/>
      <c r="G344" s="3"/>
      <c r="H344" s="3"/>
      <c r="I344" s="4"/>
      <c r="J344" s="3"/>
    </row>
    <row r="345" spans="5:10" x14ac:dyDescent="0.25">
      <c r="E345" s="2"/>
      <c r="F345" s="2"/>
      <c r="G345" s="3"/>
      <c r="H345" s="3"/>
      <c r="I345" s="4"/>
      <c r="J345" s="3"/>
    </row>
    <row r="346" spans="5:10" x14ac:dyDescent="0.25">
      <c r="E346" s="2"/>
      <c r="F346" s="2"/>
      <c r="G346" s="3"/>
      <c r="H346" s="3"/>
      <c r="I346" s="4"/>
      <c r="J346" s="3"/>
    </row>
    <row r="347" spans="5:10" x14ac:dyDescent="0.25">
      <c r="E347" s="2"/>
      <c r="F347" s="2"/>
      <c r="G347" s="3"/>
      <c r="H347" s="3"/>
      <c r="I347" s="4"/>
      <c r="J347" s="3"/>
    </row>
    <row r="348" spans="5:10" x14ac:dyDescent="0.25">
      <c r="E348" s="2"/>
      <c r="F348" s="2"/>
      <c r="G348" s="3"/>
      <c r="H348" s="3"/>
      <c r="I348" s="4"/>
      <c r="J348" s="3"/>
    </row>
    <row r="349" spans="5:10" x14ac:dyDescent="0.25">
      <c r="E349" s="2"/>
      <c r="F349" s="2"/>
      <c r="G349" s="3"/>
      <c r="H349" s="3"/>
      <c r="I349" s="4"/>
      <c r="J349" s="3"/>
    </row>
    <row r="350" spans="5:10" x14ac:dyDescent="0.25">
      <c r="E350" s="2"/>
      <c r="F350" s="2"/>
      <c r="G350" s="3"/>
      <c r="H350" s="3"/>
      <c r="I350" s="4"/>
      <c r="J350" s="3"/>
    </row>
    <row r="351" spans="5:10" x14ac:dyDescent="0.25">
      <c r="E351" s="2"/>
      <c r="F351" s="2"/>
      <c r="G351" s="3"/>
      <c r="H351" s="3"/>
      <c r="I351" s="4"/>
      <c r="J351" s="3"/>
    </row>
    <row r="352" spans="5:10" x14ac:dyDescent="0.25">
      <c r="E352" s="2"/>
      <c r="F352" s="2"/>
      <c r="G352" s="3"/>
      <c r="H352" s="3"/>
      <c r="I352" s="4"/>
      <c r="J352" s="3"/>
    </row>
    <row r="353" spans="5:10" x14ac:dyDescent="0.25">
      <c r="E353" s="2"/>
      <c r="F353" s="2"/>
      <c r="G353" s="3"/>
      <c r="H353" s="3"/>
      <c r="I353" s="4"/>
      <c r="J353" s="3"/>
    </row>
    <row r="354" spans="5:10" x14ac:dyDescent="0.25">
      <c r="E354" s="2"/>
      <c r="F354" s="2"/>
      <c r="G354" s="3"/>
      <c r="H354" s="3"/>
      <c r="I354" s="4"/>
      <c r="J354" s="3"/>
    </row>
    <row r="355" spans="5:10" x14ac:dyDescent="0.25">
      <c r="E355" s="2"/>
      <c r="F355" s="2"/>
      <c r="G355" s="3"/>
      <c r="H355" s="3"/>
      <c r="I355" s="4"/>
      <c r="J355" s="3"/>
    </row>
    <row r="356" spans="5:10" x14ac:dyDescent="0.25">
      <c r="E356" s="2"/>
      <c r="F356" s="2"/>
      <c r="G356" s="3"/>
      <c r="H356" s="3"/>
      <c r="I356" s="4"/>
      <c r="J356" s="3"/>
    </row>
    <row r="357" spans="5:10" x14ac:dyDescent="0.25">
      <c r="E357" s="2"/>
      <c r="F357" s="2"/>
      <c r="G357" s="3"/>
      <c r="H357" s="3"/>
      <c r="I357" s="4"/>
      <c r="J357" s="3"/>
    </row>
    <row r="358" spans="5:10" x14ac:dyDescent="0.25">
      <c r="E358" s="2"/>
      <c r="F358" s="2"/>
      <c r="G358" s="3"/>
      <c r="H358" s="3"/>
      <c r="I358" s="4"/>
      <c r="J358" s="3"/>
    </row>
    <row r="359" spans="5:10" x14ac:dyDescent="0.25">
      <c r="E359" s="2"/>
      <c r="F359" s="2"/>
      <c r="G359" s="3"/>
      <c r="H359" s="3"/>
      <c r="I359" s="4"/>
      <c r="J359" s="3"/>
    </row>
    <row r="360" spans="5:10" x14ac:dyDescent="0.25">
      <c r="E360" s="2"/>
      <c r="F360" s="2"/>
      <c r="G360" s="3"/>
      <c r="H360" s="3"/>
      <c r="I360" s="4"/>
      <c r="J360" s="3"/>
    </row>
    <row r="361" spans="5:10" x14ac:dyDescent="0.25">
      <c r="E361" s="2"/>
      <c r="F361" s="2"/>
      <c r="G361" s="3"/>
      <c r="H361" s="3"/>
      <c r="I361" s="4"/>
      <c r="J361" s="3"/>
    </row>
    <row r="362" spans="5:10" x14ac:dyDescent="0.25">
      <c r="E362" s="2"/>
      <c r="F362" s="2"/>
      <c r="G362" s="3"/>
      <c r="H362" s="3"/>
      <c r="I362" s="4"/>
      <c r="J362" s="3"/>
    </row>
    <row r="363" spans="5:10" x14ac:dyDescent="0.25">
      <c r="E363" s="2"/>
      <c r="F363" s="2"/>
      <c r="G363" s="3"/>
      <c r="H363" s="3"/>
      <c r="I363" s="4"/>
      <c r="J363" s="3"/>
    </row>
    <row r="364" spans="5:10" x14ac:dyDescent="0.25">
      <c r="E364" s="2"/>
      <c r="F364" s="2"/>
      <c r="G364" s="3"/>
      <c r="H364" s="3"/>
      <c r="I364" s="4"/>
      <c r="J364" s="3"/>
    </row>
    <row r="365" spans="5:10" x14ac:dyDescent="0.25">
      <c r="E365" s="2"/>
      <c r="F365" s="2"/>
      <c r="G365" s="3"/>
      <c r="H365" s="3"/>
      <c r="I365" s="4"/>
      <c r="J365" s="3"/>
    </row>
    <row r="366" spans="5:10" x14ac:dyDescent="0.25">
      <c r="E366" s="2"/>
      <c r="F366" s="2"/>
      <c r="G366" s="3"/>
      <c r="H366" s="3"/>
      <c r="I366" s="4"/>
      <c r="J366" s="3"/>
    </row>
    <row r="367" spans="5:10" x14ac:dyDescent="0.25">
      <c r="E367" s="2"/>
      <c r="F367" s="2"/>
      <c r="G367" s="3"/>
      <c r="H367" s="3"/>
      <c r="I367" s="4"/>
      <c r="J367" s="3"/>
    </row>
    <row r="368" spans="5:10" x14ac:dyDescent="0.25">
      <c r="E368" s="2"/>
      <c r="F368" s="2"/>
      <c r="G368" s="3"/>
      <c r="H368" s="3"/>
      <c r="I368" s="4"/>
      <c r="J368" s="3"/>
    </row>
    <row r="369" spans="5:10" x14ac:dyDescent="0.25">
      <c r="E369" s="2"/>
      <c r="F369" s="2"/>
      <c r="G369" s="3"/>
      <c r="H369" s="3"/>
      <c r="I369" s="4"/>
      <c r="J369" s="3"/>
    </row>
    <row r="370" spans="5:10" x14ac:dyDescent="0.25">
      <c r="E370" s="2"/>
      <c r="F370" s="2"/>
      <c r="G370" s="3"/>
      <c r="H370" s="3"/>
      <c r="I370" s="4"/>
      <c r="J370" s="3"/>
    </row>
    <row r="371" spans="5:10" x14ac:dyDescent="0.25">
      <c r="E371" s="2"/>
      <c r="F371" s="2"/>
      <c r="G371" s="3"/>
      <c r="H371" s="3"/>
      <c r="I371" s="4"/>
      <c r="J371" s="3"/>
    </row>
    <row r="372" spans="5:10" x14ac:dyDescent="0.25">
      <c r="E372" s="2"/>
      <c r="F372" s="2"/>
      <c r="G372" s="3"/>
      <c r="H372" s="3"/>
      <c r="I372" s="4"/>
      <c r="J372" s="3"/>
    </row>
    <row r="373" spans="5:10" x14ac:dyDescent="0.25">
      <c r="E373" s="2"/>
      <c r="F373" s="2"/>
      <c r="G373" s="3"/>
      <c r="H373" s="3"/>
      <c r="I373" s="4"/>
      <c r="J373" s="3"/>
    </row>
    <row r="374" spans="5:10" x14ac:dyDescent="0.25">
      <c r="E374" s="2"/>
      <c r="F374" s="2"/>
      <c r="G374" s="3"/>
      <c r="H374" s="3"/>
      <c r="I374" s="4"/>
      <c r="J374" s="3"/>
    </row>
    <row r="375" spans="5:10" x14ac:dyDescent="0.25">
      <c r="E375" s="2"/>
      <c r="F375" s="2"/>
      <c r="G375" s="3"/>
      <c r="H375" s="3"/>
      <c r="I375" s="4"/>
      <c r="J375" s="3"/>
    </row>
    <row r="376" spans="5:10" x14ac:dyDescent="0.25">
      <c r="E376" s="2"/>
      <c r="F376" s="2"/>
      <c r="G376" s="3"/>
      <c r="H376" s="3"/>
      <c r="I376" s="4"/>
      <c r="J376" s="3"/>
    </row>
    <row r="377" spans="5:10" x14ac:dyDescent="0.25">
      <c r="E377" s="2"/>
      <c r="F377" s="2"/>
      <c r="G377" s="3"/>
      <c r="H377" s="3"/>
      <c r="I377" s="4"/>
      <c r="J377" s="3"/>
    </row>
    <row r="378" spans="5:10" x14ac:dyDescent="0.25">
      <c r="E378" s="2"/>
      <c r="F378" s="2"/>
      <c r="G378" s="3"/>
      <c r="H378" s="3"/>
      <c r="I378" s="4"/>
      <c r="J378" s="3"/>
    </row>
    <row r="379" spans="5:10" x14ac:dyDescent="0.25">
      <c r="E379" s="2"/>
      <c r="F379" s="2"/>
      <c r="G379" s="3"/>
      <c r="H379" s="3"/>
      <c r="I379" s="4"/>
      <c r="J379" s="3"/>
    </row>
    <row r="380" spans="5:10" x14ac:dyDescent="0.25">
      <c r="E380" s="2"/>
      <c r="F380" s="2"/>
      <c r="G380" s="3"/>
      <c r="H380" s="3"/>
      <c r="I380" s="4"/>
      <c r="J380" s="3"/>
    </row>
    <row r="381" spans="5:10" x14ac:dyDescent="0.25">
      <c r="E381" s="2"/>
      <c r="F381" s="2"/>
      <c r="G381" s="3"/>
      <c r="H381" s="3"/>
      <c r="I381" s="4"/>
      <c r="J381" s="3"/>
    </row>
    <row r="382" spans="5:10" x14ac:dyDescent="0.25">
      <c r="E382" s="2"/>
      <c r="F382" s="2"/>
      <c r="G382" s="3"/>
      <c r="H382" s="3"/>
      <c r="I382" s="4"/>
      <c r="J382" s="3"/>
    </row>
    <row r="383" spans="5:10" x14ac:dyDescent="0.25">
      <c r="E383" s="2"/>
      <c r="F383" s="2"/>
      <c r="G383" s="3"/>
      <c r="H383" s="3"/>
      <c r="I383" s="4"/>
      <c r="J383" s="3"/>
    </row>
    <row r="384" spans="5:10" x14ac:dyDescent="0.25">
      <c r="E384" s="2"/>
      <c r="F384" s="2"/>
      <c r="G384" s="3"/>
      <c r="H384" s="3"/>
      <c r="I384" s="4"/>
      <c r="J384" s="3"/>
    </row>
    <row r="385" spans="5:10" x14ac:dyDescent="0.25">
      <c r="E385" s="2"/>
      <c r="F385" s="2"/>
      <c r="G385" s="3"/>
      <c r="H385" s="3"/>
      <c r="I385" s="4"/>
      <c r="J385" s="3"/>
    </row>
    <row r="386" spans="5:10" x14ac:dyDescent="0.25">
      <c r="E386" s="2"/>
      <c r="F386" s="2"/>
      <c r="G386" s="3"/>
      <c r="H386" s="3"/>
      <c r="I386" s="4"/>
      <c r="J386" s="3"/>
    </row>
    <row r="387" spans="5:10" x14ac:dyDescent="0.25">
      <c r="E387" s="2"/>
      <c r="F387" s="2"/>
      <c r="G387" s="3"/>
      <c r="H387" s="3"/>
      <c r="I387" s="4"/>
      <c r="J387" s="3"/>
    </row>
    <row r="388" spans="5:10" x14ac:dyDescent="0.25">
      <c r="E388" s="2"/>
      <c r="F388" s="2"/>
      <c r="G388" s="3"/>
      <c r="H388" s="3"/>
      <c r="I388" s="4"/>
      <c r="J388" s="3"/>
    </row>
    <row r="389" spans="5:10" x14ac:dyDescent="0.25">
      <c r="E389" s="2"/>
      <c r="F389" s="2"/>
      <c r="G389" s="3"/>
      <c r="H389" s="3"/>
      <c r="I389" s="4"/>
      <c r="J389" s="3"/>
    </row>
    <row r="390" spans="5:10" x14ac:dyDescent="0.25">
      <c r="E390" s="2"/>
      <c r="F390" s="2"/>
      <c r="G390" s="3"/>
      <c r="H390" s="3"/>
      <c r="I390" s="4"/>
      <c r="J390" s="3"/>
    </row>
    <row r="391" spans="5:10" x14ac:dyDescent="0.25">
      <c r="E391" s="2"/>
      <c r="F391" s="2"/>
      <c r="G391" s="3"/>
      <c r="H391" s="3"/>
      <c r="I391" s="4"/>
      <c r="J391" s="3"/>
    </row>
    <row r="392" spans="5:10" x14ac:dyDescent="0.25">
      <c r="E392" s="2"/>
      <c r="F392" s="2"/>
      <c r="G392" s="3"/>
      <c r="H392" s="3"/>
      <c r="I392" s="4"/>
      <c r="J392" s="21"/>
    </row>
    <row r="393" spans="5:10" x14ac:dyDescent="0.25">
      <c r="E393" s="2"/>
      <c r="F393" s="2"/>
      <c r="G393" s="3"/>
      <c r="H393" s="3"/>
      <c r="I393" s="4"/>
      <c r="J393" s="21"/>
    </row>
    <row r="394" spans="5:10" x14ac:dyDescent="0.25">
      <c r="E394" s="2"/>
      <c r="F394" s="2"/>
      <c r="G394" s="3"/>
      <c r="H394" s="3"/>
      <c r="I394" s="4"/>
      <c r="J394" s="21"/>
    </row>
    <row r="395" spans="5:10" x14ac:dyDescent="0.25">
      <c r="E395" s="2"/>
      <c r="F395" s="2"/>
      <c r="G395" s="3"/>
      <c r="H395" s="3"/>
      <c r="I395" s="4"/>
      <c r="J395" s="21"/>
    </row>
    <row r="396" spans="5:10" x14ac:dyDescent="0.25">
      <c r="E396" s="2"/>
      <c r="F396" s="2"/>
      <c r="G396" s="3"/>
      <c r="H396" s="3"/>
      <c r="I396" s="4"/>
      <c r="J396" s="21"/>
    </row>
    <row r="397" spans="5:10" x14ac:dyDescent="0.25">
      <c r="E397" s="2"/>
      <c r="F397" s="2"/>
      <c r="G397" s="3"/>
      <c r="H397" s="3"/>
      <c r="I397" s="4"/>
      <c r="J397" s="21"/>
    </row>
    <row r="398" spans="5:10" x14ac:dyDescent="0.25">
      <c r="E398" s="2"/>
      <c r="F398" s="2"/>
      <c r="G398" s="3"/>
      <c r="H398" s="3"/>
      <c r="I398" s="4"/>
      <c r="J398" s="21"/>
    </row>
    <row r="399" spans="5:10" x14ac:dyDescent="0.25">
      <c r="E399" s="2"/>
      <c r="F399" s="2"/>
      <c r="G399" s="3"/>
      <c r="H399" s="3"/>
      <c r="I399" s="4"/>
      <c r="J399" s="21"/>
    </row>
    <row r="400" spans="5:10" x14ac:dyDescent="0.25">
      <c r="E400" s="2"/>
      <c r="F400" s="2"/>
      <c r="G400" s="3"/>
      <c r="H400" s="3"/>
      <c r="I400" s="4"/>
      <c r="J400" s="21"/>
    </row>
    <row r="401" spans="5:10" x14ac:dyDescent="0.25">
      <c r="E401" s="2"/>
      <c r="F401" s="2"/>
      <c r="G401" s="3"/>
      <c r="H401" s="3"/>
      <c r="I401" s="4"/>
      <c r="J401" s="21"/>
    </row>
    <row r="402" spans="5:10" x14ac:dyDescent="0.25">
      <c r="E402" s="2"/>
      <c r="F402" s="2"/>
      <c r="G402" s="3"/>
      <c r="H402" s="3"/>
      <c r="I402" s="4"/>
      <c r="J402" s="21"/>
    </row>
    <row r="403" spans="5:10" x14ac:dyDescent="0.25">
      <c r="E403" s="2"/>
      <c r="F403" s="2"/>
      <c r="G403" s="3"/>
      <c r="H403" s="3"/>
      <c r="I403" s="4"/>
      <c r="J403" s="21"/>
    </row>
    <row r="404" spans="5:10" x14ac:dyDescent="0.25">
      <c r="E404" s="2"/>
      <c r="F404" s="2"/>
      <c r="G404" s="3"/>
      <c r="H404" s="3"/>
      <c r="I404" s="4"/>
      <c r="J404" s="21"/>
    </row>
    <row r="405" spans="5:10" x14ac:dyDescent="0.25">
      <c r="E405" s="2"/>
      <c r="F405" s="3"/>
      <c r="G405" s="3"/>
      <c r="H405" s="4"/>
      <c r="I405" s="3"/>
    </row>
    <row r="406" spans="5:10" x14ac:dyDescent="0.25">
      <c r="E406" s="2"/>
      <c r="F406" s="3"/>
      <c r="G406" s="3"/>
      <c r="H406" s="4"/>
      <c r="I406" s="3"/>
    </row>
    <row r="407" spans="5:10" x14ac:dyDescent="0.25">
      <c r="E407" s="2"/>
      <c r="F407" s="3"/>
      <c r="G407" s="3"/>
      <c r="H407" s="4"/>
      <c r="I407" s="3"/>
    </row>
    <row r="408" spans="5:10" x14ac:dyDescent="0.25">
      <c r="E408" s="2"/>
      <c r="F408" s="3"/>
      <c r="G408" s="3"/>
      <c r="H408" s="4"/>
      <c r="I408" s="3"/>
    </row>
    <row r="409" spans="5:10" x14ac:dyDescent="0.25">
      <c r="E409" s="2"/>
      <c r="F409" s="3"/>
      <c r="G409" s="3"/>
      <c r="H409" s="4"/>
      <c r="I409" s="3"/>
    </row>
    <row r="410" spans="5:10" x14ac:dyDescent="0.25">
      <c r="E410" s="2"/>
      <c r="F410" s="3"/>
      <c r="G410" s="3"/>
      <c r="H410" s="4"/>
      <c r="I410" s="3"/>
    </row>
    <row r="411" spans="5:10" x14ac:dyDescent="0.25">
      <c r="E411" s="2"/>
      <c r="F411" s="3"/>
      <c r="G411" s="3"/>
      <c r="H411" s="4"/>
      <c r="I411" s="3"/>
    </row>
    <row r="412" spans="5:10" x14ac:dyDescent="0.25">
      <c r="E412" s="2"/>
      <c r="F412" s="3"/>
      <c r="G412" s="3"/>
      <c r="H412" s="4"/>
      <c r="I412" s="3"/>
    </row>
    <row r="413" spans="5:10" x14ac:dyDescent="0.25">
      <c r="E413" s="2"/>
      <c r="F413" s="3"/>
      <c r="G413" s="3"/>
      <c r="H413" s="4"/>
      <c r="I413" s="3"/>
    </row>
    <row r="414" spans="5:10" x14ac:dyDescent="0.25">
      <c r="E414" s="2"/>
      <c r="F414" s="3"/>
      <c r="G414" s="3"/>
      <c r="H414" s="4"/>
      <c r="I414" s="3"/>
    </row>
    <row r="415" spans="5:10" x14ac:dyDescent="0.25">
      <c r="E415" s="2"/>
      <c r="F415" s="3"/>
      <c r="G415" s="3"/>
      <c r="H415" s="4"/>
      <c r="I415" s="3"/>
    </row>
    <row r="416" spans="5:10" x14ac:dyDescent="0.25">
      <c r="E416" s="2"/>
      <c r="F416" s="3"/>
      <c r="G416" s="3"/>
      <c r="H416" s="4"/>
      <c r="I416" s="3"/>
    </row>
    <row r="417" spans="5:9" x14ac:dyDescent="0.25">
      <c r="E417" s="2"/>
      <c r="F417" s="3"/>
      <c r="G417" s="3"/>
      <c r="H417" s="4"/>
      <c r="I417" s="3"/>
    </row>
    <row r="418" spans="5:9" x14ac:dyDescent="0.25">
      <c r="E418" s="2"/>
      <c r="F418" s="3"/>
      <c r="G418" s="3"/>
      <c r="H418" s="4"/>
      <c r="I418" s="3"/>
    </row>
    <row r="419" spans="5:9" x14ac:dyDescent="0.25">
      <c r="E419" s="2"/>
      <c r="F419" s="3"/>
      <c r="G419" s="3"/>
      <c r="H419" s="4"/>
      <c r="I419" s="3"/>
    </row>
    <row r="420" spans="5:9" x14ac:dyDescent="0.25">
      <c r="E420" s="2"/>
      <c r="F420" s="3"/>
      <c r="G420" s="3"/>
      <c r="H420" s="4"/>
      <c r="I420" s="3"/>
    </row>
    <row r="421" spans="5:9" x14ac:dyDescent="0.25">
      <c r="E421" s="2"/>
      <c r="F421" s="3"/>
      <c r="G421" s="3"/>
      <c r="H421" s="4"/>
      <c r="I421" s="3"/>
    </row>
    <row r="422" spans="5:9" x14ac:dyDescent="0.25">
      <c r="E422" s="2"/>
      <c r="F422" s="3"/>
      <c r="G422" s="3"/>
      <c r="H422" s="4"/>
      <c r="I422" s="3"/>
    </row>
    <row r="423" spans="5:9" x14ac:dyDescent="0.25">
      <c r="E423" s="2"/>
      <c r="F423" s="3"/>
      <c r="G423" s="3"/>
      <c r="H423" s="4"/>
      <c r="I423" s="3"/>
    </row>
    <row r="424" spans="5:9" x14ac:dyDescent="0.25">
      <c r="E424" s="2"/>
      <c r="F424" s="3"/>
      <c r="G424" s="3"/>
      <c r="H424" s="4"/>
      <c r="I424" s="3"/>
    </row>
    <row r="425" spans="5:9" x14ac:dyDescent="0.25">
      <c r="E425" s="2"/>
      <c r="F425" s="3"/>
      <c r="G425" s="3"/>
      <c r="H425" s="4"/>
      <c r="I425" s="3"/>
    </row>
    <row r="426" spans="5:9" x14ac:dyDescent="0.25">
      <c r="E426" s="2"/>
      <c r="F426" s="3"/>
      <c r="G426" s="3"/>
      <c r="H426" s="4"/>
      <c r="I426" s="3"/>
    </row>
    <row r="427" spans="5:9" x14ac:dyDescent="0.25">
      <c r="E427" s="2"/>
      <c r="F427" s="3"/>
      <c r="G427" s="3"/>
      <c r="H427" s="4"/>
      <c r="I427" s="3"/>
    </row>
    <row r="428" spans="5:9" x14ac:dyDescent="0.25">
      <c r="E428" s="2"/>
      <c r="F428" s="3"/>
      <c r="G428" s="3"/>
      <c r="H428" s="4"/>
      <c r="I428" s="3"/>
    </row>
    <row r="429" spans="5:9" x14ac:dyDescent="0.25">
      <c r="E429" s="2"/>
      <c r="F429" s="3"/>
      <c r="G429" s="3"/>
      <c r="H429" s="4"/>
      <c r="I429" s="3"/>
    </row>
    <row r="430" spans="5:9" x14ac:dyDescent="0.25">
      <c r="E430" s="2"/>
      <c r="F430" s="3"/>
      <c r="G430" s="3"/>
      <c r="H430" s="4"/>
      <c r="I430" s="3"/>
    </row>
    <row r="431" spans="5:9" x14ac:dyDescent="0.25">
      <c r="E431" s="2"/>
      <c r="F431" s="3"/>
      <c r="G431" s="3"/>
      <c r="H431" s="4"/>
      <c r="I431" s="3"/>
    </row>
    <row r="432" spans="5:9" x14ac:dyDescent="0.25">
      <c r="E432" s="2"/>
      <c r="F432" s="3"/>
      <c r="G432" s="3"/>
      <c r="H432" s="4"/>
      <c r="I432" s="3"/>
    </row>
    <row r="433" spans="5:9" x14ac:dyDescent="0.25">
      <c r="E433" s="2"/>
      <c r="F433" s="3"/>
      <c r="G433" s="3"/>
      <c r="H433" s="4"/>
      <c r="I433" s="3"/>
    </row>
    <row r="434" spans="5:9" x14ac:dyDescent="0.25">
      <c r="E434" s="2"/>
      <c r="F434" s="3"/>
      <c r="G434" s="3"/>
      <c r="H434" s="4"/>
      <c r="I434" s="3"/>
    </row>
    <row r="435" spans="5:9" x14ac:dyDescent="0.25">
      <c r="E435" s="2"/>
      <c r="F435" s="3"/>
      <c r="G435" s="3"/>
      <c r="H435" s="4"/>
      <c r="I435" s="3"/>
    </row>
    <row r="436" spans="5:9" x14ac:dyDescent="0.25">
      <c r="E436" s="2"/>
      <c r="F436" s="3"/>
      <c r="G436" s="3"/>
      <c r="H436" s="4"/>
      <c r="I436" s="3"/>
    </row>
    <row r="437" spans="5:9" x14ac:dyDescent="0.25">
      <c r="E437" s="2"/>
      <c r="F437" s="3"/>
      <c r="G437" s="3"/>
      <c r="H437" s="4"/>
      <c r="I437" s="3"/>
    </row>
    <row r="438" spans="5:9" x14ac:dyDescent="0.25">
      <c r="E438" s="2"/>
      <c r="F438" s="3"/>
      <c r="G438" s="3"/>
      <c r="H438" s="4"/>
      <c r="I438" s="3"/>
    </row>
    <row r="439" spans="5:9" x14ac:dyDescent="0.25">
      <c r="E439" s="2"/>
      <c r="F439" s="3"/>
      <c r="G439" s="3"/>
      <c r="H439" s="4"/>
      <c r="I439" s="3"/>
    </row>
    <row r="440" spans="5:9" x14ac:dyDescent="0.25">
      <c r="E440" s="2"/>
      <c r="F440" s="3"/>
      <c r="G440" s="3"/>
      <c r="H440" s="4"/>
      <c r="I440" s="3"/>
    </row>
    <row r="441" spans="5:9" x14ac:dyDescent="0.25">
      <c r="E441" s="2"/>
      <c r="F441" s="3"/>
      <c r="G441" s="3"/>
      <c r="H441" s="4"/>
      <c r="I441" s="3"/>
    </row>
    <row r="442" spans="5:9" x14ac:dyDescent="0.25">
      <c r="E442" s="2"/>
      <c r="F442" s="3"/>
      <c r="G442" s="3"/>
      <c r="H442" s="4"/>
      <c r="I442" s="3"/>
    </row>
    <row r="443" spans="5:9" x14ac:dyDescent="0.25">
      <c r="E443" s="2"/>
      <c r="F443" s="3"/>
      <c r="G443" s="3"/>
      <c r="H443" s="4"/>
      <c r="I443" s="3"/>
    </row>
    <row r="444" spans="5:9" x14ac:dyDescent="0.25">
      <c r="E444" s="2"/>
      <c r="F444" s="3"/>
      <c r="G444" s="3"/>
      <c r="H444" s="4"/>
      <c r="I444" s="3"/>
    </row>
    <row r="445" spans="5:9" x14ac:dyDescent="0.25">
      <c r="E445" s="2"/>
      <c r="F445" s="3"/>
      <c r="G445" s="3"/>
      <c r="H445" s="4"/>
      <c r="I445" s="3"/>
    </row>
    <row r="446" spans="5:9" x14ac:dyDescent="0.25">
      <c r="E446" s="2"/>
      <c r="F446" s="3"/>
      <c r="G446" s="3"/>
      <c r="H446" s="4"/>
      <c r="I446" s="3"/>
    </row>
    <row r="447" spans="5:9" x14ac:dyDescent="0.25">
      <c r="E447" s="2"/>
      <c r="F447" s="3"/>
      <c r="G447" s="3"/>
      <c r="H447" s="4"/>
      <c r="I447" s="3"/>
    </row>
    <row r="448" spans="5:9" x14ac:dyDescent="0.25">
      <c r="E448" s="2"/>
      <c r="F448" s="3"/>
      <c r="G448" s="3"/>
      <c r="H448" s="4"/>
      <c r="I448" s="3"/>
    </row>
    <row r="449" spans="5:9" x14ac:dyDescent="0.25">
      <c r="E449" s="2"/>
      <c r="F449" s="3"/>
      <c r="G449" s="3"/>
      <c r="H449" s="4"/>
      <c r="I449" s="3"/>
    </row>
    <row r="450" spans="5:9" x14ac:dyDescent="0.25">
      <c r="E450" s="2"/>
      <c r="F450" s="3"/>
      <c r="G450" s="3"/>
      <c r="H450" s="4"/>
      <c r="I450" s="3"/>
    </row>
    <row r="451" spans="5:9" x14ac:dyDescent="0.25">
      <c r="E451" s="2"/>
      <c r="F451" s="3"/>
      <c r="G451" s="3"/>
      <c r="H451" s="4"/>
      <c r="I451" s="3"/>
    </row>
    <row r="452" spans="5:9" x14ac:dyDescent="0.25">
      <c r="E452" s="2"/>
      <c r="F452" s="3"/>
      <c r="G452" s="3"/>
      <c r="H452" s="4"/>
      <c r="I452" s="3"/>
    </row>
    <row r="453" spans="5:9" x14ac:dyDescent="0.25">
      <c r="E453" s="2"/>
      <c r="F453" s="3"/>
      <c r="G453" s="3"/>
      <c r="H453" s="4"/>
      <c r="I453" s="3"/>
    </row>
    <row r="454" spans="5:9" x14ac:dyDescent="0.25">
      <c r="E454" s="2"/>
      <c r="F454" s="3"/>
      <c r="G454" s="3"/>
      <c r="H454" s="4"/>
      <c r="I454" s="3"/>
    </row>
    <row r="455" spans="5:9" x14ac:dyDescent="0.25">
      <c r="E455" s="2"/>
      <c r="F455" s="3"/>
      <c r="G455" s="3"/>
      <c r="H455" s="4"/>
      <c r="I455" s="3"/>
    </row>
    <row r="456" spans="5:9" x14ac:dyDescent="0.25">
      <c r="E456" s="2"/>
      <c r="F456" s="3"/>
      <c r="G456" s="3"/>
      <c r="H456" s="4"/>
      <c r="I456" s="3"/>
    </row>
    <row r="457" spans="5:9" x14ac:dyDescent="0.25">
      <c r="E457" s="2"/>
      <c r="F457" s="3"/>
      <c r="G457" s="3"/>
      <c r="H457" s="4"/>
      <c r="I457" s="3"/>
    </row>
    <row r="458" spans="5:9" x14ac:dyDescent="0.25">
      <c r="E458" s="2"/>
      <c r="F458" s="3"/>
      <c r="G458" s="3"/>
      <c r="H458" s="4"/>
      <c r="I458" s="3"/>
    </row>
    <row r="459" spans="5:9" x14ac:dyDescent="0.25">
      <c r="E459" s="2"/>
      <c r="F459" s="3"/>
      <c r="G459" s="3"/>
      <c r="H459" s="4"/>
      <c r="I459" s="3"/>
    </row>
    <row r="460" spans="5:9" x14ac:dyDescent="0.25">
      <c r="E460" s="2"/>
      <c r="F460" s="3"/>
      <c r="G460" s="3"/>
      <c r="H460" s="4"/>
      <c r="I460" s="3"/>
    </row>
    <row r="461" spans="5:9" x14ac:dyDescent="0.25">
      <c r="E461" s="2"/>
      <c r="F461" s="3"/>
      <c r="G461" s="3"/>
      <c r="H461" s="4"/>
      <c r="I461" s="3"/>
    </row>
    <row r="462" spans="5:9" x14ac:dyDescent="0.25">
      <c r="E462" s="2"/>
      <c r="F462" s="3"/>
      <c r="G462" s="3"/>
      <c r="H462" s="4"/>
      <c r="I462" s="3"/>
    </row>
    <row r="463" spans="5:9" x14ac:dyDescent="0.25">
      <c r="E463" s="2"/>
      <c r="F463" s="3"/>
      <c r="G463" s="3"/>
      <c r="H463" s="4"/>
      <c r="I463" s="3"/>
    </row>
    <row r="464" spans="5:9" x14ac:dyDescent="0.25">
      <c r="E464" s="2"/>
      <c r="F464" s="3"/>
      <c r="G464" s="3"/>
      <c r="H464" s="4"/>
      <c r="I464" s="3"/>
    </row>
    <row r="465" spans="5:9" x14ac:dyDescent="0.25">
      <c r="E465" s="2"/>
      <c r="F465" s="3"/>
      <c r="G465" s="3"/>
      <c r="H465" s="4"/>
      <c r="I465" s="3"/>
    </row>
    <row r="466" spans="5:9" x14ac:dyDescent="0.25">
      <c r="E466" s="2"/>
      <c r="F466" s="3"/>
      <c r="G466" s="3"/>
      <c r="H466" s="4"/>
      <c r="I466" s="3"/>
    </row>
    <row r="467" spans="5:9" x14ac:dyDescent="0.25">
      <c r="E467" s="2"/>
      <c r="F467" s="3"/>
      <c r="G467" s="3"/>
      <c r="H467" s="4"/>
      <c r="I467" s="3"/>
    </row>
    <row r="468" spans="5:9" x14ac:dyDescent="0.25">
      <c r="E468" s="2"/>
      <c r="F468" s="3"/>
      <c r="G468" s="3"/>
      <c r="H468" s="4"/>
      <c r="I468" s="3"/>
    </row>
    <row r="469" spans="5:9" x14ac:dyDescent="0.25">
      <c r="E469" s="2"/>
      <c r="F469" s="3"/>
      <c r="G469" s="3"/>
      <c r="H469" s="4"/>
      <c r="I469" s="3"/>
    </row>
    <row r="470" spans="5:9" x14ac:dyDescent="0.25">
      <c r="E470" s="2"/>
      <c r="F470" s="3"/>
      <c r="G470" s="3"/>
      <c r="H470" s="4"/>
      <c r="I470" s="3"/>
    </row>
    <row r="471" spans="5:9" x14ac:dyDescent="0.25">
      <c r="E471" s="2"/>
      <c r="F471" s="3"/>
      <c r="G471" s="3"/>
      <c r="H471" s="4"/>
      <c r="I471" s="3"/>
    </row>
    <row r="472" spans="5:9" x14ac:dyDescent="0.25">
      <c r="E472" s="2"/>
      <c r="F472" s="3"/>
      <c r="G472" s="3"/>
      <c r="H472" s="4"/>
      <c r="I472" s="3"/>
    </row>
    <row r="473" spans="5:9" x14ac:dyDescent="0.25">
      <c r="E473" s="2"/>
      <c r="F473" s="3"/>
      <c r="G473" s="3"/>
      <c r="H473" s="4"/>
      <c r="I473" s="3"/>
    </row>
    <row r="474" spans="5:9" x14ac:dyDescent="0.25">
      <c r="E474" s="2"/>
      <c r="F474" s="3"/>
      <c r="G474" s="3"/>
      <c r="H474" s="4"/>
      <c r="I474" s="3"/>
    </row>
    <row r="475" spans="5:9" x14ac:dyDescent="0.25">
      <c r="E475" s="2"/>
      <c r="F475" s="3"/>
      <c r="G475" s="3"/>
      <c r="H475" s="4"/>
      <c r="I475" s="3"/>
    </row>
    <row r="476" spans="5:9" x14ac:dyDescent="0.25">
      <c r="E476" s="2"/>
      <c r="F476" s="3"/>
      <c r="G476" s="3"/>
      <c r="H476" s="4"/>
      <c r="I476" s="3"/>
    </row>
    <row r="477" spans="5:9" x14ac:dyDescent="0.25">
      <c r="E477" s="2"/>
      <c r="F477" s="3"/>
      <c r="G477" s="3"/>
      <c r="H477" s="4"/>
      <c r="I477" s="3"/>
    </row>
    <row r="478" spans="5:9" x14ac:dyDescent="0.25">
      <c r="E478" s="2"/>
      <c r="F478" s="3"/>
      <c r="G478" s="3"/>
      <c r="H478" s="4"/>
      <c r="I478" s="3"/>
    </row>
    <row r="479" spans="5:9" x14ac:dyDescent="0.25">
      <c r="E479" s="2"/>
      <c r="F479" s="3"/>
      <c r="G479" s="3"/>
      <c r="H479" s="4"/>
      <c r="I479" s="3"/>
    </row>
    <row r="480" spans="5:9" x14ac:dyDescent="0.25">
      <c r="E480" s="2"/>
      <c r="F480" s="3"/>
      <c r="G480" s="3"/>
      <c r="H480" s="4"/>
      <c r="I480" s="3"/>
    </row>
    <row r="481" spans="5:9" x14ac:dyDescent="0.25">
      <c r="E481" s="2"/>
      <c r="F481" s="3"/>
      <c r="G481" s="3"/>
      <c r="H481" s="4"/>
      <c r="I481" s="3"/>
    </row>
    <row r="482" spans="5:9" x14ac:dyDescent="0.25">
      <c r="E482" s="2"/>
      <c r="F482" s="3"/>
      <c r="G482" s="3"/>
      <c r="H482" s="4"/>
      <c r="I482" s="3"/>
    </row>
    <row r="483" spans="5:9" x14ac:dyDescent="0.25">
      <c r="E483" s="2"/>
      <c r="F483" s="3"/>
      <c r="G483" s="3"/>
      <c r="H483" s="4"/>
      <c r="I483" s="3"/>
    </row>
    <row r="484" spans="5:9" x14ac:dyDescent="0.25">
      <c r="E484" s="2"/>
      <c r="F484" s="3"/>
      <c r="G484" s="3"/>
      <c r="H484" s="4"/>
      <c r="I484" s="3"/>
    </row>
    <row r="485" spans="5:9" x14ac:dyDescent="0.25">
      <c r="E485" s="2"/>
      <c r="F485" s="3"/>
      <c r="G485" s="3"/>
      <c r="H485" s="4"/>
      <c r="I485" s="3"/>
    </row>
    <row r="486" spans="5:9" x14ac:dyDescent="0.25">
      <c r="E486" s="2"/>
      <c r="F486" s="3"/>
      <c r="G486" s="3"/>
      <c r="H486" s="4"/>
      <c r="I486" s="3"/>
    </row>
    <row r="487" spans="5:9" x14ac:dyDescent="0.25">
      <c r="E487" s="2"/>
      <c r="F487" s="3"/>
      <c r="G487" s="3"/>
      <c r="H487" s="4"/>
      <c r="I487" s="3"/>
    </row>
    <row r="488" spans="5:9" x14ac:dyDescent="0.25">
      <c r="E488" s="2"/>
      <c r="F488" s="3"/>
      <c r="G488" s="3"/>
      <c r="H488" s="4"/>
      <c r="I488" s="3"/>
    </row>
    <row r="489" spans="5:9" x14ac:dyDescent="0.25">
      <c r="E489" s="2"/>
      <c r="F489" s="3"/>
      <c r="G489" s="3"/>
      <c r="H489" s="4"/>
      <c r="I489" s="3"/>
    </row>
    <row r="490" spans="5:9" x14ac:dyDescent="0.25">
      <c r="E490" s="2"/>
      <c r="F490" s="3"/>
      <c r="G490" s="3"/>
      <c r="H490" s="4"/>
      <c r="I490" s="3"/>
    </row>
    <row r="491" spans="5:9" x14ac:dyDescent="0.25">
      <c r="E491" s="2"/>
      <c r="F491" s="3"/>
      <c r="G491" s="3"/>
      <c r="H491" s="4"/>
      <c r="I491" s="3"/>
    </row>
    <row r="492" spans="5:9" x14ac:dyDescent="0.25">
      <c r="E492" s="2"/>
      <c r="F492" s="3"/>
      <c r="G492" s="3"/>
      <c r="H492" s="4"/>
      <c r="I492" s="3"/>
    </row>
    <row r="493" spans="5:9" x14ac:dyDescent="0.25">
      <c r="E493" s="2"/>
      <c r="F493" s="3"/>
      <c r="G493" s="3"/>
      <c r="H493" s="4"/>
      <c r="I493" s="3"/>
    </row>
    <row r="494" spans="5:9" x14ac:dyDescent="0.25">
      <c r="E494" s="2"/>
      <c r="F494" s="3"/>
      <c r="G494" s="3"/>
      <c r="H494" s="4"/>
      <c r="I494" s="3"/>
    </row>
    <row r="495" spans="5:9" x14ac:dyDescent="0.25">
      <c r="E495" s="2"/>
      <c r="F495" s="3"/>
      <c r="G495" s="3"/>
      <c r="H495" s="4"/>
      <c r="I495" s="3"/>
    </row>
    <row r="496" spans="5:9" x14ac:dyDescent="0.25">
      <c r="E496" s="2"/>
      <c r="F496" s="3"/>
      <c r="G496" s="3"/>
      <c r="H496" s="4"/>
      <c r="I496" s="3"/>
    </row>
    <row r="497" spans="5:9" x14ac:dyDescent="0.25">
      <c r="E497" s="2"/>
      <c r="F497" s="3"/>
      <c r="G497" s="3"/>
      <c r="H497" s="4"/>
      <c r="I497" s="3"/>
    </row>
    <row r="498" spans="5:9" x14ac:dyDescent="0.25">
      <c r="E498" s="2"/>
      <c r="F498" s="3"/>
      <c r="G498" s="3"/>
      <c r="H498" s="4"/>
      <c r="I498" s="3"/>
    </row>
    <row r="499" spans="5:9" x14ac:dyDescent="0.25">
      <c r="E499" s="2"/>
      <c r="F499" s="3"/>
      <c r="G499" s="3"/>
      <c r="H499" s="4"/>
      <c r="I499" s="3"/>
    </row>
    <row r="500" spans="5:9" x14ac:dyDescent="0.25">
      <c r="E500" s="2"/>
      <c r="F500" s="3"/>
      <c r="G500" s="3"/>
      <c r="H500" s="4"/>
      <c r="I500" s="3"/>
    </row>
    <row r="501" spans="5:9" x14ac:dyDescent="0.25">
      <c r="E501" s="2"/>
      <c r="F501" s="3"/>
      <c r="G501" s="3"/>
      <c r="H501" s="4"/>
      <c r="I501" s="3"/>
    </row>
    <row r="502" spans="5:9" x14ac:dyDescent="0.25">
      <c r="E502" s="2"/>
      <c r="F502" s="3"/>
      <c r="G502" s="3"/>
      <c r="H502" s="4"/>
      <c r="I502" s="3"/>
    </row>
    <row r="503" spans="5:9" x14ac:dyDescent="0.25">
      <c r="E503" s="2"/>
      <c r="F503" s="3"/>
      <c r="G503" s="3"/>
      <c r="H503" s="4"/>
      <c r="I503" s="3"/>
    </row>
    <row r="504" spans="5:9" x14ac:dyDescent="0.25">
      <c r="E504" s="2"/>
      <c r="F504" s="3"/>
      <c r="G504" s="3"/>
      <c r="H504" s="4"/>
      <c r="I504" s="3"/>
    </row>
    <row r="505" spans="5:9" x14ac:dyDescent="0.25">
      <c r="E505" s="2"/>
      <c r="F505" s="3"/>
      <c r="G505" s="3"/>
      <c r="H505" s="4"/>
      <c r="I505" s="3"/>
    </row>
    <row r="506" spans="5:9" x14ac:dyDescent="0.25">
      <c r="E506" s="2"/>
      <c r="F506" s="3"/>
      <c r="G506" s="3"/>
      <c r="H506" s="4"/>
      <c r="I506" s="3"/>
    </row>
    <row r="507" spans="5:9" x14ac:dyDescent="0.25">
      <c r="E507" s="2"/>
      <c r="F507" s="3"/>
      <c r="G507" s="3"/>
      <c r="H507" s="4"/>
      <c r="I507" s="3"/>
    </row>
    <row r="508" spans="5:9" x14ac:dyDescent="0.25">
      <c r="E508" s="2"/>
      <c r="F508" s="3"/>
      <c r="G508" s="3"/>
      <c r="H508" s="4"/>
      <c r="I508" s="3"/>
    </row>
    <row r="509" spans="5:9" x14ac:dyDescent="0.25">
      <c r="E509" s="2"/>
      <c r="F509" s="3"/>
      <c r="G509" s="3"/>
      <c r="H509" s="4"/>
      <c r="I509" s="3"/>
    </row>
    <row r="510" spans="5:9" x14ac:dyDescent="0.25">
      <c r="E510" s="2"/>
      <c r="F510" s="3"/>
      <c r="G510" s="3"/>
      <c r="H510" s="4"/>
      <c r="I510" s="3"/>
    </row>
    <row r="511" spans="5:9" x14ac:dyDescent="0.25">
      <c r="E511" s="2"/>
      <c r="F511" s="3"/>
      <c r="G511" s="3"/>
      <c r="H511" s="4"/>
      <c r="I511" s="3"/>
    </row>
    <row r="512" spans="5:9" x14ac:dyDescent="0.25">
      <c r="E512" s="2"/>
      <c r="F512" s="3"/>
      <c r="G512" s="3"/>
      <c r="H512" s="4"/>
      <c r="I512" s="3"/>
    </row>
    <row r="513" spans="5:9" x14ac:dyDescent="0.25">
      <c r="E513" s="2"/>
      <c r="F513" s="3"/>
      <c r="G513" s="3"/>
      <c r="H513" s="4"/>
      <c r="I513" s="3"/>
    </row>
    <row r="514" spans="5:9" x14ac:dyDescent="0.25">
      <c r="E514" s="2"/>
      <c r="F514" s="3"/>
      <c r="G514" s="3"/>
      <c r="H514" s="4"/>
      <c r="I514" s="3"/>
    </row>
    <row r="515" spans="5:9" x14ac:dyDescent="0.25">
      <c r="E515" s="2"/>
      <c r="F515" s="3"/>
      <c r="G515" s="3"/>
      <c r="H515" s="4"/>
      <c r="I515" s="3"/>
    </row>
    <row r="516" spans="5:9" x14ac:dyDescent="0.25">
      <c r="E516" s="2"/>
      <c r="F516" s="3"/>
      <c r="G516" s="3"/>
      <c r="H516" s="4"/>
      <c r="I516" s="3"/>
    </row>
    <row r="517" spans="5:9" x14ac:dyDescent="0.25">
      <c r="E517" s="2"/>
      <c r="F517" s="3"/>
      <c r="G517" s="3"/>
      <c r="H517" s="4"/>
      <c r="I517" s="3"/>
    </row>
    <row r="518" spans="5:9" x14ac:dyDescent="0.25">
      <c r="E518" s="2"/>
      <c r="F518" s="3"/>
      <c r="G518" s="3"/>
      <c r="H518" s="4"/>
      <c r="I518" s="3"/>
    </row>
    <row r="519" spans="5:9" x14ac:dyDescent="0.25">
      <c r="E519" s="2"/>
      <c r="F519" s="3"/>
      <c r="G519" s="3"/>
      <c r="H519" s="4"/>
      <c r="I519" s="3"/>
    </row>
    <row r="520" spans="5:9" x14ac:dyDescent="0.25">
      <c r="E520" s="2"/>
      <c r="F520" s="3"/>
      <c r="G520" s="3"/>
      <c r="H520" s="4"/>
      <c r="I520" s="3"/>
    </row>
    <row r="521" spans="5:9" x14ac:dyDescent="0.25">
      <c r="E521" s="2"/>
      <c r="F521" s="3"/>
      <c r="G521" s="3"/>
      <c r="H521" s="4"/>
      <c r="I521" s="3"/>
    </row>
    <row r="522" spans="5:9" x14ac:dyDescent="0.25">
      <c r="E522" s="2"/>
      <c r="F522" s="3"/>
      <c r="G522" s="3"/>
      <c r="H522" s="4"/>
      <c r="I522" s="3"/>
    </row>
    <row r="523" spans="5:9" x14ac:dyDescent="0.25">
      <c r="E523" s="2"/>
      <c r="F523" s="3"/>
      <c r="G523" s="3"/>
      <c r="H523" s="4"/>
      <c r="I523" s="3"/>
    </row>
    <row r="524" spans="5:9" x14ac:dyDescent="0.25">
      <c r="E524" s="2"/>
      <c r="F524" s="3"/>
      <c r="G524" s="3"/>
      <c r="H524" s="4"/>
      <c r="I524" s="3"/>
    </row>
    <row r="525" spans="5:9" x14ac:dyDescent="0.25">
      <c r="E525" s="2"/>
      <c r="F525" s="3"/>
      <c r="G525" s="3"/>
      <c r="H525" s="4"/>
      <c r="I525" s="3"/>
    </row>
    <row r="526" spans="5:9" x14ac:dyDescent="0.25">
      <c r="E526" s="2"/>
      <c r="F526" s="3"/>
      <c r="G526" s="3"/>
      <c r="H526" s="4"/>
      <c r="I526" s="3"/>
    </row>
    <row r="527" spans="5:9" x14ac:dyDescent="0.25">
      <c r="E527" s="2"/>
      <c r="F527" s="3"/>
      <c r="G527" s="3"/>
      <c r="H527" s="4"/>
      <c r="I527" s="3"/>
    </row>
    <row r="528" spans="5:9" x14ac:dyDescent="0.25">
      <c r="E528" s="2"/>
      <c r="F528" s="3"/>
      <c r="G528" s="3"/>
      <c r="H528" s="4"/>
      <c r="I528" s="3"/>
    </row>
    <row r="529" spans="5:9" x14ac:dyDescent="0.25">
      <c r="E529" s="2"/>
      <c r="F529" s="3"/>
      <c r="G529" s="3"/>
      <c r="H529" s="4"/>
      <c r="I529" s="3"/>
    </row>
    <row r="530" spans="5:9" x14ac:dyDescent="0.25">
      <c r="E530" s="2"/>
      <c r="F530" s="3"/>
      <c r="G530" s="3"/>
      <c r="H530" s="4"/>
      <c r="I530" s="3"/>
    </row>
    <row r="531" spans="5:9" x14ac:dyDescent="0.25">
      <c r="E531" s="2"/>
      <c r="F531" s="3"/>
      <c r="G531" s="3"/>
      <c r="H531" s="4"/>
      <c r="I531" s="3"/>
    </row>
    <row r="532" spans="5:9" x14ac:dyDescent="0.25">
      <c r="E532" s="2"/>
      <c r="F532" s="3"/>
      <c r="G532" s="3"/>
      <c r="H532" s="4"/>
      <c r="I532" s="3"/>
    </row>
    <row r="533" spans="5:9" x14ac:dyDescent="0.25">
      <c r="E533" s="2"/>
      <c r="F533" s="3"/>
      <c r="G533" s="3"/>
      <c r="H533" s="4"/>
      <c r="I533" s="3"/>
    </row>
    <row r="534" spans="5:9" x14ac:dyDescent="0.25">
      <c r="E534" s="2"/>
      <c r="F534" s="3"/>
      <c r="G534" s="3"/>
      <c r="H534" s="4"/>
      <c r="I534" s="3"/>
    </row>
    <row r="535" spans="5:9" x14ac:dyDescent="0.25">
      <c r="E535" s="2"/>
      <c r="F535" s="3"/>
      <c r="G535" s="3"/>
      <c r="H535" s="4"/>
      <c r="I535" s="3"/>
    </row>
    <row r="536" spans="5:9" x14ac:dyDescent="0.25">
      <c r="E536" s="2"/>
      <c r="F536" s="3"/>
      <c r="G536" s="3"/>
      <c r="H536" s="4"/>
      <c r="I536" s="3"/>
    </row>
    <row r="537" spans="5:9" x14ac:dyDescent="0.25">
      <c r="E537" s="2"/>
      <c r="F537" s="3"/>
      <c r="G537" s="3"/>
      <c r="H537" s="4"/>
      <c r="I537" s="3"/>
    </row>
    <row r="538" spans="5:9" x14ac:dyDescent="0.25">
      <c r="E538" s="2"/>
      <c r="F538" s="3"/>
      <c r="G538" s="3"/>
      <c r="H538" s="4"/>
      <c r="I538" s="3"/>
    </row>
    <row r="539" spans="5:9" x14ac:dyDescent="0.25">
      <c r="E539" s="2"/>
      <c r="F539" s="3"/>
      <c r="G539" s="3"/>
      <c r="H539" s="4"/>
      <c r="I539" s="3"/>
    </row>
    <row r="540" spans="5:9" x14ac:dyDescent="0.25">
      <c r="E540" s="2"/>
      <c r="F540" s="3"/>
      <c r="G540" s="3"/>
      <c r="H540" s="4"/>
      <c r="I540" s="3"/>
    </row>
    <row r="541" spans="5:9" x14ac:dyDescent="0.25">
      <c r="E541" s="2"/>
      <c r="F541" s="3"/>
      <c r="G541" s="3"/>
      <c r="H541" s="4"/>
      <c r="I541" s="3"/>
    </row>
    <row r="542" spans="5:9" x14ac:dyDescent="0.25">
      <c r="E542" s="2"/>
      <c r="F542" s="3"/>
      <c r="G542" s="3"/>
      <c r="H542" s="4"/>
      <c r="I542" s="3"/>
    </row>
    <row r="543" spans="5:9" x14ac:dyDescent="0.25">
      <c r="E543" s="2"/>
      <c r="F543" s="3"/>
      <c r="G543" s="3"/>
      <c r="H543" s="4"/>
      <c r="I543" s="3"/>
    </row>
    <row r="544" spans="5:9" x14ac:dyDescent="0.25">
      <c r="E544" s="2"/>
      <c r="F544" s="3"/>
      <c r="G544" s="3"/>
      <c r="H544" s="4"/>
      <c r="I544" s="3"/>
    </row>
    <row r="545" spans="5:9" x14ac:dyDescent="0.25">
      <c r="E545" s="2"/>
      <c r="F545" s="3"/>
      <c r="G545" s="3"/>
      <c r="H545" s="4"/>
      <c r="I545" s="3"/>
    </row>
    <row r="546" spans="5:9" x14ac:dyDescent="0.25">
      <c r="E546" s="2"/>
      <c r="F546" s="3"/>
      <c r="G546" s="3"/>
      <c r="H546" s="4"/>
      <c r="I546" s="3"/>
    </row>
    <row r="547" spans="5:9" x14ac:dyDescent="0.25">
      <c r="E547" s="2"/>
      <c r="F547" s="3"/>
      <c r="G547" s="3"/>
      <c r="H547" s="4"/>
      <c r="I547" s="3"/>
    </row>
    <row r="548" spans="5:9" x14ac:dyDescent="0.25">
      <c r="E548" s="2"/>
      <c r="F548" s="3"/>
      <c r="G548" s="3"/>
      <c r="H548" s="4"/>
      <c r="I548" s="3"/>
    </row>
    <row r="549" spans="5:9" x14ac:dyDescent="0.25">
      <c r="E549" s="2"/>
      <c r="F549" s="3"/>
      <c r="G549" s="3"/>
      <c r="H549" s="4"/>
      <c r="I549" s="3"/>
    </row>
    <row r="550" spans="5:9" x14ac:dyDescent="0.25">
      <c r="E550" s="2"/>
      <c r="F550" s="3"/>
      <c r="G550" s="3"/>
      <c r="H550" s="4"/>
      <c r="I550" s="3"/>
    </row>
    <row r="551" spans="5:9" x14ac:dyDescent="0.25">
      <c r="E551" s="2"/>
      <c r="F551" s="3"/>
      <c r="G551" s="3"/>
      <c r="H551" s="4"/>
      <c r="I551" s="3"/>
    </row>
    <row r="552" spans="5:9" x14ac:dyDescent="0.25">
      <c r="E552" s="2"/>
      <c r="F552" s="3"/>
      <c r="G552" s="3"/>
      <c r="H552" s="4"/>
      <c r="I552" s="3"/>
    </row>
    <row r="553" spans="5:9" x14ac:dyDescent="0.25">
      <c r="E553" s="2"/>
      <c r="F553" s="3"/>
      <c r="G553" s="3"/>
      <c r="H553" s="4"/>
      <c r="I553" s="3"/>
    </row>
    <row r="554" spans="5:9" x14ac:dyDescent="0.25">
      <c r="E554" s="2"/>
      <c r="F554" s="3"/>
      <c r="G554" s="3"/>
      <c r="H554" s="4"/>
      <c r="I554" s="3"/>
    </row>
    <row r="555" spans="5:9" x14ac:dyDescent="0.25">
      <c r="E555" s="2"/>
      <c r="F555" s="3"/>
      <c r="G555" s="3"/>
      <c r="H555" s="4"/>
      <c r="I555" s="3"/>
    </row>
    <row r="556" spans="5:9" x14ac:dyDescent="0.25">
      <c r="E556" s="2"/>
      <c r="F556" s="3"/>
      <c r="G556" s="3"/>
      <c r="H556" s="4"/>
      <c r="I556" s="3"/>
    </row>
    <row r="557" spans="5:9" x14ac:dyDescent="0.25">
      <c r="E557" s="2"/>
      <c r="F557" s="3"/>
      <c r="G557" s="3"/>
      <c r="H557" s="4"/>
      <c r="I557" s="3"/>
    </row>
    <row r="558" spans="5:9" x14ac:dyDescent="0.25">
      <c r="E558" s="2"/>
      <c r="F558" s="3"/>
      <c r="G558" s="3"/>
      <c r="H558" s="4"/>
      <c r="I558" s="3"/>
    </row>
    <row r="559" spans="5:9" x14ac:dyDescent="0.25">
      <c r="E559" s="2"/>
      <c r="F559" s="3"/>
      <c r="G559" s="3"/>
      <c r="H559" s="4"/>
      <c r="I559" s="3"/>
    </row>
    <row r="560" spans="5:9" x14ac:dyDescent="0.25">
      <c r="E560" s="2"/>
      <c r="F560" s="3"/>
      <c r="G560" s="3"/>
      <c r="H560" s="4"/>
      <c r="I560" s="3"/>
    </row>
    <row r="561" spans="5:9" x14ac:dyDescent="0.25">
      <c r="E561" s="2"/>
      <c r="F561" s="3"/>
      <c r="G561" s="3"/>
      <c r="H561" s="4"/>
      <c r="I561" s="3"/>
    </row>
    <row r="562" spans="5:9" x14ac:dyDescent="0.25">
      <c r="E562" s="2"/>
      <c r="F562" s="3"/>
      <c r="G562" s="3"/>
      <c r="H562" s="4"/>
      <c r="I562" s="3"/>
    </row>
    <row r="563" spans="5:9" x14ac:dyDescent="0.25">
      <c r="E563" s="2"/>
      <c r="F563" s="3"/>
      <c r="G563" s="3"/>
      <c r="H563" s="4"/>
      <c r="I563" s="3"/>
    </row>
    <row r="564" spans="5:9" x14ac:dyDescent="0.25">
      <c r="E564" s="2"/>
      <c r="F564" s="3"/>
      <c r="G564" s="3"/>
      <c r="H564" s="4"/>
      <c r="I564" s="3"/>
    </row>
    <row r="565" spans="5:9" x14ac:dyDescent="0.25">
      <c r="E565" s="2"/>
      <c r="F565" s="3"/>
      <c r="G565" s="3"/>
      <c r="H565" s="4"/>
      <c r="I565" s="3"/>
    </row>
    <row r="566" spans="5:9" x14ac:dyDescent="0.25">
      <c r="E566" s="2"/>
      <c r="F566" s="3"/>
      <c r="G566" s="3"/>
      <c r="H566" s="4"/>
      <c r="I566" s="3"/>
    </row>
    <row r="567" spans="5:9" x14ac:dyDescent="0.25">
      <c r="E567" s="2"/>
      <c r="F567" s="3"/>
      <c r="G567" s="3"/>
      <c r="H567" s="4"/>
      <c r="I567" s="3"/>
    </row>
    <row r="568" spans="5:9" x14ac:dyDescent="0.25">
      <c r="E568" s="2"/>
      <c r="F568" s="3"/>
      <c r="G568" s="3"/>
      <c r="H568" s="4"/>
      <c r="I568" s="3"/>
    </row>
    <row r="569" spans="5:9" x14ac:dyDescent="0.25">
      <c r="E569" s="2"/>
      <c r="F569" s="3"/>
      <c r="G569" s="3"/>
      <c r="H569" s="4"/>
      <c r="I569" s="3"/>
    </row>
    <row r="570" spans="5:9" x14ac:dyDescent="0.25">
      <c r="E570" s="2"/>
      <c r="F570" s="3"/>
      <c r="G570" s="3"/>
      <c r="H570" s="4"/>
      <c r="I570" s="3"/>
    </row>
    <row r="571" spans="5:9" x14ac:dyDescent="0.25">
      <c r="E571" s="2"/>
      <c r="F571" s="3"/>
      <c r="G571" s="3"/>
      <c r="H571" s="4"/>
      <c r="I571" s="3"/>
    </row>
    <row r="572" spans="5:9" x14ac:dyDescent="0.25">
      <c r="E572" s="2"/>
      <c r="F572" s="3"/>
      <c r="G572" s="3"/>
      <c r="H572" s="4"/>
      <c r="I572" s="3"/>
    </row>
    <row r="573" spans="5:9" x14ac:dyDescent="0.25">
      <c r="E573" s="2"/>
      <c r="F573" s="3"/>
      <c r="G573" s="3"/>
      <c r="H573" s="4"/>
      <c r="I573" s="3"/>
    </row>
    <row r="574" spans="5:9" x14ac:dyDescent="0.25">
      <c r="E574" s="2"/>
      <c r="F574" s="3"/>
      <c r="G574" s="3"/>
      <c r="H574" s="4"/>
      <c r="I574" s="3"/>
    </row>
    <row r="575" spans="5:9" x14ac:dyDescent="0.25">
      <c r="E575" s="2"/>
      <c r="F575" s="3"/>
      <c r="G575" s="3"/>
      <c r="H575" s="4"/>
      <c r="I575" s="3"/>
    </row>
    <row r="576" spans="5:9" x14ac:dyDescent="0.25">
      <c r="E576" s="2"/>
      <c r="F576" s="3"/>
      <c r="G576" s="3"/>
      <c r="H576" s="4"/>
      <c r="I576" s="3"/>
    </row>
    <row r="577" spans="5:9" x14ac:dyDescent="0.25">
      <c r="E577" s="2"/>
      <c r="F577" s="3"/>
      <c r="G577" s="3"/>
      <c r="H577" s="4"/>
      <c r="I577" s="3"/>
    </row>
    <row r="578" spans="5:9" x14ac:dyDescent="0.25">
      <c r="E578" s="2"/>
      <c r="F578" s="3"/>
      <c r="G578" s="3"/>
      <c r="H578" s="4"/>
      <c r="I578" s="3"/>
    </row>
    <row r="579" spans="5:9" x14ac:dyDescent="0.25">
      <c r="E579" s="2"/>
      <c r="F579" s="3"/>
      <c r="G579" s="3"/>
      <c r="H579" s="4"/>
      <c r="I579" s="3"/>
    </row>
    <row r="580" spans="5:9" x14ac:dyDescent="0.25">
      <c r="E580" s="2"/>
      <c r="F580" s="3"/>
      <c r="G580" s="3"/>
      <c r="H580" s="4"/>
      <c r="I580" s="3"/>
    </row>
    <row r="581" spans="5:9" x14ac:dyDescent="0.25">
      <c r="E581" s="2"/>
      <c r="F581" s="3"/>
      <c r="G581" s="3"/>
      <c r="H581" s="4"/>
      <c r="I581" s="3"/>
    </row>
    <row r="582" spans="5:9" x14ac:dyDescent="0.25">
      <c r="E582" s="2"/>
      <c r="F582" s="3"/>
      <c r="G582" s="3"/>
      <c r="H582" s="4"/>
      <c r="I582" s="3"/>
    </row>
    <row r="583" spans="5:9" x14ac:dyDescent="0.25">
      <c r="E583" s="2"/>
      <c r="F583" s="3"/>
      <c r="G583" s="3"/>
      <c r="H583" s="4"/>
      <c r="I583" s="3"/>
    </row>
    <row r="584" spans="5:9" x14ac:dyDescent="0.25">
      <c r="E584" s="2"/>
      <c r="F584" s="3"/>
      <c r="G584" s="3"/>
      <c r="H584" s="4"/>
      <c r="I584" s="3"/>
    </row>
    <row r="585" spans="5:9" x14ac:dyDescent="0.25">
      <c r="E585" s="2"/>
      <c r="F585" s="3"/>
      <c r="G585" s="3"/>
      <c r="H585" s="4"/>
      <c r="I585" s="3"/>
    </row>
    <row r="586" spans="5:9" x14ac:dyDescent="0.25">
      <c r="E586" s="2"/>
      <c r="F586" s="3"/>
      <c r="G586" s="3"/>
      <c r="H586" s="4"/>
      <c r="I586" s="3"/>
    </row>
    <row r="587" spans="5:9" x14ac:dyDescent="0.25">
      <c r="E587" s="2"/>
      <c r="F587" s="3"/>
      <c r="G587" s="3"/>
      <c r="H587" s="4"/>
      <c r="I587" s="3"/>
    </row>
    <row r="588" spans="5:9" x14ac:dyDescent="0.25">
      <c r="E588" s="2"/>
      <c r="F588" s="3"/>
      <c r="G588" s="3"/>
      <c r="H588" s="4"/>
      <c r="I588" s="3"/>
    </row>
    <row r="589" spans="5:9" x14ac:dyDescent="0.25">
      <c r="E589" s="2"/>
      <c r="F589" s="3"/>
      <c r="G589" s="3"/>
      <c r="H589" s="4"/>
      <c r="I589" s="3"/>
    </row>
    <row r="590" spans="5:9" x14ac:dyDescent="0.25">
      <c r="E590" s="2"/>
      <c r="F590" s="3"/>
      <c r="G590" s="3"/>
      <c r="H590" s="4"/>
      <c r="I590" s="3"/>
    </row>
    <row r="591" spans="5:9" x14ac:dyDescent="0.25">
      <c r="E591" s="2"/>
      <c r="F591" s="3"/>
      <c r="G591" s="3"/>
      <c r="H591" s="4"/>
      <c r="I591" s="3"/>
    </row>
    <row r="592" spans="5:9" x14ac:dyDescent="0.25">
      <c r="E592" s="2"/>
      <c r="F592" s="3"/>
      <c r="G592" s="3"/>
      <c r="H592" s="4"/>
      <c r="I592" s="3"/>
    </row>
    <row r="593" spans="5:9" x14ac:dyDescent="0.25">
      <c r="E593" s="2"/>
      <c r="F593" s="3"/>
      <c r="G593" s="3"/>
      <c r="H593" s="4"/>
      <c r="I593" s="3"/>
    </row>
    <row r="594" spans="5:9" x14ac:dyDescent="0.25">
      <c r="E594" s="2"/>
      <c r="F594" s="3"/>
      <c r="G594" s="3"/>
      <c r="H594" s="4"/>
      <c r="I594" s="3"/>
    </row>
    <row r="595" spans="5:9" x14ac:dyDescent="0.25">
      <c r="E595" s="2"/>
      <c r="F595" s="3"/>
      <c r="G595" s="3"/>
      <c r="H595" s="4"/>
      <c r="I595" s="3"/>
    </row>
    <row r="596" spans="5:9" x14ac:dyDescent="0.25">
      <c r="E596" s="2"/>
      <c r="F596" s="3"/>
      <c r="G596" s="3"/>
      <c r="H596" s="4"/>
      <c r="I596" s="3"/>
    </row>
    <row r="597" spans="5:9" x14ac:dyDescent="0.25">
      <c r="E597" s="2"/>
      <c r="F597" s="3"/>
      <c r="G597" s="3"/>
      <c r="H597" s="4"/>
      <c r="I597" s="3"/>
    </row>
    <row r="598" spans="5:9" x14ac:dyDescent="0.25">
      <c r="E598" s="2"/>
      <c r="F598" s="3"/>
      <c r="G598" s="3"/>
      <c r="H598" s="4"/>
      <c r="I598" s="3"/>
    </row>
    <row r="599" spans="5:9" x14ac:dyDescent="0.25">
      <c r="E599" s="2"/>
      <c r="F599" s="3"/>
      <c r="G599" s="3"/>
      <c r="H599" s="4"/>
      <c r="I599" s="3"/>
    </row>
    <row r="600" spans="5:9" x14ac:dyDescent="0.25">
      <c r="E600" s="2"/>
      <c r="F600" s="3"/>
      <c r="G600" s="3"/>
      <c r="H600" s="4"/>
      <c r="I600" s="3"/>
    </row>
    <row r="601" spans="5:9" x14ac:dyDescent="0.25">
      <c r="E601" s="2"/>
      <c r="F601" s="3"/>
      <c r="G601" s="3"/>
      <c r="H601" s="4"/>
      <c r="I601" s="3"/>
    </row>
    <row r="602" spans="5:9" x14ac:dyDescent="0.25">
      <c r="E602" s="2"/>
      <c r="F602" s="3"/>
      <c r="G602" s="3"/>
      <c r="H602" s="4"/>
      <c r="I602" s="3"/>
    </row>
    <row r="603" spans="5:9" x14ac:dyDescent="0.25">
      <c r="E603" s="2"/>
      <c r="F603" s="3"/>
      <c r="G603" s="3"/>
      <c r="H603" s="4"/>
      <c r="I603" s="3"/>
    </row>
    <row r="604" spans="5:9" x14ac:dyDescent="0.25">
      <c r="E604" s="2"/>
      <c r="F604" s="3"/>
      <c r="G604" s="3"/>
      <c r="H604" s="4"/>
      <c r="I604" s="3"/>
    </row>
    <row r="605" spans="5:9" x14ac:dyDescent="0.25">
      <c r="E605" s="2"/>
      <c r="F605" s="3"/>
      <c r="G605" s="3"/>
      <c r="H605" s="4"/>
      <c r="I605" s="3"/>
    </row>
    <row r="606" spans="5:9" x14ac:dyDescent="0.25">
      <c r="E606" s="2"/>
      <c r="F606" s="3"/>
      <c r="G606" s="3"/>
      <c r="H606" s="4"/>
      <c r="I606" s="3"/>
    </row>
    <row r="607" spans="5:9" x14ac:dyDescent="0.25">
      <c r="E607" s="2"/>
      <c r="F607" s="3"/>
      <c r="G607" s="3"/>
      <c r="H607" s="4"/>
      <c r="I607" s="3"/>
    </row>
    <row r="608" spans="5:9" x14ac:dyDescent="0.25">
      <c r="E608" s="2"/>
      <c r="F608" s="3"/>
      <c r="G608" s="3"/>
      <c r="H608" s="4"/>
      <c r="I608" s="3"/>
    </row>
    <row r="609" spans="5:9" x14ac:dyDescent="0.25">
      <c r="E609" s="2"/>
      <c r="F609" s="3"/>
      <c r="G609" s="3"/>
      <c r="H609" s="4"/>
      <c r="I609" s="3"/>
    </row>
    <row r="610" spans="5:9" x14ac:dyDescent="0.25">
      <c r="E610" s="2"/>
      <c r="F610" s="3"/>
      <c r="G610" s="3"/>
      <c r="H610" s="4"/>
      <c r="I610" s="3"/>
    </row>
    <row r="611" spans="5:9" x14ac:dyDescent="0.25">
      <c r="E611" s="2"/>
      <c r="F611" s="3"/>
      <c r="G611" s="3"/>
      <c r="H611" s="4"/>
      <c r="I611" s="3"/>
    </row>
    <row r="612" spans="5:9" x14ac:dyDescent="0.25">
      <c r="E612" s="2"/>
      <c r="F612" s="3"/>
      <c r="G612" s="3"/>
      <c r="H612" s="4"/>
      <c r="I612" s="3"/>
    </row>
    <row r="613" spans="5:9" x14ac:dyDescent="0.25">
      <c r="E613" s="2"/>
      <c r="F613" s="3"/>
      <c r="G613" s="3"/>
      <c r="H613" s="4"/>
      <c r="I613" s="3"/>
    </row>
    <row r="614" spans="5:9" x14ac:dyDescent="0.25">
      <c r="E614" s="2"/>
      <c r="F614" s="3"/>
      <c r="G614" s="3"/>
      <c r="H614" s="4"/>
      <c r="I614" s="3"/>
    </row>
    <row r="615" spans="5:9" x14ac:dyDescent="0.25">
      <c r="E615" s="2"/>
      <c r="F615" s="3"/>
      <c r="G615" s="3"/>
      <c r="H615" s="4"/>
      <c r="I615" s="3"/>
    </row>
    <row r="616" spans="5:9" x14ac:dyDescent="0.25">
      <c r="E616" s="2"/>
      <c r="F616" s="3"/>
      <c r="G616" s="3"/>
      <c r="H616" s="4"/>
      <c r="I616" s="3"/>
    </row>
    <row r="617" spans="5:9" x14ac:dyDescent="0.25">
      <c r="E617" s="2"/>
      <c r="F617" s="3"/>
      <c r="G617" s="3"/>
      <c r="H617" s="4"/>
      <c r="I617" s="3"/>
    </row>
    <row r="618" spans="5:9" x14ac:dyDescent="0.25">
      <c r="E618" s="2"/>
      <c r="F618" s="3"/>
      <c r="G618" s="3"/>
      <c r="H618" s="4"/>
      <c r="I618" s="3"/>
    </row>
    <row r="619" spans="5:9" x14ac:dyDescent="0.25">
      <c r="E619" s="2"/>
      <c r="F619" s="3"/>
      <c r="G619" s="3"/>
      <c r="H619" s="4"/>
      <c r="I619" s="3"/>
    </row>
    <row r="620" spans="5:9" x14ac:dyDescent="0.25">
      <c r="E620" s="2"/>
      <c r="F620" s="3"/>
      <c r="G620" s="3"/>
      <c r="H620" s="4"/>
      <c r="I620" s="3"/>
    </row>
    <row r="621" spans="5:9" x14ac:dyDescent="0.25">
      <c r="E621" s="2"/>
      <c r="F621" s="3"/>
      <c r="G621" s="3"/>
      <c r="H621" s="4"/>
      <c r="I621" s="3"/>
    </row>
    <row r="622" spans="5:9" x14ac:dyDescent="0.25">
      <c r="E622" s="2"/>
      <c r="F622" s="3"/>
      <c r="G622" s="3"/>
      <c r="H622" s="4"/>
      <c r="I622" s="3"/>
    </row>
    <row r="623" spans="5:9" x14ac:dyDescent="0.25">
      <c r="E623" s="2"/>
      <c r="F623" s="3"/>
      <c r="G623" s="3"/>
      <c r="H623" s="4"/>
      <c r="I623" s="3"/>
    </row>
    <row r="624" spans="5:9" x14ac:dyDescent="0.25">
      <c r="E624" s="2"/>
      <c r="F624" s="3"/>
      <c r="G624" s="3"/>
      <c r="H624" s="4"/>
      <c r="I624" s="3"/>
    </row>
    <row r="625" spans="5:9" x14ac:dyDescent="0.25">
      <c r="E625" s="2"/>
      <c r="F625" s="3"/>
      <c r="G625" s="3"/>
      <c r="H625" s="4"/>
      <c r="I625" s="3"/>
    </row>
    <row r="626" spans="5:9" x14ac:dyDescent="0.25">
      <c r="E626" s="2"/>
      <c r="F626" s="3"/>
      <c r="G626" s="3"/>
      <c r="H626" s="4"/>
      <c r="I626" s="3"/>
    </row>
    <row r="627" spans="5:9" x14ac:dyDescent="0.25">
      <c r="E627" s="2"/>
      <c r="F627" s="3"/>
      <c r="G627" s="3"/>
      <c r="H627" s="4"/>
      <c r="I627" s="3"/>
    </row>
    <row r="628" spans="5:9" x14ac:dyDescent="0.25">
      <c r="E628" s="2"/>
      <c r="F628" s="3"/>
      <c r="G628" s="3"/>
      <c r="H628" s="4"/>
      <c r="I628" s="3"/>
    </row>
    <row r="629" spans="5:9" x14ac:dyDescent="0.25">
      <c r="E629" s="2"/>
      <c r="F629" s="3"/>
      <c r="G629" s="3"/>
      <c r="H629" s="4"/>
      <c r="I629" s="3"/>
    </row>
    <row r="630" spans="5:9" x14ac:dyDescent="0.25">
      <c r="E630" s="2"/>
      <c r="F630" s="3"/>
      <c r="G630" s="3"/>
      <c r="H630" s="4"/>
      <c r="I630" s="3"/>
    </row>
    <row r="631" spans="5:9" x14ac:dyDescent="0.25">
      <c r="E631" s="2"/>
      <c r="F631" s="3"/>
      <c r="G631" s="3"/>
      <c r="H631" s="4"/>
      <c r="I631" s="3"/>
    </row>
    <row r="632" spans="5:9" x14ac:dyDescent="0.25">
      <c r="E632" s="2"/>
      <c r="F632" s="3"/>
      <c r="G632" s="3"/>
      <c r="H632" s="4"/>
      <c r="I632" s="3"/>
    </row>
    <row r="633" spans="5:9" x14ac:dyDescent="0.25">
      <c r="E633" s="2"/>
      <c r="F633" s="3"/>
      <c r="G633" s="3"/>
      <c r="H633" s="4"/>
      <c r="I633" s="3"/>
    </row>
    <row r="634" spans="5:9" x14ac:dyDescent="0.25">
      <c r="E634" s="2"/>
      <c r="F634" s="3"/>
      <c r="G634" s="3"/>
      <c r="H634" s="4"/>
      <c r="I634" s="3"/>
    </row>
    <row r="635" spans="5:9" x14ac:dyDescent="0.25">
      <c r="E635" s="2"/>
      <c r="F635" s="3"/>
      <c r="G635" s="3"/>
      <c r="H635" s="4"/>
      <c r="I635" s="3"/>
    </row>
    <row r="636" spans="5:9" x14ac:dyDescent="0.25">
      <c r="E636" s="2"/>
      <c r="F636" s="3"/>
      <c r="G636" s="3"/>
      <c r="H636" s="4"/>
      <c r="I636" s="3"/>
    </row>
    <row r="637" spans="5:9" x14ac:dyDescent="0.25">
      <c r="E637" s="2"/>
      <c r="F637" s="3"/>
      <c r="G637" s="3"/>
      <c r="H637" s="4"/>
      <c r="I637" s="3"/>
    </row>
    <row r="638" spans="5:9" x14ac:dyDescent="0.25">
      <c r="E638" s="2"/>
      <c r="F638" s="3"/>
      <c r="G638" s="3"/>
      <c r="H638" s="4"/>
      <c r="I638" s="3"/>
    </row>
    <row r="639" spans="5:9" x14ac:dyDescent="0.25">
      <c r="E639" s="2"/>
      <c r="F639" s="3"/>
      <c r="G639" s="3"/>
      <c r="H639" s="4"/>
      <c r="I639" s="3"/>
    </row>
    <row r="640" spans="5:9" x14ac:dyDescent="0.25">
      <c r="E640" s="2"/>
      <c r="F640" s="3"/>
      <c r="G640" s="3"/>
      <c r="H640" s="4"/>
      <c r="I640" s="3"/>
    </row>
    <row r="641" spans="5:9" x14ac:dyDescent="0.25">
      <c r="E641" s="2"/>
      <c r="F641" s="3"/>
      <c r="G641" s="3"/>
      <c r="H641" s="4"/>
      <c r="I641" s="3"/>
    </row>
    <row r="642" spans="5:9" x14ac:dyDescent="0.25">
      <c r="E642" s="2"/>
      <c r="F642" s="3"/>
      <c r="G642" s="3"/>
      <c r="H642" s="4"/>
      <c r="I642" s="3"/>
    </row>
    <row r="643" spans="5:9" x14ac:dyDescent="0.25">
      <c r="E643" s="2"/>
      <c r="F643" s="3"/>
      <c r="G643" s="3"/>
      <c r="H643" s="4"/>
      <c r="I643" s="3"/>
    </row>
    <row r="644" spans="5:9" x14ac:dyDescent="0.25">
      <c r="E644" s="2"/>
      <c r="F644" s="3"/>
      <c r="G644" s="3"/>
      <c r="H644" s="4"/>
      <c r="I644" s="3"/>
    </row>
    <row r="645" spans="5:9" x14ac:dyDescent="0.25">
      <c r="E645" s="2"/>
      <c r="F645" s="3"/>
      <c r="G645" s="3"/>
      <c r="H645" s="4"/>
      <c r="I645" s="3"/>
    </row>
    <row r="646" spans="5:9" x14ac:dyDescent="0.25">
      <c r="E646" s="2"/>
      <c r="F646" s="3"/>
      <c r="G646" s="3"/>
      <c r="H646" s="4"/>
      <c r="I646" s="3"/>
    </row>
    <row r="647" spans="5:9" x14ac:dyDescent="0.25">
      <c r="E647" s="2"/>
      <c r="F647" s="3"/>
      <c r="G647" s="3"/>
      <c r="H647" s="4"/>
      <c r="I647" s="3"/>
    </row>
    <row r="648" spans="5:9" x14ac:dyDescent="0.25">
      <c r="E648" s="2"/>
      <c r="F648" s="3"/>
      <c r="G648" s="3"/>
      <c r="H648" s="4"/>
      <c r="I648" s="3"/>
    </row>
    <row r="649" spans="5:9" x14ac:dyDescent="0.25">
      <c r="E649" s="2"/>
      <c r="F649" s="3"/>
      <c r="G649" s="3"/>
      <c r="H649" s="4"/>
      <c r="I649" s="3"/>
    </row>
    <row r="650" spans="5:9" x14ac:dyDescent="0.25">
      <c r="E650" s="2"/>
      <c r="F650" s="3"/>
      <c r="G650" s="3"/>
      <c r="H650" s="4"/>
      <c r="I650" s="3"/>
    </row>
    <row r="651" spans="5:9" x14ac:dyDescent="0.25">
      <c r="E651" s="2"/>
      <c r="F651" s="3"/>
      <c r="G651" s="3"/>
      <c r="H651" s="4"/>
      <c r="I651" s="3"/>
    </row>
    <row r="652" spans="5:9" x14ac:dyDescent="0.25">
      <c r="E652" s="2"/>
      <c r="F652" s="3"/>
      <c r="G652" s="3"/>
      <c r="H652" s="4"/>
      <c r="I652" s="3"/>
    </row>
    <row r="653" spans="5:9" x14ac:dyDescent="0.25">
      <c r="E653" s="2"/>
      <c r="F653" s="3"/>
      <c r="G653" s="3"/>
      <c r="H653" s="4"/>
      <c r="I653" s="3"/>
    </row>
    <row r="654" spans="5:9" x14ac:dyDescent="0.25">
      <c r="E654" s="2"/>
      <c r="F654" s="3"/>
      <c r="G654" s="3"/>
      <c r="H654" s="4"/>
      <c r="I654" s="3"/>
    </row>
    <row r="655" spans="5:9" x14ac:dyDescent="0.25">
      <c r="E655" s="2"/>
      <c r="F655" s="3"/>
      <c r="G655" s="3"/>
      <c r="H655" s="4"/>
      <c r="I655" s="3"/>
    </row>
    <row r="656" spans="5:9" x14ac:dyDescent="0.25">
      <c r="E656" s="2"/>
      <c r="F656" s="3"/>
      <c r="G656" s="3"/>
      <c r="H656" s="4"/>
      <c r="I656" s="3"/>
    </row>
    <row r="657" spans="5:9" x14ac:dyDescent="0.25">
      <c r="E657" s="2"/>
      <c r="F657" s="3"/>
      <c r="G657" s="3"/>
      <c r="H657" s="4"/>
      <c r="I657" s="3"/>
    </row>
    <row r="658" spans="5:9" x14ac:dyDescent="0.25">
      <c r="E658" s="2"/>
      <c r="F658" s="3"/>
      <c r="G658" s="3"/>
      <c r="H658" s="4"/>
      <c r="I658" s="3"/>
    </row>
    <row r="659" spans="5:9" x14ac:dyDescent="0.25">
      <c r="E659" s="2"/>
      <c r="F659" s="3"/>
      <c r="G659" s="3"/>
      <c r="H659" s="4"/>
      <c r="I659" s="3"/>
    </row>
    <row r="660" spans="5:9" x14ac:dyDescent="0.25">
      <c r="E660" s="2"/>
      <c r="F660" s="3"/>
      <c r="G660" s="3"/>
      <c r="H660" s="4"/>
      <c r="I660" s="3"/>
    </row>
    <row r="661" spans="5:9" x14ac:dyDescent="0.25">
      <c r="E661" s="2"/>
      <c r="F661" s="3"/>
      <c r="G661" s="3"/>
      <c r="H661" s="4"/>
      <c r="I661" s="3"/>
    </row>
    <row r="662" spans="5:9" x14ac:dyDescent="0.25">
      <c r="E662" s="2"/>
      <c r="F662" s="3"/>
      <c r="G662" s="3"/>
      <c r="H662" s="4"/>
      <c r="I662" s="3"/>
    </row>
    <row r="663" spans="5:9" x14ac:dyDescent="0.25">
      <c r="E663" s="2"/>
      <c r="F663" s="3"/>
      <c r="G663" s="3"/>
      <c r="H663" s="4"/>
      <c r="I663" s="3"/>
    </row>
    <row r="664" spans="5:9" x14ac:dyDescent="0.25">
      <c r="E664" s="2"/>
      <c r="F664" s="3"/>
      <c r="G664" s="3"/>
      <c r="H664" s="4"/>
      <c r="I664" s="3"/>
    </row>
    <row r="665" spans="5:9" x14ac:dyDescent="0.25">
      <c r="E665" s="2"/>
      <c r="F665" s="3"/>
      <c r="G665" s="3"/>
      <c r="H665" s="4"/>
      <c r="I665" s="3"/>
    </row>
    <row r="666" spans="5:9" x14ac:dyDescent="0.25">
      <c r="E666" s="2"/>
      <c r="F666" s="3"/>
      <c r="G666" s="3"/>
      <c r="H666" s="4"/>
      <c r="I666" s="3"/>
    </row>
    <row r="667" spans="5:9" x14ac:dyDescent="0.25">
      <c r="E667" s="2"/>
      <c r="F667" s="3"/>
      <c r="G667" s="3"/>
      <c r="H667" s="4"/>
      <c r="I667" s="3"/>
    </row>
    <row r="668" spans="5:9" x14ac:dyDescent="0.25">
      <c r="E668" s="2"/>
      <c r="F668" s="3"/>
      <c r="G668" s="3"/>
      <c r="H668" s="4"/>
      <c r="I668" s="3"/>
    </row>
    <row r="669" spans="5:9" x14ac:dyDescent="0.25">
      <c r="E669" s="2"/>
      <c r="F669" s="3"/>
      <c r="G669" s="3"/>
      <c r="H669" s="4"/>
      <c r="I669" s="3"/>
    </row>
    <row r="670" spans="5:9" x14ac:dyDescent="0.25">
      <c r="E670" s="2"/>
      <c r="F670" s="3"/>
      <c r="G670" s="3"/>
      <c r="H670" s="4"/>
      <c r="I670" s="3"/>
    </row>
    <row r="671" spans="5:9" x14ac:dyDescent="0.25">
      <c r="E671" s="2"/>
      <c r="F671" s="3"/>
      <c r="G671" s="3"/>
      <c r="H671" s="4"/>
      <c r="I671" s="3"/>
    </row>
    <row r="672" spans="5:9" x14ac:dyDescent="0.25">
      <c r="E672" s="2"/>
      <c r="F672" s="3"/>
      <c r="G672" s="3"/>
      <c r="H672" s="4"/>
      <c r="I672" s="3"/>
    </row>
    <row r="673" spans="5:9" x14ac:dyDescent="0.25">
      <c r="E673" s="2"/>
      <c r="F673" s="3"/>
      <c r="G673" s="3"/>
      <c r="H673" s="4"/>
      <c r="I673" s="3"/>
    </row>
    <row r="674" spans="5:9" x14ac:dyDescent="0.25">
      <c r="E674" s="2"/>
      <c r="F674" s="3"/>
      <c r="G674" s="3"/>
      <c r="H674" s="4"/>
      <c r="I674" s="3"/>
    </row>
    <row r="675" spans="5:9" x14ac:dyDescent="0.25">
      <c r="E675" s="2"/>
      <c r="F675" s="3"/>
      <c r="G675" s="3"/>
      <c r="H675" s="4"/>
      <c r="I675" s="3"/>
    </row>
    <row r="676" spans="5:9" x14ac:dyDescent="0.25">
      <c r="E676" s="2"/>
      <c r="F676" s="3"/>
      <c r="G676" s="3"/>
      <c r="H676" s="4"/>
      <c r="I676" s="3"/>
    </row>
    <row r="677" spans="5:9" x14ac:dyDescent="0.25">
      <c r="E677" s="2"/>
      <c r="F677" s="3"/>
      <c r="G677" s="3"/>
      <c r="H677" s="4"/>
      <c r="I677" s="3"/>
    </row>
    <row r="678" spans="5:9" x14ac:dyDescent="0.25">
      <c r="E678" s="2"/>
      <c r="F678" s="3"/>
      <c r="G678" s="3"/>
      <c r="H678" s="4"/>
      <c r="I678" s="3"/>
    </row>
    <row r="679" spans="5:9" x14ac:dyDescent="0.25">
      <c r="E679" s="2"/>
      <c r="F679" s="3"/>
      <c r="G679" s="3"/>
      <c r="H679" s="4"/>
      <c r="I679" s="3"/>
    </row>
    <row r="680" spans="5:9" x14ac:dyDescent="0.25">
      <c r="E680" s="2"/>
      <c r="F680" s="3"/>
      <c r="G680" s="3"/>
      <c r="H680" s="4"/>
      <c r="I680" s="3"/>
    </row>
    <row r="681" spans="5:9" x14ac:dyDescent="0.25">
      <c r="E681" s="2"/>
      <c r="F681" s="3"/>
      <c r="G681" s="3"/>
      <c r="H681" s="4"/>
      <c r="I681" s="3"/>
    </row>
    <row r="682" spans="5:9" x14ac:dyDescent="0.25">
      <c r="E682" s="2"/>
      <c r="F682" s="3"/>
      <c r="G682" s="3"/>
      <c r="H682" s="4"/>
      <c r="I682" s="3"/>
    </row>
    <row r="683" spans="5:9" x14ac:dyDescent="0.25">
      <c r="E683" s="2"/>
      <c r="F683" s="3"/>
      <c r="G683" s="3"/>
      <c r="H683" s="4"/>
      <c r="I683" s="3"/>
    </row>
    <row r="684" spans="5:9" x14ac:dyDescent="0.25">
      <c r="E684" s="2"/>
      <c r="F684" s="3"/>
      <c r="G684" s="3"/>
      <c r="H684" s="4"/>
      <c r="I684" s="3"/>
    </row>
    <row r="685" spans="5:9" x14ac:dyDescent="0.25">
      <c r="E685" s="2"/>
      <c r="F685" s="3"/>
      <c r="G685" s="3"/>
      <c r="H685" s="4"/>
      <c r="I685" s="3"/>
    </row>
    <row r="686" spans="5:9" x14ac:dyDescent="0.25">
      <c r="E686" s="2"/>
      <c r="F686" s="3"/>
      <c r="G686" s="3"/>
      <c r="H686" s="4"/>
      <c r="I686" s="3"/>
    </row>
    <row r="687" spans="5:9" x14ac:dyDescent="0.25">
      <c r="E687" s="2"/>
      <c r="F687" s="3"/>
      <c r="G687" s="3"/>
      <c r="H687" s="4"/>
      <c r="I687" s="3"/>
    </row>
    <row r="688" spans="5:9" x14ac:dyDescent="0.25">
      <c r="E688" s="2"/>
      <c r="F688" s="3"/>
      <c r="G688" s="3"/>
      <c r="H688" s="4"/>
      <c r="I688" s="3"/>
    </row>
    <row r="689" spans="5:9" x14ac:dyDescent="0.25">
      <c r="E689" s="2"/>
      <c r="F689" s="3"/>
      <c r="G689" s="3"/>
      <c r="H689" s="4"/>
      <c r="I689" s="3"/>
    </row>
    <row r="690" spans="5:9" x14ac:dyDescent="0.25">
      <c r="E690" s="2"/>
      <c r="F690" s="3"/>
      <c r="G690" s="3"/>
      <c r="H690" s="4"/>
      <c r="I690" s="3"/>
    </row>
    <row r="691" spans="5:9" x14ac:dyDescent="0.25">
      <c r="E691" s="2"/>
      <c r="F691" s="3"/>
      <c r="G691" s="3"/>
      <c r="H691" s="4"/>
      <c r="I691" s="3"/>
    </row>
    <row r="692" spans="5:9" x14ac:dyDescent="0.25">
      <c r="E692" s="2"/>
      <c r="F692" s="3"/>
      <c r="G692" s="3"/>
      <c r="H692" s="4"/>
      <c r="I692" s="3"/>
    </row>
    <row r="693" spans="5:9" x14ac:dyDescent="0.25">
      <c r="E693" s="2"/>
      <c r="F693" s="3"/>
      <c r="G693" s="3"/>
      <c r="H693" s="4"/>
      <c r="I693" s="3"/>
    </row>
    <row r="694" spans="5:9" x14ac:dyDescent="0.25">
      <c r="E694" s="2"/>
      <c r="F694" s="3"/>
      <c r="G694" s="3"/>
      <c r="H694" s="4"/>
      <c r="I694" s="3"/>
    </row>
    <row r="695" spans="5:9" x14ac:dyDescent="0.25">
      <c r="E695" s="2"/>
      <c r="F695" s="3"/>
      <c r="G695" s="3"/>
      <c r="H695" s="4"/>
      <c r="I695" s="3"/>
    </row>
    <row r="696" spans="5:9" x14ac:dyDescent="0.25">
      <c r="E696" s="2"/>
      <c r="F696" s="3"/>
      <c r="G696" s="3"/>
      <c r="H696" s="4"/>
      <c r="I696" s="3"/>
    </row>
    <row r="697" spans="5:9" x14ac:dyDescent="0.25">
      <c r="E697" s="2"/>
      <c r="F697" s="3"/>
      <c r="G697" s="3"/>
      <c r="H697" s="4"/>
      <c r="I697" s="3"/>
    </row>
    <row r="698" spans="5:9" x14ac:dyDescent="0.25">
      <c r="E698" s="2"/>
      <c r="F698" s="3"/>
      <c r="G698" s="3"/>
      <c r="H698" s="4"/>
      <c r="I698" s="3"/>
    </row>
    <row r="699" spans="5:9" x14ac:dyDescent="0.25">
      <c r="E699" s="2"/>
      <c r="F699" s="3"/>
      <c r="G699" s="3"/>
      <c r="H699" s="4"/>
      <c r="I699" s="3"/>
    </row>
    <row r="700" spans="5:9" x14ac:dyDescent="0.25">
      <c r="E700" s="2"/>
      <c r="F700" s="3"/>
      <c r="G700" s="3"/>
      <c r="H700" s="4"/>
      <c r="I700" s="3"/>
    </row>
    <row r="701" spans="5:9" x14ac:dyDescent="0.25">
      <c r="E701" s="2"/>
      <c r="F701" s="3"/>
      <c r="G701" s="3"/>
      <c r="H701" s="4"/>
      <c r="I701" s="3"/>
    </row>
    <row r="702" spans="5:9" x14ac:dyDescent="0.25">
      <c r="E702" s="2"/>
      <c r="F702" s="3"/>
      <c r="G702" s="3"/>
      <c r="H702" s="4"/>
      <c r="I702" s="3"/>
    </row>
    <row r="703" spans="5:9" x14ac:dyDescent="0.25">
      <c r="E703" s="2"/>
      <c r="F703" s="3"/>
      <c r="G703" s="3"/>
      <c r="H703" s="4"/>
      <c r="I703" s="3"/>
    </row>
    <row r="704" spans="5:9" x14ac:dyDescent="0.25">
      <c r="E704" s="2"/>
      <c r="F704" s="3"/>
      <c r="G704" s="3"/>
      <c r="H704" s="4"/>
      <c r="I704" s="3"/>
    </row>
    <row r="705" spans="5:9" x14ac:dyDescent="0.25">
      <c r="E705" s="2"/>
      <c r="F705" s="3"/>
      <c r="G705" s="3"/>
      <c r="H705" s="4"/>
      <c r="I705" s="3"/>
    </row>
    <row r="706" spans="5:9" x14ac:dyDescent="0.25">
      <c r="E706" s="2"/>
      <c r="F706" s="3"/>
      <c r="G706" s="3"/>
      <c r="H706" s="4"/>
      <c r="I706" s="3"/>
    </row>
    <row r="707" spans="5:9" x14ac:dyDescent="0.25">
      <c r="E707" s="2"/>
      <c r="F707" s="3"/>
      <c r="G707" s="3"/>
      <c r="H707" s="4"/>
      <c r="I707" s="3"/>
    </row>
    <row r="708" spans="5:9" x14ac:dyDescent="0.25">
      <c r="E708" s="2"/>
      <c r="F708" s="3"/>
      <c r="G708" s="3"/>
      <c r="H708" s="4"/>
      <c r="I708" s="3"/>
    </row>
    <row r="709" spans="5:9" x14ac:dyDescent="0.25">
      <c r="E709" s="2"/>
      <c r="F709" s="3"/>
      <c r="G709" s="3"/>
      <c r="H709" s="4"/>
      <c r="I709" s="3"/>
    </row>
    <row r="710" spans="5:9" x14ac:dyDescent="0.25">
      <c r="E710" s="2"/>
      <c r="F710" s="3"/>
      <c r="G710" s="3"/>
      <c r="H710" s="4"/>
      <c r="I710" s="3"/>
    </row>
    <row r="711" spans="5:9" x14ac:dyDescent="0.25">
      <c r="E711" s="2"/>
      <c r="F711" s="3"/>
      <c r="G711" s="3"/>
      <c r="H711" s="4"/>
      <c r="I711" s="3"/>
    </row>
    <row r="712" spans="5:9" x14ac:dyDescent="0.25">
      <c r="E712" s="2"/>
      <c r="F712" s="3"/>
      <c r="G712" s="3"/>
      <c r="H712" s="4"/>
      <c r="I712" s="3"/>
    </row>
    <row r="713" spans="5:9" x14ac:dyDescent="0.25">
      <c r="E713" s="2"/>
      <c r="F713" s="3"/>
      <c r="G713" s="3"/>
      <c r="H713" s="4"/>
      <c r="I713" s="3"/>
    </row>
    <row r="714" spans="5:9" x14ac:dyDescent="0.25">
      <c r="E714" s="2"/>
      <c r="F714" s="3"/>
      <c r="G714" s="3"/>
      <c r="H714" s="4"/>
      <c r="I714" s="3"/>
    </row>
    <row r="715" spans="5:9" x14ac:dyDescent="0.25">
      <c r="E715" s="2"/>
      <c r="F715" s="3"/>
      <c r="G715" s="3"/>
      <c r="H715" s="4"/>
      <c r="I715" s="3"/>
    </row>
    <row r="716" spans="5:9" x14ac:dyDescent="0.25">
      <c r="E716" s="2"/>
      <c r="F716" s="3"/>
      <c r="G716" s="3"/>
      <c r="H716" s="4"/>
      <c r="I716" s="3"/>
    </row>
    <row r="717" spans="5:9" x14ac:dyDescent="0.25">
      <c r="E717" s="2"/>
      <c r="F717" s="3"/>
      <c r="G717" s="3"/>
      <c r="H717" s="4"/>
      <c r="I717" s="3"/>
    </row>
    <row r="718" spans="5:9" x14ac:dyDescent="0.25">
      <c r="E718" s="2"/>
      <c r="F718" s="3"/>
      <c r="G718" s="3"/>
      <c r="H718" s="4"/>
      <c r="I718" s="3"/>
    </row>
    <row r="719" spans="5:9" x14ac:dyDescent="0.25">
      <c r="E719" s="2"/>
      <c r="F719" s="3"/>
      <c r="G719" s="3"/>
      <c r="H719" s="4"/>
      <c r="I719" s="3"/>
    </row>
    <row r="720" spans="5:9" x14ac:dyDescent="0.25">
      <c r="E720" s="2"/>
      <c r="F720" s="3"/>
      <c r="G720" s="3"/>
      <c r="H720" s="4"/>
      <c r="I720" s="3"/>
    </row>
    <row r="721" spans="5:9" x14ac:dyDescent="0.25">
      <c r="E721" s="2"/>
      <c r="F721" s="3"/>
      <c r="G721" s="3"/>
      <c r="H721" s="4"/>
      <c r="I721" s="3"/>
    </row>
    <row r="722" spans="5:9" x14ac:dyDescent="0.25">
      <c r="E722" s="2"/>
      <c r="F722" s="3"/>
      <c r="G722" s="3"/>
      <c r="H722" s="4"/>
      <c r="I722" s="3"/>
    </row>
    <row r="723" spans="5:9" x14ac:dyDescent="0.25">
      <c r="E723" s="2"/>
      <c r="F723" s="3"/>
      <c r="G723" s="3"/>
      <c r="H723" s="4"/>
      <c r="I723" s="3"/>
    </row>
    <row r="724" spans="5:9" x14ac:dyDescent="0.25">
      <c r="E724" s="2"/>
      <c r="F724" s="3"/>
      <c r="G724" s="3"/>
      <c r="H724" s="4"/>
      <c r="I724" s="3"/>
    </row>
    <row r="725" spans="5:9" x14ac:dyDescent="0.25">
      <c r="E725" s="2"/>
      <c r="F725" s="3"/>
      <c r="G725" s="3"/>
      <c r="H725" s="4"/>
      <c r="I725" s="3"/>
    </row>
    <row r="726" spans="5:9" x14ac:dyDescent="0.25">
      <c r="E726" s="2"/>
      <c r="F726" s="3"/>
      <c r="G726" s="3"/>
      <c r="H726" s="4"/>
      <c r="I726" s="3"/>
    </row>
    <row r="727" spans="5:9" x14ac:dyDescent="0.25">
      <c r="E727" s="2"/>
      <c r="F727" s="3"/>
      <c r="G727" s="3"/>
      <c r="H727" s="4"/>
      <c r="I727" s="3"/>
    </row>
    <row r="728" spans="5:9" x14ac:dyDescent="0.25">
      <c r="E728" s="2"/>
      <c r="F728" s="3"/>
      <c r="G728" s="3"/>
      <c r="H728" s="4"/>
      <c r="I728" s="3"/>
    </row>
    <row r="729" spans="5:9" x14ac:dyDescent="0.25">
      <c r="E729" s="2"/>
      <c r="F729" s="3"/>
      <c r="G729" s="3"/>
      <c r="H729" s="4"/>
      <c r="I729" s="3"/>
    </row>
    <row r="730" spans="5:9" x14ac:dyDescent="0.25">
      <c r="E730" s="2"/>
      <c r="F730" s="3"/>
      <c r="G730" s="3"/>
      <c r="H730" s="4"/>
      <c r="I730" s="3"/>
    </row>
    <row r="731" spans="5:9" x14ac:dyDescent="0.25">
      <c r="E731" s="2"/>
      <c r="F731" s="3"/>
      <c r="G731" s="3"/>
      <c r="H731" s="4"/>
      <c r="I731" s="3"/>
    </row>
    <row r="732" spans="5:9" x14ac:dyDescent="0.25">
      <c r="E732" s="2"/>
      <c r="F732" s="3"/>
      <c r="G732" s="3"/>
      <c r="H732" s="4"/>
      <c r="I732" s="3"/>
    </row>
    <row r="733" spans="5:9" x14ac:dyDescent="0.25">
      <c r="E733" s="2"/>
      <c r="F733" s="3"/>
      <c r="G733" s="3"/>
      <c r="H733" s="4"/>
      <c r="I733" s="3"/>
    </row>
    <row r="734" spans="5:9" x14ac:dyDescent="0.25">
      <c r="E734" s="2"/>
      <c r="F734" s="3"/>
      <c r="G734" s="3"/>
      <c r="H734" s="4"/>
      <c r="I734" s="3"/>
    </row>
    <row r="735" spans="5:9" x14ac:dyDescent="0.25">
      <c r="E735" s="2"/>
      <c r="F735" s="3"/>
      <c r="G735" s="3"/>
      <c r="H735" s="4"/>
      <c r="I735" s="3"/>
    </row>
    <row r="736" spans="5:9" x14ac:dyDescent="0.25">
      <c r="E736" s="2"/>
      <c r="F736" s="3"/>
      <c r="G736" s="3"/>
      <c r="H736" s="4"/>
      <c r="I736" s="3"/>
    </row>
    <row r="737" spans="5:9" x14ac:dyDescent="0.25">
      <c r="E737" s="2"/>
      <c r="F737" s="3"/>
      <c r="G737" s="3"/>
      <c r="H737" s="4"/>
      <c r="I737" s="3"/>
    </row>
    <row r="738" spans="5:9" x14ac:dyDescent="0.25">
      <c r="E738" s="2"/>
      <c r="F738" s="3"/>
      <c r="G738" s="3"/>
      <c r="H738" s="4"/>
      <c r="I738" s="3"/>
    </row>
    <row r="739" spans="5:9" x14ac:dyDescent="0.25">
      <c r="E739" s="2"/>
      <c r="F739" s="3"/>
      <c r="G739" s="3"/>
      <c r="H739" s="4"/>
      <c r="I739" s="3"/>
    </row>
    <row r="740" spans="5:9" x14ac:dyDescent="0.25">
      <c r="E740" s="2"/>
      <c r="F740" s="3"/>
      <c r="G740" s="3"/>
      <c r="H740" s="4"/>
      <c r="I740" s="3"/>
    </row>
    <row r="741" spans="5:9" x14ac:dyDescent="0.25">
      <c r="E741" s="2"/>
      <c r="F741" s="3"/>
      <c r="G741" s="3"/>
      <c r="H741" s="4"/>
      <c r="I741" s="3"/>
    </row>
    <row r="742" spans="5:9" x14ac:dyDescent="0.25">
      <c r="E742" s="2"/>
      <c r="F742" s="3"/>
      <c r="G742" s="3"/>
      <c r="H742" s="4"/>
      <c r="I742" s="3"/>
    </row>
    <row r="743" spans="5:9" x14ac:dyDescent="0.25">
      <c r="E743" s="2"/>
      <c r="F743" s="3"/>
      <c r="G743" s="3"/>
      <c r="H743" s="4"/>
      <c r="I743" s="3"/>
    </row>
    <row r="744" spans="5:9" x14ac:dyDescent="0.25">
      <c r="E744" s="2"/>
      <c r="F744" s="3"/>
      <c r="G744" s="3"/>
      <c r="H744" s="4"/>
      <c r="I744" s="3"/>
    </row>
    <row r="745" spans="5:9" x14ac:dyDescent="0.25">
      <c r="E745" s="2"/>
      <c r="F745" s="3"/>
      <c r="G745" s="3"/>
      <c r="H745" s="4"/>
      <c r="I745" s="3"/>
    </row>
    <row r="746" spans="5:9" x14ac:dyDescent="0.25">
      <c r="E746" s="2"/>
      <c r="F746" s="3"/>
      <c r="G746" s="3"/>
      <c r="H746" s="4"/>
      <c r="I746" s="3"/>
    </row>
    <row r="747" spans="5:9" x14ac:dyDescent="0.25">
      <c r="E747" s="2"/>
      <c r="F747" s="3"/>
      <c r="G747" s="3"/>
      <c r="H747" s="4"/>
      <c r="I747" s="3"/>
    </row>
    <row r="748" spans="5:9" x14ac:dyDescent="0.25">
      <c r="E748" s="2"/>
      <c r="F748" s="3"/>
      <c r="G748" s="3"/>
      <c r="H748" s="4"/>
      <c r="I748" s="3"/>
    </row>
    <row r="749" spans="5:9" x14ac:dyDescent="0.25">
      <c r="E749" s="2"/>
      <c r="F749" s="3"/>
      <c r="G749" s="3"/>
      <c r="H749" s="4"/>
      <c r="I749" s="3"/>
    </row>
    <row r="750" spans="5:9" x14ac:dyDescent="0.25">
      <c r="E750" s="2"/>
      <c r="F750" s="3"/>
      <c r="G750" s="3"/>
      <c r="H750" s="4"/>
      <c r="I750" s="3"/>
    </row>
    <row r="751" spans="5:9" x14ac:dyDescent="0.25">
      <c r="E751" s="2"/>
      <c r="F751" s="3"/>
      <c r="G751" s="3"/>
      <c r="H751" s="4"/>
    </row>
    <row r="752" spans="5:9" x14ac:dyDescent="0.25">
      <c r="E752" s="2"/>
      <c r="F752" s="3"/>
      <c r="G752" s="3"/>
      <c r="H752" s="4"/>
      <c r="I752" s="3"/>
    </row>
    <row r="753" spans="5:9" x14ac:dyDescent="0.25">
      <c r="E753" s="2"/>
      <c r="F753" s="3"/>
      <c r="G753" s="3"/>
      <c r="H753" s="4"/>
      <c r="I753" s="3"/>
    </row>
    <row r="754" spans="5:9" x14ac:dyDescent="0.25">
      <c r="E754" s="2"/>
      <c r="F754" s="3"/>
      <c r="G754" s="3"/>
      <c r="H754" s="4"/>
      <c r="I754" s="3"/>
    </row>
    <row r="755" spans="5:9" x14ac:dyDescent="0.25">
      <c r="E755" s="2"/>
      <c r="F755" s="3"/>
      <c r="G755" s="3"/>
      <c r="H755" s="4"/>
      <c r="I755" s="3"/>
    </row>
    <row r="756" spans="5:9" x14ac:dyDescent="0.25">
      <c r="E756" s="2"/>
      <c r="F756" s="3"/>
      <c r="G756" s="3"/>
      <c r="H756" s="4"/>
      <c r="I756" s="3"/>
    </row>
    <row r="757" spans="5:9" x14ac:dyDescent="0.25">
      <c r="E757" s="2"/>
      <c r="F757" s="3"/>
      <c r="G757" s="3"/>
      <c r="H757" s="4"/>
      <c r="I757" s="3"/>
    </row>
    <row r="758" spans="5:9" x14ac:dyDescent="0.25">
      <c r="E758" s="2"/>
      <c r="F758" s="3"/>
      <c r="G758" s="3"/>
      <c r="H758" s="4"/>
      <c r="I758" s="3"/>
    </row>
    <row r="759" spans="5:9" x14ac:dyDescent="0.25">
      <c r="E759" s="2"/>
      <c r="F759" s="3"/>
      <c r="G759" s="3"/>
      <c r="H759" s="4"/>
      <c r="I759" s="3"/>
    </row>
    <row r="760" spans="5:9" x14ac:dyDescent="0.25">
      <c r="E760" s="2"/>
      <c r="F760" s="3"/>
      <c r="G760" s="3"/>
      <c r="H760" s="4"/>
      <c r="I760" s="3"/>
    </row>
    <row r="761" spans="5:9" x14ac:dyDescent="0.25">
      <c r="E761" s="2"/>
      <c r="F761" s="3"/>
      <c r="G761" s="3"/>
      <c r="H761" s="4"/>
      <c r="I761" s="3"/>
    </row>
    <row r="762" spans="5:9" x14ac:dyDescent="0.25">
      <c r="E762" s="2"/>
      <c r="F762" s="3"/>
      <c r="G762" s="3"/>
      <c r="H762" s="4"/>
      <c r="I762" s="3"/>
    </row>
    <row r="763" spans="5:9" x14ac:dyDescent="0.25">
      <c r="E763" s="2"/>
      <c r="F763" s="3"/>
      <c r="G763" s="3"/>
      <c r="H763" s="4"/>
      <c r="I763" s="3"/>
    </row>
    <row r="764" spans="5:9" x14ac:dyDescent="0.25">
      <c r="E764" s="2"/>
      <c r="F764" s="3"/>
      <c r="G764" s="3"/>
      <c r="H764" s="4"/>
      <c r="I764" s="3"/>
    </row>
    <row r="765" spans="5:9" x14ac:dyDescent="0.25">
      <c r="E765" s="2"/>
      <c r="F765" s="3"/>
      <c r="G765" s="3"/>
      <c r="H765" s="4"/>
      <c r="I765" s="3"/>
    </row>
    <row r="766" spans="5:9" x14ac:dyDescent="0.25">
      <c r="E766" s="2"/>
      <c r="F766" s="3"/>
      <c r="G766" s="3"/>
      <c r="H766" s="4"/>
      <c r="I766" s="3"/>
    </row>
    <row r="767" spans="5:9" x14ac:dyDescent="0.25">
      <c r="E767" s="2"/>
      <c r="F767" s="3"/>
      <c r="G767" s="3"/>
      <c r="H767" s="4"/>
      <c r="I767" s="3"/>
    </row>
    <row r="768" spans="5:9" x14ac:dyDescent="0.25">
      <c r="E768" s="2"/>
      <c r="F768" s="3"/>
      <c r="G768" s="3"/>
      <c r="H768" s="4"/>
      <c r="I768" s="3"/>
    </row>
    <row r="769" spans="5:9" x14ac:dyDescent="0.25">
      <c r="E769" s="2"/>
      <c r="F769" s="3"/>
      <c r="G769" s="3"/>
      <c r="H769" s="4"/>
      <c r="I769" s="3"/>
    </row>
    <row r="770" spans="5:9" x14ac:dyDescent="0.25">
      <c r="E770" s="2"/>
      <c r="F770" s="3"/>
      <c r="G770" s="3"/>
      <c r="H770" s="4"/>
      <c r="I770" s="3"/>
    </row>
    <row r="771" spans="5:9" x14ac:dyDescent="0.25">
      <c r="E771" s="2"/>
      <c r="F771" s="3"/>
      <c r="G771" s="3"/>
      <c r="H771" s="4"/>
      <c r="I771" s="3"/>
    </row>
    <row r="772" spans="5:9" x14ac:dyDescent="0.25">
      <c r="E772" s="2"/>
      <c r="F772" s="3"/>
      <c r="G772" s="3"/>
      <c r="H772" s="4"/>
      <c r="I772" s="3"/>
    </row>
    <row r="773" spans="5:9" x14ac:dyDescent="0.25">
      <c r="E773" s="2"/>
      <c r="F773" s="3"/>
      <c r="G773" s="3"/>
      <c r="H773" s="4"/>
      <c r="I773" s="3"/>
    </row>
    <row r="774" spans="5:9" x14ac:dyDescent="0.25">
      <c r="E774" s="2"/>
      <c r="F774" s="3"/>
      <c r="G774" s="3"/>
      <c r="H774" s="4"/>
      <c r="I774" s="3"/>
    </row>
    <row r="775" spans="5:9" x14ac:dyDescent="0.25">
      <c r="E775" s="2"/>
      <c r="F775" s="3"/>
      <c r="G775" s="3"/>
      <c r="H775" s="4"/>
      <c r="I775" s="3"/>
    </row>
    <row r="776" spans="5:9" x14ac:dyDescent="0.25">
      <c r="E776" s="2"/>
      <c r="F776" s="3"/>
      <c r="G776" s="3"/>
      <c r="H776" s="4"/>
      <c r="I776" s="3"/>
    </row>
    <row r="777" spans="5:9" x14ac:dyDescent="0.25">
      <c r="E777" s="2"/>
      <c r="F777" s="3"/>
      <c r="G777" s="3"/>
      <c r="H777" s="4"/>
      <c r="I777" s="3"/>
    </row>
    <row r="778" spans="5:9" x14ac:dyDescent="0.25">
      <c r="E778" s="2"/>
      <c r="F778" s="3"/>
      <c r="G778" s="3"/>
      <c r="H778" s="4"/>
      <c r="I778" s="3"/>
    </row>
    <row r="779" spans="5:9" x14ac:dyDescent="0.25">
      <c r="E779" s="2"/>
      <c r="F779" s="3"/>
      <c r="G779" s="3"/>
      <c r="H779" s="4"/>
      <c r="I779" s="3"/>
    </row>
    <row r="780" spans="5:9" x14ac:dyDescent="0.25">
      <c r="E780" s="2"/>
      <c r="F780" s="3"/>
      <c r="G780" s="3"/>
      <c r="H780" s="4"/>
      <c r="I780" s="3"/>
    </row>
    <row r="781" spans="5:9" x14ac:dyDescent="0.25">
      <c r="E781" s="2"/>
      <c r="F781" s="3"/>
      <c r="G781" s="3"/>
      <c r="H781" s="4"/>
      <c r="I781" s="3"/>
    </row>
    <row r="782" spans="5:9" x14ac:dyDescent="0.25">
      <c r="E782" s="2"/>
      <c r="F782" s="3"/>
      <c r="G782" s="3"/>
      <c r="H782" s="4"/>
      <c r="I782" s="3"/>
    </row>
    <row r="783" spans="5:9" x14ac:dyDescent="0.25">
      <c r="E783" s="2"/>
      <c r="F783" s="3"/>
      <c r="G783" s="3"/>
      <c r="H783" s="4"/>
      <c r="I783" s="3"/>
    </row>
    <row r="784" spans="5:9" x14ac:dyDescent="0.25">
      <c r="E784" s="2"/>
      <c r="F784" s="3"/>
      <c r="G784" s="3"/>
      <c r="H784" s="4"/>
      <c r="I784" s="3"/>
    </row>
    <row r="785" spans="5:9" x14ac:dyDescent="0.25">
      <c r="E785" s="2"/>
      <c r="F785" s="3"/>
      <c r="G785" s="3"/>
      <c r="H785" s="4"/>
      <c r="I785" s="3"/>
    </row>
    <row r="786" spans="5:9" x14ac:dyDescent="0.25">
      <c r="E786" s="2"/>
      <c r="F786" s="3"/>
      <c r="G786" s="3"/>
      <c r="H786" s="4"/>
      <c r="I786" s="3"/>
    </row>
    <row r="787" spans="5:9" x14ac:dyDescent="0.25">
      <c r="E787" s="2"/>
      <c r="F787" s="3"/>
      <c r="G787" s="3"/>
      <c r="H787" s="4"/>
      <c r="I787" s="3"/>
    </row>
    <row r="788" spans="5:9" x14ac:dyDescent="0.25">
      <c r="E788" s="2"/>
      <c r="F788" s="3"/>
      <c r="G788" s="3"/>
      <c r="H788" s="4"/>
      <c r="I788" s="3"/>
    </row>
    <row r="789" spans="5:9" x14ac:dyDescent="0.25">
      <c r="E789" s="2"/>
      <c r="F789" s="3"/>
      <c r="G789" s="3"/>
      <c r="H789" s="4"/>
      <c r="I789" s="3"/>
    </row>
    <row r="790" spans="5:9" x14ac:dyDescent="0.25">
      <c r="E790" s="2"/>
      <c r="F790" s="3"/>
      <c r="G790" s="3"/>
      <c r="H790" s="4"/>
      <c r="I790" s="3"/>
    </row>
    <row r="791" spans="5:9" x14ac:dyDescent="0.25">
      <c r="E791" s="2"/>
      <c r="F791" s="3"/>
      <c r="G791" s="3"/>
      <c r="H791" s="4"/>
      <c r="I791" s="3"/>
    </row>
    <row r="792" spans="5:9" x14ac:dyDescent="0.25">
      <c r="E792" s="2"/>
      <c r="F792" s="3"/>
      <c r="G792" s="3"/>
      <c r="H792" s="4"/>
      <c r="I792" s="3"/>
    </row>
    <row r="793" spans="5:9" x14ac:dyDescent="0.25">
      <c r="E793" s="2"/>
      <c r="F793" s="3"/>
      <c r="G793" s="3"/>
      <c r="H793" s="4"/>
      <c r="I793" s="3"/>
    </row>
    <row r="794" spans="5:9" x14ac:dyDescent="0.25">
      <c r="E794" s="2"/>
      <c r="F794" s="3"/>
      <c r="G794" s="3"/>
      <c r="H794" s="4"/>
      <c r="I794" s="3"/>
    </row>
    <row r="795" spans="5:9" x14ac:dyDescent="0.25">
      <c r="E795" s="2"/>
      <c r="F795" s="3"/>
      <c r="G795" s="3"/>
      <c r="H795" s="4"/>
      <c r="I795" s="3"/>
    </row>
    <row r="796" spans="5:9" x14ac:dyDescent="0.25">
      <c r="E796" s="2"/>
      <c r="F796" s="3"/>
      <c r="G796" s="3"/>
      <c r="H796" s="4"/>
      <c r="I796" s="3"/>
    </row>
    <row r="797" spans="5:9" x14ac:dyDescent="0.25">
      <c r="E797" s="2"/>
      <c r="F797" s="3"/>
      <c r="G797" s="3"/>
      <c r="H797" s="4"/>
      <c r="I797" s="3"/>
    </row>
    <row r="798" spans="5:9" x14ac:dyDescent="0.25">
      <c r="E798" s="2"/>
      <c r="F798" s="3"/>
      <c r="G798" s="3"/>
      <c r="H798" s="4"/>
      <c r="I798" s="3"/>
    </row>
    <row r="799" spans="5:9" x14ac:dyDescent="0.25">
      <c r="E799" s="2"/>
      <c r="F799" s="3"/>
      <c r="G799" s="3"/>
      <c r="H799" s="4"/>
      <c r="I799" s="3"/>
    </row>
    <row r="800" spans="5:9" x14ac:dyDescent="0.25">
      <c r="E800" s="2"/>
      <c r="F800" s="3"/>
      <c r="G800" s="3"/>
      <c r="H800" s="4"/>
      <c r="I800" s="3"/>
    </row>
    <row r="801" spans="5:9" x14ac:dyDescent="0.25">
      <c r="E801" s="2"/>
      <c r="F801" s="3"/>
      <c r="G801" s="3"/>
      <c r="H801" s="4"/>
      <c r="I801" s="3"/>
    </row>
    <row r="802" spans="5:9" x14ac:dyDescent="0.25">
      <c r="E802" s="2"/>
      <c r="F802" s="3"/>
      <c r="G802" s="3"/>
      <c r="H802" s="4"/>
      <c r="I802" s="3"/>
    </row>
    <row r="803" spans="5:9" x14ac:dyDescent="0.25">
      <c r="E803" s="2"/>
      <c r="F803" s="3"/>
      <c r="G803" s="3"/>
      <c r="H803" s="4"/>
      <c r="I803" s="3"/>
    </row>
    <row r="804" spans="5:9" x14ac:dyDescent="0.25">
      <c r="E804" s="2"/>
      <c r="F804" s="3"/>
      <c r="G804" s="3"/>
      <c r="H804" s="4"/>
      <c r="I804" s="3"/>
    </row>
    <row r="805" spans="5:9" x14ac:dyDescent="0.25">
      <c r="E805" s="2"/>
      <c r="F805" s="3"/>
      <c r="G805" s="3"/>
      <c r="H805" s="4"/>
      <c r="I805" s="3"/>
    </row>
    <row r="806" spans="5:9" x14ac:dyDescent="0.25">
      <c r="E806" s="2"/>
      <c r="F806" s="3"/>
      <c r="G806" s="3"/>
      <c r="H806" s="4"/>
      <c r="I806" s="3"/>
    </row>
    <row r="807" spans="5:9" x14ac:dyDescent="0.25">
      <c r="E807" s="2"/>
      <c r="F807" s="3"/>
      <c r="G807" s="3"/>
      <c r="H807" s="4"/>
      <c r="I807" s="3"/>
    </row>
    <row r="808" spans="5:9" x14ac:dyDescent="0.25">
      <c r="E808" s="2"/>
      <c r="F808" s="3"/>
      <c r="G808" s="3"/>
      <c r="H808" s="4"/>
      <c r="I808" s="3"/>
    </row>
    <row r="809" spans="5:9" x14ac:dyDescent="0.25">
      <c r="E809" s="2"/>
      <c r="F809" s="3"/>
      <c r="G809" s="3"/>
      <c r="H809" s="4"/>
      <c r="I809" s="3"/>
    </row>
    <row r="810" spans="5:9" x14ac:dyDescent="0.25">
      <c r="E810" s="2"/>
      <c r="F810" s="3"/>
      <c r="G810" s="3"/>
      <c r="H810" s="4"/>
      <c r="I810" s="3"/>
    </row>
    <row r="811" spans="5:9" x14ac:dyDescent="0.25">
      <c r="E811" s="2"/>
      <c r="F811" s="3"/>
      <c r="G811" s="3"/>
      <c r="H811" s="4"/>
      <c r="I811" s="3"/>
    </row>
    <row r="812" spans="5:9" x14ac:dyDescent="0.25">
      <c r="E812" s="2"/>
      <c r="F812" s="3"/>
      <c r="G812" s="3"/>
      <c r="H812" s="4"/>
      <c r="I812" s="3"/>
    </row>
    <row r="813" spans="5:9" x14ac:dyDescent="0.25">
      <c r="E813" s="2"/>
      <c r="F813" s="3"/>
      <c r="G813" s="3"/>
      <c r="H813" s="4"/>
      <c r="I813" s="3"/>
    </row>
    <row r="814" spans="5:9" x14ac:dyDescent="0.25">
      <c r="E814" s="2"/>
      <c r="F814" s="3"/>
      <c r="G814" s="3"/>
      <c r="H814" s="4"/>
      <c r="I814" s="3"/>
    </row>
    <row r="815" spans="5:9" x14ac:dyDescent="0.25">
      <c r="E815" s="2"/>
      <c r="F815" s="3"/>
      <c r="G815" s="3"/>
      <c r="H815" s="4"/>
      <c r="I815" s="3"/>
    </row>
    <row r="816" spans="5:9" x14ac:dyDescent="0.25">
      <c r="E816" s="2"/>
      <c r="F816" s="3"/>
      <c r="G816" s="3"/>
      <c r="H816" s="4"/>
      <c r="I816" s="3"/>
    </row>
    <row r="817" spans="5:9" x14ac:dyDescent="0.25">
      <c r="E817" s="2"/>
      <c r="F817" s="3"/>
      <c r="G817" s="3"/>
      <c r="H817" s="4"/>
      <c r="I817" s="3"/>
    </row>
    <row r="818" spans="5:9" x14ac:dyDescent="0.25">
      <c r="E818" s="2"/>
      <c r="F818" s="3"/>
      <c r="G818" s="3"/>
      <c r="H818" s="4"/>
      <c r="I818" s="3"/>
    </row>
    <row r="819" spans="5:9" x14ac:dyDescent="0.25">
      <c r="E819" s="2"/>
      <c r="F819" s="3"/>
      <c r="G819" s="3"/>
      <c r="H819" s="4"/>
      <c r="I819" s="3"/>
    </row>
    <row r="820" spans="5:9" x14ac:dyDescent="0.25">
      <c r="E820" s="2"/>
      <c r="F820" s="3"/>
      <c r="G820" s="3"/>
      <c r="H820" s="4"/>
      <c r="I820" s="3"/>
    </row>
    <row r="821" spans="5:9" x14ac:dyDescent="0.25">
      <c r="E821" s="2"/>
      <c r="F821" s="3"/>
      <c r="G821" s="3"/>
      <c r="H821" s="4"/>
      <c r="I821" s="3"/>
    </row>
    <row r="822" spans="5:9" x14ac:dyDescent="0.25">
      <c r="E822" s="2"/>
      <c r="F822" s="3"/>
      <c r="G822" s="3"/>
      <c r="H822" s="4"/>
      <c r="I822" s="3"/>
    </row>
    <row r="823" spans="5:9" x14ac:dyDescent="0.25">
      <c r="E823" s="2"/>
      <c r="F823" s="3"/>
      <c r="G823" s="3"/>
      <c r="H823" s="4"/>
      <c r="I823" s="3"/>
    </row>
    <row r="824" spans="5:9" x14ac:dyDescent="0.25">
      <c r="E824" s="2"/>
      <c r="F824" s="3"/>
      <c r="G824" s="3"/>
      <c r="H824" s="4"/>
      <c r="I824" s="3"/>
    </row>
    <row r="825" spans="5:9" x14ac:dyDescent="0.25">
      <c r="E825" s="2"/>
      <c r="F825" s="3"/>
      <c r="G825" s="3"/>
      <c r="H825" s="4"/>
      <c r="I825" s="3"/>
    </row>
    <row r="826" spans="5:9" x14ac:dyDescent="0.25">
      <c r="E826" s="2"/>
      <c r="F826" s="3"/>
      <c r="G826" s="3"/>
      <c r="H826" s="4"/>
      <c r="I826" s="3"/>
    </row>
    <row r="827" spans="5:9" x14ac:dyDescent="0.25">
      <c r="E827" s="2"/>
      <c r="F827" s="3"/>
      <c r="G827" s="3"/>
      <c r="H827" s="4"/>
      <c r="I827" s="3"/>
    </row>
    <row r="828" spans="5:9" x14ac:dyDescent="0.25">
      <c r="E828" s="2"/>
      <c r="F828" s="3"/>
      <c r="G828" s="3"/>
      <c r="H828" s="4"/>
      <c r="I828" s="3"/>
    </row>
    <row r="829" spans="5:9" x14ac:dyDescent="0.25">
      <c r="E829" s="2"/>
      <c r="F829" s="3"/>
      <c r="G829" s="3"/>
      <c r="H829" s="4"/>
      <c r="I829" s="3"/>
    </row>
    <row r="830" spans="5:9" x14ac:dyDescent="0.25">
      <c r="E830" s="2"/>
      <c r="F830" s="3"/>
      <c r="G830" s="3"/>
      <c r="H830" s="4"/>
      <c r="I830" s="3"/>
    </row>
    <row r="831" spans="5:9" x14ac:dyDescent="0.25">
      <c r="E831" s="2"/>
      <c r="F831" s="3"/>
      <c r="G831" s="3"/>
      <c r="H831" s="4"/>
      <c r="I831" s="3"/>
    </row>
    <row r="832" spans="5:9" x14ac:dyDescent="0.25">
      <c r="E832" s="2"/>
      <c r="F832" s="3"/>
      <c r="G832" s="3"/>
      <c r="H832" s="4"/>
      <c r="I832" s="3"/>
    </row>
    <row r="833" spans="5:9" x14ac:dyDescent="0.25">
      <c r="E833" s="2"/>
      <c r="F833" s="3"/>
      <c r="G833" s="3"/>
      <c r="H833" s="4"/>
      <c r="I833" s="3"/>
    </row>
    <row r="834" spans="5:9" x14ac:dyDescent="0.25">
      <c r="E834" s="2"/>
      <c r="F834" s="3"/>
      <c r="G834" s="3"/>
      <c r="H834" s="4"/>
      <c r="I834" s="3"/>
    </row>
    <row r="835" spans="5:9" x14ac:dyDescent="0.25">
      <c r="E835" s="2"/>
      <c r="F835" s="3"/>
      <c r="G835" s="3"/>
      <c r="H835" s="4"/>
      <c r="I835" s="3"/>
    </row>
    <row r="836" spans="5:9" x14ac:dyDescent="0.25">
      <c r="E836" s="2"/>
      <c r="F836" s="3"/>
      <c r="G836" s="3"/>
      <c r="H836" s="4"/>
      <c r="I836" s="3"/>
    </row>
    <row r="837" spans="5:9" x14ac:dyDescent="0.25">
      <c r="E837" s="2"/>
      <c r="F837" s="3"/>
    </row>
    <row r="838" spans="5:9" x14ac:dyDescent="0.25">
      <c r="E838" s="2"/>
      <c r="F838" s="3"/>
      <c r="G838" s="3"/>
      <c r="H838" s="4"/>
      <c r="I838" s="3"/>
    </row>
    <row r="839" spans="5:9" x14ac:dyDescent="0.25">
      <c r="E839" s="2"/>
      <c r="F839" s="3"/>
      <c r="G839" s="3"/>
      <c r="H839" s="4"/>
      <c r="I839" s="3"/>
    </row>
    <row r="840" spans="5:9" x14ac:dyDescent="0.25">
      <c r="E840" s="2"/>
      <c r="F840" s="3"/>
      <c r="G840" s="3"/>
      <c r="H840" s="4"/>
      <c r="I840" s="3"/>
    </row>
    <row r="841" spans="5:9" x14ac:dyDescent="0.25">
      <c r="E841" s="2"/>
      <c r="F841" s="3"/>
      <c r="G841" s="3"/>
      <c r="H841" s="4"/>
      <c r="I841" s="3"/>
    </row>
    <row r="842" spans="5:9" x14ac:dyDescent="0.25">
      <c r="E842" s="2"/>
      <c r="F842" s="3"/>
      <c r="G842" s="3"/>
      <c r="H842" s="4"/>
      <c r="I842" s="3"/>
    </row>
    <row r="843" spans="5:9" x14ac:dyDescent="0.25">
      <c r="E843" s="2"/>
      <c r="F843" s="3"/>
      <c r="G843" s="3"/>
      <c r="H843" s="4"/>
      <c r="I843" s="3"/>
    </row>
    <row r="844" spans="5:9" x14ac:dyDescent="0.25">
      <c r="E844" s="2"/>
      <c r="F844" s="3"/>
      <c r="G844" s="3"/>
      <c r="H844" s="4"/>
      <c r="I844" s="3"/>
    </row>
    <row r="845" spans="5:9" x14ac:dyDescent="0.25">
      <c r="E845" s="2"/>
      <c r="F845" s="3"/>
      <c r="G845" s="3"/>
      <c r="H845" s="4"/>
      <c r="I845" s="3"/>
    </row>
    <row r="846" spans="5:9" x14ac:dyDescent="0.25">
      <c r="E846" s="2"/>
      <c r="F846" s="3"/>
      <c r="G846" s="3"/>
      <c r="H846" s="4"/>
      <c r="I846" s="3"/>
    </row>
    <row r="847" spans="5:9" x14ac:dyDescent="0.25">
      <c r="E847" s="2"/>
      <c r="F847" s="3"/>
      <c r="G847" s="3"/>
      <c r="H847" s="4"/>
      <c r="I847" s="3"/>
    </row>
    <row r="848" spans="5:9" x14ac:dyDescent="0.25">
      <c r="E848" s="2"/>
      <c r="F848" s="3"/>
      <c r="G848" s="3"/>
      <c r="H848" s="4"/>
      <c r="I848" s="3"/>
    </row>
    <row r="849" spans="5:9" x14ac:dyDescent="0.25">
      <c r="E849" s="2"/>
      <c r="F849" s="3"/>
      <c r="G849" s="3"/>
      <c r="H849" s="4"/>
      <c r="I849" s="3"/>
    </row>
    <row r="850" spans="5:9" x14ac:dyDescent="0.25">
      <c r="E850" s="2"/>
      <c r="F850" s="3"/>
      <c r="G850" s="3"/>
      <c r="H850" s="4"/>
      <c r="I850" s="3"/>
    </row>
    <row r="851" spans="5:9" x14ac:dyDescent="0.25">
      <c r="E851" s="2"/>
      <c r="F851" s="3"/>
      <c r="G851" s="3"/>
      <c r="H851" s="4"/>
      <c r="I851" s="3"/>
    </row>
    <row r="852" spans="5:9" x14ac:dyDescent="0.25">
      <c r="E852" s="2"/>
      <c r="F852" s="3"/>
      <c r="G852" s="3"/>
      <c r="H852" s="4"/>
      <c r="I852" s="3"/>
    </row>
    <row r="853" spans="5:9" x14ac:dyDescent="0.25">
      <c r="E853" s="2"/>
      <c r="F853" s="3"/>
      <c r="G853" s="3"/>
      <c r="H853" s="4"/>
      <c r="I853" s="3"/>
    </row>
    <row r="854" spans="5:9" x14ac:dyDescent="0.25">
      <c r="E854" s="2"/>
      <c r="F854" s="3"/>
      <c r="G854" s="3"/>
      <c r="H854" s="4"/>
      <c r="I854" s="3"/>
    </row>
    <row r="855" spans="5:9" x14ac:dyDescent="0.25">
      <c r="E855" s="2"/>
      <c r="F855" s="3"/>
      <c r="G855" s="3"/>
      <c r="H855" s="4"/>
      <c r="I855" s="3"/>
    </row>
    <row r="856" spans="5:9" x14ac:dyDescent="0.25">
      <c r="E856" s="2"/>
      <c r="F856" s="3"/>
      <c r="G856" s="3"/>
      <c r="H856" s="4"/>
      <c r="I856" s="3"/>
    </row>
    <row r="857" spans="5:9" x14ac:dyDescent="0.25">
      <c r="E857" s="2"/>
      <c r="F857" s="3"/>
      <c r="G857" s="3"/>
      <c r="H857" s="4"/>
      <c r="I857" s="3"/>
    </row>
    <row r="858" spans="5:9" x14ac:dyDescent="0.25">
      <c r="E858" s="2"/>
      <c r="F858" s="3"/>
      <c r="G858" s="3"/>
      <c r="H858" s="4"/>
      <c r="I858" s="3"/>
    </row>
    <row r="859" spans="5:9" x14ac:dyDescent="0.25">
      <c r="E859" s="2"/>
      <c r="F859" s="3"/>
      <c r="G859" s="3"/>
      <c r="H859" s="4"/>
      <c r="I859" s="3"/>
    </row>
    <row r="860" spans="5:9" x14ac:dyDescent="0.25">
      <c r="E860" s="2"/>
      <c r="F860" s="3"/>
      <c r="G860" s="3"/>
      <c r="H860" s="4"/>
      <c r="I860" s="3"/>
    </row>
    <row r="861" spans="5:9" x14ac:dyDescent="0.25">
      <c r="E861" s="2"/>
      <c r="F861" s="3"/>
      <c r="G861" s="3"/>
      <c r="H861" s="4"/>
      <c r="I861" s="3"/>
    </row>
    <row r="862" spans="5:9" x14ac:dyDescent="0.25">
      <c r="E862" s="2"/>
      <c r="F862" s="3"/>
      <c r="G862" s="3"/>
      <c r="H862" s="4"/>
      <c r="I862" s="3"/>
    </row>
    <row r="863" spans="5:9" x14ac:dyDescent="0.25">
      <c r="E863" s="2"/>
      <c r="F863" s="3"/>
      <c r="G863" s="3"/>
      <c r="H863" s="4"/>
      <c r="I863" s="3"/>
    </row>
    <row r="864" spans="5:9" x14ac:dyDescent="0.25">
      <c r="E864" s="2"/>
      <c r="F864" s="3"/>
      <c r="G864" s="3"/>
      <c r="H864" s="4"/>
      <c r="I864" s="3"/>
    </row>
    <row r="865" spans="5:9" x14ac:dyDescent="0.25">
      <c r="E865" s="2"/>
      <c r="F865" s="3"/>
      <c r="G865" s="3"/>
      <c r="H865" s="4"/>
      <c r="I865" s="3"/>
    </row>
    <row r="866" spans="5:9" x14ac:dyDescent="0.25">
      <c r="E866" s="2"/>
      <c r="F866" s="3"/>
      <c r="G866" s="3"/>
      <c r="H866" s="4"/>
      <c r="I866" s="3"/>
    </row>
    <row r="867" spans="5:9" x14ac:dyDescent="0.25">
      <c r="E867" s="2"/>
      <c r="F867" s="3"/>
      <c r="G867" s="3"/>
      <c r="H867" s="4"/>
      <c r="I867" s="3"/>
    </row>
    <row r="868" spans="5:9" x14ac:dyDescent="0.25">
      <c r="E868" s="2"/>
      <c r="F868" s="3"/>
      <c r="G868" s="3"/>
      <c r="H868" s="4"/>
      <c r="I868" s="3"/>
    </row>
    <row r="869" spans="5:9" x14ac:dyDescent="0.25">
      <c r="E869" s="2"/>
      <c r="F869" s="3"/>
      <c r="G869" s="3"/>
      <c r="H869" s="4"/>
      <c r="I869" s="3"/>
    </row>
    <row r="870" spans="5:9" x14ac:dyDescent="0.25">
      <c r="E870" s="2"/>
      <c r="F870" s="3"/>
      <c r="G870" s="3"/>
      <c r="H870" s="4"/>
      <c r="I870" s="3"/>
    </row>
    <row r="871" spans="5:9" x14ac:dyDescent="0.25">
      <c r="E871" s="2"/>
      <c r="F871" s="3"/>
      <c r="G871" s="3"/>
      <c r="H871" s="4"/>
      <c r="I871" s="3"/>
    </row>
    <row r="872" spans="5:9" x14ac:dyDescent="0.25">
      <c r="E872" s="2"/>
      <c r="F872" s="3"/>
      <c r="G872" s="3"/>
      <c r="H872" s="4"/>
      <c r="I872" s="3"/>
    </row>
    <row r="873" spans="5:9" x14ac:dyDescent="0.25">
      <c r="E873" s="2"/>
      <c r="F873" s="3"/>
      <c r="G873" s="3"/>
      <c r="H873" s="4"/>
      <c r="I873" s="3"/>
    </row>
    <row r="874" spans="5:9" x14ac:dyDescent="0.25">
      <c r="E874" s="2"/>
      <c r="F874" s="3"/>
      <c r="G874" s="3"/>
      <c r="H874" s="4"/>
      <c r="I874" s="3"/>
    </row>
    <row r="875" spans="5:9" x14ac:dyDescent="0.25">
      <c r="E875" s="2"/>
      <c r="F875" s="3"/>
      <c r="G875" s="3"/>
      <c r="H875" s="4"/>
      <c r="I875" s="3"/>
    </row>
    <row r="876" spans="5:9" x14ac:dyDescent="0.25">
      <c r="E876" s="2"/>
      <c r="F876" s="3"/>
      <c r="G876" s="3"/>
      <c r="H876" s="4"/>
      <c r="I876" s="3"/>
    </row>
    <row r="877" spans="5:9" x14ac:dyDescent="0.25">
      <c r="E877" s="2"/>
      <c r="F877" s="3"/>
      <c r="G877" s="3"/>
      <c r="H877" s="3"/>
      <c r="I877" s="3"/>
    </row>
    <row r="878" spans="5:9" x14ac:dyDescent="0.25">
      <c r="E878" s="2"/>
      <c r="F878" s="3"/>
      <c r="G878" s="3"/>
      <c r="H878" s="3"/>
      <c r="I878" s="3"/>
    </row>
    <row r="879" spans="5:9" x14ac:dyDescent="0.25">
      <c r="E879" s="2"/>
      <c r="F879" s="3"/>
      <c r="G879" s="3"/>
      <c r="H879" s="3"/>
      <c r="I879" s="3"/>
    </row>
    <row r="880" spans="5:9" x14ac:dyDescent="0.25">
      <c r="E880" s="2"/>
      <c r="F880" s="3"/>
      <c r="G880" s="3"/>
      <c r="H880" s="3"/>
      <c r="I880" s="3"/>
    </row>
    <row r="881" spans="5:9" x14ac:dyDescent="0.25">
      <c r="E881" s="2"/>
      <c r="F881" s="3"/>
      <c r="G881" s="3"/>
      <c r="H881" s="3"/>
      <c r="I881" s="3"/>
    </row>
    <row r="882" spans="5:9" x14ac:dyDescent="0.25">
      <c r="E882" s="2"/>
      <c r="F882" s="3"/>
      <c r="G882" s="3"/>
      <c r="H882" s="3"/>
      <c r="I882" s="3"/>
    </row>
    <row r="883" spans="5:9" x14ac:dyDescent="0.25">
      <c r="E883" s="2"/>
      <c r="F883" s="3"/>
      <c r="G883" s="3"/>
      <c r="H883" s="3"/>
      <c r="I883" s="3"/>
    </row>
    <row r="884" spans="5:9" x14ac:dyDescent="0.25">
      <c r="E884" s="2"/>
      <c r="F884" s="3"/>
      <c r="G884" s="3"/>
      <c r="H884" s="3"/>
      <c r="I884" s="3"/>
    </row>
    <row r="885" spans="5:9" x14ac:dyDescent="0.25">
      <c r="E885" s="2"/>
      <c r="F885" s="3"/>
      <c r="G885" s="3"/>
      <c r="H885" s="3"/>
      <c r="I885" s="3"/>
    </row>
    <row r="886" spans="5:9" x14ac:dyDescent="0.25">
      <c r="E886" s="2"/>
      <c r="F886" s="3"/>
      <c r="G886" s="3"/>
      <c r="H886" s="3"/>
      <c r="I886" s="3"/>
    </row>
    <row r="887" spans="5:9" x14ac:dyDescent="0.25">
      <c r="E887" s="2"/>
      <c r="F887" s="3"/>
      <c r="G887" s="3"/>
      <c r="H887" s="3"/>
      <c r="I887" s="3"/>
    </row>
    <row r="888" spans="5:9" x14ac:dyDescent="0.25">
      <c r="E888" s="2"/>
      <c r="F888" s="3"/>
      <c r="G888" s="3"/>
      <c r="H888" s="3"/>
      <c r="I888" s="3"/>
    </row>
    <row r="889" spans="5:9" x14ac:dyDescent="0.25">
      <c r="E889" s="2"/>
      <c r="F889" s="3"/>
      <c r="G889" s="3"/>
      <c r="H889" s="3"/>
      <c r="I889" s="3"/>
    </row>
    <row r="890" spans="5:9" x14ac:dyDescent="0.25">
      <c r="E890" s="2"/>
      <c r="F890" s="3"/>
      <c r="G890" s="3"/>
      <c r="H890" s="3"/>
      <c r="I890" s="3"/>
    </row>
    <row r="891" spans="5:9" x14ac:dyDescent="0.25">
      <c r="E891" s="2"/>
      <c r="F891" s="3"/>
      <c r="G891" s="3"/>
      <c r="H891" s="3"/>
      <c r="I891" s="3"/>
    </row>
    <row r="892" spans="5:9" x14ac:dyDescent="0.25">
      <c r="E892" s="2"/>
      <c r="F892" s="3"/>
      <c r="G892" s="3"/>
      <c r="H892" s="3"/>
      <c r="I892" s="3"/>
    </row>
    <row r="893" spans="5:9" x14ac:dyDescent="0.25">
      <c r="E893" s="2"/>
      <c r="F893" s="3"/>
      <c r="G893" s="3"/>
      <c r="H893" s="3"/>
      <c r="I893" s="3"/>
    </row>
    <row r="894" spans="5:9" x14ac:dyDescent="0.25">
      <c r="E894" s="2"/>
      <c r="F894" s="3"/>
      <c r="G894" s="3"/>
      <c r="H894" s="3"/>
      <c r="I894" s="3"/>
    </row>
    <row r="895" spans="5:9" x14ac:dyDescent="0.25">
      <c r="E895" s="2"/>
      <c r="F895" s="3"/>
      <c r="G895" s="3"/>
      <c r="H895" s="3"/>
      <c r="I895" s="3"/>
    </row>
    <row r="896" spans="5:9" x14ac:dyDescent="0.25">
      <c r="E896" s="2"/>
      <c r="F896" s="3"/>
      <c r="G896" s="3"/>
      <c r="H896" s="3"/>
      <c r="I896" s="3"/>
    </row>
    <row r="897" spans="5:9" x14ac:dyDescent="0.25">
      <c r="E897" s="2"/>
      <c r="F897" s="3"/>
      <c r="G897" s="3"/>
      <c r="H897" s="3"/>
      <c r="I897" s="3"/>
    </row>
    <row r="898" spans="5:9" x14ac:dyDescent="0.25">
      <c r="E898" s="2"/>
      <c r="F898" s="3"/>
      <c r="G898" s="3"/>
      <c r="H898" s="3"/>
      <c r="I898" s="3"/>
    </row>
    <row r="899" spans="5:9" x14ac:dyDescent="0.25">
      <c r="E899" s="2"/>
      <c r="F899" s="3"/>
      <c r="G899" s="3"/>
      <c r="H899" s="3"/>
      <c r="I899" s="3"/>
    </row>
    <row r="900" spans="5:9" x14ac:dyDescent="0.25">
      <c r="E900" s="2"/>
      <c r="F900" s="3"/>
      <c r="G900" s="3"/>
      <c r="H900" s="3"/>
      <c r="I900" s="3"/>
    </row>
    <row r="901" spans="5:9" x14ac:dyDescent="0.25">
      <c r="E901" s="2"/>
      <c r="F901" s="3"/>
      <c r="G901" s="3"/>
      <c r="H901" s="3"/>
      <c r="I901" s="3"/>
    </row>
    <row r="902" spans="5:9" x14ac:dyDescent="0.25">
      <c r="E902" s="2"/>
      <c r="F902" s="3"/>
      <c r="G902" s="3"/>
      <c r="H902" s="3"/>
      <c r="I902" s="3"/>
    </row>
    <row r="903" spans="5:9" x14ac:dyDescent="0.25">
      <c r="E903" s="2"/>
      <c r="F903" s="3"/>
      <c r="G903" s="3"/>
      <c r="H903" s="3"/>
      <c r="I903" s="3"/>
    </row>
    <row r="904" spans="5:9" x14ac:dyDescent="0.25">
      <c r="E904" s="2"/>
      <c r="F904" s="3"/>
      <c r="G904" s="3"/>
      <c r="H904" s="3"/>
      <c r="I904" s="3"/>
    </row>
    <row r="905" spans="5:9" x14ac:dyDescent="0.25">
      <c r="E905" s="2"/>
      <c r="F905" s="3"/>
      <c r="G905" s="3"/>
      <c r="H905" s="3"/>
      <c r="I905" s="3"/>
    </row>
    <row r="906" spans="5:9" x14ac:dyDescent="0.25">
      <c r="E906" s="2"/>
      <c r="F906" s="3"/>
      <c r="G906" s="3"/>
      <c r="H906" s="3"/>
      <c r="I906" s="3"/>
    </row>
    <row r="907" spans="5:9" x14ac:dyDescent="0.25">
      <c r="E907" s="2"/>
      <c r="F907" s="3"/>
      <c r="G907" s="3"/>
      <c r="H907" s="3"/>
      <c r="I907" s="3"/>
    </row>
    <row r="908" spans="5:9" x14ac:dyDescent="0.25">
      <c r="E908" s="2"/>
      <c r="F908" s="3"/>
      <c r="G908" s="3"/>
      <c r="H908" s="3"/>
      <c r="I908" s="3"/>
    </row>
    <row r="909" spans="5:9" x14ac:dyDescent="0.25">
      <c r="E909" s="2"/>
      <c r="F909" s="3"/>
      <c r="G909" s="3"/>
      <c r="H909" s="3"/>
      <c r="I909" s="3"/>
    </row>
    <row r="910" spans="5:9" x14ac:dyDescent="0.25">
      <c r="E910" s="2"/>
      <c r="F910" s="3"/>
      <c r="G910" s="3"/>
      <c r="H910" s="3"/>
      <c r="I910" s="3"/>
    </row>
    <row r="911" spans="5:9" x14ac:dyDescent="0.25">
      <c r="E911" s="2"/>
      <c r="F911" s="3"/>
      <c r="G911" s="3"/>
      <c r="H911" s="3"/>
      <c r="I911" s="3"/>
    </row>
    <row r="912" spans="5:9" x14ac:dyDescent="0.25">
      <c r="E912" s="2"/>
      <c r="F912" s="3"/>
      <c r="G912" s="3"/>
      <c r="H912" s="3"/>
      <c r="I912" s="3"/>
    </row>
    <row r="913" spans="5:9" x14ac:dyDescent="0.25">
      <c r="E913" s="2"/>
      <c r="F913" s="3"/>
      <c r="G913" s="3"/>
      <c r="H913" s="3"/>
      <c r="I913" s="3"/>
    </row>
    <row r="914" spans="5:9" x14ac:dyDescent="0.25">
      <c r="E914" s="2"/>
      <c r="F914" s="3"/>
      <c r="G914" s="3"/>
      <c r="H914" s="3"/>
      <c r="I914" s="3"/>
    </row>
    <row r="915" spans="5:9" x14ac:dyDescent="0.25">
      <c r="E915" s="2"/>
      <c r="F915" s="3"/>
      <c r="G915" s="3"/>
      <c r="H915" s="3"/>
      <c r="I915" s="3"/>
    </row>
    <row r="916" spans="5:9" x14ac:dyDescent="0.25">
      <c r="E916" s="2"/>
      <c r="F916" s="3"/>
      <c r="G916" s="3"/>
      <c r="H916" s="3"/>
      <c r="I916" s="3"/>
    </row>
    <row r="917" spans="5:9" x14ac:dyDescent="0.25">
      <c r="E917" s="2"/>
      <c r="F917" s="3"/>
      <c r="G917" s="3"/>
      <c r="H917" s="3"/>
      <c r="I917" s="3"/>
    </row>
    <row r="918" spans="5:9" x14ac:dyDescent="0.25">
      <c r="E918" s="2"/>
      <c r="F918" s="3"/>
      <c r="G918" s="3"/>
      <c r="H918" s="3"/>
      <c r="I918" s="3"/>
    </row>
    <row r="919" spans="5:9" x14ac:dyDescent="0.25">
      <c r="E919" s="2"/>
      <c r="F919" s="3"/>
      <c r="G919" s="3"/>
      <c r="H919" s="3"/>
      <c r="I919" s="3"/>
    </row>
    <row r="921" spans="5:9" x14ac:dyDescent="0.25">
      <c r="E921" s="2"/>
      <c r="F921" s="3"/>
      <c r="G921" s="3"/>
      <c r="H921" s="3"/>
      <c r="I921" s="3"/>
    </row>
    <row r="922" spans="5:9" x14ac:dyDescent="0.25">
      <c r="E922" s="2"/>
      <c r="F922" s="3"/>
      <c r="G922" s="3"/>
      <c r="H922" s="3"/>
      <c r="I922" s="3"/>
    </row>
    <row r="923" spans="5:9" x14ac:dyDescent="0.25">
      <c r="E923" s="2"/>
      <c r="F923" s="3"/>
      <c r="G923" s="3"/>
      <c r="H923" s="3"/>
      <c r="I923" s="3"/>
    </row>
    <row r="924" spans="5:9" x14ac:dyDescent="0.25">
      <c r="E924" s="2"/>
      <c r="F924" s="3"/>
      <c r="G924" s="3"/>
      <c r="H924" s="3"/>
      <c r="I924" s="3"/>
    </row>
    <row r="925" spans="5:9" x14ac:dyDescent="0.25">
      <c r="E925" s="2"/>
      <c r="F925" s="3"/>
      <c r="G925" s="3"/>
      <c r="H925" s="3"/>
      <c r="I925" s="3"/>
    </row>
    <row r="926" spans="5:9" x14ac:dyDescent="0.25">
      <c r="E926" s="2"/>
      <c r="F926" s="3"/>
      <c r="G926" s="3"/>
      <c r="H926" s="3"/>
      <c r="I926" s="3"/>
    </row>
    <row r="927" spans="5:9" x14ac:dyDescent="0.25">
      <c r="E927" s="2"/>
      <c r="F927" s="3"/>
      <c r="G927" s="3"/>
      <c r="H927" s="3"/>
      <c r="I927" s="3"/>
    </row>
    <row r="928" spans="5:9" x14ac:dyDescent="0.25">
      <c r="E928" s="2"/>
      <c r="F928" s="3"/>
      <c r="G928" s="3"/>
      <c r="H928" s="3"/>
      <c r="I928" s="3"/>
    </row>
    <row r="929" spans="5:9" x14ac:dyDescent="0.25">
      <c r="E929" s="2"/>
      <c r="F929" s="3"/>
      <c r="G929" s="3"/>
      <c r="H929" s="3"/>
      <c r="I929" s="3"/>
    </row>
    <row r="930" spans="5:9" x14ac:dyDescent="0.25">
      <c r="E930" s="2"/>
      <c r="F930" s="3"/>
      <c r="G930" s="3"/>
      <c r="H930" s="3"/>
      <c r="I930" s="3"/>
    </row>
    <row r="931" spans="5:9" x14ac:dyDescent="0.25">
      <c r="E931" s="2"/>
      <c r="F931" s="3"/>
      <c r="G931" s="3"/>
      <c r="H931" s="3"/>
      <c r="I931" s="3"/>
    </row>
    <row r="932" spans="5:9" x14ac:dyDescent="0.25">
      <c r="E932" s="2"/>
      <c r="F932" s="3"/>
      <c r="G932" s="3"/>
      <c r="H932" s="3"/>
      <c r="I932" s="3"/>
    </row>
    <row r="933" spans="5:9" x14ac:dyDescent="0.25">
      <c r="E933" s="2"/>
      <c r="F933" s="3"/>
      <c r="G933" s="3"/>
      <c r="H933" s="3"/>
      <c r="I933" s="3"/>
    </row>
    <row r="934" spans="5:9" x14ac:dyDescent="0.25">
      <c r="E934" s="2"/>
      <c r="F934" s="3"/>
      <c r="G934" s="3"/>
      <c r="H934" s="3"/>
      <c r="I934" s="3"/>
    </row>
    <row r="935" spans="5:9" x14ac:dyDescent="0.25">
      <c r="E935" s="2"/>
      <c r="F935" s="3"/>
      <c r="G935" s="3"/>
      <c r="H935" s="3"/>
      <c r="I935" s="3"/>
    </row>
    <row r="936" spans="5:9" x14ac:dyDescent="0.25">
      <c r="E936" s="2"/>
      <c r="F936" s="3"/>
      <c r="G936" s="3"/>
      <c r="H936" s="3"/>
      <c r="I936" s="3"/>
    </row>
    <row r="937" spans="5:9" x14ac:dyDescent="0.25">
      <c r="E937" s="2"/>
      <c r="F937" s="3"/>
    </row>
    <row r="938" spans="5:9" x14ac:dyDescent="0.25">
      <c r="E938" s="2"/>
      <c r="F938" s="3"/>
      <c r="G938" s="3"/>
      <c r="H938" s="3"/>
      <c r="I938" s="3"/>
    </row>
    <row r="939" spans="5:9" x14ac:dyDescent="0.25">
      <c r="E939" s="2"/>
      <c r="F939" s="3"/>
      <c r="G939" s="3"/>
      <c r="H939" s="3"/>
      <c r="I939" s="3"/>
    </row>
    <row r="940" spans="5:9" x14ac:dyDescent="0.25">
      <c r="E940" s="2"/>
      <c r="F940" s="3"/>
      <c r="G940" s="3"/>
      <c r="H940" s="3"/>
      <c r="I940" s="3"/>
    </row>
    <row r="941" spans="5:9" x14ac:dyDescent="0.25">
      <c r="E941" s="2"/>
      <c r="F941" s="3"/>
      <c r="G941" s="3"/>
      <c r="H941" s="3"/>
      <c r="I941" s="3"/>
    </row>
    <row r="942" spans="5:9" x14ac:dyDescent="0.25">
      <c r="E942" s="2"/>
      <c r="F942" s="3"/>
      <c r="G942" s="3"/>
      <c r="H942" s="3"/>
      <c r="I942" s="3"/>
    </row>
    <row r="943" spans="5:9" x14ac:dyDescent="0.25">
      <c r="E943" s="2"/>
      <c r="F943" s="3"/>
      <c r="G943" s="3"/>
      <c r="H943" s="3"/>
      <c r="I943" s="3"/>
    </row>
    <row r="944" spans="5:9" x14ac:dyDescent="0.25">
      <c r="E944" s="2"/>
      <c r="F944" s="3"/>
      <c r="G944" s="3"/>
      <c r="H944" s="3"/>
      <c r="I944" s="3"/>
    </row>
    <row r="945" spans="5:9" x14ac:dyDescent="0.25">
      <c r="E945" s="2"/>
      <c r="F945" s="3"/>
      <c r="G945" s="3"/>
      <c r="H945" s="3"/>
      <c r="I945" s="3"/>
    </row>
    <row r="946" spans="5:9" x14ac:dyDescent="0.25">
      <c r="E946" s="2"/>
      <c r="F946" s="3"/>
      <c r="G946" s="3"/>
      <c r="H946" s="3"/>
      <c r="I946" s="3"/>
    </row>
    <row r="947" spans="5:9" x14ac:dyDescent="0.25">
      <c r="E947" s="2"/>
      <c r="F947" s="3"/>
      <c r="G947" s="3"/>
      <c r="H947" s="3"/>
      <c r="I947" s="3"/>
    </row>
    <row r="948" spans="5:9" x14ac:dyDescent="0.25">
      <c r="E948" s="2"/>
      <c r="F948" s="3"/>
      <c r="G948" s="3"/>
      <c r="H948" s="3"/>
      <c r="I948" s="3"/>
    </row>
    <row r="949" spans="5:9" x14ac:dyDescent="0.25">
      <c r="E949" s="2"/>
      <c r="F949" s="3"/>
      <c r="G949" s="3"/>
      <c r="H949" s="3"/>
      <c r="I949" s="3"/>
    </row>
    <row r="950" spans="5:9" x14ac:dyDescent="0.25">
      <c r="E950" s="2"/>
      <c r="F950" s="3"/>
      <c r="G950" s="3"/>
      <c r="H950" s="3"/>
      <c r="I950" s="3"/>
    </row>
    <row r="951" spans="5:9" x14ac:dyDescent="0.25">
      <c r="E951" s="2"/>
      <c r="F951" s="3"/>
      <c r="G951" s="3"/>
      <c r="H951" s="3"/>
      <c r="I951" s="3"/>
    </row>
    <row r="952" spans="5:9" x14ac:dyDescent="0.25">
      <c r="E952" s="2"/>
      <c r="F952" s="3"/>
      <c r="G952" s="3"/>
      <c r="H952" s="3"/>
      <c r="I952" s="3"/>
    </row>
    <row r="953" spans="5:9" x14ac:dyDescent="0.25">
      <c r="E953" s="2"/>
      <c r="F953" s="3"/>
      <c r="G953" s="3"/>
      <c r="H953" s="3"/>
      <c r="I953" s="3"/>
    </row>
    <row r="955" spans="5:9" x14ac:dyDescent="0.25">
      <c r="E955" s="2"/>
      <c r="F955" s="3"/>
      <c r="G955" s="3"/>
      <c r="H955" s="3"/>
      <c r="I955" s="3"/>
    </row>
    <row r="956" spans="5:9" x14ac:dyDescent="0.25">
      <c r="E956" s="2"/>
      <c r="F956" s="3"/>
      <c r="G956" s="3"/>
      <c r="H956" s="3"/>
      <c r="I956" s="3"/>
    </row>
    <row r="957" spans="5:9" x14ac:dyDescent="0.25">
      <c r="E957" s="2"/>
      <c r="F957" s="3"/>
      <c r="G957" s="3"/>
      <c r="H957" s="3"/>
      <c r="I957" s="3"/>
    </row>
    <row r="958" spans="5:9" x14ac:dyDescent="0.25">
      <c r="E958" s="2"/>
      <c r="F958" s="3"/>
      <c r="G958" s="3"/>
      <c r="H958" s="3"/>
      <c r="I958" s="3"/>
    </row>
    <row r="959" spans="5:9" x14ac:dyDescent="0.25">
      <c r="E959" s="2"/>
      <c r="F959" s="3"/>
      <c r="G959" s="3"/>
      <c r="H959" s="3"/>
      <c r="I959" s="3"/>
    </row>
    <row r="960" spans="5:9" x14ac:dyDescent="0.25">
      <c r="E960" s="2"/>
      <c r="F960" s="3"/>
      <c r="G960" s="3"/>
      <c r="H960" s="3"/>
      <c r="I960" s="3"/>
    </row>
    <row r="961" spans="5:9" x14ac:dyDescent="0.25">
      <c r="E961" s="2"/>
      <c r="F961" s="3"/>
      <c r="G961" s="3"/>
      <c r="H961" s="3"/>
      <c r="I961" s="3"/>
    </row>
    <row r="962" spans="5:9" x14ac:dyDescent="0.25">
      <c r="E962" s="2"/>
      <c r="F962" s="3"/>
      <c r="G962" s="3"/>
      <c r="H962" s="3"/>
      <c r="I962" s="3"/>
    </row>
    <row r="963" spans="5:9" x14ac:dyDescent="0.25">
      <c r="E963" s="2"/>
      <c r="F963" s="3"/>
      <c r="G963" s="3"/>
      <c r="H963" s="3"/>
      <c r="I963" s="3"/>
    </row>
    <row r="964" spans="5:9" x14ac:dyDescent="0.25">
      <c r="E964" s="2"/>
      <c r="F964" s="3"/>
      <c r="G964" s="3"/>
      <c r="H964" s="3"/>
      <c r="I964" s="3"/>
    </row>
    <row r="965" spans="5:9" x14ac:dyDescent="0.25">
      <c r="E965" s="2"/>
      <c r="F965" s="3"/>
      <c r="G965" s="3"/>
      <c r="H965" s="3"/>
      <c r="I965" s="3"/>
    </row>
    <row r="966" spans="5:9" x14ac:dyDescent="0.25">
      <c r="E966" s="2"/>
      <c r="F966" s="3"/>
      <c r="G966" s="3"/>
      <c r="H966" s="3"/>
      <c r="I966" s="3"/>
    </row>
    <row r="967" spans="5:9" x14ac:dyDescent="0.25">
      <c r="E967" s="2"/>
      <c r="F967" s="3"/>
      <c r="G967" s="3"/>
      <c r="H967" s="3"/>
      <c r="I967" s="3"/>
    </row>
    <row r="968" spans="5:9" x14ac:dyDescent="0.25">
      <c r="E968" s="2"/>
      <c r="F968" s="3"/>
      <c r="G968" s="3"/>
      <c r="H968" s="3"/>
      <c r="I968" s="3"/>
    </row>
    <row r="969" spans="5:9" x14ac:dyDescent="0.25">
      <c r="E969" s="2"/>
      <c r="F969" s="3"/>
      <c r="G969" s="3"/>
      <c r="H969" s="3"/>
      <c r="I969" s="3"/>
    </row>
    <row r="970" spans="5:9" x14ac:dyDescent="0.25">
      <c r="E970" s="2"/>
      <c r="F970" s="3"/>
      <c r="G970" s="3"/>
      <c r="H970" s="3"/>
      <c r="I970" s="3"/>
    </row>
    <row r="971" spans="5:9" x14ac:dyDescent="0.25">
      <c r="E971" s="2"/>
      <c r="F971" s="3"/>
      <c r="G971" s="3"/>
      <c r="H971" s="3"/>
      <c r="I971" s="3"/>
    </row>
    <row r="972" spans="5:9" x14ac:dyDescent="0.25">
      <c r="E972" s="2"/>
      <c r="F972" s="3"/>
      <c r="G972" s="3"/>
      <c r="H972" s="3"/>
      <c r="I972" s="3"/>
    </row>
    <row r="973" spans="5:9" x14ac:dyDescent="0.25">
      <c r="E973" s="2"/>
      <c r="F973" s="3"/>
      <c r="G973" s="3"/>
      <c r="H973" s="3"/>
      <c r="I973" s="3"/>
    </row>
    <row r="974" spans="5:9" x14ac:dyDescent="0.25">
      <c r="E974" s="2"/>
      <c r="F974" s="3"/>
      <c r="G974" s="3"/>
      <c r="H974" s="3"/>
      <c r="I974" s="3"/>
    </row>
    <row r="975" spans="5:9" x14ac:dyDescent="0.25">
      <c r="E975" s="2"/>
      <c r="F975" s="3"/>
      <c r="G975" s="3"/>
      <c r="H975" s="3"/>
      <c r="I975" s="3"/>
    </row>
    <row r="976" spans="5:9" x14ac:dyDescent="0.25">
      <c r="E976" s="2"/>
      <c r="F976" s="3"/>
      <c r="G976" s="3"/>
      <c r="H976" s="3"/>
      <c r="I976" s="3"/>
    </row>
    <row r="977" spans="5:9" x14ac:dyDescent="0.25">
      <c r="E977" s="2"/>
      <c r="F977" s="3"/>
      <c r="G977" s="3"/>
      <c r="H977" s="3"/>
      <c r="I977" s="3"/>
    </row>
    <row r="978" spans="5:9" x14ac:dyDescent="0.25">
      <c r="E978" s="2"/>
      <c r="F978" s="3"/>
      <c r="G978" s="3"/>
      <c r="H978" s="3"/>
      <c r="I978" s="3"/>
    </row>
    <row r="979" spans="5:9" x14ac:dyDescent="0.25">
      <c r="E979" s="2"/>
      <c r="F979" s="3"/>
      <c r="G979" s="3"/>
      <c r="H979" s="3"/>
      <c r="I979" s="3"/>
    </row>
    <row r="980" spans="5:9" x14ac:dyDescent="0.25">
      <c r="E980" s="2"/>
      <c r="F980" s="3"/>
      <c r="G980" s="3"/>
      <c r="H980" s="3"/>
      <c r="I980" s="3"/>
    </row>
    <row r="981" spans="5:9" x14ac:dyDescent="0.25">
      <c r="E981" s="2"/>
      <c r="F981" s="3"/>
      <c r="G981" s="3"/>
      <c r="H981" s="3"/>
      <c r="I981" s="3"/>
    </row>
    <row r="982" spans="5:9" x14ac:dyDescent="0.25">
      <c r="E982" s="2"/>
      <c r="F982" s="3"/>
      <c r="G982" s="3"/>
      <c r="H982" s="3"/>
      <c r="I982" s="3"/>
    </row>
    <row r="983" spans="5:9" x14ac:dyDescent="0.25">
      <c r="E983" s="2"/>
      <c r="F983" s="3"/>
      <c r="G983" s="3"/>
      <c r="H983" s="3"/>
      <c r="I983" s="3"/>
    </row>
    <row r="985" spans="5:9" x14ac:dyDescent="0.25">
      <c r="E985" s="2"/>
      <c r="F985" s="3"/>
      <c r="G985" s="3"/>
    </row>
    <row r="986" spans="5:9" x14ac:dyDescent="0.25">
      <c r="E986" s="2"/>
      <c r="F986" s="3"/>
      <c r="G986" s="3"/>
      <c r="H986" s="3"/>
      <c r="I986" s="3"/>
    </row>
    <row r="987" spans="5:9" x14ac:dyDescent="0.25">
      <c r="E987" s="2"/>
      <c r="F987" s="3"/>
      <c r="G987" s="3"/>
      <c r="H987" s="3"/>
      <c r="I987" s="3"/>
    </row>
    <row r="988" spans="5:9" x14ac:dyDescent="0.25">
      <c r="E988" s="2"/>
      <c r="F988" s="3"/>
      <c r="G988" s="3"/>
      <c r="H988" s="3"/>
      <c r="I988" s="3"/>
    </row>
    <row r="989" spans="5:9" x14ac:dyDescent="0.25">
      <c r="E989" s="2"/>
      <c r="F989" s="3"/>
      <c r="G989" s="3"/>
      <c r="H989" s="3"/>
      <c r="I989" s="3"/>
    </row>
    <row r="990" spans="5:9" x14ac:dyDescent="0.25">
      <c r="E990" s="2"/>
      <c r="F990" s="3"/>
      <c r="G990" s="3"/>
      <c r="H990" s="3"/>
      <c r="I990" s="3"/>
    </row>
    <row r="991" spans="5:9" x14ac:dyDescent="0.25">
      <c r="E991" s="2"/>
      <c r="F991" s="3"/>
      <c r="G991" s="3"/>
      <c r="H991" s="3"/>
      <c r="I991" s="3"/>
    </row>
    <row r="992" spans="5:9" x14ac:dyDescent="0.25">
      <c r="E992" s="2"/>
      <c r="F992" s="3"/>
      <c r="G992" s="3"/>
      <c r="H992" s="3"/>
      <c r="I992" s="3"/>
    </row>
    <row r="993" spans="5:9" x14ac:dyDescent="0.25">
      <c r="E993" s="2"/>
      <c r="F993" s="3"/>
      <c r="G993" s="3"/>
      <c r="H993" s="3"/>
      <c r="I993" s="3"/>
    </row>
    <row r="994" spans="5:9" x14ac:dyDescent="0.25">
      <c r="E994" s="2"/>
      <c r="F994" s="3"/>
      <c r="G994" s="3"/>
      <c r="H994" s="3"/>
      <c r="I994" s="3"/>
    </row>
    <row r="995" spans="5:9" x14ac:dyDescent="0.25">
      <c r="E995" s="2"/>
      <c r="F995" s="3"/>
      <c r="G995" s="3"/>
      <c r="H995" s="3"/>
      <c r="I995" s="3"/>
    </row>
    <row r="996" spans="5:9" x14ac:dyDescent="0.25">
      <c r="E996" s="2"/>
      <c r="F996" s="3"/>
      <c r="G996" s="3"/>
      <c r="H996" s="3"/>
      <c r="I996" s="3"/>
    </row>
    <row r="997" spans="5:9" x14ac:dyDescent="0.25">
      <c r="E997" s="2"/>
      <c r="F997" s="3"/>
      <c r="G997" s="3"/>
      <c r="H997" s="3"/>
      <c r="I997" s="3"/>
    </row>
    <row r="998" spans="5:9" x14ac:dyDescent="0.25">
      <c r="E998" s="2"/>
      <c r="F998" s="3"/>
    </row>
    <row r="999" spans="5:9" x14ac:dyDescent="0.25">
      <c r="E999" s="2"/>
      <c r="F999" s="3"/>
      <c r="G999" s="3"/>
      <c r="H999" s="3"/>
      <c r="I999" s="3"/>
    </row>
    <row r="1000" spans="5:9" x14ac:dyDescent="0.25">
      <c r="E1000" s="2"/>
      <c r="F1000" s="3"/>
      <c r="G1000" s="3"/>
      <c r="H1000" s="3"/>
      <c r="I1000" s="3"/>
    </row>
    <row r="1001" spans="5:9" x14ac:dyDescent="0.25">
      <c r="E1001" s="2"/>
      <c r="F1001" s="3"/>
      <c r="G1001" s="3"/>
      <c r="H1001" s="3"/>
      <c r="I1001" s="3"/>
    </row>
    <row r="1002" spans="5:9" x14ac:dyDescent="0.25">
      <c r="E1002" s="2"/>
      <c r="F1002" s="3"/>
      <c r="G1002" s="3"/>
      <c r="H1002" s="3"/>
      <c r="I1002" s="3"/>
    </row>
    <row r="1003" spans="5:9" x14ac:dyDescent="0.25">
      <c r="E1003" s="2"/>
      <c r="F1003" s="3"/>
      <c r="G1003" s="3"/>
      <c r="H1003" s="3"/>
      <c r="I1003" s="3"/>
    </row>
    <row r="1004" spans="5:9" x14ac:dyDescent="0.25">
      <c r="E1004" s="2"/>
      <c r="F1004" s="3"/>
      <c r="G1004" s="3"/>
      <c r="H1004" s="3"/>
      <c r="I1004" s="3"/>
    </row>
    <row r="1005" spans="5:9" x14ac:dyDescent="0.25">
      <c r="E1005" s="2"/>
      <c r="F1005" s="3"/>
      <c r="G1005" s="3"/>
      <c r="H1005" s="3"/>
      <c r="I1005" s="3"/>
    </row>
    <row r="1006" spans="5:9" x14ac:dyDescent="0.25">
      <c r="E1006" s="2"/>
      <c r="F1006" s="3"/>
      <c r="G1006" s="3"/>
      <c r="H1006" s="3"/>
      <c r="I1006" s="3"/>
    </row>
    <row r="1007" spans="5:9" x14ac:dyDescent="0.25">
      <c r="E1007" s="2"/>
      <c r="F1007" s="3"/>
      <c r="G1007" s="3"/>
      <c r="H1007" s="3"/>
      <c r="I1007" s="3"/>
    </row>
    <row r="1008" spans="5:9" x14ac:dyDescent="0.25">
      <c r="E1008" s="2"/>
      <c r="F1008" s="3"/>
      <c r="G1008" s="3"/>
      <c r="H1008" s="3"/>
      <c r="I1008" s="3"/>
    </row>
    <row r="1009" spans="5:9" x14ac:dyDescent="0.25">
      <c r="E1009" s="2"/>
      <c r="F1009" s="3"/>
      <c r="G1009" s="3"/>
      <c r="H1009" s="3"/>
      <c r="I1009" s="3"/>
    </row>
    <row r="1010" spans="5:9" x14ac:dyDescent="0.25">
      <c r="E1010" s="2"/>
      <c r="F1010" s="3"/>
      <c r="G1010" s="3"/>
      <c r="H1010" s="3"/>
      <c r="I1010" s="3"/>
    </row>
    <row r="1011" spans="5:9" x14ac:dyDescent="0.25">
      <c r="E1011" s="2"/>
      <c r="F1011" s="3"/>
      <c r="G1011" s="3"/>
      <c r="H1011" s="3"/>
      <c r="I1011" s="3"/>
    </row>
    <row r="1012" spans="5:9" x14ac:dyDescent="0.25">
      <c r="E1012" s="2"/>
      <c r="F1012" s="3"/>
      <c r="G1012" s="3"/>
      <c r="H1012" s="3"/>
      <c r="I1012" s="3"/>
    </row>
    <row r="1013" spans="5:9" x14ac:dyDescent="0.25">
      <c r="E1013" s="2"/>
      <c r="F1013" s="3"/>
      <c r="G1013" s="3"/>
      <c r="H1013" s="3"/>
      <c r="I1013" s="3"/>
    </row>
    <row r="1014" spans="5:9" x14ac:dyDescent="0.25">
      <c r="E1014" s="2"/>
      <c r="F1014" s="3"/>
      <c r="G1014" s="3"/>
      <c r="H1014" s="3"/>
      <c r="I1014" s="3"/>
    </row>
    <row r="1015" spans="5:9" x14ac:dyDescent="0.25">
      <c r="E1015" s="2"/>
      <c r="F1015" s="3"/>
      <c r="G1015" s="3"/>
      <c r="H1015" s="3"/>
      <c r="I1015" s="3"/>
    </row>
    <row r="1016" spans="5:9" x14ac:dyDescent="0.25">
      <c r="E1016" s="2"/>
      <c r="F1016" s="3"/>
      <c r="G1016" s="3"/>
      <c r="H1016" s="3"/>
      <c r="I1016" s="3"/>
    </row>
    <row r="1017" spans="5:9" x14ac:dyDescent="0.25">
      <c r="E1017" s="2"/>
      <c r="F1017" s="3"/>
      <c r="G1017" s="3"/>
      <c r="H1017" s="3"/>
      <c r="I1017" s="3"/>
    </row>
    <row r="1018" spans="5:9" x14ac:dyDescent="0.25">
      <c r="E1018" s="2"/>
      <c r="F1018" s="3"/>
      <c r="G1018" s="3"/>
      <c r="H1018" s="3"/>
      <c r="I1018" s="3"/>
    </row>
    <row r="1019" spans="5:9" x14ac:dyDescent="0.25">
      <c r="E1019" s="2"/>
      <c r="F1019" s="3"/>
      <c r="G1019" s="3"/>
      <c r="H1019" s="3"/>
      <c r="I1019" s="3"/>
    </row>
    <row r="1020" spans="5:9" x14ac:dyDescent="0.25">
      <c r="E1020" s="2"/>
      <c r="F1020" s="3"/>
      <c r="G1020" s="3"/>
      <c r="H1020" s="3"/>
      <c r="I1020" s="3"/>
    </row>
    <row r="1021" spans="5:9" x14ac:dyDescent="0.25">
      <c r="E1021" s="2"/>
      <c r="F1021" s="3"/>
      <c r="G1021" s="3"/>
      <c r="H1021" s="3"/>
    </row>
    <row r="1022" spans="5:9" x14ac:dyDescent="0.25">
      <c r="E1022" s="2"/>
      <c r="F1022" s="3"/>
      <c r="G1022" s="3"/>
      <c r="H1022" s="3"/>
      <c r="I1022" s="3"/>
    </row>
    <row r="1023" spans="5:9" x14ac:dyDescent="0.25">
      <c r="E1023" s="2"/>
      <c r="F1023" s="3"/>
      <c r="G1023" s="3"/>
      <c r="H1023" s="3"/>
      <c r="I1023" s="3"/>
    </row>
    <row r="1024" spans="5:9" x14ac:dyDescent="0.25">
      <c r="E1024" s="2"/>
      <c r="F1024" s="3"/>
      <c r="G1024" s="3"/>
      <c r="H1024" s="3"/>
      <c r="I1024" s="3"/>
    </row>
    <row r="1025" spans="5:9" x14ac:dyDescent="0.25">
      <c r="E1025" s="2"/>
      <c r="F1025" s="3"/>
      <c r="G1025" s="3"/>
      <c r="H1025" s="3"/>
      <c r="I1025" s="3"/>
    </row>
    <row r="1026" spans="5:9" x14ac:dyDescent="0.25">
      <c r="E1026" s="2"/>
      <c r="F1026" s="3"/>
      <c r="G1026" s="3"/>
      <c r="H1026" s="3"/>
      <c r="I1026" s="3"/>
    </row>
    <row r="1027" spans="5:9" x14ac:dyDescent="0.25">
      <c r="E1027" s="2"/>
      <c r="F1027" s="3"/>
      <c r="G1027" s="3"/>
      <c r="H1027" s="3"/>
      <c r="I1027" s="3"/>
    </row>
    <row r="1028" spans="5:9" x14ac:dyDescent="0.25">
      <c r="E1028" s="2"/>
      <c r="F1028" s="3"/>
      <c r="G1028" s="3"/>
      <c r="H1028" s="3"/>
      <c r="I1028" s="3"/>
    </row>
    <row r="1029" spans="5:9" x14ac:dyDescent="0.25">
      <c r="E1029" s="2"/>
      <c r="F1029" s="3"/>
      <c r="G1029" s="3"/>
      <c r="H1029" s="3"/>
      <c r="I1029" s="3"/>
    </row>
    <row r="1030" spans="5:9" x14ac:dyDescent="0.25">
      <c r="E1030" s="2"/>
      <c r="F1030" s="3"/>
      <c r="G1030" s="3"/>
      <c r="H1030" s="3"/>
      <c r="I1030" s="3"/>
    </row>
    <row r="1031" spans="5:9" x14ac:dyDescent="0.25">
      <c r="E1031" s="2"/>
      <c r="F1031" s="3"/>
      <c r="G1031" s="3"/>
      <c r="H1031" s="3"/>
      <c r="I1031" s="3"/>
    </row>
    <row r="1032" spans="5:9" x14ac:dyDescent="0.25">
      <c r="E1032" s="2"/>
      <c r="F1032" s="3"/>
      <c r="G1032" s="3"/>
      <c r="H1032" s="3"/>
      <c r="I1032" s="3"/>
    </row>
    <row r="1033" spans="5:9" x14ac:dyDescent="0.25">
      <c r="E1033" s="2"/>
      <c r="F1033" s="3"/>
      <c r="G1033" s="3"/>
      <c r="H1033" s="3"/>
      <c r="I1033" s="3"/>
    </row>
    <row r="1034" spans="5:9" x14ac:dyDescent="0.25">
      <c r="E1034" s="2"/>
      <c r="F1034" s="3"/>
      <c r="G1034" s="3"/>
      <c r="H1034" s="3"/>
      <c r="I1034" s="3"/>
    </row>
    <row r="1035" spans="5:9" x14ac:dyDescent="0.25">
      <c r="E1035" s="2"/>
      <c r="F1035" s="3"/>
      <c r="G1035" s="3"/>
      <c r="H1035" s="3"/>
      <c r="I1035" s="3"/>
    </row>
    <row r="1036" spans="5:9" x14ac:dyDescent="0.25">
      <c r="E1036" s="2"/>
      <c r="F1036" s="3"/>
      <c r="G1036" s="3"/>
      <c r="H1036" s="3"/>
      <c r="I1036" s="3"/>
    </row>
    <row r="1037" spans="5:9" x14ac:dyDescent="0.25">
      <c r="E1037" s="2"/>
      <c r="F1037" s="3"/>
      <c r="G1037" s="3"/>
      <c r="H1037" s="3"/>
      <c r="I1037" s="3"/>
    </row>
    <row r="1038" spans="5:9" x14ac:dyDescent="0.25">
      <c r="E1038" s="2"/>
      <c r="F1038" s="3"/>
      <c r="G1038" s="3"/>
      <c r="H1038" s="3"/>
      <c r="I1038" s="3"/>
    </row>
    <row r="1039" spans="5:9" x14ac:dyDescent="0.25">
      <c r="E1039" s="2"/>
      <c r="F1039" s="3"/>
      <c r="G1039" s="3"/>
      <c r="H1039" s="3"/>
      <c r="I1039" s="3"/>
    </row>
    <row r="1040" spans="5:9" x14ac:dyDescent="0.25">
      <c r="E1040" s="2"/>
      <c r="F1040" s="3"/>
      <c r="G1040" s="3"/>
      <c r="H1040" s="3"/>
      <c r="I1040" s="3"/>
    </row>
    <row r="1041" spans="5:9" x14ac:dyDescent="0.25">
      <c r="E1041" s="2"/>
      <c r="F1041" s="3"/>
      <c r="G1041" s="3"/>
      <c r="H1041" s="3"/>
      <c r="I1041" s="3"/>
    </row>
    <row r="1042" spans="5:9" x14ac:dyDescent="0.25">
      <c r="E1042" s="2"/>
      <c r="F1042" s="3"/>
      <c r="G1042" s="3"/>
      <c r="H1042" s="3"/>
      <c r="I1042" s="3"/>
    </row>
    <row r="1043" spans="5:9" x14ac:dyDescent="0.25">
      <c r="E1043" s="2"/>
      <c r="F1043" s="3"/>
      <c r="G1043" s="3"/>
      <c r="H1043" s="3"/>
      <c r="I1043" s="3"/>
    </row>
    <row r="1044" spans="5:9" x14ac:dyDescent="0.25">
      <c r="E1044" s="2"/>
      <c r="F1044" s="3"/>
      <c r="G1044" s="3"/>
      <c r="H1044" s="3"/>
      <c r="I1044" s="3"/>
    </row>
    <row r="1045" spans="5:9" x14ac:dyDescent="0.25">
      <c r="E1045" s="2"/>
      <c r="F1045" s="3"/>
      <c r="G1045" s="3"/>
      <c r="H1045" s="3"/>
      <c r="I1045" s="3"/>
    </row>
    <row r="1046" spans="5:9" x14ac:dyDescent="0.25">
      <c r="E1046" s="2"/>
      <c r="F1046" s="3"/>
      <c r="G1046" s="3"/>
      <c r="H1046" s="3"/>
      <c r="I1046" s="3"/>
    </row>
    <row r="1047" spans="5:9" x14ac:dyDescent="0.25">
      <c r="E1047" s="2"/>
      <c r="F1047" s="3"/>
      <c r="G1047" s="3"/>
      <c r="H1047" s="3"/>
      <c r="I1047" s="3"/>
    </row>
    <row r="1048" spans="5:9" x14ac:dyDescent="0.25">
      <c r="E1048" s="2"/>
      <c r="F1048" s="3"/>
      <c r="G1048" s="3"/>
      <c r="H1048" s="3"/>
      <c r="I1048" s="3"/>
    </row>
    <row r="1049" spans="5:9" x14ac:dyDescent="0.25">
      <c r="E1049" s="2"/>
      <c r="F1049" s="3"/>
      <c r="G1049" s="3"/>
      <c r="H1049" s="3"/>
      <c r="I1049" s="3"/>
    </row>
    <row r="1050" spans="5:9" x14ac:dyDescent="0.25">
      <c r="E1050" s="2"/>
      <c r="F1050" s="3"/>
      <c r="G1050" s="3"/>
      <c r="H1050" s="3"/>
      <c r="I1050" s="3"/>
    </row>
    <row r="1051" spans="5:9" x14ac:dyDescent="0.25">
      <c r="E1051" s="2"/>
      <c r="F1051" s="3"/>
      <c r="G1051" s="3"/>
      <c r="H1051" s="3"/>
      <c r="I1051" s="3"/>
    </row>
    <row r="1052" spans="5:9" x14ac:dyDescent="0.25">
      <c r="E1052" s="2"/>
      <c r="F1052" s="3"/>
      <c r="G1052" s="3"/>
      <c r="H1052" s="3"/>
      <c r="I1052" s="3"/>
    </row>
    <row r="1053" spans="5:9" x14ac:dyDescent="0.25">
      <c r="E1053" s="2"/>
      <c r="F1053" s="3"/>
      <c r="G1053" s="3"/>
      <c r="H1053" s="3"/>
      <c r="I1053" s="3"/>
    </row>
    <row r="1054" spans="5:9" x14ac:dyDescent="0.25">
      <c r="E1054" s="2"/>
      <c r="F1054" s="3"/>
      <c r="G1054" s="3"/>
      <c r="H1054" s="3"/>
      <c r="I1054" s="3"/>
    </row>
    <row r="1055" spans="5:9" x14ac:dyDescent="0.25">
      <c r="E1055" s="2"/>
      <c r="F1055" s="3"/>
      <c r="G1055" s="3"/>
      <c r="H1055" s="3"/>
      <c r="I1055" s="3"/>
    </row>
    <row r="1056" spans="5:9" x14ac:dyDescent="0.25">
      <c r="E1056" s="2"/>
      <c r="F1056" s="3"/>
      <c r="G1056" s="3"/>
      <c r="H1056" s="3"/>
      <c r="I1056" s="3"/>
    </row>
    <row r="1057" spans="5:9" x14ac:dyDescent="0.25">
      <c r="E1057" s="2"/>
      <c r="F1057" s="3"/>
      <c r="G1057" s="3"/>
      <c r="H1057" s="3"/>
      <c r="I1057" s="3"/>
    </row>
    <row r="1058" spans="5:9" x14ac:dyDescent="0.25">
      <c r="E1058" s="2"/>
      <c r="F1058" s="3"/>
      <c r="G1058" s="3"/>
      <c r="H1058" s="3"/>
      <c r="I1058" s="3"/>
    </row>
    <row r="1059" spans="5:9" x14ac:dyDescent="0.25">
      <c r="E1059" s="2"/>
      <c r="F1059" s="3"/>
      <c r="G1059" s="3"/>
      <c r="H1059" s="3"/>
      <c r="I1059" s="3"/>
    </row>
    <row r="1060" spans="5:9" x14ac:dyDescent="0.25">
      <c r="E1060" s="2"/>
      <c r="F1060" s="3"/>
      <c r="G1060" s="3"/>
      <c r="H1060" s="3"/>
      <c r="I1060" s="3"/>
    </row>
    <row r="1061" spans="5:9" x14ac:dyDescent="0.25">
      <c r="E1061" s="2"/>
      <c r="F1061" s="3"/>
      <c r="G1061" s="3"/>
      <c r="H1061" s="3"/>
      <c r="I1061" s="3"/>
    </row>
    <row r="1062" spans="5:9" x14ac:dyDescent="0.25">
      <c r="E1062" s="2"/>
      <c r="F1062" s="3"/>
      <c r="G1062" s="3"/>
      <c r="H1062" s="3"/>
      <c r="I1062" s="3"/>
    </row>
    <row r="1063" spans="5:9" x14ac:dyDescent="0.25">
      <c r="E1063" s="2"/>
      <c r="F1063" s="3"/>
      <c r="G1063" s="3"/>
      <c r="H1063" s="3"/>
      <c r="I1063" s="3"/>
    </row>
    <row r="1064" spans="5:9" x14ac:dyDescent="0.25">
      <c r="E1064" s="2"/>
      <c r="F1064" s="3"/>
      <c r="G1064" s="3"/>
      <c r="H1064" s="3"/>
      <c r="I1064" s="3"/>
    </row>
    <row r="1065" spans="5:9" x14ac:dyDescent="0.25">
      <c r="E1065" s="2"/>
      <c r="F1065" s="3"/>
      <c r="G1065" s="3"/>
      <c r="H1065" s="3"/>
      <c r="I1065" s="3"/>
    </row>
    <row r="1066" spans="5:9" x14ac:dyDescent="0.25">
      <c r="E1066" s="2"/>
      <c r="F1066" s="3"/>
      <c r="G1066" s="3"/>
      <c r="H1066" s="3"/>
      <c r="I1066" s="3"/>
    </row>
    <row r="1067" spans="5:9" x14ac:dyDescent="0.25">
      <c r="E1067" s="2"/>
      <c r="F1067" s="3"/>
      <c r="G1067" s="3"/>
      <c r="H1067" s="3"/>
      <c r="I1067" s="3"/>
    </row>
    <row r="1068" spans="5:9" x14ac:dyDescent="0.25">
      <c r="E1068" s="2"/>
      <c r="F1068" s="3"/>
      <c r="G1068" s="3"/>
      <c r="H1068" s="3"/>
      <c r="I1068" s="3"/>
    </row>
    <row r="1069" spans="5:9" x14ac:dyDescent="0.25">
      <c r="E1069" s="2"/>
      <c r="F1069" s="3"/>
      <c r="G1069" s="3"/>
      <c r="H1069" s="3"/>
      <c r="I1069" s="3"/>
    </row>
    <row r="1070" spans="5:9" x14ac:dyDescent="0.25">
      <c r="E1070" s="2"/>
      <c r="F1070" s="3"/>
      <c r="G1070" s="3"/>
      <c r="H1070" s="3"/>
      <c r="I1070" s="3"/>
    </row>
    <row r="1071" spans="5:9" x14ac:dyDescent="0.25">
      <c r="E1071" s="2"/>
      <c r="F1071" s="3"/>
      <c r="G1071" s="3"/>
      <c r="H1071" s="3"/>
      <c r="I1071" s="3"/>
    </row>
    <row r="1072" spans="5:9" x14ac:dyDescent="0.25">
      <c r="E1072" s="2"/>
      <c r="F1072" s="3"/>
      <c r="G1072" s="3"/>
      <c r="H1072" s="3"/>
      <c r="I1072" s="3"/>
    </row>
    <row r="1073" spans="5:9" x14ac:dyDescent="0.25">
      <c r="E1073" s="2"/>
      <c r="F1073" s="3"/>
      <c r="G1073" s="3"/>
      <c r="H1073" s="3"/>
      <c r="I1073" s="3"/>
    </row>
    <row r="1074" spans="5:9" x14ac:dyDescent="0.25">
      <c r="E1074" s="2"/>
      <c r="F1074" s="3"/>
      <c r="G1074" s="3"/>
      <c r="H1074" s="3"/>
      <c r="I1074" s="3"/>
    </row>
    <row r="1075" spans="5:9" x14ac:dyDescent="0.25">
      <c r="E1075" s="2"/>
      <c r="F1075" s="3"/>
      <c r="G1075" s="3"/>
      <c r="H1075" s="3"/>
      <c r="I1075" s="3"/>
    </row>
    <row r="1076" spans="5:9" x14ac:dyDescent="0.25">
      <c r="E1076" s="2"/>
      <c r="F1076" s="3"/>
      <c r="G1076" s="3"/>
      <c r="H1076" s="3"/>
      <c r="I1076" s="3"/>
    </row>
    <row r="1077" spans="5:9" x14ac:dyDescent="0.25">
      <c r="E1077" s="2"/>
      <c r="F1077" s="3"/>
      <c r="G1077" s="3"/>
      <c r="H1077" s="3"/>
      <c r="I1077" s="3"/>
    </row>
    <row r="1078" spans="5:9" x14ac:dyDescent="0.25">
      <c r="E1078" s="2"/>
      <c r="F1078" s="3"/>
      <c r="G1078" s="3"/>
      <c r="H1078" s="3"/>
      <c r="I1078" s="3"/>
    </row>
    <row r="1079" spans="5:9" x14ac:dyDescent="0.25">
      <c r="E1079" s="2"/>
      <c r="F1079" s="3"/>
      <c r="G1079" s="3"/>
      <c r="H1079" s="3"/>
      <c r="I1079" s="3"/>
    </row>
    <row r="1080" spans="5:9" x14ac:dyDescent="0.25">
      <c r="E1080" s="2"/>
      <c r="F1080" s="3"/>
      <c r="G1080" s="3"/>
      <c r="H1080" s="3"/>
      <c r="I1080" s="3"/>
    </row>
    <row r="1081" spans="5:9" x14ac:dyDescent="0.25">
      <c r="E1081" s="2"/>
      <c r="F1081" s="3"/>
      <c r="G1081" s="3"/>
      <c r="H1081" s="3"/>
      <c r="I1081" s="3"/>
    </row>
    <row r="1082" spans="5:9" x14ac:dyDescent="0.25">
      <c r="E1082" s="2"/>
      <c r="F1082" s="3"/>
      <c r="G1082" s="3"/>
      <c r="H1082" s="3"/>
      <c r="I1082" s="3"/>
    </row>
    <row r="1083" spans="5:9" x14ac:dyDescent="0.25">
      <c r="E1083" s="2"/>
      <c r="F1083" s="3"/>
      <c r="G1083" s="3"/>
      <c r="H1083" s="3"/>
      <c r="I1083" s="3"/>
    </row>
    <row r="1084" spans="5:9" x14ac:dyDescent="0.25">
      <c r="E1084" s="2"/>
      <c r="F1084" s="3"/>
      <c r="G1084" s="3"/>
      <c r="H1084" s="3"/>
      <c r="I1084" s="3"/>
    </row>
    <row r="1085" spans="5:9" x14ac:dyDescent="0.25">
      <c r="E1085" s="2"/>
      <c r="F1085" s="3"/>
      <c r="G1085" s="3"/>
      <c r="H1085" s="3"/>
      <c r="I1085" s="3"/>
    </row>
    <row r="1086" spans="5:9" x14ac:dyDescent="0.25">
      <c r="E1086" s="2"/>
      <c r="F1086" s="3"/>
      <c r="G1086" s="3"/>
      <c r="H1086" s="3"/>
      <c r="I1086" s="3"/>
    </row>
    <row r="1087" spans="5:9" x14ac:dyDescent="0.25">
      <c r="E1087" s="2"/>
      <c r="F1087" s="3"/>
      <c r="G1087" s="3"/>
      <c r="H1087" s="3"/>
      <c r="I1087" s="3"/>
    </row>
    <row r="1088" spans="5:9" x14ac:dyDescent="0.25">
      <c r="E1088" s="2"/>
      <c r="F1088" s="3"/>
      <c r="G1088" s="3"/>
      <c r="H1088" s="3"/>
      <c r="I1088" s="3"/>
    </row>
    <row r="1089" spans="5:9" x14ac:dyDescent="0.25">
      <c r="E1089" s="2"/>
      <c r="F1089" s="3"/>
      <c r="G1089" s="3"/>
      <c r="H1089" s="3"/>
      <c r="I1089" s="3"/>
    </row>
    <row r="1090" spans="5:9" x14ac:dyDescent="0.25">
      <c r="E1090" s="2"/>
      <c r="F1090" s="3"/>
      <c r="G1090" s="3"/>
      <c r="H1090" s="3"/>
      <c r="I1090" s="3"/>
    </row>
    <row r="1091" spans="5:9" x14ac:dyDescent="0.25">
      <c r="E1091" s="2"/>
      <c r="F1091" s="3"/>
      <c r="G1091" s="3"/>
      <c r="H1091" s="3"/>
      <c r="I1091" s="3"/>
    </row>
    <row r="1092" spans="5:9" x14ac:dyDescent="0.25">
      <c r="E1092" s="2"/>
      <c r="F1092" s="3"/>
      <c r="G1092" s="3"/>
      <c r="H1092" s="3"/>
      <c r="I1092" s="3"/>
    </row>
    <row r="1093" spans="5:9" x14ac:dyDescent="0.25">
      <c r="E1093" s="2"/>
      <c r="F1093" s="3"/>
      <c r="G1093" s="3"/>
      <c r="H1093" s="3"/>
      <c r="I1093" s="3"/>
    </row>
    <row r="1094" spans="5:9" x14ac:dyDescent="0.25">
      <c r="E1094" s="2"/>
      <c r="F1094" s="3"/>
      <c r="G1094" s="3"/>
      <c r="H1094" s="3"/>
      <c r="I1094" s="3"/>
    </row>
    <row r="1095" spans="5:9" x14ac:dyDescent="0.25">
      <c r="E1095" s="2"/>
      <c r="F1095" s="3"/>
      <c r="G1095" s="3"/>
      <c r="H1095" s="3"/>
      <c r="I1095" s="3"/>
    </row>
    <row r="1096" spans="5:9" x14ac:dyDescent="0.25">
      <c r="E1096" s="2"/>
      <c r="F1096" s="3"/>
      <c r="G1096" s="3"/>
      <c r="H1096" s="3"/>
      <c r="I1096" s="3"/>
    </row>
    <row r="1097" spans="5:9" x14ac:dyDescent="0.25">
      <c r="E1097" s="2"/>
      <c r="F1097" s="3"/>
      <c r="G1097" s="3"/>
      <c r="H1097" s="3"/>
      <c r="I1097" s="3"/>
    </row>
    <row r="1098" spans="5:9" x14ac:dyDescent="0.25">
      <c r="E1098" s="2"/>
      <c r="F1098" s="3"/>
      <c r="G1098" s="3"/>
      <c r="H1098" s="3"/>
      <c r="I1098" s="3"/>
    </row>
    <row r="1099" spans="5:9" x14ac:dyDescent="0.25">
      <c r="E1099" s="2"/>
      <c r="F1099" s="3"/>
      <c r="G1099" s="3"/>
      <c r="H1099" s="3"/>
      <c r="I1099" s="3"/>
    </row>
    <row r="1100" spans="5:9" x14ac:dyDescent="0.25">
      <c r="E1100" s="2"/>
      <c r="F1100" s="3"/>
      <c r="G1100" s="3"/>
      <c r="H1100" s="3"/>
      <c r="I1100" s="3"/>
    </row>
    <row r="1101" spans="5:9" x14ac:dyDescent="0.25">
      <c r="E1101" s="2"/>
      <c r="F1101" s="3"/>
      <c r="G1101" s="3"/>
      <c r="H1101" s="3"/>
      <c r="I1101" s="3"/>
    </row>
    <row r="1102" spans="5:9" x14ac:dyDescent="0.25">
      <c r="E1102" s="3"/>
      <c r="F1102" s="3"/>
      <c r="G1102" s="3"/>
      <c r="H1102" s="3"/>
      <c r="I1102" s="3"/>
    </row>
    <row r="1103" spans="5:9" x14ac:dyDescent="0.25">
      <c r="E1103" s="2"/>
      <c r="F1103" s="3"/>
      <c r="G1103" s="3"/>
      <c r="H1103" s="3"/>
      <c r="I1103" s="3"/>
    </row>
    <row r="1104" spans="5:9" x14ac:dyDescent="0.25">
      <c r="E1104" s="2"/>
      <c r="F1104" s="3"/>
      <c r="G1104" s="3"/>
      <c r="H1104" s="3"/>
      <c r="I1104" s="3"/>
    </row>
    <row r="1105" spans="5:9" x14ac:dyDescent="0.25">
      <c r="E1105" s="2"/>
      <c r="F1105" s="3"/>
      <c r="G1105" s="3"/>
      <c r="H1105" s="3"/>
      <c r="I1105" s="3"/>
    </row>
    <row r="1108" spans="5:9" x14ac:dyDescent="0.25">
      <c r="E1108" s="2"/>
      <c r="F1108" s="3"/>
      <c r="G1108" s="3"/>
      <c r="H1108" s="3"/>
      <c r="I1108" s="3"/>
    </row>
    <row r="1109" spans="5:9" x14ac:dyDescent="0.25">
      <c r="E1109" s="2"/>
      <c r="F1109" s="3"/>
      <c r="G1109" s="3"/>
      <c r="H1109" s="3"/>
      <c r="I1109" s="3"/>
    </row>
    <row r="1110" spans="5:9" x14ac:dyDescent="0.25">
      <c r="E1110" s="2"/>
      <c r="F1110" s="3"/>
      <c r="G1110" s="3"/>
      <c r="H1110" s="3"/>
      <c r="I1110" s="3"/>
    </row>
    <row r="1111" spans="5:9" x14ac:dyDescent="0.25">
      <c r="E1111" s="2"/>
      <c r="F1111" s="3"/>
      <c r="G1111" s="3"/>
      <c r="H1111" s="3"/>
      <c r="I1111" s="3"/>
    </row>
    <row r="1113" spans="5:9" x14ac:dyDescent="0.25">
      <c r="E1113" s="2"/>
      <c r="F1113" s="3"/>
      <c r="G1113" s="3"/>
      <c r="H1113" s="3"/>
      <c r="I1113" s="3"/>
    </row>
    <row r="1114" spans="5:9" x14ac:dyDescent="0.25">
      <c r="E1114" s="2"/>
      <c r="F1114" s="3"/>
      <c r="G1114" s="3"/>
      <c r="H1114" s="3"/>
      <c r="I1114" s="3"/>
    </row>
    <row r="1115" spans="5:9" x14ac:dyDescent="0.25">
      <c r="E1115" s="2"/>
      <c r="F1115" s="3"/>
      <c r="G1115" s="3"/>
      <c r="H1115" s="3"/>
      <c r="I1115" s="3"/>
    </row>
    <row r="1116" spans="5:9" x14ac:dyDescent="0.25">
      <c r="E1116" s="2"/>
      <c r="F1116" s="3"/>
      <c r="G1116" s="3"/>
      <c r="H1116" s="3"/>
      <c r="I1116" s="3"/>
    </row>
    <row r="1117" spans="5:9" x14ac:dyDescent="0.25">
      <c r="E1117" s="2"/>
      <c r="F1117" s="3"/>
      <c r="G1117" s="3"/>
      <c r="H1117" s="3"/>
      <c r="I1117" s="3"/>
    </row>
    <row r="1118" spans="5:9" x14ac:dyDescent="0.25">
      <c r="E1118" s="2"/>
      <c r="F1118" s="3"/>
      <c r="G1118" s="3"/>
      <c r="H1118" s="3"/>
      <c r="I1118" s="3"/>
    </row>
    <row r="1119" spans="5:9" x14ac:dyDescent="0.25">
      <c r="E1119" s="2"/>
      <c r="F1119" s="3"/>
      <c r="G1119" s="3"/>
      <c r="H1119" s="3"/>
      <c r="I1119" s="3"/>
    </row>
    <row r="1120" spans="5:9" x14ac:dyDescent="0.25">
      <c r="E1120" s="2"/>
      <c r="F1120" s="3"/>
      <c r="G1120" s="3"/>
      <c r="H1120" s="3"/>
      <c r="I1120" s="3"/>
    </row>
    <row r="1121" spans="5:9" x14ac:dyDescent="0.25">
      <c r="E1121" s="2"/>
      <c r="F1121" s="3"/>
      <c r="G1121" s="3"/>
      <c r="H1121" s="3"/>
      <c r="I1121" s="3"/>
    </row>
    <row r="1122" spans="5:9" x14ac:dyDescent="0.25">
      <c r="E1122" s="2"/>
      <c r="F1122" s="3"/>
      <c r="G1122" s="3"/>
      <c r="H1122" s="3"/>
      <c r="I1122" s="3"/>
    </row>
    <row r="1123" spans="5:9" x14ac:dyDescent="0.25">
      <c r="E1123" s="2"/>
      <c r="F1123" s="3"/>
      <c r="G1123" s="3"/>
      <c r="H1123" s="3"/>
      <c r="I1123" s="3"/>
    </row>
    <row r="1124" spans="5:9" x14ac:dyDescent="0.25">
      <c r="E1124" s="2"/>
      <c r="F1124" s="3"/>
      <c r="G1124" s="3"/>
      <c r="H1124" s="3"/>
      <c r="I1124" s="3"/>
    </row>
    <row r="1125" spans="5:9" x14ac:dyDescent="0.25">
      <c r="E1125" s="2"/>
      <c r="F1125" s="3"/>
      <c r="G1125" s="3"/>
      <c r="H1125" s="3"/>
      <c r="I1125" s="3"/>
    </row>
    <row r="1126" spans="5:9" x14ac:dyDescent="0.25">
      <c r="E1126" s="2"/>
      <c r="F1126" s="3"/>
      <c r="G1126" s="3"/>
      <c r="H1126" s="3"/>
      <c r="I1126" s="3"/>
    </row>
    <row r="1127" spans="5:9" x14ac:dyDescent="0.25">
      <c r="E1127" s="2"/>
      <c r="F1127" s="3"/>
      <c r="G1127" s="3"/>
      <c r="H1127" s="3"/>
      <c r="I1127" s="3"/>
    </row>
    <row r="1128" spans="5:9" x14ac:dyDescent="0.25">
      <c r="E1128" s="2"/>
      <c r="F1128" s="3"/>
      <c r="G1128" s="3"/>
      <c r="H1128" s="3"/>
      <c r="I1128" s="3"/>
    </row>
    <row r="1129" spans="5:9" x14ac:dyDescent="0.25">
      <c r="E1129" s="2"/>
      <c r="F1129" s="3"/>
      <c r="G1129" s="3"/>
      <c r="H1129" s="3"/>
      <c r="I1129" s="3"/>
    </row>
    <row r="1130" spans="5:9" x14ac:dyDescent="0.25">
      <c r="E1130" s="2"/>
      <c r="F1130" s="3"/>
      <c r="G1130" s="3"/>
      <c r="H1130" s="3"/>
      <c r="I1130" s="3"/>
    </row>
    <row r="1131" spans="5:9" x14ac:dyDescent="0.25">
      <c r="E1131" s="2"/>
      <c r="F1131" s="3"/>
      <c r="G1131" s="3"/>
      <c r="H1131" s="3"/>
      <c r="I1131" s="3"/>
    </row>
    <row r="1132" spans="5:9" x14ac:dyDescent="0.25">
      <c r="E1132" s="2"/>
      <c r="F1132" s="3"/>
      <c r="G1132" s="3"/>
      <c r="H1132" s="3"/>
      <c r="I1132" s="3"/>
    </row>
    <row r="1133" spans="5:9" x14ac:dyDescent="0.25">
      <c r="E1133" s="2"/>
      <c r="F1133" s="3"/>
      <c r="G1133" s="3"/>
      <c r="H1133" s="3"/>
      <c r="I1133" s="3"/>
    </row>
    <row r="1135" spans="5:9" x14ac:dyDescent="0.25">
      <c r="E1135" s="2"/>
      <c r="F1135" s="3"/>
      <c r="G1135" s="3"/>
      <c r="H1135" s="3"/>
      <c r="I1135" s="3"/>
    </row>
    <row r="1136" spans="5:9" x14ac:dyDescent="0.25">
      <c r="E1136" s="2"/>
      <c r="F1136" s="3"/>
      <c r="G1136" s="3"/>
      <c r="H1136" s="3"/>
      <c r="I1136" s="3"/>
    </row>
    <row r="1137" spans="5:9" x14ac:dyDescent="0.25">
      <c r="E1137" s="2"/>
      <c r="F1137" s="3"/>
      <c r="G1137" s="3"/>
      <c r="H1137" s="3"/>
      <c r="I1137" s="3"/>
    </row>
    <row r="1138" spans="5:9" x14ac:dyDescent="0.25">
      <c r="E1138" s="2"/>
      <c r="F1138" s="3"/>
      <c r="G1138" s="3"/>
      <c r="H1138" s="3"/>
      <c r="I1138" s="3"/>
    </row>
    <row r="1139" spans="5:9" x14ac:dyDescent="0.25">
      <c r="E1139" s="2"/>
      <c r="F1139" s="3"/>
      <c r="G1139" s="3"/>
      <c r="H1139" s="3"/>
      <c r="I1139" s="3"/>
    </row>
    <row r="1140" spans="5:9" x14ac:dyDescent="0.25">
      <c r="E1140" s="2"/>
      <c r="F1140" s="3"/>
      <c r="G1140" s="3"/>
      <c r="H1140" s="3"/>
      <c r="I1140" s="3"/>
    </row>
    <row r="1141" spans="5:9" x14ac:dyDescent="0.25">
      <c r="E1141" s="2"/>
      <c r="F1141" s="3"/>
      <c r="G1141" s="3"/>
      <c r="H1141" s="3"/>
      <c r="I1141" s="3"/>
    </row>
    <row r="1142" spans="5:9" x14ac:dyDescent="0.25">
      <c r="E1142" s="2"/>
      <c r="F1142" s="3"/>
      <c r="G1142" s="3"/>
      <c r="H1142" s="3"/>
      <c r="I1142" s="3"/>
    </row>
    <row r="1143" spans="5:9" x14ac:dyDescent="0.25">
      <c r="E1143" s="2"/>
      <c r="F1143" s="3"/>
      <c r="G1143" s="3"/>
      <c r="H1143" s="3"/>
      <c r="I1143" s="3"/>
    </row>
    <row r="1144" spans="5:9" x14ac:dyDescent="0.25">
      <c r="E1144" s="2"/>
      <c r="F1144" s="3"/>
      <c r="G1144" s="3"/>
      <c r="H1144" s="3"/>
      <c r="I1144" s="3"/>
    </row>
    <row r="1145" spans="5:9" x14ac:dyDescent="0.25">
      <c r="E1145" s="2"/>
      <c r="F1145" s="3"/>
      <c r="G1145" s="3"/>
      <c r="H1145" s="3"/>
      <c r="I1145" s="3"/>
    </row>
    <row r="1146" spans="5:9" x14ac:dyDescent="0.25">
      <c r="E1146" s="2"/>
      <c r="F1146" s="3"/>
      <c r="G1146" s="3"/>
      <c r="H1146" s="3"/>
      <c r="I1146" s="3"/>
    </row>
    <row r="1147" spans="5:9" x14ac:dyDescent="0.25">
      <c r="E1147" s="2"/>
      <c r="F1147" s="3"/>
      <c r="G1147" s="3"/>
      <c r="H1147" s="3"/>
      <c r="I1147" s="3"/>
    </row>
    <row r="1148" spans="5:9" x14ac:dyDescent="0.25">
      <c r="E1148" s="2"/>
      <c r="F1148" s="3"/>
      <c r="G1148" s="3"/>
      <c r="H1148" s="3"/>
      <c r="I1148" s="3"/>
    </row>
    <row r="1149" spans="5:9" x14ac:dyDescent="0.25">
      <c r="E1149" s="2"/>
      <c r="F1149" s="3"/>
      <c r="G1149" s="3"/>
      <c r="H1149" s="3"/>
      <c r="I1149" s="3"/>
    </row>
    <row r="1153" spans="5:9" x14ac:dyDescent="0.25">
      <c r="E1153" s="2"/>
      <c r="F1153" s="3"/>
      <c r="G1153" s="3"/>
      <c r="H1153" s="3"/>
      <c r="I1153" s="3"/>
    </row>
    <row r="1154" spans="5:9" x14ac:dyDescent="0.25">
      <c r="E1154" s="2"/>
      <c r="F1154" s="3"/>
      <c r="G1154" s="3"/>
      <c r="H1154" s="3"/>
      <c r="I1154" s="3"/>
    </row>
    <row r="1155" spans="5:9" x14ac:dyDescent="0.25">
      <c r="E1155" s="2"/>
      <c r="F1155" s="3"/>
      <c r="G1155" s="3"/>
      <c r="H1155" s="3"/>
      <c r="I1155" s="3"/>
    </row>
    <row r="1156" spans="5:9" x14ac:dyDescent="0.25">
      <c r="E1156" s="2"/>
      <c r="F1156" s="3"/>
      <c r="G1156" s="3"/>
    </row>
    <row r="1157" spans="5:9" x14ac:dyDescent="0.25">
      <c r="E1157" s="2"/>
      <c r="F1157" s="3"/>
      <c r="G1157" s="3"/>
      <c r="H1157" s="3"/>
      <c r="I1157" s="3"/>
    </row>
    <row r="1158" spans="5:9" x14ac:dyDescent="0.25">
      <c r="E1158" s="2"/>
      <c r="F1158" s="3"/>
      <c r="G1158" s="3"/>
      <c r="H1158" s="3"/>
      <c r="I1158" s="3"/>
    </row>
    <row r="1159" spans="5:9" x14ac:dyDescent="0.25">
      <c r="E1159" s="2"/>
      <c r="F1159" s="3"/>
      <c r="G1159" s="3"/>
      <c r="H1159" s="3"/>
      <c r="I1159" s="3"/>
    </row>
    <row r="1160" spans="5:9" x14ac:dyDescent="0.25">
      <c r="E1160" s="2"/>
      <c r="F1160" s="3"/>
      <c r="G1160" s="3"/>
      <c r="H1160" s="3"/>
      <c r="I1160" s="3"/>
    </row>
    <row r="1161" spans="5:9" x14ac:dyDescent="0.25">
      <c r="E1161" s="2"/>
      <c r="F1161" s="3"/>
      <c r="G1161" s="3"/>
      <c r="H1161" s="3"/>
      <c r="I1161" s="3"/>
    </row>
    <row r="1162" spans="5:9" x14ac:dyDescent="0.25">
      <c r="E1162" s="2"/>
      <c r="F1162" s="3"/>
      <c r="G1162" s="3"/>
      <c r="H1162" s="3"/>
      <c r="I1162" s="3"/>
    </row>
    <row r="1163" spans="5:9" x14ac:dyDescent="0.25">
      <c r="E1163" s="2"/>
      <c r="F1163" s="3"/>
      <c r="G1163" s="3"/>
      <c r="H1163" s="3"/>
      <c r="I1163" s="3"/>
    </row>
    <row r="1164" spans="5:9" x14ac:dyDescent="0.25">
      <c r="E1164" s="2"/>
      <c r="F1164" s="3"/>
      <c r="G1164" s="3"/>
      <c r="H1164" s="3"/>
      <c r="I1164" s="3"/>
    </row>
    <row r="1165" spans="5:9" x14ac:dyDescent="0.25">
      <c r="E1165" s="2"/>
      <c r="F1165" s="3"/>
      <c r="G1165" s="3"/>
      <c r="H1165" s="3"/>
      <c r="I1165" s="3"/>
    </row>
    <row r="1166" spans="5:9" x14ac:dyDescent="0.25">
      <c r="E1166" s="2"/>
      <c r="F1166" s="3"/>
      <c r="G1166" s="3"/>
      <c r="H1166" s="3"/>
      <c r="I1166" s="3"/>
    </row>
    <row r="1167" spans="5:9" x14ac:dyDescent="0.25">
      <c r="E1167" s="2"/>
      <c r="F1167" s="3"/>
      <c r="G1167" s="3"/>
      <c r="H1167" s="3"/>
      <c r="I1167" s="3"/>
    </row>
    <row r="1168" spans="5:9" x14ac:dyDescent="0.25">
      <c r="E1168" s="2"/>
      <c r="F1168" s="3"/>
      <c r="G1168" s="3"/>
      <c r="H1168" s="3"/>
      <c r="I1168" s="3"/>
    </row>
    <row r="1169" spans="5:9" x14ac:dyDescent="0.25">
      <c r="E1169" s="2"/>
      <c r="F1169" s="3"/>
      <c r="G1169" s="3"/>
      <c r="H1169" s="3"/>
      <c r="I1169" s="3"/>
    </row>
    <row r="1170" spans="5:9" x14ac:dyDescent="0.25">
      <c r="E1170" s="2"/>
      <c r="F1170" s="3"/>
      <c r="G1170" s="3"/>
      <c r="H1170" s="3"/>
      <c r="I1170" s="3"/>
    </row>
    <row r="1171" spans="5:9" x14ac:dyDescent="0.25">
      <c r="E1171" s="2"/>
      <c r="F1171" s="3"/>
      <c r="G1171" s="3"/>
      <c r="H1171" s="3"/>
      <c r="I1171" s="3"/>
    </row>
    <row r="1172" spans="5:9" x14ac:dyDescent="0.25">
      <c r="E1172" s="2"/>
      <c r="F1172" s="3"/>
      <c r="G1172" s="3"/>
      <c r="H1172" s="3"/>
      <c r="I1172" s="3"/>
    </row>
    <row r="1174" spans="5:9" x14ac:dyDescent="0.25">
      <c r="E1174" s="2"/>
      <c r="F1174" s="3"/>
      <c r="G1174" s="3"/>
      <c r="H1174" s="3"/>
      <c r="I1174" s="3"/>
    </row>
    <row r="1175" spans="5:9" x14ac:dyDescent="0.25">
      <c r="E1175" s="2"/>
      <c r="F1175" s="3"/>
      <c r="G1175" s="3"/>
      <c r="H1175" s="3"/>
      <c r="I1175" s="3"/>
    </row>
    <row r="1176" spans="5:9" x14ac:dyDescent="0.25">
      <c r="E1176" s="2"/>
      <c r="F1176" s="3"/>
      <c r="G1176" s="3"/>
      <c r="H1176" s="3"/>
      <c r="I1176" s="3"/>
    </row>
    <row r="1177" spans="5:9" x14ac:dyDescent="0.25">
      <c r="E1177" s="2"/>
      <c r="F1177" s="3"/>
      <c r="G1177" s="3"/>
      <c r="H1177" s="3"/>
      <c r="I1177" s="3"/>
    </row>
    <row r="1178" spans="5:9" x14ac:dyDescent="0.25">
      <c r="E1178" s="2"/>
      <c r="F1178" s="3"/>
      <c r="G1178" s="3"/>
      <c r="H1178" s="3"/>
      <c r="I1178" s="3"/>
    </row>
    <row r="1179" spans="5:9" x14ac:dyDescent="0.25">
      <c r="E1179" s="2"/>
      <c r="F1179" s="3"/>
      <c r="G1179" s="3"/>
      <c r="H1179" s="3"/>
      <c r="I1179" s="3"/>
    </row>
    <row r="1180" spans="5:9" x14ac:dyDescent="0.25">
      <c r="E1180" s="2"/>
      <c r="F1180" s="3"/>
      <c r="G1180" s="3"/>
      <c r="H1180" s="3"/>
      <c r="I1180" s="3"/>
    </row>
    <row r="1181" spans="5:9" x14ac:dyDescent="0.25">
      <c r="E1181" s="2"/>
      <c r="F1181" s="3"/>
      <c r="G1181" s="3"/>
      <c r="H1181" s="3"/>
      <c r="I1181" s="3"/>
    </row>
    <row r="1182" spans="5:9" x14ac:dyDescent="0.25">
      <c r="E1182" s="2"/>
      <c r="F1182" s="3"/>
      <c r="G1182" s="3"/>
      <c r="H1182" s="3"/>
      <c r="I1182" s="3"/>
    </row>
    <row r="1183" spans="5:9" x14ac:dyDescent="0.25">
      <c r="E1183" s="2"/>
      <c r="F1183" s="3"/>
      <c r="G1183" s="3"/>
      <c r="H1183" s="3"/>
      <c r="I1183" s="3"/>
    </row>
    <row r="1184" spans="5:9" x14ac:dyDescent="0.25">
      <c r="E1184" s="2"/>
      <c r="F1184" s="3"/>
      <c r="G1184" s="3"/>
      <c r="H1184" s="3"/>
      <c r="I1184" s="3"/>
    </row>
    <row r="1185" spans="5:9" x14ac:dyDescent="0.25">
      <c r="E1185" s="2"/>
      <c r="F1185" s="3"/>
      <c r="G1185" s="3"/>
      <c r="H1185" s="3"/>
      <c r="I1185" s="3"/>
    </row>
    <row r="1186" spans="5:9" x14ac:dyDescent="0.25">
      <c r="E1186" s="2"/>
      <c r="F1186" s="3"/>
      <c r="G1186" s="3"/>
      <c r="H1186" s="3"/>
      <c r="I1186" s="3"/>
    </row>
    <row r="1187" spans="5:9" x14ac:dyDescent="0.25">
      <c r="E1187" s="2"/>
      <c r="F1187" s="3"/>
      <c r="G1187" s="3"/>
      <c r="H1187" s="3"/>
      <c r="I1187" s="3"/>
    </row>
    <row r="1188" spans="5:9" x14ac:dyDescent="0.25">
      <c r="E1188" s="2"/>
      <c r="F1188" s="3"/>
      <c r="G1188" s="3"/>
      <c r="H1188" s="3"/>
      <c r="I1188" s="3"/>
    </row>
    <row r="1189" spans="5:9" x14ac:dyDescent="0.25">
      <c r="E1189" s="2"/>
      <c r="F1189" s="3"/>
      <c r="G1189" s="3"/>
      <c r="H1189" s="3"/>
      <c r="I1189" s="3"/>
    </row>
    <row r="1190" spans="5:9" x14ac:dyDescent="0.25">
      <c r="E1190" s="2"/>
      <c r="F1190" s="3"/>
      <c r="G1190" s="3"/>
      <c r="H1190" s="3"/>
      <c r="I1190" s="3"/>
    </row>
    <row r="1191" spans="5:9" x14ac:dyDescent="0.25">
      <c r="E1191" s="2"/>
      <c r="F1191" s="3"/>
      <c r="G1191" s="3"/>
      <c r="H1191" s="3"/>
      <c r="I1191" s="3"/>
    </row>
    <row r="1192" spans="5:9" x14ac:dyDescent="0.25">
      <c r="E1192" s="2"/>
      <c r="F1192" s="3"/>
      <c r="G1192" s="3"/>
      <c r="H1192" s="3"/>
      <c r="I1192" s="3"/>
    </row>
    <row r="1193" spans="5:9" x14ac:dyDescent="0.25">
      <c r="E1193" s="2"/>
      <c r="F1193" s="3"/>
      <c r="G1193" s="3"/>
      <c r="H1193" s="3"/>
      <c r="I1193" s="3"/>
    </row>
    <row r="1194" spans="5:9" x14ac:dyDescent="0.25">
      <c r="E1194" s="2"/>
      <c r="F1194" s="3"/>
      <c r="G1194" s="3"/>
      <c r="H1194" s="3"/>
      <c r="I1194" s="3"/>
    </row>
    <row r="1195" spans="5:9" x14ac:dyDescent="0.25">
      <c r="E1195" s="2"/>
      <c r="F1195" s="3"/>
      <c r="G1195" s="3"/>
      <c r="H1195" s="3"/>
      <c r="I1195" s="3"/>
    </row>
    <row r="1196" spans="5:9" x14ac:dyDescent="0.25">
      <c r="E1196" s="2"/>
      <c r="F1196" s="3"/>
      <c r="G1196" s="3"/>
      <c r="H1196" s="3"/>
      <c r="I1196" s="3"/>
    </row>
    <row r="1197" spans="5:9" x14ac:dyDescent="0.25">
      <c r="E1197" s="2"/>
      <c r="F1197" s="3"/>
      <c r="G1197" s="3"/>
      <c r="H1197" s="3"/>
      <c r="I1197" s="3"/>
    </row>
    <row r="1198" spans="5:9" x14ac:dyDescent="0.25">
      <c r="E1198" s="2"/>
      <c r="F1198" s="3"/>
      <c r="G1198" s="3"/>
      <c r="H1198" s="3"/>
      <c r="I1198" s="3"/>
    </row>
    <row r="1199" spans="5:9" x14ac:dyDescent="0.25">
      <c r="E1199" s="2"/>
      <c r="F1199" s="3"/>
      <c r="G1199" s="3"/>
      <c r="H1199" s="3"/>
      <c r="I1199" s="3"/>
    </row>
    <row r="1200" spans="5:9" x14ac:dyDescent="0.25">
      <c r="E1200" s="2"/>
      <c r="F1200" s="3"/>
      <c r="G1200" s="3"/>
      <c r="H1200" s="3"/>
      <c r="I1200" s="3"/>
    </row>
    <row r="1201" spans="5:9" x14ac:dyDescent="0.25">
      <c r="E1201" s="2"/>
      <c r="F1201" s="3"/>
      <c r="G1201" s="3"/>
      <c r="H1201" s="3"/>
      <c r="I1201" s="3"/>
    </row>
    <row r="1202" spans="5:9" x14ac:dyDescent="0.25">
      <c r="E1202" s="2"/>
      <c r="F1202" s="3"/>
      <c r="G1202" s="3"/>
      <c r="H1202" s="3"/>
      <c r="I1202" s="3"/>
    </row>
    <row r="1203" spans="5:9" x14ac:dyDescent="0.25">
      <c r="E1203" s="2"/>
      <c r="F1203" s="3"/>
      <c r="G1203" s="3"/>
      <c r="H1203" s="3"/>
      <c r="I1203" s="3"/>
    </row>
    <row r="1204" spans="5:9" x14ac:dyDescent="0.25">
      <c r="E1204" s="2"/>
      <c r="F1204" s="3"/>
      <c r="G1204" s="3"/>
      <c r="H1204" s="3"/>
      <c r="I1204" s="3"/>
    </row>
    <row r="1205" spans="5:9" x14ac:dyDescent="0.25">
      <c r="E1205" s="2"/>
      <c r="F1205" s="3"/>
      <c r="G1205" s="3"/>
      <c r="H1205" s="3"/>
      <c r="I1205" s="3"/>
    </row>
    <row r="1206" spans="5:9" x14ac:dyDescent="0.25">
      <c r="E1206" s="2"/>
      <c r="F1206" s="3"/>
      <c r="G1206" s="3"/>
      <c r="H1206" s="3"/>
      <c r="I1206" s="3"/>
    </row>
    <row r="1207" spans="5:9" x14ac:dyDescent="0.25">
      <c r="E1207" s="2"/>
      <c r="F1207" s="3"/>
      <c r="G1207" s="3"/>
      <c r="H1207" s="3"/>
      <c r="I1207" s="3"/>
    </row>
    <row r="1208" spans="5:9" x14ac:dyDescent="0.25">
      <c r="E1208" s="2"/>
      <c r="F1208" s="3"/>
      <c r="G1208" s="3"/>
      <c r="H1208" s="3"/>
      <c r="I1208" s="3"/>
    </row>
    <row r="1209" spans="5:9" x14ac:dyDescent="0.25">
      <c r="E1209" s="2"/>
      <c r="F1209" s="3"/>
      <c r="G1209" s="3"/>
      <c r="H1209" s="3"/>
      <c r="I1209" s="3"/>
    </row>
    <row r="1210" spans="5:9" x14ac:dyDescent="0.25">
      <c r="E1210" s="2"/>
      <c r="F1210" s="3"/>
      <c r="G1210" s="3"/>
      <c r="H1210" s="3"/>
      <c r="I1210" s="3"/>
    </row>
    <row r="1211" spans="5:9" x14ac:dyDescent="0.25">
      <c r="E1211" s="2"/>
      <c r="F1211" s="3"/>
      <c r="G1211" s="3"/>
      <c r="H1211" s="3"/>
      <c r="I1211" s="3"/>
    </row>
    <row r="1212" spans="5:9" x14ac:dyDescent="0.25">
      <c r="E1212" s="2"/>
      <c r="F1212" s="3"/>
      <c r="G1212" s="3"/>
      <c r="H1212" s="3"/>
      <c r="I1212" s="3"/>
    </row>
    <row r="1213" spans="5:9" x14ac:dyDescent="0.25">
      <c r="E1213" s="2"/>
      <c r="F1213" s="3"/>
      <c r="G1213" s="3"/>
      <c r="H1213" s="3"/>
      <c r="I1213" s="3"/>
    </row>
    <row r="1214" spans="5:9" x14ac:dyDescent="0.25">
      <c r="E1214" s="2"/>
      <c r="F1214" s="3"/>
      <c r="G1214" s="3"/>
      <c r="H1214" s="3"/>
      <c r="I1214" s="3"/>
    </row>
    <row r="1215" spans="5:9" x14ac:dyDescent="0.25">
      <c r="E1215" s="2"/>
      <c r="F1215" s="3"/>
      <c r="G1215" s="3"/>
      <c r="H1215" s="3"/>
      <c r="I1215" s="3"/>
    </row>
    <row r="1216" spans="5:9" x14ac:dyDescent="0.25">
      <c r="E1216" s="2"/>
      <c r="F1216" s="3"/>
      <c r="G1216" s="3"/>
      <c r="H1216" s="3"/>
      <c r="I1216" s="3"/>
    </row>
    <row r="1217" spans="5:9" x14ac:dyDescent="0.25">
      <c r="E1217" s="2"/>
      <c r="F1217" s="3"/>
      <c r="G1217" s="3"/>
      <c r="H1217" s="3"/>
      <c r="I1217" s="3"/>
    </row>
    <row r="1218" spans="5:9" x14ac:dyDescent="0.25">
      <c r="E1218" s="2"/>
      <c r="F1218" s="3"/>
      <c r="G1218" s="3"/>
      <c r="H1218" s="3"/>
      <c r="I1218" s="3"/>
    </row>
    <row r="1219" spans="5:9" x14ac:dyDescent="0.25">
      <c r="E1219" s="2"/>
      <c r="F1219" s="3"/>
      <c r="G1219" s="3"/>
      <c r="H1219" s="3"/>
      <c r="I1219" s="3"/>
    </row>
    <row r="1220" spans="5:9" x14ac:dyDescent="0.25">
      <c r="E1220" s="2"/>
      <c r="F1220" s="3"/>
      <c r="G1220" s="3"/>
      <c r="H1220" s="3"/>
      <c r="I1220" s="3"/>
    </row>
    <row r="1221" spans="5:9" x14ac:dyDescent="0.25">
      <c r="E1221" s="2"/>
      <c r="F1221" s="3"/>
      <c r="G1221" s="3"/>
      <c r="H1221" s="3"/>
      <c r="I1221" s="3"/>
    </row>
    <row r="1222" spans="5:9" x14ac:dyDescent="0.25">
      <c r="E1222" s="2"/>
      <c r="F1222" s="3"/>
      <c r="G1222" s="3"/>
      <c r="H1222" s="3"/>
      <c r="I1222" s="3"/>
    </row>
    <row r="1223" spans="5:9" x14ac:dyDescent="0.25">
      <c r="E1223" s="2"/>
      <c r="F1223" s="3"/>
      <c r="G1223" s="3"/>
      <c r="H1223" s="3"/>
      <c r="I1223" s="3"/>
    </row>
    <row r="1224" spans="5:9" x14ac:dyDescent="0.25">
      <c r="E1224" s="2"/>
      <c r="F1224" s="3"/>
      <c r="G1224" s="3"/>
      <c r="H1224" s="3"/>
      <c r="I1224" s="3"/>
    </row>
    <row r="1225" spans="5:9" x14ac:dyDescent="0.25">
      <c r="E1225" s="2"/>
      <c r="F1225" s="3"/>
      <c r="G1225" s="3"/>
      <c r="H1225" s="3"/>
      <c r="I1225" s="3"/>
    </row>
    <row r="1226" spans="5:9" x14ac:dyDescent="0.25">
      <c r="E1226" s="2"/>
      <c r="F1226" s="3"/>
      <c r="G1226" s="3"/>
      <c r="H1226" s="3"/>
      <c r="I1226" s="3"/>
    </row>
    <row r="1227" spans="5:9" x14ac:dyDescent="0.25">
      <c r="E1227" s="2"/>
      <c r="F1227" s="3"/>
      <c r="G1227" s="3"/>
      <c r="H1227" s="3"/>
      <c r="I1227" s="3"/>
    </row>
    <row r="1228" spans="5:9" x14ac:dyDescent="0.25">
      <c r="E1228" s="2"/>
      <c r="F1228" s="3"/>
      <c r="G1228" s="3"/>
      <c r="H1228" s="3"/>
      <c r="I1228" s="3"/>
    </row>
    <row r="1229" spans="5:9" x14ac:dyDescent="0.25">
      <c r="E1229" s="2"/>
      <c r="F1229" s="3"/>
      <c r="G1229" s="3"/>
      <c r="H1229" s="3"/>
      <c r="I1229" s="3"/>
    </row>
    <row r="1230" spans="5:9" x14ac:dyDescent="0.25">
      <c r="E1230" s="2"/>
      <c r="F1230" s="3"/>
      <c r="G1230" s="3"/>
      <c r="H1230" s="3"/>
      <c r="I1230" s="3"/>
    </row>
    <row r="1231" spans="5:9" x14ac:dyDescent="0.25">
      <c r="E1231" s="2"/>
      <c r="F1231" s="3"/>
      <c r="G1231" s="3"/>
      <c r="H1231" s="3"/>
      <c r="I1231" s="3"/>
    </row>
    <row r="1232" spans="5:9" x14ac:dyDescent="0.25">
      <c r="E1232" s="2"/>
      <c r="F1232" s="3"/>
      <c r="G1232" s="3"/>
      <c r="H1232" s="3"/>
      <c r="I1232" s="3"/>
    </row>
    <row r="1233" spans="5:9" x14ac:dyDescent="0.25">
      <c r="E1233" s="2"/>
      <c r="F1233" s="3"/>
      <c r="G1233" s="3"/>
      <c r="H1233" s="3"/>
      <c r="I1233" s="3"/>
    </row>
    <row r="1234" spans="5:9" x14ac:dyDescent="0.25">
      <c r="E1234" s="2"/>
      <c r="F1234" s="3"/>
      <c r="G1234" s="3"/>
      <c r="H1234" s="3"/>
      <c r="I1234" s="3"/>
    </row>
    <row r="1235" spans="5:9" x14ac:dyDescent="0.25">
      <c r="E1235" s="2"/>
      <c r="F1235" s="3"/>
      <c r="G1235" s="3"/>
      <c r="H1235" s="3"/>
      <c r="I1235" s="3"/>
    </row>
    <row r="1236" spans="5:9" x14ac:dyDescent="0.25">
      <c r="E1236" s="2"/>
      <c r="F1236" s="3"/>
      <c r="G1236" s="3"/>
      <c r="H1236" s="3"/>
      <c r="I1236" s="3"/>
    </row>
    <row r="1237" spans="5:9" x14ac:dyDescent="0.25">
      <c r="E1237" s="2"/>
      <c r="F1237" s="3"/>
      <c r="G1237" s="3"/>
      <c r="H1237" s="3"/>
      <c r="I1237" s="3"/>
    </row>
    <row r="1238" spans="5:9" x14ac:dyDescent="0.25">
      <c r="E1238" s="2"/>
      <c r="F1238" s="3"/>
      <c r="G1238" s="3"/>
      <c r="H1238" s="3"/>
      <c r="I1238" s="3"/>
    </row>
    <row r="1239" spans="5:9" x14ac:dyDescent="0.25">
      <c r="E1239" s="2"/>
      <c r="F1239" s="3"/>
      <c r="G1239" s="3"/>
      <c r="H1239" s="3"/>
      <c r="I1239" s="3"/>
    </row>
    <row r="1240" spans="5:9" x14ac:dyDescent="0.25">
      <c r="E1240" s="2"/>
      <c r="F1240" s="3"/>
      <c r="G1240" s="3"/>
      <c r="H1240" s="3"/>
      <c r="I1240" s="3"/>
    </row>
    <row r="1241" spans="5:9" x14ac:dyDescent="0.25">
      <c r="E1241" s="2"/>
      <c r="F1241" s="3"/>
      <c r="G1241" s="3"/>
      <c r="H1241" s="3"/>
      <c r="I1241" s="3"/>
    </row>
    <row r="1242" spans="5:9" x14ac:dyDescent="0.25">
      <c r="E1242" s="2"/>
      <c r="F1242" s="3"/>
      <c r="G1242" s="3"/>
      <c r="H1242" s="3"/>
      <c r="I1242" s="3"/>
    </row>
    <row r="1243" spans="5:9" x14ac:dyDescent="0.25">
      <c r="E1243" s="2"/>
      <c r="F1243" s="3"/>
      <c r="G1243" s="3"/>
      <c r="H1243" s="3"/>
      <c r="I1243" s="3"/>
    </row>
    <row r="1244" spans="5:9" x14ac:dyDescent="0.25">
      <c r="E1244" s="2"/>
      <c r="F1244" s="3"/>
      <c r="G1244" s="3"/>
      <c r="H1244" s="3"/>
      <c r="I1244" s="3"/>
    </row>
    <row r="1245" spans="5:9" x14ac:dyDescent="0.25">
      <c r="E1245" s="2"/>
      <c r="F1245" s="3"/>
      <c r="G1245" s="3"/>
      <c r="H1245" s="3"/>
      <c r="I1245" s="3"/>
    </row>
    <row r="1246" spans="5:9" x14ac:dyDescent="0.25">
      <c r="E1246" s="2"/>
      <c r="F1246" s="3"/>
      <c r="G1246" s="3"/>
      <c r="H1246" s="3"/>
      <c r="I1246" s="3"/>
    </row>
    <row r="1247" spans="5:9" x14ac:dyDescent="0.25">
      <c r="E1247" s="2"/>
      <c r="F1247" s="3"/>
      <c r="G1247" s="3"/>
      <c r="H1247" s="3"/>
      <c r="I1247" s="3"/>
    </row>
    <row r="1248" spans="5:9" x14ac:dyDescent="0.25">
      <c r="E1248" s="2"/>
      <c r="F1248" s="3"/>
      <c r="G1248" s="3"/>
      <c r="H1248" s="3"/>
      <c r="I1248" s="3"/>
    </row>
    <row r="1249" spans="5:9" x14ac:dyDescent="0.25">
      <c r="E1249" s="2"/>
      <c r="F1249" s="3"/>
      <c r="G1249" s="3"/>
      <c r="H1249" s="3"/>
      <c r="I1249" s="3"/>
    </row>
    <row r="1250" spans="5:9" x14ac:dyDescent="0.25">
      <c r="E1250" s="2"/>
      <c r="F1250" s="3"/>
      <c r="G1250" s="3"/>
      <c r="H1250" s="3"/>
      <c r="I1250" s="3"/>
    </row>
    <row r="1251" spans="5:9" x14ac:dyDescent="0.25">
      <c r="E1251" s="2"/>
      <c r="F1251" s="3"/>
      <c r="G1251" s="3"/>
      <c r="H1251" s="3"/>
      <c r="I1251" s="3"/>
    </row>
    <row r="1252" spans="5:9" x14ac:dyDescent="0.25">
      <c r="E1252" s="2"/>
      <c r="F1252" s="3"/>
      <c r="G1252" s="3"/>
      <c r="H1252" s="3"/>
      <c r="I1252" s="3"/>
    </row>
    <row r="1253" spans="5:9" x14ac:dyDescent="0.25">
      <c r="E1253" s="2"/>
      <c r="F1253" s="3"/>
      <c r="G1253" s="3"/>
      <c r="H1253" s="3"/>
      <c r="I1253" s="3"/>
    </row>
    <row r="1254" spans="5:9" x14ac:dyDescent="0.25">
      <c r="E1254" s="2"/>
      <c r="F1254" s="3"/>
      <c r="G1254" s="3"/>
      <c r="H1254" s="3"/>
      <c r="I1254" s="3"/>
    </row>
    <row r="1255" spans="5:9" x14ac:dyDescent="0.25">
      <c r="E1255" s="2"/>
      <c r="F1255" s="3"/>
      <c r="G1255" s="3"/>
      <c r="H1255" s="3"/>
      <c r="I1255" s="3"/>
    </row>
    <row r="1256" spans="5:9" x14ac:dyDescent="0.25">
      <c r="E1256" s="2"/>
      <c r="F1256" s="3"/>
      <c r="G1256" s="3"/>
      <c r="H1256" s="3"/>
      <c r="I1256" s="3"/>
    </row>
    <row r="1257" spans="5:9" x14ac:dyDescent="0.25">
      <c r="E1257" s="2"/>
      <c r="F1257" s="3"/>
      <c r="G1257" s="3"/>
      <c r="H1257" s="3"/>
      <c r="I1257" s="3"/>
    </row>
    <row r="1258" spans="5:9" x14ac:dyDescent="0.25">
      <c r="E1258" s="2"/>
      <c r="F1258" s="3"/>
      <c r="G1258" s="3"/>
      <c r="H1258" s="3"/>
      <c r="I1258" s="3"/>
    </row>
    <row r="1259" spans="5:9" x14ac:dyDescent="0.25">
      <c r="E1259" s="2"/>
      <c r="F1259" s="3"/>
      <c r="G1259" s="3"/>
      <c r="H1259" s="3"/>
      <c r="I1259" s="3"/>
    </row>
    <row r="1260" spans="5:9" x14ac:dyDescent="0.25">
      <c r="E1260" s="2"/>
      <c r="F1260" s="3"/>
      <c r="G1260" s="3"/>
      <c r="H1260" s="3"/>
      <c r="I1260" s="3"/>
    </row>
    <row r="1261" spans="5:9" x14ac:dyDescent="0.25">
      <c r="E1261" s="2"/>
      <c r="F1261" s="3"/>
      <c r="G1261" s="3"/>
      <c r="H1261" s="3"/>
      <c r="I1261" s="3"/>
    </row>
    <row r="1262" spans="5:9" x14ac:dyDescent="0.25">
      <c r="E1262" s="2"/>
      <c r="F1262" s="3"/>
      <c r="G1262" s="3"/>
      <c r="H1262" s="3"/>
      <c r="I1262" s="3"/>
    </row>
    <row r="1263" spans="5:9" x14ac:dyDescent="0.25">
      <c r="E1263" s="2"/>
      <c r="F1263" s="3"/>
      <c r="G1263" s="3"/>
      <c r="H1263" s="3"/>
      <c r="I1263" s="3"/>
    </row>
    <row r="1264" spans="5:9" x14ac:dyDescent="0.25">
      <c r="E1264" s="2"/>
      <c r="F1264" s="3"/>
      <c r="G1264" s="3"/>
      <c r="H1264" s="3"/>
      <c r="I1264" s="3"/>
    </row>
    <row r="1265" spans="5:9" x14ac:dyDescent="0.25">
      <c r="E1265" s="2"/>
      <c r="F1265" s="3"/>
      <c r="G1265" s="3"/>
      <c r="H1265" s="3"/>
      <c r="I1265" s="3"/>
    </row>
    <row r="1266" spans="5:9" x14ac:dyDescent="0.25">
      <c r="E1266" s="2"/>
      <c r="F1266" s="3"/>
      <c r="G1266" s="3"/>
      <c r="H1266" s="3"/>
      <c r="I1266" s="3"/>
    </row>
    <row r="1267" spans="5:9" x14ac:dyDescent="0.25">
      <c r="E1267" s="2"/>
      <c r="F1267" s="3"/>
      <c r="G1267" s="3"/>
      <c r="H1267" s="3"/>
      <c r="I1267" s="3"/>
    </row>
    <row r="1268" spans="5:9" x14ac:dyDescent="0.25">
      <c r="E1268" s="2"/>
      <c r="F1268" s="3"/>
      <c r="G1268" s="3"/>
      <c r="H1268" s="3"/>
      <c r="I1268" s="3"/>
    </row>
    <row r="1269" spans="5:9" x14ac:dyDescent="0.25">
      <c r="E1269" s="2"/>
      <c r="F1269" s="3"/>
      <c r="G1269" s="3"/>
      <c r="H1269" s="3"/>
      <c r="I1269" s="3"/>
    </row>
    <row r="1270" spans="5:9" x14ac:dyDescent="0.25">
      <c r="E1270" s="2"/>
      <c r="F1270" s="3"/>
      <c r="G1270" s="3"/>
      <c r="H1270" s="3"/>
      <c r="I1270" s="3"/>
    </row>
    <row r="1271" spans="5:9" x14ac:dyDescent="0.25">
      <c r="E1271" s="2"/>
      <c r="F1271" s="3"/>
      <c r="G1271" s="3"/>
      <c r="H1271" s="3"/>
      <c r="I1271" s="3"/>
    </row>
    <row r="1272" spans="5:9" x14ac:dyDescent="0.25">
      <c r="E1272" s="2"/>
      <c r="F1272" s="3"/>
      <c r="G1272" s="3"/>
      <c r="H1272" s="3"/>
      <c r="I1272" s="3"/>
    </row>
    <row r="1273" spans="5:9" x14ac:dyDescent="0.25">
      <c r="E1273" s="2"/>
      <c r="F1273" s="3"/>
      <c r="G1273" s="3"/>
      <c r="H1273" s="3"/>
      <c r="I1273" s="3"/>
    </row>
    <row r="1274" spans="5:9" x14ac:dyDescent="0.25">
      <c r="E1274" s="2"/>
      <c r="F1274" s="3"/>
      <c r="G1274" s="3"/>
      <c r="H1274" s="3"/>
      <c r="I1274" s="3"/>
    </row>
    <row r="1275" spans="5:9" x14ac:dyDescent="0.25">
      <c r="E1275" s="2"/>
      <c r="F1275" s="3"/>
      <c r="G1275" s="3"/>
      <c r="H1275" s="3"/>
      <c r="I1275" s="3"/>
    </row>
    <row r="1276" spans="5:9" x14ac:dyDescent="0.25">
      <c r="E1276" s="2"/>
      <c r="F1276" s="3"/>
      <c r="G1276" s="3"/>
      <c r="H1276" s="3"/>
      <c r="I1276" s="3"/>
    </row>
    <row r="1277" spans="5:9" x14ac:dyDescent="0.25">
      <c r="E1277" s="2"/>
      <c r="F1277" s="3"/>
      <c r="G1277" s="3"/>
      <c r="H1277" s="3"/>
      <c r="I1277" s="3"/>
    </row>
    <row r="1278" spans="5:9" x14ac:dyDescent="0.25">
      <c r="E1278" s="2"/>
      <c r="F1278" s="3"/>
      <c r="G1278" s="3"/>
      <c r="H1278" s="3"/>
      <c r="I1278" s="3"/>
    </row>
    <row r="1279" spans="5:9" x14ac:dyDescent="0.25">
      <c r="E1279" s="2"/>
      <c r="F1279" s="3"/>
      <c r="G1279" s="3"/>
      <c r="H1279" s="3"/>
      <c r="I1279" s="3"/>
    </row>
    <row r="1280" spans="5:9" x14ac:dyDescent="0.25">
      <c r="E1280" s="2"/>
      <c r="F1280" s="3"/>
      <c r="G1280" s="3"/>
      <c r="H1280" s="3"/>
      <c r="I1280" s="3"/>
    </row>
    <row r="1281" spans="5:9" x14ac:dyDescent="0.25">
      <c r="E1281" s="2"/>
      <c r="F1281" s="3"/>
      <c r="G1281" s="3"/>
      <c r="H1281" s="3"/>
      <c r="I1281" s="3"/>
    </row>
    <row r="1282" spans="5:9" x14ac:dyDescent="0.25">
      <c r="E1282" s="2"/>
      <c r="F1282" s="3"/>
      <c r="G1282" s="3"/>
      <c r="H1282" s="3"/>
      <c r="I1282" s="3"/>
    </row>
    <row r="1283" spans="5:9" x14ac:dyDescent="0.25">
      <c r="E1283" s="2"/>
      <c r="F1283" s="3"/>
      <c r="G1283" s="3"/>
      <c r="H1283" s="3"/>
      <c r="I1283" s="3"/>
    </row>
    <row r="1284" spans="5:9" x14ac:dyDescent="0.25">
      <c r="E1284" s="2"/>
      <c r="F1284" s="3"/>
      <c r="G1284" s="3"/>
      <c r="H1284" s="3"/>
      <c r="I1284" s="3"/>
    </row>
    <row r="1285" spans="5:9" x14ac:dyDescent="0.25">
      <c r="E1285" s="2"/>
      <c r="F1285" s="3"/>
      <c r="G1285" s="3"/>
      <c r="H1285" s="3"/>
      <c r="I1285" s="3"/>
    </row>
    <row r="1286" spans="5:9" x14ac:dyDescent="0.25">
      <c r="E1286" s="2"/>
      <c r="F1286" s="3"/>
      <c r="G1286" s="3"/>
      <c r="H1286" s="3"/>
      <c r="I1286" s="3"/>
    </row>
    <row r="1287" spans="5:9" x14ac:dyDescent="0.25">
      <c r="E1287" s="2"/>
      <c r="F1287" s="3"/>
      <c r="G1287" s="3"/>
      <c r="H1287" s="3"/>
      <c r="I1287" s="3"/>
    </row>
    <row r="1288" spans="5:9" x14ac:dyDescent="0.25">
      <c r="E1288" s="2"/>
      <c r="F1288" s="3"/>
      <c r="G1288" s="3"/>
      <c r="H1288" s="3"/>
      <c r="I1288" s="3"/>
    </row>
    <row r="1289" spans="5:9" x14ac:dyDescent="0.25">
      <c r="E1289" s="2"/>
      <c r="F1289" s="3"/>
      <c r="G1289" s="3"/>
      <c r="H1289" s="3"/>
      <c r="I1289" s="3"/>
    </row>
    <row r="1290" spans="5:9" x14ac:dyDescent="0.25">
      <c r="E1290" s="2"/>
      <c r="F1290" s="3"/>
      <c r="G1290" s="3"/>
      <c r="H1290" s="3"/>
      <c r="I1290" s="3"/>
    </row>
    <row r="1291" spans="5:9" x14ac:dyDescent="0.25">
      <c r="E1291" s="2"/>
      <c r="F1291" s="3"/>
      <c r="G1291" s="3"/>
      <c r="H1291" s="3"/>
      <c r="I1291" s="3"/>
    </row>
    <row r="1292" spans="5:9" x14ac:dyDescent="0.25">
      <c r="E1292" s="2"/>
      <c r="F1292" s="3"/>
      <c r="G1292" s="3"/>
      <c r="H1292" s="3"/>
      <c r="I1292" s="3"/>
    </row>
    <row r="1293" spans="5:9" x14ac:dyDescent="0.25">
      <c r="E1293" s="2"/>
      <c r="F1293" s="3"/>
      <c r="G1293" s="3"/>
      <c r="H1293" s="3"/>
      <c r="I1293" s="3"/>
    </row>
    <row r="1294" spans="5:9" x14ac:dyDescent="0.25">
      <c r="E1294" s="2"/>
      <c r="F1294" s="3"/>
      <c r="G1294" s="3"/>
      <c r="H1294" s="3"/>
      <c r="I1294" s="3"/>
    </row>
    <row r="1295" spans="5:9" x14ac:dyDescent="0.25">
      <c r="E1295" s="2"/>
      <c r="F1295" s="3"/>
      <c r="G1295" s="3"/>
      <c r="H1295" s="3"/>
      <c r="I1295" s="3"/>
    </row>
    <row r="1296" spans="5:9" x14ac:dyDescent="0.25">
      <c r="E1296" s="2"/>
      <c r="F1296" s="3"/>
      <c r="G1296" s="3"/>
      <c r="H1296" s="3"/>
      <c r="I1296" s="3"/>
    </row>
    <row r="1297" spans="5:9" x14ac:dyDescent="0.25">
      <c r="E1297" s="2"/>
      <c r="F1297" s="3"/>
      <c r="G1297" s="3"/>
      <c r="H1297" s="3"/>
      <c r="I1297" s="3"/>
    </row>
    <row r="1298" spans="5:9" x14ac:dyDescent="0.25">
      <c r="E1298" s="2"/>
      <c r="F1298" s="3"/>
      <c r="G1298" s="3"/>
      <c r="H1298" s="3"/>
      <c r="I1298" s="3"/>
    </row>
    <row r="1299" spans="5:9" x14ac:dyDescent="0.25">
      <c r="E1299" s="2"/>
      <c r="F1299" s="3"/>
      <c r="G1299" s="3"/>
      <c r="H1299" s="3"/>
      <c r="I1299" s="3"/>
    </row>
    <row r="1300" spans="5:9" x14ac:dyDescent="0.25">
      <c r="E1300" s="2"/>
      <c r="F1300" s="3"/>
      <c r="G1300" s="3"/>
      <c r="H1300" s="3"/>
      <c r="I1300" s="3"/>
    </row>
    <row r="1301" spans="5:9" x14ac:dyDescent="0.25">
      <c r="E1301" s="2"/>
      <c r="F1301" s="3"/>
      <c r="G1301" s="3"/>
      <c r="H1301" s="3"/>
      <c r="I1301" s="3"/>
    </row>
    <row r="1302" spans="5:9" x14ac:dyDescent="0.25">
      <c r="E1302" s="2"/>
      <c r="F1302" s="3"/>
      <c r="G1302" s="3"/>
      <c r="H1302" s="3"/>
      <c r="I1302" s="3"/>
    </row>
    <row r="1303" spans="5:9" x14ac:dyDescent="0.25">
      <c r="E1303" s="2"/>
      <c r="F1303" s="3"/>
      <c r="G1303" s="3"/>
      <c r="H1303" s="3"/>
      <c r="I1303" s="3"/>
    </row>
    <row r="1304" spans="5:9" x14ac:dyDescent="0.25">
      <c r="E1304" s="2"/>
      <c r="F1304" s="3"/>
      <c r="G1304" s="3"/>
      <c r="H1304" s="3"/>
      <c r="I1304" s="3"/>
    </row>
    <row r="1305" spans="5:9" x14ac:dyDescent="0.25">
      <c r="E1305" s="2"/>
      <c r="F1305" s="3"/>
      <c r="G1305" s="3"/>
      <c r="H1305" s="3"/>
      <c r="I1305" s="3"/>
    </row>
    <row r="1306" spans="5:9" x14ac:dyDescent="0.25">
      <c r="E1306" s="2"/>
      <c r="F1306" s="3"/>
      <c r="G1306" s="3"/>
      <c r="H1306" s="3"/>
      <c r="I1306" s="3"/>
    </row>
    <row r="1307" spans="5:9" x14ac:dyDescent="0.25">
      <c r="E1307" s="2"/>
      <c r="F1307" s="3"/>
      <c r="G1307" s="3"/>
      <c r="H1307" s="3"/>
      <c r="I1307" s="3"/>
    </row>
    <row r="1308" spans="5:9" x14ac:dyDescent="0.25">
      <c r="E1308" s="2"/>
      <c r="F1308" s="3"/>
      <c r="G1308" s="3"/>
      <c r="H1308" s="3"/>
      <c r="I1308" s="3"/>
    </row>
    <row r="1309" spans="5:9" x14ac:dyDescent="0.25">
      <c r="E1309" s="2"/>
      <c r="F1309" s="3"/>
      <c r="G1309" s="3"/>
      <c r="H1309" s="3"/>
      <c r="I1309" s="3"/>
    </row>
    <row r="1310" spans="5:9" x14ac:dyDescent="0.25">
      <c r="E1310" s="2"/>
      <c r="F1310" s="3"/>
      <c r="G1310" s="3"/>
      <c r="H1310" s="3"/>
      <c r="I1310" s="3"/>
    </row>
    <row r="1311" spans="5:9" x14ac:dyDescent="0.25">
      <c r="E1311" s="2"/>
      <c r="F1311" s="3"/>
      <c r="G1311" s="3"/>
      <c r="H1311" s="3"/>
      <c r="I1311" s="3"/>
    </row>
    <row r="1312" spans="5:9" x14ac:dyDescent="0.25">
      <c r="E1312" s="2"/>
      <c r="F1312" s="3"/>
      <c r="G1312" s="3"/>
      <c r="H1312" s="3"/>
      <c r="I1312" s="3"/>
    </row>
    <row r="1313" spans="5:9" x14ac:dyDescent="0.25">
      <c r="E1313" s="2"/>
      <c r="F1313" s="3"/>
      <c r="G1313" s="3"/>
      <c r="H1313" s="3"/>
      <c r="I1313" s="3"/>
    </row>
    <row r="1314" spans="5:9" x14ac:dyDescent="0.25">
      <c r="E1314" s="2"/>
      <c r="F1314" s="3"/>
      <c r="G1314" s="3"/>
      <c r="H1314" s="3"/>
      <c r="I1314" s="3"/>
    </row>
    <row r="1315" spans="5:9" x14ac:dyDescent="0.25">
      <c r="E1315" s="2"/>
      <c r="F1315" s="3"/>
      <c r="G1315" s="3"/>
      <c r="H1315" s="3"/>
      <c r="I1315" s="3"/>
    </row>
    <row r="1316" spans="5:9" x14ac:dyDescent="0.25">
      <c r="E1316" s="2"/>
      <c r="F1316" s="3"/>
      <c r="G1316" s="3"/>
      <c r="H1316" s="3"/>
      <c r="I1316" s="3"/>
    </row>
    <row r="1317" spans="5:9" x14ac:dyDescent="0.25">
      <c r="E1317" s="2"/>
      <c r="F1317" s="3"/>
      <c r="G1317" s="3"/>
      <c r="H1317" s="3"/>
      <c r="I1317" s="3"/>
    </row>
    <row r="1318" spans="5:9" x14ac:dyDescent="0.25">
      <c r="E1318" s="2"/>
      <c r="F1318" s="3"/>
      <c r="G1318" s="3"/>
      <c r="H1318" s="3"/>
      <c r="I1318" s="3"/>
    </row>
    <row r="1319" spans="5:9" x14ac:dyDescent="0.25">
      <c r="E1319" s="2"/>
      <c r="F1319" s="3"/>
      <c r="G1319" s="3"/>
      <c r="H1319" s="3"/>
      <c r="I1319" s="3"/>
    </row>
    <row r="1320" spans="5:9" x14ac:dyDescent="0.25">
      <c r="E1320" s="2"/>
      <c r="F1320" s="3"/>
      <c r="G1320" s="3"/>
      <c r="H1320" s="3"/>
      <c r="I1320" s="3"/>
    </row>
    <row r="1321" spans="5:9" x14ac:dyDescent="0.25">
      <c r="E1321" s="2"/>
      <c r="F1321" s="3"/>
      <c r="G1321" s="3"/>
      <c r="H1321" s="3"/>
      <c r="I1321" s="3"/>
    </row>
    <row r="1322" spans="5:9" x14ac:dyDescent="0.25">
      <c r="E1322" s="2"/>
      <c r="F1322" s="3"/>
      <c r="G1322" s="3"/>
      <c r="H1322" s="3"/>
      <c r="I1322" s="3"/>
    </row>
    <row r="1323" spans="5:9" x14ac:dyDescent="0.25">
      <c r="E1323" s="2"/>
      <c r="F1323" s="3"/>
      <c r="G1323" s="3"/>
      <c r="H1323" s="3"/>
      <c r="I1323" s="3"/>
    </row>
    <row r="1324" spans="5:9" x14ac:dyDescent="0.25">
      <c r="E1324" s="2"/>
      <c r="F1324" s="3"/>
      <c r="G1324" s="3"/>
      <c r="H1324" s="3"/>
      <c r="I1324" s="3"/>
    </row>
    <row r="1325" spans="5:9" x14ac:dyDescent="0.25">
      <c r="E1325" s="2"/>
      <c r="F1325" s="3"/>
      <c r="G1325" s="3"/>
      <c r="H1325" s="3"/>
      <c r="I1325" s="3"/>
    </row>
    <row r="1326" spans="5:9" x14ac:dyDescent="0.25">
      <c r="E1326" s="2"/>
      <c r="F1326" s="3"/>
      <c r="G1326" s="3"/>
      <c r="H1326" s="3"/>
      <c r="I1326" s="3"/>
    </row>
    <row r="1327" spans="5:9" x14ac:dyDescent="0.25">
      <c r="E1327" s="2"/>
      <c r="F1327" s="3"/>
      <c r="G1327" s="3"/>
      <c r="H1327" s="3"/>
      <c r="I1327" s="3"/>
    </row>
    <row r="1328" spans="5:9" x14ac:dyDescent="0.25">
      <c r="E1328" s="2"/>
      <c r="F1328" s="3"/>
      <c r="G1328" s="3"/>
      <c r="H1328" s="3"/>
      <c r="I1328" s="3"/>
    </row>
    <row r="1329" spans="5:9" x14ac:dyDescent="0.25">
      <c r="E1329" s="2"/>
      <c r="F1329" s="3"/>
      <c r="G1329" s="3"/>
      <c r="H1329" s="3"/>
      <c r="I1329" s="3"/>
    </row>
    <row r="1330" spans="5:9" x14ac:dyDescent="0.25">
      <c r="E1330" s="2"/>
      <c r="F1330" s="3"/>
      <c r="G1330" s="3"/>
      <c r="H1330" s="3"/>
      <c r="I1330" s="3"/>
    </row>
    <row r="1331" spans="5:9" x14ac:dyDescent="0.25">
      <c r="E1331" s="2"/>
      <c r="F1331" s="3"/>
      <c r="G1331" s="3"/>
      <c r="H1331" s="3"/>
      <c r="I1331" s="3"/>
    </row>
    <row r="1332" spans="5:9" x14ac:dyDescent="0.25">
      <c r="E1332" s="2"/>
      <c r="F1332" s="3"/>
      <c r="G1332" s="3"/>
      <c r="H1332" s="3"/>
      <c r="I1332" s="3"/>
    </row>
    <row r="1333" spans="5:9" x14ac:dyDescent="0.25">
      <c r="E1333" s="2"/>
      <c r="F1333" s="3"/>
      <c r="G1333" s="3"/>
      <c r="H1333" s="3"/>
      <c r="I1333" s="3"/>
    </row>
    <row r="1334" spans="5:9" x14ac:dyDescent="0.25">
      <c r="E1334" s="2"/>
      <c r="F1334" s="3"/>
      <c r="G1334" s="3"/>
      <c r="H1334" s="3"/>
      <c r="I1334" s="3"/>
    </row>
    <row r="1335" spans="5:9" x14ac:dyDescent="0.25">
      <c r="E1335" s="2"/>
      <c r="F1335" s="3"/>
      <c r="G1335" s="3"/>
      <c r="H1335" s="3"/>
      <c r="I1335" s="3"/>
    </row>
    <row r="1336" spans="5:9" x14ac:dyDescent="0.25">
      <c r="E1336" s="2"/>
      <c r="F1336" s="3"/>
      <c r="G1336" s="3"/>
      <c r="H1336" s="3"/>
      <c r="I1336" s="3"/>
    </row>
    <row r="1337" spans="5:9" x14ac:dyDescent="0.25">
      <c r="E1337" s="2"/>
      <c r="F1337" s="3"/>
      <c r="G1337" s="3"/>
      <c r="H1337" s="3"/>
      <c r="I1337" s="3"/>
    </row>
    <row r="1338" spans="5:9" x14ac:dyDescent="0.25">
      <c r="E1338" s="2"/>
      <c r="F1338" s="3"/>
      <c r="G1338" s="3"/>
      <c r="H1338" s="3"/>
      <c r="I1338" s="3"/>
    </row>
    <row r="1339" spans="5:9" x14ac:dyDescent="0.25">
      <c r="E1339" s="2"/>
      <c r="F1339" s="3"/>
      <c r="G1339" s="3"/>
      <c r="H1339" s="3"/>
      <c r="I1339" s="3"/>
    </row>
    <row r="1340" spans="5:9" x14ac:dyDescent="0.25">
      <c r="E1340" s="2"/>
      <c r="F1340" s="3"/>
      <c r="G1340" s="3"/>
      <c r="H1340" s="3"/>
      <c r="I1340" s="3"/>
    </row>
    <row r="1341" spans="5:9" x14ac:dyDescent="0.25">
      <c r="E1341" s="2"/>
      <c r="F1341" s="3"/>
      <c r="G1341" s="3"/>
      <c r="H1341" s="3"/>
      <c r="I1341" s="3"/>
    </row>
    <row r="1342" spans="5:9" x14ac:dyDescent="0.25">
      <c r="E1342" s="2"/>
      <c r="F1342" s="3"/>
      <c r="G1342" s="3"/>
      <c r="H1342" s="3"/>
      <c r="I1342" s="3"/>
    </row>
    <row r="1343" spans="5:9" x14ac:dyDescent="0.25">
      <c r="E1343" s="2"/>
      <c r="F1343" s="3"/>
      <c r="G1343" s="3"/>
      <c r="H1343" s="3"/>
      <c r="I1343" s="3"/>
    </row>
    <row r="1344" spans="5:9" x14ac:dyDescent="0.25">
      <c r="E1344" s="2"/>
      <c r="F1344" s="3"/>
      <c r="G1344" s="3"/>
      <c r="H1344" s="3"/>
      <c r="I1344" s="3"/>
    </row>
    <row r="1345" spans="5:9" x14ac:dyDescent="0.25">
      <c r="E1345" s="1"/>
      <c r="F1345" s="3"/>
      <c r="G1345" s="3"/>
      <c r="H1345" s="3"/>
      <c r="I1345" s="3"/>
    </row>
    <row r="1346" spans="5:9" x14ac:dyDescent="0.25">
      <c r="E1346" s="2"/>
      <c r="F1346" s="3"/>
      <c r="G1346" s="3"/>
      <c r="H1346" s="3"/>
      <c r="I1346" s="3"/>
    </row>
    <row r="1347" spans="5:9" x14ac:dyDescent="0.25">
      <c r="E1347" s="2"/>
      <c r="F1347" s="3"/>
      <c r="G1347" s="3"/>
      <c r="H1347" s="3"/>
      <c r="I1347" s="3"/>
    </row>
    <row r="1348" spans="5:9" x14ac:dyDescent="0.25">
      <c r="E1348" s="2"/>
      <c r="F1348" s="3"/>
      <c r="G1348" s="3"/>
      <c r="H1348" s="3"/>
      <c r="I1348" s="3"/>
    </row>
    <row r="1349" spans="5:9" x14ac:dyDescent="0.25">
      <c r="E1349" s="2"/>
      <c r="F1349" s="3"/>
      <c r="G1349" s="3"/>
      <c r="H1349" s="3"/>
      <c r="I1349" s="3"/>
    </row>
    <row r="1350" spans="5:9" x14ac:dyDescent="0.25">
      <c r="E1350" s="2"/>
      <c r="F1350" s="3"/>
      <c r="G1350" s="3"/>
      <c r="H1350" s="3"/>
      <c r="I1350" s="3"/>
    </row>
    <row r="1351" spans="5:9" x14ac:dyDescent="0.25">
      <c r="E1351" s="2"/>
      <c r="F1351" s="3"/>
      <c r="G1351" s="3"/>
      <c r="H1351" s="3"/>
      <c r="I1351" s="3"/>
    </row>
    <row r="1352" spans="5:9" x14ac:dyDescent="0.25">
      <c r="E1352" s="2"/>
      <c r="F1352" s="3"/>
      <c r="G1352" s="3"/>
      <c r="H1352" s="3"/>
      <c r="I1352" s="3"/>
    </row>
    <row r="1353" spans="5:9" x14ac:dyDescent="0.25">
      <c r="E1353" s="2"/>
      <c r="F1353" s="3"/>
      <c r="G1353" s="3"/>
      <c r="H1353" s="3"/>
      <c r="I1353" s="3"/>
    </row>
    <row r="1354" spans="5:9" x14ac:dyDescent="0.25">
      <c r="E1354" s="2"/>
      <c r="F1354" s="3"/>
      <c r="G1354" s="3"/>
      <c r="H1354" s="3"/>
      <c r="I1354" s="3"/>
    </row>
    <row r="1355" spans="5:9" x14ac:dyDescent="0.25">
      <c r="E1355" s="2"/>
      <c r="F1355" s="3"/>
      <c r="G1355" s="3"/>
      <c r="H1355" s="3"/>
      <c r="I1355" s="3"/>
    </row>
    <row r="1356" spans="5:9" x14ac:dyDescent="0.25">
      <c r="E1356" s="2"/>
      <c r="F1356" s="3"/>
      <c r="G1356" s="3"/>
      <c r="H1356" s="3"/>
      <c r="I1356" s="3"/>
    </row>
    <row r="1357" spans="5:9" x14ac:dyDescent="0.25">
      <c r="E1357" s="2"/>
      <c r="F1357" s="3"/>
      <c r="G1357" s="3"/>
      <c r="H1357" s="3"/>
      <c r="I1357" s="3"/>
    </row>
    <row r="1358" spans="5:9" x14ac:dyDescent="0.25">
      <c r="E1358" s="2"/>
      <c r="F1358" s="3"/>
      <c r="G1358" s="3"/>
      <c r="H1358" s="3"/>
      <c r="I1358" s="3"/>
    </row>
    <row r="1359" spans="5:9" x14ac:dyDescent="0.25">
      <c r="E1359" s="2"/>
      <c r="F1359" s="3"/>
      <c r="G1359" s="3"/>
      <c r="H1359" s="3"/>
      <c r="I1359" s="3"/>
    </row>
    <row r="1360" spans="5:9" x14ac:dyDescent="0.25">
      <c r="E1360" s="2"/>
      <c r="F1360" s="3"/>
      <c r="G1360" s="3"/>
      <c r="H1360" s="3"/>
      <c r="I1360" s="3"/>
    </row>
    <row r="1361" spans="5:9" x14ac:dyDescent="0.25">
      <c r="E1361" s="2"/>
      <c r="F1361" s="3"/>
      <c r="G1361" s="3"/>
      <c r="H1361" s="3"/>
      <c r="I1361" s="3"/>
    </row>
    <row r="1363" spans="5:9" x14ac:dyDescent="0.25">
      <c r="E1363" s="2"/>
      <c r="F1363" s="3"/>
      <c r="G1363" s="3"/>
      <c r="H1363" s="3"/>
      <c r="I1363" s="3"/>
    </row>
    <row r="1364" spans="5:9" x14ac:dyDescent="0.25">
      <c r="E1364" s="2"/>
      <c r="F1364" s="3"/>
      <c r="G1364" s="3"/>
      <c r="H1364" s="3"/>
      <c r="I1364" s="3"/>
    </row>
    <row r="1365" spans="5:9" x14ac:dyDescent="0.25">
      <c r="E1365" s="2"/>
      <c r="F1365" s="3"/>
      <c r="G1365" s="3"/>
      <c r="H1365" s="3"/>
      <c r="I1365" s="3"/>
    </row>
    <row r="1366" spans="5:9" x14ac:dyDescent="0.25">
      <c r="E1366" s="2"/>
      <c r="F1366" s="3"/>
      <c r="G1366" s="3"/>
      <c r="H1366" s="3"/>
      <c r="I1366" s="3"/>
    </row>
    <row r="1368" spans="5:9" x14ac:dyDescent="0.25">
      <c r="E1368" s="2"/>
      <c r="F1368" s="3"/>
      <c r="G1368" s="3"/>
      <c r="H1368" s="3"/>
      <c r="I1368" s="3"/>
    </row>
    <row r="1369" spans="5:9" x14ac:dyDescent="0.25">
      <c r="E1369" s="2"/>
      <c r="F1369" s="3"/>
      <c r="G1369" s="3"/>
      <c r="H1369" s="3"/>
      <c r="I1369" s="3"/>
    </row>
    <row r="1370" spans="5:9" x14ac:dyDescent="0.25">
      <c r="E1370" s="2"/>
      <c r="F1370" s="3"/>
      <c r="G1370" s="3"/>
      <c r="H1370" s="3"/>
      <c r="I1370" s="3"/>
    </row>
    <row r="1371" spans="5:9" x14ac:dyDescent="0.25">
      <c r="E1371" s="2"/>
      <c r="F1371" s="3"/>
      <c r="G1371" s="3"/>
      <c r="H1371" s="3"/>
      <c r="I1371" s="3"/>
    </row>
    <row r="1372" spans="5:9" x14ac:dyDescent="0.25">
      <c r="E1372" s="2"/>
      <c r="F1372" s="3"/>
      <c r="G1372" s="3"/>
      <c r="H1372" s="3"/>
      <c r="I1372" s="3"/>
    </row>
    <row r="1373" spans="5:9" x14ac:dyDescent="0.25">
      <c r="E1373" s="2"/>
      <c r="F1373" s="3"/>
      <c r="G1373" s="3"/>
      <c r="H1373" s="3"/>
      <c r="I1373" s="3"/>
    </row>
    <row r="1374" spans="5:9" x14ac:dyDescent="0.25">
      <c r="E1374" s="2"/>
      <c r="F1374" s="3"/>
      <c r="G1374" s="3"/>
      <c r="H1374" s="3"/>
      <c r="I1374" s="3"/>
    </row>
    <row r="1375" spans="5:9" x14ac:dyDescent="0.25">
      <c r="E1375" s="2"/>
      <c r="F1375" s="3"/>
      <c r="G1375" s="3"/>
      <c r="H1375" s="3"/>
      <c r="I1375" s="3"/>
    </row>
    <row r="1376" spans="5:9" x14ac:dyDescent="0.25">
      <c r="E1376" s="2"/>
      <c r="F1376" s="3"/>
      <c r="G1376" s="3"/>
      <c r="H1376" s="3"/>
      <c r="I1376" s="3"/>
    </row>
    <row r="1377" spans="5:9" x14ac:dyDescent="0.25">
      <c r="E1377" s="2"/>
      <c r="F1377" s="3"/>
      <c r="G1377" s="3"/>
      <c r="H1377" s="3"/>
      <c r="I1377" s="3"/>
    </row>
    <row r="1378" spans="5:9" x14ac:dyDescent="0.25">
      <c r="E1378" s="2"/>
      <c r="F1378" s="3"/>
      <c r="G1378" s="3"/>
      <c r="H1378" s="3"/>
      <c r="I1378" s="3"/>
    </row>
    <row r="1379" spans="5:9" x14ac:dyDescent="0.25">
      <c r="E1379" s="2"/>
      <c r="F1379" s="3"/>
      <c r="G1379" s="3"/>
      <c r="H1379" s="3"/>
      <c r="I1379" s="3"/>
    </row>
    <row r="1380" spans="5:9" x14ac:dyDescent="0.25">
      <c r="E1380" s="2"/>
      <c r="F1380" s="3"/>
      <c r="G1380" s="3"/>
      <c r="H1380" s="3"/>
      <c r="I1380" s="3"/>
    </row>
    <row r="1381" spans="5:9" x14ac:dyDescent="0.25">
      <c r="E1381" s="2"/>
      <c r="F1381" s="3"/>
      <c r="G1381" s="3"/>
      <c r="H1381" s="3"/>
      <c r="I1381" s="3"/>
    </row>
    <row r="1382" spans="5:9" x14ac:dyDescent="0.25">
      <c r="E1382" s="2"/>
      <c r="F1382" s="3"/>
      <c r="G1382" s="3"/>
      <c r="H1382" s="3"/>
      <c r="I1382" s="3"/>
    </row>
    <row r="1383" spans="5:9" x14ac:dyDescent="0.25">
      <c r="E1383" s="2"/>
      <c r="F1383" s="3"/>
      <c r="G1383" s="3"/>
      <c r="H1383" s="3"/>
      <c r="I1383" s="3"/>
    </row>
    <row r="1384" spans="5:9" x14ac:dyDescent="0.25">
      <c r="E1384" s="2"/>
      <c r="F1384" s="3"/>
      <c r="G1384" s="3"/>
      <c r="H1384" s="3"/>
      <c r="I1384" s="3"/>
    </row>
    <row r="1385" spans="5:9" x14ac:dyDescent="0.25">
      <c r="E1385" s="2"/>
      <c r="F1385" s="3"/>
      <c r="G1385" s="3"/>
      <c r="H1385" s="3"/>
      <c r="I1385" s="3"/>
    </row>
    <row r="1386" spans="5:9" x14ac:dyDescent="0.25">
      <c r="E1386" s="2"/>
      <c r="F1386" s="3"/>
      <c r="G1386" s="3"/>
      <c r="H1386" s="3"/>
      <c r="I1386" s="3"/>
    </row>
    <row r="1387" spans="5:9" x14ac:dyDescent="0.25">
      <c r="E1387" s="2"/>
      <c r="F1387" s="3"/>
      <c r="G1387" s="3"/>
      <c r="H1387" s="3"/>
      <c r="I1387" s="3"/>
    </row>
    <row r="1388" spans="5:9" x14ac:dyDescent="0.25">
      <c r="E1388" s="2"/>
      <c r="F1388" s="3"/>
      <c r="G1388" s="3"/>
      <c r="H1388" s="3"/>
      <c r="I1388" s="3"/>
    </row>
    <row r="1389" spans="5:9" x14ac:dyDescent="0.25">
      <c r="E1389" s="2"/>
      <c r="F1389" s="3"/>
      <c r="G1389" s="3"/>
      <c r="H1389" s="3"/>
      <c r="I1389" s="3"/>
    </row>
    <row r="1390" spans="5:9" x14ac:dyDescent="0.25">
      <c r="E1390" s="2"/>
      <c r="F1390" s="3"/>
      <c r="G1390" s="3"/>
      <c r="H1390" s="3"/>
      <c r="I1390" s="3"/>
    </row>
    <row r="1391" spans="5:9" x14ac:dyDescent="0.25">
      <c r="E1391" s="2"/>
      <c r="F1391" s="3"/>
      <c r="G1391" s="3"/>
      <c r="H1391" s="3"/>
      <c r="I1391" s="3"/>
    </row>
    <row r="1392" spans="5:9" x14ac:dyDescent="0.25">
      <c r="E1392" s="2"/>
      <c r="F1392" s="3"/>
      <c r="G1392" s="3"/>
      <c r="H1392" s="3"/>
      <c r="I1392" s="3"/>
    </row>
    <row r="1393" spans="5:9" x14ac:dyDescent="0.25">
      <c r="E1393" s="2"/>
      <c r="F1393" s="3"/>
      <c r="G1393" s="3"/>
      <c r="H1393" s="3"/>
      <c r="I1393" s="3"/>
    </row>
    <row r="1394" spans="5:9" x14ac:dyDescent="0.25">
      <c r="E1394" s="2"/>
      <c r="F1394" s="3"/>
      <c r="G1394" s="3"/>
      <c r="H1394" s="3"/>
      <c r="I1394" s="3"/>
    </row>
    <row r="1395" spans="5:9" x14ac:dyDescent="0.25">
      <c r="E1395" s="2"/>
      <c r="F1395" s="3"/>
      <c r="G1395" s="3"/>
      <c r="H1395" s="3"/>
      <c r="I1395" s="3"/>
    </row>
    <row r="1396" spans="5:9" x14ac:dyDescent="0.25">
      <c r="E1396" s="2"/>
      <c r="F1396" s="3"/>
      <c r="G1396" s="3"/>
      <c r="H1396" s="3"/>
      <c r="I1396" s="3"/>
    </row>
    <row r="1397" spans="5:9" x14ac:dyDescent="0.25">
      <c r="E1397" s="2"/>
      <c r="F1397" s="3"/>
      <c r="G1397" s="3"/>
      <c r="H1397" s="3"/>
      <c r="I1397" s="3"/>
    </row>
    <row r="1398" spans="5:9" x14ac:dyDescent="0.25">
      <c r="E1398" s="2"/>
      <c r="F1398" s="3"/>
      <c r="G1398" s="3"/>
      <c r="H1398" s="3"/>
      <c r="I1398" s="3"/>
    </row>
    <row r="1399" spans="5:9" x14ac:dyDescent="0.25">
      <c r="E1399" s="2"/>
      <c r="F1399" s="3"/>
      <c r="G1399" s="3"/>
      <c r="H1399" s="3"/>
      <c r="I1399" s="3"/>
    </row>
    <row r="1400" spans="5:9" x14ac:dyDescent="0.25">
      <c r="E1400" s="2"/>
      <c r="F1400" s="3"/>
      <c r="G1400" s="3"/>
      <c r="H1400" s="3"/>
      <c r="I1400" s="3"/>
    </row>
    <row r="1401" spans="5:9" x14ac:dyDescent="0.25">
      <c r="E1401" s="2"/>
      <c r="F1401" s="3"/>
      <c r="G1401" s="3"/>
      <c r="H1401" s="3"/>
      <c r="I1401" s="3"/>
    </row>
    <row r="1402" spans="5:9" x14ac:dyDescent="0.25">
      <c r="E1402" s="2"/>
      <c r="F1402" s="3"/>
      <c r="G1402" s="3"/>
      <c r="H1402" s="3"/>
      <c r="I1402" s="3"/>
    </row>
    <row r="1403" spans="5:9" x14ac:dyDescent="0.25">
      <c r="E1403" s="2"/>
      <c r="F1403" s="3"/>
      <c r="G1403" s="3"/>
      <c r="H1403" s="3"/>
      <c r="I1403" s="3"/>
    </row>
    <row r="1404" spans="5:9" x14ac:dyDescent="0.25">
      <c r="E1404" s="2"/>
      <c r="F1404" s="3"/>
      <c r="G1404" s="3"/>
      <c r="H1404" s="3"/>
      <c r="I1404" s="3"/>
    </row>
    <row r="1405" spans="5:9" x14ac:dyDescent="0.25">
      <c r="E1405" s="2"/>
      <c r="F1405" s="3"/>
      <c r="G1405" s="3"/>
      <c r="H1405" s="3"/>
      <c r="I1405" s="3"/>
    </row>
    <row r="1406" spans="5:9" x14ac:dyDescent="0.25">
      <c r="E1406" s="2"/>
      <c r="F1406" s="3"/>
      <c r="G1406" s="3"/>
      <c r="H1406" s="3"/>
      <c r="I1406" s="3"/>
    </row>
    <row r="1407" spans="5:9" x14ac:dyDescent="0.25">
      <c r="E1407" s="2"/>
      <c r="F1407" s="3"/>
      <c r="G1407" s="3"/>
      <c r="H1407" s="3"/>
      <c r="I1407" s="3"/>
    </row>
    <row r="1408" spans="5:9" x14ac:dyDescent="0.25">
      <c r="E1408" s="2"/>
      <c r="F1408" s="3"/>
      <c r="G1408" s="3"/>
      <c r="H1408" s="3"/>
      <c r="I1408" s="3"/>
    </row>
    <row r="1409" spans="5:9" x14ac:dyDescent="0.25">
      <c r="E1409" s="2"/>
      <c r="F1409" s="3"/>
      <c r="G1409" s="3"/>
      <c r="H1409" s="3"/>
      <c r="I1409" s="3"/>
    </row>
    <row r="1410" spans="5:9" x14ac:dyDescent="0.25">
      <c r="E1410" s="2"/>
      <c r="F1410" s="3"/>
      <c r="G1410" s="3"/>
      <c r="H1410" s="3"/>
      <c r="I1410" s="3"/>
    </row>
    <row r="1411" spans="5:9" x14ac:dyDescent="0.25">
      <c r="E1411" s="2"/>
      <c r="F1411" s="3"/>
      <c r="G1411" s="3"/>
      <c r="H1411" s="3"/>
      <c r="I1411" s="3"/>
    </row>
    <row r="1412" spans="5:9" x14ac:dyDescent="0.25">
      <c r="E1412" s="2"/>
      <c r="F1412" s="3"/>
      <c r="G1412" s="3"/>
      <c r="H1412" s="3"/>
      <c r="I1412" s="3"/>
    </row>
    <row r="1413" spans="5:9" x14ac:dyDescent="0.25">
      <c r="E1413" s="2"/>
      <c r="F1413" s="3"/>
      <c r="G1413" s="3"/>
      <c r="H1413" s="3"/>
      <c r="I1413" s="3"/>
    </row>
    <row r="1414" spans="5:9" x14ac:dyDescent="0.25">
      <c r="E1414" s="2"/>
      <c r="F1414" s="3"/>
      <c r="G1414" s="3"/>
      <c r="H1414" s="3"/>
      <c r="I1414" s="3"/>
    </row>
    <row r="1415" spans="5:9" x14ac:dyDescent="0.25">
      <c r="E1415" s="2"/>
      <c r="F1415" s="3"/>
      <c r="G1415" s="3"/>
      <c r="H1415" s="3"/>
      <c r="I1415" s="3"/>
    </row>
    <row r="1416" spans="5:9" x14ac:dyDescent="0.25">
      <c r="E1416" s="2"/>
      <c r="F1416" s="3"/>
      <c r="G1416" s="3"/>
      <c r="H1416" s="3"/>
      <c r="I1416" s="3"/>
    </row>
    <row r="1417" spans="5:9" x14ac:dyDescent="0.25">
      <c r="E1417" s="2"/>
      <c r="F1417" s="3"/>
      <c r="G1417" s="3"/>
      <c r="H1417" s="3"/>
      <c r="I1417" s="3"/>
    </row>
    <row r="1418" spans="5:9" x14ac:dyDescent="0.25">
      <c r="E1418" s="2"/>
      <c r="F1418" s="3"/>
      <c r="G1418" s="3"/>
      <c r="H1418" s="3"/>
      <c r="I1418" s="3"/>
    </row>
    <row r="1419" spans="5:9" x14ac:dyDescent="0.25">
      <c r="E1419" s="2"/>
      <c r="F1419" s="3"/>
      <c r="G1419" s="3"/>
      <c r="H1419" s="3"/>
      <c r="I1419" s="3"/>
    </row>
    <row r="1420" spans="5:9" x14ac:dyDescent="0.25">
      <c r="E1420" s="2"/>
      <c r="F1420" s="3"/>
      <c r="G1420" s="3"/>
      <c r="H1420" s="3"/>
      <c r="I1420" s="3"/>
    </row>
    <row r="1421" spans="5:9" x14ac:dyDescent="0.25">
      <c r="E1421" s="2"/>
      <c r="F1421" s="3"/>
      <c r="G1421" s="3"/>
      <c r="H1421" s="3"/>
      <c r="I1421" s="3"/>
    </row>
    <row r="1422" spans="5:9" x14ac:dyDescent="0.25">
      <c r="E1422" s="2"/>
      <c r="F1422" s="3"/>
      <c r="G1422" s="3"/>
      <c r="H1422" s="3"/>
      <c r="I1422" s="3"/>
    </row>
    <row r="1423" spans="5:9" x14ac:dyDescent="0.25">
      <c r="E1423" s="2"/>
      <c r="F1423" s="3"/>
      <c r="G1423" s="3"/>
      <c r="H1423" s="3"/>
      <c r="I1423" s="3"/>
    </row>
    <row r="1424" spans="5:9" x14ac:dyDescent="0.25">
      <c r="E1424" s="2"/>
      <c r="F1424" s="3"/>
      <c r="G1424" s="3"/>
      <c r="H1424" s="3"/>
      <c r="I1424" s="3"/>
    </row>
    <row r="1425" spans="5:9" x14ac:dyDescent="0.25">
      <c r="E1425" s="2"/>
      <c r="F1425" s="3"/>
      <c r="G1425" s="3"/>
      <c r="H1425" s="3"/>
      <c r="I1425" s="3"/>
    </row>
    <row r="1426" spans="5:9" x14ac:dyDescent="0.25">
      <c r="E1426" s="2"/>
      <c r="F1426" s="3"/>
      <c r="G1426" s="3"/>
      <c r="H1426" s="3"/>
      <c r="I1426" s="3"/>
    </row>
    <row r="1427" spans="5:9" x14ac:dyDescent="0.25">
      <c r="E1427" s="2"/>
      <c r="F1427" s="3"/>
      <c r="G1427" s="3"/>
      <c r="H1427" s="3"/>
      <c r="I1427" s="3"/>
    </row>
    <row r="1428" spans="5:9" x14ac:dyDescent="0.25">
      <c r="E1428" s="2"/>
      <c r="F1428" s="3"/>
      <c r="G1428" s="3"/>
      <c r="H1428" s="3"/>
      <c r="I1428" s="3"/>
    </row>
    <row r="1429" spans="5:9" x14ac:dyDescent="0.25">
      <c r="E1429" s="2"/>
      <c r="F1429" s="3"/>
      <c r="G1429" s="3"/>
      <c r="H1429" s="3"/>
      <c r="I1429" s="3"/>
    </row>
    <row r="1430" spans="5:9" x14ac:dyDescent="0.25">
      <c r="E1430" s="2"/>
      <c r="F1430" s="3"/>
      <c r="G1430" s="3"/>
      <c r="H1430" s="3"/>
      <c r="I1430" s="3"/>
    </row>
    <row r="1431" spans="5:9" x14ac:dyDescent="0.25">
      <c r="E1431" s="2"/>
      <c r="F1431" s="3"/>
      <c r="G1431" s="3"/>
      <c r="H1431" s="3"/>
      <c r="I1431" s="3"/>
    </row>
    <row r="1432" spans="5:9" x14ac:dyDescent="0.25">
      <c r="E1432" s="2"/>
      <c r="F1432" s="3"/>
      <c r="G1432" s="3"/>
      <c r="H1432" s="3"/>
      <c r="I1432" s="3"/>
    </row>
    <row r="1433" spans="5:9" x14ac:dyDescent="0.25">
      <c r="E1433" s="2"/>
      <c r="F1433" s="3"/>
      <c r="G1433" s="3"/>
      <c r="H1433" s="3"/>
      <c r="I1433" s="3"/>
    </row>
    <row r="1434" spans="5:9" x14ac:dyDescent="0.25">
      <c r="E1434" s="2"/>
      <c r="F1434" s="3"/>
      <c r="G1434" s="3"/>
      <c r="H1434" s="3"/>
      <c r="I1434" s="3"/>
    </row>
    <row r="1435" spans="5:9" x14ac:dyDescent="0.25">
      <c r="E1435" s="2"/>
      <c r="F1435" s="3"/>
      <c r="G1435" s="3"/>
      <c r="H1435" s="3"/>
      <c r="I1435" s="3"/>
    </row>
    <row r="1436" spans="5:9" x14ac:dyDescent="0.25">
      <c r="E1436" s="2"/>
      <c r="F1436" s="3"/>
      <c r="G1436" s="3"/>
      <c r="H1436" s="3"/>
      <c r="I1436" s="3"/>
    </row>
    <row r="1437" spans="5:9" x14ac:dyDescent="0.25">
      <c r="E1437" s="2"/>
      <c r="F1437" s="3"/>
      <c r="G1437" s="3"/>
      <c r="H1437" s="3"/>
      <c r="I1437" s="3"/>
    </row>
    <row r="1438" spans="5:9" x14ac:dyDescent="0.25">
      <c r="E1438" s="2"/>
      <c r="F1438" s="3"/>
      <c r="G1438" s="3"/>
      <c r="H1438" s="3"/>
      <c r="I1438" s="3"/>
    </row>
    <row r="1439" spans="5:9" x14ac:dyDescent="0.25">
      <c r="E1439" s="2"/>
      <c r="F1439" s="3"/>
      <c r="G1439" s="3"/>
      <c r="H1439" s="3"/>
      <c r="I1439" s="3"/>
    </row>
    <row r="1440" spans="5:9" x14ac:dyDescent="0.25">
      <c r="E1440" s="2"/>
      <c r="F1440" s="3"/>
      <c r="G1440" s="3"/>
      <c r="H1440" s="3"/>
      <c r="I1440" s="3"/>
    </row>
    <row r="1441" spans="5:9" x14ac:dyDescent="0.25">
      <c r="E1441" s="2"/>
      <c r="F1441" s="3"/>
      <c r="G1441" s="3"/>
      <c r="H1441" s="3"/>
      <c r="I1441" s="3"/>
    </row>
    <row r="1442" spans="5:9" x14ac:dyDescent="0.25">
      <c r="E1442" s="2"/>
      <c r="F1442" s="3"/>
      <c r="G1442" s="3"/>
      <c r="H1442" s="3"/>
      <c r="I1442" s="3"/>
    </row>
    <row r="1443" spans="5:9" x14ac:dyDescent="0.25">
      <c r="E1443" s="2"/>
      <c r="F1443" s="3"/>
      <c r="G1443" s="3"/>
      <c r="H1443" s="3"/>
      <c r="I1443" s="3"/>
    </row>
    <row r="1444" spans="5:9" x14ac:dyDescent="0.25">
      <c r="E1444" s="2"/>
      <c r="F1444" s="3"/>
      <c r="G1444" s="3"/>
      <c r="H1444" s="3"/>
      <c r="I1444" s="3"/>
    </row>
    <row r="1445" spans="5:9" x14ac:dyDescent="0.25">
      <c r="E1445" s="2"/>
      <c r="F1445" s="3"/>
      <c r="G1445" s="3"/>
      <c r="H1445" s="3"/>
      <c r="I1445" s="3"/>
    </row>
    <row r="1446" spans="5:9" x14ac:dyDescent="0.25">
      <c r="E1446" s="2"/>
      <c r="F1446" s="3"/>
      <c r="G1446" s="3"/>
      <c r="H1446" s="3"/>
      <c r="I1446" s="3"/>
    </row>
    <row r="1447" spans="5:9" x14ac:dyDescent="0.25">
      <c r="E1447" s="2"/>
      <c r="F1447" s="3"/>
      <c r="G1447" s="3"/>
      <c r="H1447" s="3"/>
      <c r="I1447" s="3"/>
    </row>
    <row r="1448" spans="5:9" x14ac:dyDescent="0.25">
      <c r="E1448" s="2"/>
      <c r="F1448" s="3"/>
      <c r="G1448" s="3"/>
      <c r="H1448" s="3"/>
      <c r="I1448" s="3"/>
    </row>
    <row r="1449" spans="5:9" x14ac:dyDescent="0.25">
      <c r="E1449" s="2"/>
      <c r="F1449" s="3"/>
      <c r="G1449" s="3"/>
      <c r="H1449" s="3"/>
      <c r="I1449" s="3"/>
    </row>
    <row r="1450" spans="5:9" x14ac:dyDescent="0.25">
      <c r="E1450" s="2"/>
      <c r="F1450" s="3"/>
      <c r="G1450" s="3"/>
      <c r="H1450" s="3"/>
      <c r="I1450" s="3"/>
    </row>
    <row r="1451" spans="5:9" x14ac:dyDescent="0.25">
      <c r="E1451" s="2"/>
      <c r="F1451" s="3"/>
      <c r="G1451" s="3"/>
      <c r="H1451" s="3"/>
      <c r="I1451" s="3"/>
    </row>
    <row r="1452" spans="5:9" x14ac:dyDescent="0.25">
      <c r="E1452" s="2"/>
      <c r="F1452" s="3"/>
      <c r="G1452" s="3"/>
      <c r="H1452" s="3"/>
      <c r="I1452" s="3"/>
    </row>
    <row r="1453" spans="5:9" x14ac:dyDescent="0.25">
      <c r="E1453" s="2"/>
      <c r="F1453" s="3"/>
      <c r="G1453" s="3"/>
      <c r="H1453" s="3"/>
      <c r="I1453" s="3"/>
    </row>
    <row r="1454" spans="5:9" x14ac:dyDescent="0.25">
      <c r="E1454" s="2"/>
      <c r="F1454" s="3"/>
      <c r="G1454" s="3"/>
      <c r="H1454" s="3"/>
      <c r="I1454" s="3"/>
    </row>
    <row r="1455" spans="5:9" x14ac:dyDescent="0.25">
      <c r="E1455" s="2"/>
      <c r="F1455" s="3"/>
      <c r="G1455" s="3"/>
      <c r="H1455" s="3"/>
      <c r="I1455" s="3"/>
    </row>
    <row r="1456" spans="5:9" x14ac:dyDescent="0.25">
      <c r="E1456" s="2"/>
      <c r="F1456" s="3"/>
      <c r="G1456" s="3"/>
      <c r="H1456" s="3"/>
      <c r="I1456" s="3"/>
    </row>
    <row r="1457" spans="5:9" x14ac:dyDescent="0.25">
      <c r="E1457" s="2"/>
      <c r="F1457" s="3"/>
      <c r="G1457" s="3"/>
      <c r="H1457" s="3"/>
      <c r="I1457" s="3"/>
    </row>
    <row r="1458" spans="5:9" x14ac:dyDescent="0.25">
      <c r="E1458" s="2"/>
      <c r="F1458" s="3"/>
      <c r="G1458" s="3"/>
      <c r="H1458" s="3"/>
      <c r="I1458" s="3"/>
    </row>
    <row r="1459" spans="5:9" x14ac:dyDescent="0.25">
      <c r="E1459" s="2"/>
      <c r="F1459" s="3"/>
      <c r="G1459" s="3"/>
      <c r="H1459" s="3"/>
      <c r="I1459" s="3"/>
    </row>
    <row r="1460" spans="5:9" x14ac:dyDescent="0.25">
      <c r="E1460" s="2"/>
      <c r="F1460" s="3"/>
      <c r="G1460" s="3"/>
      <c r="H1460" s="3"/>
      <c r="I1460" s="3"/>
    </row>
    <row r="1461" spans="5:9" x14ac:dyDescent="0.25">
      <c r="E1461" s="2"/>
      <c r="F1461" s="3"/>
      <c r="G1461" s="3"/>
      <c r="H1461" s="3"/>
      <c r="I1461" s="3"/>
    </row>
    <row r="1462" spans="5:9" x14ac:dyDescent="0.25">
      <c r="E1462" s="2"/>
      <c r="F1462" s="3"/>
      <c r="G1462" s="3"/>
      <c r="H1462" s="3"/>
      <c r="I1462" s="3"/>
    </row>
    <row r="1463" spans="5:9" x14ac:dyDescent="0.25">
      <c r="E1463" s="2"/>
      <c r="F1463" s="3"/>
      <c r="G1463" s="3"/>
      <c r="H1463" s="3"/>
      <c r="I1463" s="3"/>
    </row>
    <row r="1464" spans="5:9" x14ac:dyDescent="0.25">
      <c r="E1464" s="2"/>
      <c r="F1464" s="3"/>
      <c r="G1464" s="3"/>
      <c r="H1464" s="3"/>
      <c r="I1464" s="3"/>
    </row>
    <row r="1465" spans="5:9" x14ac:dyDescent="0.25">
      <c r="E1465" s="2"/>
      <c r="F1465" s="3"/>
      <c r="G1465" s="3"/>
      <c r="H1465" s="3"/>
      <c r="I1465" s="3"/>
    </row>
    <row r="1466" spans="5:9" x14ac:dyDescent="0.25">
      <c r="E1466" s="2"/>
      <c r="F1466" s="3"/>
      <c r="G1466" s="3"/>
      <c r="H1466" s="3"/>
      <c r="I1466" s="3"/>
    </row>
    <row r="1467" spans="5:9" x14ac:dyDescent="0.25">
      <c r="E1467" s="2"/>
      <c r="F1467" s="3"/>
      <c r="G1467" s="3"/>
      <c r="H1467" s="3"/>
      <c r="I1467" s="3"/>
    </row>
    <row r="1468" spans="5:9" x14ac:dyDescent="0.25">
      <c r="E1468" s="2"/>
      <c r="F1468" s="3"/>
      <c r="G1468" s="3"/>
      <c r="H1468" s="3"/>
      <c r="I1468" s="3"/>
    </row>
    <row r="1469" spans="5:9" x14ac:dyDescent="0.25">
      <c r="E1469" s="2"/>
      <c r="F1469" s="3"/>
      <c r="G1469" s="3"/>
      <c r="H1469" s="3"/>
      <c r="I1469" s="3"/>
    </row>
    <row r="1470" spans="5:9" x14ac:dyDescent="0.25">
      <c r="E1470" s="2"/>
      <c r="F1470" s="3"/>
      <c r="G1470" s="3"/>
      <c r="H1470" s="3"/>
      <c r="I1470" s="3"/>
    </row>
    <row r="1471" spans="5:9" x14ac:dyDescent="0.25">
      <c r="E1471" s="2"/>
      <c r="F1471" s="3"/>
      <c r="G1471" s="3"/>
      <c r="H1471" s="3"/>
      <c r="I1471" s="3"/>
    </row>
    <row r="1472" spans="5:9" x14ac:dyDescent="0.25">
      <c r="E1472" s="2"/>
      <c r="F1472" s="3"/>
      <c r="G1472" s="3"/>
      <c r="H1472" s="3"/>
      <c r="I1472" s="3"/>
    </row>
    <row r="1473" spans="5:9" x14ac:dyDescent="0.25">
      <c r="E1473" s="2"/>
      <c r="F1473" s="3"/>
      <c r="G1473" s="3"/>
      <c r="H1473" s="3"/>
      <c r="I1473" s="3"/>
    </row>
    <row r="1474" spans="5:9" x14ac:dyDescent="0.25">
      <c r="E1474" s="2"/>
      <c r="F1474" s="3"/>
      <c r="G1474" s="3"/>
      <c r="H1474" s="3"/>
      <c r="I1474" s="3"/>
    </row>
    <row r="1476" spans="5:9" x14ac:dyDescent="0.25">
      <c r="E1476" s="2"/>
      <c r="F1476" s="3"/>
      <c r="G1476" s="3"/>
      <c r="H1476" s="3"/>
      <c r="I1476" s="3"/>
    </row>
    <row r="1477" spans="5:9" x14ac:dyDescent="0.25">
      <c r="E1477" s="2"/>
      <c r="F1477" s="3"/>
      <c r="G1477" s="3"/>
      <c r="H1477" s="3"/>
      <c r="I1477" s="3"/>
    </row>
    <row r="1478" spans="5:9" x14ac:dyDescent="0.25">
      <c r="E1478" s="2"/>
      <c r="F1478" s="3"/>
      <c r="G1478" s="3"/>
      <c r="H1478" s="3"/>
      <c r="I1478" s="3"/>
    </row>
    <row r="1479" spans="5:9" x14ac:dyDescent="0.25">
      <c r="E1479" s="2"/>
      <c r="F1479" s="3"/>
      <c r="G1479" s="3"/>
      <c r="H1479" s="3"/>
      <c r="I1479" s="3"/>
    </row>
    <row r="1480" spans="5:9" x14ac:dyDescent="0.25">
      <c r="E1480" s="2"/>
      <c r="F1480" s="3"/>
      <c r="G1480" s="3"/>
      <c r="H1480" s="3"/>
      <c r="I1480" s="3"/>
    </row>
    <row r="1481" spans="5:9" x14ac:dyDescent="0.25">
      <c r="E1481" s="2"/>
      <c r="F1481" s="3"/>
      <c r="G1481" s="3"/>
      <c r="H1481" s="3"/>
      <c r="I1481" s="3"/>
    </row>
    <row r="1482" spans="5:9" x14ac:dyDescent="0.25">
      <c r="E1482" s="2"/>
      <c r="F1482" s="3"/>
      <c r="G1482" s="3"/>
      <c r="H1482" s="3"/>
      <c r="I1482" s="3"/>
    </row>
    <row r="1483" spans="5:9" x14ac:dyDescent="0.25">
      <c r="E1483" s="2"/>
      <c r="F1483" s="3"/>
      <c r="G1483" s="3"/>
      <c r="H1483" s="3"/>
      <c r="I1483" s="3"/>
    </row>
    <row r="1484" spans="5:9" x14ac:dyDescent="0.25">
      <c r="E1484" s="2"/>
      <c r="F1484" s="3"/>
      <c r="G1484" s="3"/>
      <c r="H1484" s="3"/>
      <c r="I1484" s="3"/>
    </row>
    <row r="1485" spans="5:9" x14ac:dyDescent="0.25">
      <c r="E1485" s="2"/>
      <c r="F1485" s="3"/>
      <c r="G1485" s="3"/>
      <c r="H1485" s="3"/>
      <c r="I1485" s="3"/>
    </row>
    <row r="1486" spans="5:9" x14ac:dyDescent="0.25">
      <c r="E1486" s="2"/>
      <c r="F1486" s="3"/>
      <c r="G1486" s="3"/>
      <c r="H1486" s="3"/>
      <c r="I1486" s="3"/>
    </row>
    <row r="1487" spans="5:9" x14ac:dyDescent="0.25">
      <c r="E1487" s="2"/>
      <c r="F1487" s="3"/>
      <c r="G1487" s="3"/>
      <c r="H1487" s="3"/>
      <c r="I1487" s="3"/>
    </row>
    <row r="1488" spans="5:9" x14ac:dyDescent="0.25">
      <c r="E1488" s="2"/>
      <c r="F1488" s="3"/>
      <c r="G1488" s="3"/>
      <c r="H1488" s="3"/>
      <c r="I1488" s="3"/>
    </row>
    <row r="1489" spans="5:9" x14ac:dyDescent="0.25">
      <c r="E1489" s="2"/>
      <c r="F1489" s="3"/>
      <c r="G1489" s="3"/>
      <c r="H1489" s="3"/>
      <c r="I1489" s="3"/>
    </row>
    <row r="1490" spans="5:9" x14ac:dyDescent="0.25">
      <c r="E1490" s="2"/>
      <c r="F1490" s="3"/>
      <c r="G1490" s="3"/>
      <c r="H1490" s="3"/>
      <c r="I1490" s="3"/>
    </row>
    <row r="1491" spans="5:9" x14ac:dyDescent="0.25">
      <c r="E1491" s="2"/>
      <c r="F1491" s="3"/>
      <c r="G1491" s="3"/>
      <c r="H1491" s="3"/>
      <c r="I1491" s="3"/>
    </row>
    <row r="1492" spans="5:9" x14ac:dyDescent="0.25">
      <c r="E1492" s="2"/>
      <c r="F1492" s="3"/>
      <c r="G1492" s="3"/>
      <c r="H1492" s="3"/>
      <c r="I1492" s="3"/>
    </row>
    <row r="1493" spans="5:9" x14ac:dyDescent="0.25">
      <c r="E1493" s="2"/>
      <c r="F1493" s="3"/>
      <c r="G1493" s="3"/>
      <c r="H1493" s="3"/>
      <c r="I1493" s="3"/>
    </row>
    <row r="1494" spans="5:9" x14ac:dyDescent="0.25">
      <c r="E1494" s="2"/>
      <c r="F1494" s="3"/>
      <c r="G1494" s="3"/>
      <c r="H1494" s="3"/>
      <c r="I1494" s="3"/>
    </row>
    <row r="1495" spans="5:9" x14ac:dyDescent="0.25">
      <c r="E1495" s="2"/>
      <c r="F1495" s="3"/>
      <c r="G1495" s="3"/>
      <c r="H1495" s="3"/>
      <c r="I1495" s="3"/>
    </row>
    <row r="1496" spans="5:9" x14ac:dyDescent="0.25">
      <c r="E1496" s="2"/>
      <c r="F1496" s="3"/>
      <c r="G1496" s="3"/>
      <c r="H1496" s="3"/>
      <c r="I1496" s="3"/>
    </row>
    <row r="1497" spans="5:9" x14ac:dyDescent="0.25">
      <c r="E1497" s="2"/>
      <c r="F1497" s="3"/>
      <c r="G1497" s="3"/>
      <c r="H1497" s="3"/>
      <c r="I1497" s="3"/>
    </row>
    <row r="1498" spans="5:9" x14ac:dyDescent="0.25">
      <c r="E1498" s="2"/>
      <c r="F1498" s="3"/>
      <c r="G1498" s="3"/>
      <c r="H1498" s="3"/>
      <c r="I1498" s="3"/>
    </row>
    <row r="1499" spans="5:9" x14ac:dyDescent="0.25">
      <c r="E1499" s="2"/>
      <c r="F1499" s="3"/>
      <c r="G1499" s="3"/>
      <c r="H1499" s="3"/>
      <c r="I1499" s="3"/>
    </row>
    <row r="1500" spans="5:9" x14ac:dyDescent="0.25">
      <c r="E1500" s="2"/>
      <c r="F1500" s="3"/>
      <c r="G1500" s="3"/>
      <c r="H1500" s="3"/>
      <c r="I1500" s="3"/>
    </row>
    <row r="1501" spans="5:9" x14ac:dyDescent="0.25">
      <c r="E1501" s="2"/>
      <c r="F1501" s="3"/>
      <c r="G1501" s="3"/>
      <c r="H1501" s="3"/>
      <c r="I1501" s="3"/>
    </row>
    <row r="1502" spans="5:9" x14ac:dyDescent="0.25">
      <c r="E1502" s="2"/>
      <c r="F1502" s="3"/>
      <c r="G1502" s="3"/>
      <c r="H1502" s="3"/>
      <c r="I1502" s="3"/>
    </row>
    <row r="1503" spans="5:9" x14ac:dyDescent="0.25">
      <c r="E1503" s="2"/>
      <c r="F1503" s="3"/>
      <c r="G1503" s="3"/>
      <c r="H1503" s="3"/>
      <c r="I1503" s="3"/>
    </row>
    <row r="1504" spans="5:9" x14ac:dyDescent="0.25">
      <c r="E1504" s="2"/>
      <c r="F1504" s="3"/>
      <c r="G1504" s="3"/>
      <c r="H1504" s="3"/>
      <c r="I1504" s="3"/>
    </row>
    <row r="1505" spans="5:9" x14ac:dyDescent="0.25">
      <c r="E1505" s="2"/>
      <c r="F1505" s="3"/>
      <c r="G1505" s="3"/>
      <c r="H1505" s="3"/>
      <c r="I1505" s="3"/>
    </row>
    <row r="1506" spans="5:9" x14ac:dyDescent="0.25">
      <c r="E1506" s="2"/>
      <c r="F1506" s="3"/>
      <c r="G1506" s="3"/>
      <c r="H1506" s="3"/>
      <c r="I1506" s="3"/>
    </row>
    <row r="1507" spans="5:9" x14ac:dyDescent="0.25">
      <c r="E1507" s="2"/>
      <c r="F1507" s="3"/>
      <c r="G1507" s="3"/>
      <c r="H1507" s="3"/>
      <c r="I1507" s="3"/>
    </row>
    <row r="1508" spans="5:9" x14ac:dyDescent="0.25">
      <c r="E1508" s="2"/>
      <c r="F1508" s="3"/>
      <c r="G1508" s="3"/>
      <c r="H1508" s="3"/>
      <c r="I1508" s="3"/>
    </row>
    <row r="1509" spans="5:9" x14ac:dyDescent="0.25">
      <c r="E1509" s="2"/>
      <c r="F1509" s="3"/>
      <c r="G1509" s="3"/>
      <c r="H1509" s="3"/>
      <c r="I1509" s="3"/>
    </row>
    <row r="1510" spans="5:9" x14ac:dyDescent="0.25">
      <c r="E1510" s="2"/>
      <c r="F1510" s="3"/>
      <c r="G1510" s="3"/>
      <c r="H1510" s="3"/>
      <c r="I1510" s="3"/>
    </row>
    <row r="1511" spans="5:9" x14ac:dyDescent="0.25">
      <c r="E1511" s="2"/>
      <c r="F1511" s="3"/>
      <c r="G1511" s="3"/>
      <c r="H1511" s="3"/>
      <c r="I1511" s="3"/>
    </row>
    <row r="1512" spans="5:9" x14ac:dyDescent="0.25">
      <c r="E1512" s="2"/>
      <c r="F1512" s="3"/>
      <c r="G1512" s="3"/>
      <c r="H1512" s="3"/>
      <c r="I1512" s="3"/>
    </row>
    <row r="1513" spans="5:9" x14ac:dyDescent="0.25">
      <c r="E1513" s="2"/>
      <c r="F1513" s="3"/>
      <c r="G1513" s="3"/>
      <c r="H1513" s="3"/>
      <c r="I1513" s="3"/>
    </row>
    <row r="1514" spans="5:9" x14ac:dyDescent="0.25">
      <c r="E1514" s="2"/>
      <c r="F1514" s="3"/>
      <c r="G1514" s="3"/>
      <c r="H1514" s="3"/>
      <c r="I1514" s="3"/>
    </row>
    <row r="1515" spans="5:9" x14ac:dyDescent="0.25">
      <c r="E1515" s="2"/>
      <c r="F1515" s="3"/>
      <c r="G1515" s="3"/>
      <c r="H1515" s="3"/>
      <c r="I1515" s="3"/>
    </row>
    <row r="1516" spans="5:9" x14ac:dyDescent="0.25">
      <c r="E1516" s="2"/>
      <c r="F1516" s="3"/>
      <c r="G1516" s="3"/>
      <c r="H1516" s="3"/>
      <c r="I1516" s="3"/>
    </row>
    <row r="1517" spans="5:9" x14ac:dyDescent="0.25">
      <c r="E1517" s="2"/>
      <c r="F1517" s="3"/>
      <c r="G1517" s="3"/>
      <c r="H1517" s="3"/>
      <c r="I1517" s="3"/>
    </row>
    <row r="1518" spans="5:9" x14ac:dyDescent="0.25">
      <c r="E1518" s="2"/>
      <c r="F1518" s="3"/>
      <c r="G1518" s="3"/>
      <c r="H1518" s="3"/>
      <c r="I1518" s="3"/>
    </row>
    <row r="1519" spans="5:9" x14ac:dyDescent="0.25">
      <c r="E1519" s="2"/>
      <c r="F1519" s="3"/>
      <c r="G1519" s="3"/>
      <c r="H1519" s="3"/>
      <c r="I1519" s="3"/>
    </row>
    <row r="1520" spans="5:9" x14ac:dyDescent="0.25">
      <c r="E1520" s="2"/>
      <c r="F1520" s="3"/>
      <c r="G1520" s="3"/>
      <c r="H1520" s="3"/>
      <c r="I1520" s="3"/>
    </row>
    <row r="1521" spans="5:9" x14ac:dyDescent="0.25">
      <c r="E1521" s="2"/>
      <c r="F1521" s="3"/>
      <c r="G1521" s="3"/>
      <c r="H1521" s="3"/>
      <c r="I1521" s="3"/>
    </row>
    <row r="1522" spans="5:9" x14ac:dyDescent="0.25">
      <c r="E1522" s="2"/>
      <c r="F1522" s="3"/>
      <c r="G1522" s="3"/>
      <c r="H1522" s="3"/>
      <c r="I1522" s="3"/>
    </row>
    <row r="1523" spans="5:9" x14ac:dyDescent="0.25">
      <c r="E1523" s="2"/>
      <c r="F1523" s="3"/>
      <c r="G1523" s="3"/>
      <c r="H1523" s="3"/>
      <c r="I1523" s="3"/>
    </row>
    <row r="1524" spans="5:9" x14ac:dyDescent="0.25">
      <c r="E1524" s="2"/>
      <c r="F1524" s="3"/>
      <c r="G1524" s="3"/>
      <c r="H1524" s="3"/>
      <c r="I1524" s="3"/>
    </row>
    <row r="1525" spans="5:9" x14ac:dyDescent="0.25">
      <c r="E1525" s="2"/>
      <c r="F1525" s="3"/>
      <c r="G1525" s="3"/>
      <c r="H1525" s="3"/>
      <c r="I1525" s="3"/>
    </row>
    <row r="1526" spans="5:9" x14ac:dyDescent="0.25">
      <c r="E1526" s="2"/>
      <c r="F1526" s="3"/>
      <c r="G1526" s="3"/>
      <c r="H1526" s="3"/>
      <c r="I1526" s="3"/>
    </row>
    <row r="1527" spans="5:9" x14ac:dyDescent="0.25">
      <c r="E1527" s="2"/>
      <c r="F1527" s="3"/>
      <c r="G1527" s="3"/>
      <c r="H1527" s="3"/>
      <c r="I1527" s="3"/>
    </row>
    <row r="1528" spans="5:9" x14ac:dyDescent="0.25">
      <c r="E1528" s="2"/>
      <c r="F1528" s="3"/>
      <c r="G1528" s="3"/>
      <c r="H1528" s="3"/>
      <c r="I1528" s="3"/>
    </row>
    <row r="1529" spans="5:9" x14ac:dyDescent="0.25">
      <c r="E1529" s="2"/>
      <c r="F1529" s="3"/>
      <c r="G1529" s="3"/>
      <c r="H1529" s="3"/>
      <c r="I1529" s="3"/>
    </row>
    <row r="1530" spans="5:9" x14ac:dyDescent="0.25">
      <c r="E1530" s="2"/>
      <c r="F1530" s="3"/>
      <c r="G1530" s="3"/>
      <c r="H1530" s="3"/>
      <c r="I1530" s="3"/>
    </row>
    <row r="1531" spans="5:9" x14ac:dyDescent="0.25">
      <c r="E1531" s="2"/>
      <c r="F1531" s="3"/>
      <c r="G1531" s="3"/>
      <c r="H1531" s="3"/>
      <c r="I1531" s="3"/>
    </row>
    <row r="1532" spans="5:9" x14ac:dyDescent="0.25">
      <c r="E1532" s="2"/>
      <c r="F1532" s="3"/>
      <c r="G1532" s="3"/>
      <c r="H1532" s="3"/>
      <c r="I1532" s="3"/>
    </row>
    <row r="1533" spans="5:9" x14ac:dyDescent="0.25">
      <c r="E1533" s="2"/>
      <c r="F1533" s="3"/>
      <c r="G1533" s="3"/>
      <c r="H1533" s="3"/>
      <c r="I1533" s="3"/>
    </row>
    <row r="1534" spans="5:9" x14ac:dyDescent="0.25">
      <c r="E1534" s="2"/>
      <c r="F1534" s="3"/>
      <c r="G1534" s="3"/>
      <c r="H1534" s="3"/>
      <c r="I1534" s="3"/>
    </row>
    <row r="1535" spans="5:9" x14ac:dyDescent="0.25">
      <c r="E1535" s="2"/>
      <c r="F1535" s="3"/>
      <c r="G1535" s="3"/>
      <c r="H1535" s="3"/>
      <c r="I1535" s="3"/>
    </row>
    <row r="1536" spans="5:9" x14ac:dyDescent="0.25">
      <c r="E1536" s="2"/>
      <c r="F1536" s="3"/>
      <c r="G1536" s="3"/>
      <c r="H1536" s="3"/>
      <c r="I1536" s="3"/>
    </row>
    <row r="1537" spans="5:9" x14ac:dyDescent="0.25">
      <c r="E1537" s="2"/>
      <c r="F1537" s="3"/>
      <c r="G1537" s="3"/>
      <c r="H1537" s="3"/>
      <c r="I1537" s="3"/>
    </row>
    <row r="1538" spans="5:9" x14ac:dyDescent="0.25">
      <c r="E1538" s="2"/>
      <c r="F1538" s="3"/>
      <c r="G1538" s="3"/>
      <c r="H1538" s="3"/>
      <c r="I1538" s="3"/>
    </row>
    <row r="1539" spans="5:9" x14ac:dyDescent="0.25">
      <c r="E1539" s="2"/>
      <c r="F1539" s="3"/>
      <c r="G1539" s="3"/>
      <c r="H1539" s="3"/>
      <c r="I1539" s="3"/>
    </row>
    <row r="1540" spans="5:9" x14ac:dyDescent="0.25">
      <c r="E1540" s="2"/>
      <c r="F1540" s="3"/>
      <c r="G1540" s="3"/>
      <c r="H1540" s="3"/>
      <c r="I1540" s="3"/>
    </row>
    <row r="1541" spans="5:9" x14ac:dyDescent="0.25">
      <c r="E1541" s="2"/>
      <c r="F1541" s="3"/>
      <c r="G1541" s="3"/>
      <c r="H1541" s="3"/>
      <c r="I1541" s="3"/>
    </row>
    <row r="1542" spans="5:9" x14ac:dyDescent="0.25">
      <c r="E1542" s="2"/>
      <c r="F1542" s="3"/>
      <c r="G1542" s="3"/>
      <c r="H1542" s="3"/>
      <c r="I1542" s="3"/>
    </row>
    <row r="1543" spans="5:9" x14ac:dyDescent="0.25">
      <c r="E1543" s="2"/>
      <c r="F1543" s="3"/>
      <c r="G1543" s="3"/>
      <c r="H1543" s="3"/>
      <c r="I1543" s="3"/>
    </row>
    <row r="1544" spans="5:9" x14ac:dyDescent="0.25">
      <c r="E1544" s="2"/>
      <c r="F1544" s="3"/>
      <c r="G1544" s="3"/>
      <c r="H1544" s="3"/>
      <c r="I1544" s="3"/>
    </row>
    <row r="1545" spans="5:9" x14ac:dyDescent="0.25">
      <c r="E1545" s="2"/>
      <c r="F1545" s="3"/>
      <c r="G1545" s="3"/>
      <c r="H1545" s="3"/>
      <c r="I1545" s="3"/>
    </row>
    <row r="1546" spans="5:9" x14ac:dyDescent="0.25">
      <c r="E1546" s="2"/>
      <c r="F1546" s="3"/>
      <c r="G1546" s="3"/>
      <c r="H1546" s="3"/>
      <c r="I1546" s="3"/>
    </row>
    <row r="1547" spans="5:9" x14ac:dyDescent="0.25">
      <c r="E1547" s="2"/>
      <c r="F1547" s="3"/>
      <c r="G1547" s="3"/>
      <c r="H1547" s="3"/>
      <c r="I1547" s="3"/>
    </row>
    <row r="1548" spans="5:9" x14ac:dyDescent="0.25">
      <c r="E1548" s="2"/>
      <c r="F1548" s="3"/>
      <c r="G1548" s="3"/>
      <c r="H1548" s="3"/>
      <c r="I1548" s="3"/>
    </row>
    <row r="1549" spans="5:9" x14ac:dyDescent="0.25">
      <c r="E1549" s="2"/>
      <c r="F1549" s="3"/>
      <c r="G1549" s="3"/>
      <c r="H1549" s="3"/>
      <c r="I1549" s="3"/>
    </row>
    <row r="1550" spans="5:9" x14ac:dyDescent="0.25">
      <c r="E1550" s="2"/>
      <c r="F1550" s="3"/>
      <c r="G1550" s="3"/>
      <c r="H1550" s="3"/>
      <c r="I1550" s="3"/>
    </row>
    <row r="1551" spans="5:9" x14ac:dyDescent="0.25">
      <c r="E1551" s="2"/>
      <c r="F1551" s="3"/>
      <c r="G1551" s="3"/>
      <c r="H1551" s="3"/>
      <c r="I1551" s="3"/>
    </row>
    <row r="1552" spans="5:9" x14ac:dyDescent="0.25">
      <c r="E1552" s="2"/>
      <c r="F1552" s="3"/>
      <c r="G1552" s="3"/>
      <c r="H1552" s="3"/>
      <c r="I1552" s="3"/>
    </row>
    <row r="1553" spans="5:9" x14ac:dyDescent="0.25">
      <c r="E1553" s="2"/>
      <c r="F1553" s="3"/>
      <c r="G1553" s="3"/>
      <c r="H1553" s="3"/>
      <c r="I1553" s="3"/>
    </row>
    <row r="1554" spans="5:9" x14ac:dyDescent="0.25">
      <c r="E1554" s="2"/>
      <c r="F1554" s="3"/>
      <c r="G1554" s="3"/>
      <c r="H1554" s="3"/>
      <c r="I1554" s="3"/>
    </row>
    <row r="1555" spans="5:9" x14ac:dyDescent="0.25">
      <c r="E1555" s="2"/>
      <c r="F1555" s="3"/>
      <c r="G1555" s="3"/>
      <c r="H1555" s="3"/>
      <c r="I1555" s="3"/>
    </row>
    <row r="1556" spans="5:9" x14ac:dyDescent="0.25">
      <c r="E1556" s="2"/>
      <c r="F1556" s="3"/>
      <c r="G1556" s="3"/>
      <c r="H1556" s="3"/>
      <c r="I1556" s="3"/>
    </row>
    <row r="1557" spans="5:9" x14ac:dyDescent="0.25">
      <c r="E1557" s="2"/>
      <c r="F1557" s="3"/>
      <c r="G1557" s="3"/>
      <c r="H1557" s="3"/>
      <c r="I1557" s="3"/>
    </row>
    <row r="1558" spans="5:9" x14ac:dyDescent="0.25">
      <c r="E1558" s="2"/>
      <c r="F1558" s="3"/>
      <c r="G1558" s="3"/>
      <c r="H1558" s="3"/>
      <c r="I1558" s="3"/>
    </row>
    <row r="1559" spans="5:9" x14ac:dyDescent="0.25">
      <c r="E1559" s="2"/>
      <c r="F1559" s="3"/>
      <c r="G1559" s="3"/>
      <c r="H1559" s="3"/>
      <c r="I1559" s="3"/>
    </row>
    <row r="1560" spans="5:9" x14ac:dyDescent="0.25">
      <c r="E1560" s="2"/>
      <c r="F1560" s="3"/>
      <c r="G1560" s="3"/>
      <c r="H1560" s="3"/>
      <c r="I1560" s="3"/>
    </row>
    <row r="1561" spans="5:9" x14ac:dyDescent="0.25">
      <c r="E1561" s="2"/>
      <c r="F1561" s="3"/>
      <c r="G1561" s="3"/>
      <c r="H1561" s="3"/>
      <c r="I1561" s="3"/>
    </row>
    <row r="1562" spans="5:9" x14ac:dyDescent="0.25">
      <c r="E1562" s="2"/>
      <c r="F1562" s="3"/>
      <c r="G1562" s="3"/>
      <c r="H1562" s="3"/>
      <c r="I1562" s="3"/>
    </row>
    <row r="1563" spans="5:9" x14ac:dyDescent="0.25">
      <c r="E1563" s="2"/>
      <c r="F1563" s="3"/>
      <c r="G1563" s="3"/>
      <c r="H1563" s="3"/>
      <c r="I1563" s="3"/>
    </row>
    <row r="1564" spans="5:9" x14ac:dyDescent="0.25">
      <c r="E1564" s="2"/>
      <c r="F1564" s="3"/>
      <c r="G1564" s="3"/>
      <c r="H1564" s="3"/>
      <c r="I1564" s="3"/>
    </row>
    <row r="1565" spans="5:9" x14ac:dyDescent="0.25">
      <c r="E1565" s="2"/>
      <c r="F1565" s="3"/>
      <c r="G1565" s="3"/>
      <c r="H1565" s="3"/>
      <c r="I1565" s="3"/>
    </row>
    <row r="1566" spans="5:9" x14ac:dyDescent="0.25">
      <c r="E1566" s="2"/>
      <c r="F1566" s="3"/>
      <c r="G1566" s="3"/>
      <c r="H1566" s="3"/>
      <c r="I1566" s="3"/>
    </row>
    <row r="1567" spans="5:9" x14ac:dyDescent="0.25">
      <c r="E1567" s="2"/>
      <c r="F1567" s="3"/>
      <c r="G1567" s="3"/>
      <c r="H1567" s="3"/>
      <c r="I1567" s="3"/>
    </row>
    <row r="1568" spans="5:9" x14ac:dyDescent="0.25">
      <c r="F1568" s="3"/>
      <c r="G1568" s="3"/>
      <c r="H1568" s="3"/>
      <c r="I1568" s="3"/>
    </row>
    <row r="1569" spans="5:9" x14ac:dyDescent="0.25">
      <c r="F1569" s="3"/>
      <c r="G1569" s="3"/>
      <c r="H1569" s="3"/>
      <c r="I1569" s="3"/>
    </row>
    <row r="1570" spans="5:9" x14ac:dyDescent="0.25">
      <c r="F1570" s="3"/>
      <c r="G1570" s="3"/>
      <c r="H1570" s="3"/>
      <c r="I1570" s="3"/>
    </row>
    <row r="1571" spans="5:9" x14ac:dyDescent="0.25">
      <c r="F1571" s="3"/>
      <c r="G1571" s="3"/>
      <c r="H1571" s="3"/>
      <c r="I1571" s="3"/>
    </row>
    <row r="1572" spans="5:9" x14ac:dyDescent="0.25">
      <c r="F1572" s="3"/>
      <c r="G1572" s="3"/>
      <c r="H1572" s="3"/>
      <c r="I1572" s="3"/>
    </row>
    <row r="1573" spans="5:9" x14ac:dyDescent="0.25">
      <c r="F1573" s="3"/>
      <c r="G1573" s="3"/>
      <c r="H1573" s="3"/>
      <c r="I1573" s="3"/>
    </row>
    <row r="1574" spans="5:9" x14ac:dyDescent="0.25">
      <c r="F1574" s="3"/>
      <c r="G1574" s="3"/>
      <c r="H1574" s="3"/>
      <c r="I1574" s="3"/>
    </row>
    <row r="1575" spans="5:9" x14ac:dyDescent="0.25">
      <c r="F1575" s="3"/>
      <c r="G1575" s="3"/>
      <c r="H1575" s="3"/>
      <c r="I1575" s="3"/>
    </row>
    <row r="1576" spans="5:9" x14ac:dyDescent="0.25">
      <c r="F1576" s="3"/>
      <c r="G1576" s="3"/>
      <c r="H1576" s="3"/>
      <c r="I1576" s="3"/>
    </row>
    <row r="1577" spans="5:9" x14ac:dyDescent="0.25">
      <c r="E1577" s="2"/>
      <c r="F1577" s="3"/>
      <c r="G1577" s="3"/>
      <c r="H1577" s="3"/>
      <c r="I1577" s="3"/>
    </row>
    <row r="1578" spans="5:9" x14ac:dyDescent="0.25">
      <c r="E1578" s="2"/>
      <c r="F1578" s="3"/>
      <c r="G1578" s="3"/>
      <c r="H1578" s="3"/>
      <c r="I1578" s="3"/>
    </row>
    <row r="1579" spans="5:9" x14ac:dyDescent="0.25">
      <c r="E1579" s="2"/>
      <c r="F1579" s="3"/>
      <c r="G1579" s="3"/>
      <c r="H1579" s="3"/>
      <c r="I1579" s="3"/>
    </row>
    <row r="1580" spans="5:9" x14ac:dyDescent="0.25">
      <c r="E1580" s="2"/>
      <c r="F1580" s="3"/>
      <c r="G1580" s="3"/>
      <c r="H1580" s="3"/>
      <c r="I1580" s="3"/>
    </row>
    <row r="1581" spans="5:9" x14ac:dyDescent="0.25">
      <c r="E1581" s="2"/>
      <c r="F1581" s="3"/>
      <c r="G1581" s="3"/>
      <c r="H1581" s="3"/>
      <c r="I1581" s="3"/>
    </row>
    <row r="1582" spans="5:9" x14ac:dyDescent="0.25">
      <c r="E1582" s="2"/>
      <c r="F1582" s="3"/>
      <c r="G1582" s="3"/>
      <c r="H1582" s="3"/>
      <c r="I1582" s="3"/>
    </row>
    <row r="1583" spans="5:9" x14ac:dyDescent="0.25">
      <c r="E1583" s="2"/>
      <c r="F1583" s="3"/>
      <c r="G1583" s="3"/>
      <c r="H1583" s="3"/>
      <c r="I1583" s="3"/>
    </row>
    <row r="1584" spans="5:9" x14ac:dyDescent="0.25">
      <c r="E1584" s="2"/>
      <c r="F1584" s="3"/>
      <c r="G1584" s="3"/>
      <c r="H1584" s="3"/>
      <c r="I1584" s="3"/>
    </row>
    <row r="1585" spans="5:9" x14ac:dyDescent="0.25">
      <c r="E1585" s="2"/>
      <c r="F1585" s="3"/>
      <c r="G1585" s="3"/>
      <c r="H1585" s="3"/>
      <c r="I1585" s="3"/>
    </row>
    <row r="1586" spans="5:9" x14ac:dyDescent="0.25">
      <c r="E1586" s="2"/>
      <c r="F1586" s="3"/>
      <c r="G1586" s="3"/>
      <c r="H1586" s="3"/>
      <c r="I1586" s="3"/>
    </row>
    <row r="1587" spans="5:9" x14ac:dyDescent="0.25">
      <c r="E1587" s="2"/>
      <c r="F1587" s="3"/>
      <c r="G1587" s="3"/>
      <c r="H1587" s="3"/>
      <c r="I1587" s="3"/>
    </row>
    <row r="1588" spans="5:9" x14ac:dyDescent="0.25">
      <c r="E1588" s="2"/>
      <c r="F1588" s="3"/>
      <c r="G1588" s="3"/>
      <c r="H1588" s="3"/>
      <c r="I1588" s="3"/>
    </row>
    <row r="1589" spans="5:9" x14ac:dyDescent="0.25">
      <c r="E1589" s="2"/>
      <c r="F1589" s="3"/>
      <c r="G1589" s="3"/>
      <c r="H1589" s="3"/>
      <c r="I1589" s="3"/>
    </row>
    <row r="1590" spans="5:9" x14ac:dyDescent="0.25">
      <c r="E1590" s="2"/>
      <c r="F1590" s="3"/>
      <c r="G1590" s="3"/>
      <c r="H1590" s="3"/>
      <c r="I1590" s="3"/>
    </row>
    <row r="1591" spans="5:9" x14ac:dyDescent="0.25">
      <c r="E1591" s="2"/>
      <c r="F1591" s="3"/>
      <c r="G1591" s="3"/>
      <c r="H1591" s="3"/>
      <c r="I1591" s="3"/>
    </row>
    <row r="1592" spans="5:9" x14ac:dyDescent="0.25">
      <c r="E1592" s="2"/>
      <c r="F1592" s="3"/>
      <c r="G1592" s="3"/>
      <c r="H1592" s="3"/>
      <c r="I1592" s="3"/>
    </row>
    <row r="1593" spans="5:9" x14ac:dyDescent="0.25">
      <c r="F1593" s="3"/>
      <c r="G1593" s="3"/>
      <c r="H1593" s="3"/>
      <c r="I1593" s="3"/>
    </row>
    <row r="1594" spans="5:9" x14ac:dyDescent="0.25">
      <c r="F1594" s="3"/>
      <c r="G1594" s="3"/>
      <c r="H1594" s="3"/>
      <c r="I1594" s="3"/>
    </row>
    <row r="1595" spans="5:9" x14ac:dyDescent="0.25">
      <c r="F1595" s="3"/>
      <c r="G1595" s="3"/>
      <c r="H1595" s="3"/>
      <c r="I1595" s="3"/>
    </row>
    <row r="1596" spans="5:9" x14ac:dyDescent="0.25">
      <c r="F1596" s="3"/>
      <c r="G1596" s="3"/>
      <c r="H1596" s="3"/>
      <c r="I1596" s="3"/>
    </row>
    <row r="1597" spans="5:9" x14ac:dyDescent="0.25">
      <c r="F1597" s="3"/>
      <c r="G1597" s="3"/>
      <c r="H1597" s="3"/>
      <c r="I1597" s="3"/>
    </row>
    <row r="1598" spans="5:9" x14ac:dyDescent="0.25">
      <c r="F1598" s="3"/>
      <c r="G1598" s="3"/>
      <c r="H1598" s="3"/>
      <c r="I1598" s="3"/>
    </row>
    <row r="1599" spans="5:9" x14ac:dyDescent="0.25">
      <c r="F1599" s="3"/>
      <c r="G1599" s="3"/>
      <c r="H1599" s="3"/>
      <c r="I1599" s="3"/>
    </row>
    <row r="1600" spans="5:9" x14ac:dyDescent="0.25">
      <c r="F1600" s="3"/>
      <c r="G1600" s="3"/>
      <c r="H1600" s="3"/>
      <c r="I1600" s="3"/>
    </row>
    <row r="1601" spans="6:9" x14ac:dyDescent="0.25">
      <c r="F1601" s="3"/>
      <c r="G1601" s="3"/>
      <c r="H1601" s="3"/>
      <c r="I1601" s="3"/>
    </row>
    <row r="1603" spans="6:9" x14ac:dyDescent="0.25">
      <c r="F1603" s="3"/>
      <c r="G1603" s="3"/>
      <c r="H1603" s="3"/>
      <c r="I1603" s="3"/>
    </row>
    <row r="1604" spans="6:9" x14ac:dyDescent="0.25">
      <c r="F1604" s="3"/>
      <c r="G1604" s="3"/>
      <c r="H1604" s="3"/>
      <c r="I1604" s="3"/>
    </row>
    <row r="1605" spans="6:9" x14ac:dyDescent="0.25">
      <c r="F1605" s="3"/>
      <c r="G1605" s="3"/>
      <c r="H1605" s="3"/>
      <c r="I1605" s="3"/>
    </row>
    <row r="1609" spans="6:9" x14ac:dyDescent="0.25">
      <c r="F1609" s="3"/>
      <c r="G1609" s="3"/>
      <c r="H1609" s="3"/>
      <c r="I1609" s="3"/>
    </row>
    <row r="1610" spans="6:9" x14ac:dyDescent="0.25">
      <c r="F1610" s="3"/>
      <c r="G1610" s="3"/>
      <c r="H1610" s="3"/>
      <c r="I1610" s="3"/>
    </row>
    <row r="1611" spans="6:9" x14ac:dyDescent="0.25">
      <c r="F1611" s="3"/>
      <c r="G1611" s="3"/>
      <c r="H1611" s="3"/>
      <c r="I1611" s="3"/>
    </row>
    <row r="1612" spans="6:9" x14ac:dyDescent="0.25">
      <c r="F1612" s="3"/>
      <c r="G1612" s="3"/>
      <c r="H1612" s="3"/>
      <c r="I1612" s="3"/>
    </row>
    <row r="1613" spans="6:9" x14ac:dyDescent="0.25">
      <c r="F1613" s="3"/>
      <c r="G1613" s="3"/>
      <c r="H1613" s="3"/>
      <c r="I1613" s="3"/>
    </row>
    <row r="1614" spans="6:9" x14ac:dyDescent="0.25">
      <c r="F1614" s="3"/>
      <c r="G1614" s="3"/>
      <c r="H1614" s="3"/>
      <c r="I1614" s="3"/>
    </row>
    <row r="1615" spans="6:9" x14ac:dyDescent="0.25">
      <c r="F1615" s="3"/>
      <c r="G1615" s="3"/>
      <c r="H1615" s="3"/>
      <c r="I1615" s="3"/>
    </row>
    <row r="1616" spans="6:9" x14ac:dyDescent="0.25">
      <c r="F1616" s="3"/>
      <c r="G1616" s="3"/>
      <c r="H1616" s="3"/>
      <c r="I1616" s="3"/>
    </row>
    <row r="1617" spans="5:9" x14ac:dyDescent="0.25">
      <c r="F1617" s="3"/>
      <c r="G1617" s="3"/>
      <c r="H1617" s="3"/>
      <c r="I1617" s="3"/>
    </row>
    <row r="1618" spans="5:9" x14ac:dyDescent="0.25">
      <c r="F1618" s="3"/>
      <c r="G1618" s="3"/>
      <c r="H1618" s="3"/>
      <c r="I1618" s="3"/>
    </row>
    <row r="1619" spans="5:9" x14ac:dyDescent="0.25">
      <c r="F1619" s="3"/>
      <c r="G1619" s="3"/>
      <c r="H1619" s="3"/>
      <c r="I1619" s="3"/>
    </row>
    <row r="1620" spans="5:9" x14ac:dyDescent="0.25">
      <c r="F1620" s="3"/>
      <c r="G1620" s="3"/>
      <c r="H1620" s="3"/>
      <c r="I1620" s="3"/>
    </row>
    <row r="1621" spans="5:9" x14ac:dyDescent="0.25">
      <c r="F1621" s="3"/>
      <c r="G1621" s="3"/>
      <c r="H1621" s="3"/>
      <c r="I1621" s="3"/>
    </row>
    <row r="1622" spans="5:9" x14ac:dyDescent="0.25">
      <c r="F1622" s="3"/>
      <c r="G1622" s="3"/>
      <c r="H1622" s="3"/>
      <c r="I1622" s="3"/>
    </row>
    <row r="1624" spans="5:9" x14ac:dyDescent="0.25">
      <c r="E1624" s="2"/>
      <c r="F1624" s="3"/>
      <c r="G1624" s="3"/>
      <c r="H1624" s="3"/>
      <c r="I1624" s="3"/>
    </row>
    <row r="1625" spans="5:9" x14ac:dyDescent="0.25">
      <c r="E1625" s="5"/>
      <c r="F1625" s="3"/>
      <c r="G1625" s="3"/>
      <c r="H1625" s="3"/>
      <c r="I1625" s="3"/>
    </row>
  </sheetData>
  <mergeCells count="2">
    <mergeCell ref="G2:J2"/>
    <mergeCell ref="C5:F5"/>
  </mergeCells>
  <phoneticPr fontId="8" type="noConversion"/>
  <pageMargins left="0" right="0" top="0.19685039370078741" bottom="0" header="0" footer="0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ZFACTURE_A_IMPRIMER</vt:lpstr>
      <vt:lpstr>ZRECAP_FACTURES</vt:lpstr>
      <vt:lpstr>ZFACTURE_A_IMPRIMER!Zone_d_impression</vt:lpstr>
      <vt:lpstr>ZRECAP_FACTURES!Zone_d_impression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Acer</cp:lastModifiedBy>
  <dcterms:created xsi:type="dcterms:W3CDTF">2021-08-19T09:38:34Z</dcterms:created>
  <dcterms:modified xsi:type="dcterms:W3CDTF">2021-09-21T08:48:04Z</dcterms:modified>
</cp:coreProperties>
</file>