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pivotTables/pivotTable1.xml" ContentType="application/vnd.openxmlformats-officedocument.spreadsheetml.pivotTable+xml"/>
  <Override PartName="/xl/drawings/drawing1.xml" ContentType="application/vnd.openxmlformats-officedocument.drawing+xml"/>
  <Override PartName="/xl/tables/table5.xml" ContentType="application/vnd.openxmlformats-officedocument.spreadsheetml.table+xml"/>
  <Override PartName="/xl/queryTables/queryTable1.xml" ContentType="application/vnd.openxmlformats-officedocument.spreadsheetml.queryTable+xml"/>
  <Override PartName="/xl/slicers/slicer1.xml" ContentType="application/vnd.ms-excel.slicer+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130"/>
  <workbookPr defaultThemeVersion="166925"/>
  <mc:AlternateContent xmlns:mc="http://schemas.openxmlformats.org/markup-compatibility/2006">
    <mc:Choice Requires="x15">
      <x15ac:absPath xmlns:x15ac="http://schemas.microsoft.com/office/spreadsheetml/2010/11/ac" url="C:\Users\imac\Desktop\"/>
    </mc:Choice>
  </mc:AlternateContent>
  <xr:revisionPtr revIDLastSave="0" documentId="8_{16B81624-800F-4DD1-8E4F-66841E7B334E}" xr6:coauthVersionLast="45" xr6:coauthVersionMax="45" xr10:uidLastSave="{00000000-0000-0000-0000-000000000000}"/>
  <bookViews>
    <workbookView xWindow="-120" yWindow="-120" windowWidth="29040" windowHeight="15840" activeTab="1" xr2:uid="{7C681932-5966-43F3-8EDA-6592B04D3103}"/>
  </bookViews>
  <sheets>
    <sheet name="Sheet1" sheetId="1" r:id="rId1"/>
    <sheet name="Sheet3" sheetId="3" r:id="rId2"/>
  </sheets>
  <definedNames>
    <definedName name="ExternalData_1" localSheetId="1" hidden="1">Sheet3!$A$1:$D$106</definedName>
    <definedName name="Slicer_Months">#N/A</definedName>
  </definedNames>
  <calcPr calcId="181029"/>
  <pivotCaches>
    <pivotCache cacheId="8" r:id="rId3"/>
  </pivotCaches>
  <extLst>
    <ext xmlns:x14="http://schemas.microsoft.com/office/spreadsheetml/2009/9/main" uri="{BBE1A952-AA13-448e-AADC-164F8A28A991}">
      <x14:slicerCaches>
        <x14:slicerCache r:id="rId4"/>
      </x14:slicerCaches>
    </ext>
    <ext xmlns:x14="http://schemas.microsoft.com/office/spreadsheetml/2009/9/main" uri="{79F54976-1DA5-4618-B147-4CDE4B953A38}">
      <x14:workbookPr/>
    </ex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G33" i="1" l="1"/>
  <c r="F33" i="1"/>
  <c r="C33" i="1"/>
  <c r="B33" i="1"/>
  <c r="K32" i="1"/>
  <c r="J32" i="1"/>
  <c r="O15" i="1"/>
  <c r="N15" i="1"/>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53E92F97-0B71-4406-B6F3-B3691C26001D}" keepAlive="1" name="Query - Aout" description="Connection to the 'Aout' query in the workbook." type="5" refreshedVersion="0" background="1">
    <dbPr connection="Provider=Microsoft.Mashup.OleDb.1;Data Source=$Workbook$;Location=Aout;Extended Properties=&quot;&quot;" command="SELECT * FROM [Aout]"/>
  </connection>
  <connection id="2" xr16:uid="{C248F918-2F84-4289-97FA-E336AE3A7554}" keepAlive="1" name="Query - Juillet" description="Connection to the 'Juillet' query in the workbook." type="5" refreshedVersion="0" background="1">
    <dbPr connection="Provider=Microsoft.Mashup.OleDb.1;Data Source=$Workbook$;Location=Juillet;Extended Properties=&quot;&quot;" command="SELECT * FROM [Juillet]"/>
  </connection>
  <connection id="3" xr16:uid="{27090511-CE0E-46EE-A7C9-30CDA8B1E7C9}" keepAlive="1" name="Query - Juillet-Octobre" description="Connection to the 'Juillet-Octobre' query in the workbook." type="5" refreshedVersion="6" background="1" saveData="1">
    <dbPr connection="Provider=Microsoft.Mashup.OleDb.1;Data Source=$Workbook$;Location=Juillet-Octobre;Extended Properties=&quot;&quot;" command="SELECT * FROM [Juillet-Octobre]"/>
  </connection>
  <connection id="4" xr16:uid="{D1D8A957-CB37-427F-A87A-1BD6A09C8F61}" keepAlive="1" name="Query - octobre" description="Connection to the 'octobre' query in the workbook." type="5" refreshedVersion="0" background="1">
    <dbPr connection="Provider=Microsoft.Mashup.OleDb.1;Data Source=$Workbook$;Location=octobre;Extended Properties=&quot;&quot;" command="SELECT * FROM [octobre]"/>
  </connection>
  <connection id="5" xr16:uid="{89BFDC07-0A46-4788-9607-FE8CAFE30B8C}" keepAlive="1" name="Query - Septembre" description="Connection to the 'Septembre' query in the workbook." type="5" refreshedVersion="0" background="1">
    <dbPr connection="Provider=Microsoft.Mashup.OleDb.1;Data Source=$Workbook$;Location=Septembre;Extended Properties=&quot;&quot;" command="SELECT * FROM [Septembre]"/>
  </connection>
</connections>
</file>

<file path=xl/sharedStrings.xml><?xml version="1.0" encoding="utf-8"?>
<sst xmlns="http://schemas.openxmlformats.org/spreadsheetml/2006/main" count="241" uniqueCount="121">
  <si>
    <t>DATES</t>
  </si>
  <si>
    <t>TOTAL</t>
  </si>
  <si>
    <t>VISITEURS</t>
  </si>
  <si>
    <t>Custom</t>
  </si>
  <si>
    <t>Visite</t>
  </si>
  <si>
    <t>Row Labels</t>
  </si>
  <si>
    <t>Grand Total</t>
  </si>
  <si>
    <t>Jul</t>
  </si>
  <si>
    <t>01-Jul</t>
  </si>
  <si>
    <t>02-Jul</t>
  </si>
  <si>
    <t>03-Jul</t>
  </si>
  <si>
    <t>04-Jul</t>
  </si>
  <si>
    <t>05-Jul</t>
  </si>
  <si>
    <t>06-Jul</t>
  </si>
  <si>
    <t>07-Jul</t>
  </si>
  <si>
    <t>08-Jul</t>
  </si>
  <si>
    <t>09-Jul</t>
  </si>
  <si>
    <t>10-Jul</t>
  </si>
  <si>
    <t>11-Jul</t>
  </si>
  <si>
    <t>12-Jul</t>
  </si>
  <si>
    <t>13-Jul</t>
  </si>
  <si>
    <t>14-Jul</t>
  </si>
  <si>
    <t>15-Jul</t>
  </si>
  <si>
    <t>16-Jul</t>
  </si>
  <si>
    <t>17-Jul</t>
  </si>
  <si>
    <t>18-Jul</t>
  </si>
  <si>
    <t>19-Jul</t>
  </si>
  <si>
    <t>20-Jul</t>
  </si>
  <si>
    <t>21-Jul</t>
  </si>
  <si>
    <t>22-Jul</t>
  </si>
  <si>
    <t>23-Jul</t>
  </si>
  <si>
    <t>24-Jul</t>
  </si>
  <si>
    <t>25-Jul</t>
  </si>
  <si>
    <t>26-Jul</t>
  </si>
  <si>
    <t>27-Jul</t>
  </si>
  <si>
    <t>28-Jul</t>
  </si>
  <si>
    <t>29-Jul</t>
  </si>
  <si>
    <t>30-Jul</t>
  </si>
  <si>
    <t>31-Jul</t>
  </si>
  <si>
    <t>Aug</t>
  </si>
  <si>
    <t>01-Aug</t>
  </si>
  <si>
    <t>02-Aug</t>
  </si>
  <si>
    <t>03-Aug</t>
  </si>
  <si>
    <t>04-Aug</t>
  </si>
  <si>
    <t>05-Aug</t>
  </si>
  <si>
    <t>06-Aug</t>
  </si>
  <si>
    <t>07-Aug</t>
  </si>
  <si>
    <t>08-Aug</t>
  </si>
  <si>
    <t>09-Aug</t>
  </si>
  <si>
    <t>10-Aug</t>
  </si>
  <si>
    <t>11-Aug</t>
  </si>
  <si>
    <t>12-Aug</t>
  </si>
  <si>
    <t>13-Aug</t>
  </si>
  <si>
    <t>14-Aug</t>
  </si>
  <si>
    <t>15-Aug</t>
  </si>
  <si>
    <t>16-Aug</t>
  </si>
  <si>
    <t>17-Aug</t>
  </si>
  <si>
    <t>18-Aug</t>
  </si>
  <si>
    <t>19-Aug</t>
  </si>
  <si>
    <t>20-Aug</t>
  </si>
  <si>
    <t>21-Aug</t>
  </si>
  <si>
    <t>22-Aug</t>
  </si>
  <si>
    <t>23-Aug</t>
  </si>
  <si>
    <t>24-Aug</t>
  </si>
  <si>
    <t>25-Aug</t>
  </si>
  <si>
    <t>26-Aug</t>
  </si>
  <si>
    <t>27-Aug</t>
  </si>
  <si>
    <t>28-Aug</t>
  </si>
  <si>
    <t>29-Aug</t>
  </si>
  <si>
    <t>30-Aug</t>
  </si>
  <si>
    <t>31-Aug</t>
  </si>
  <si>
    <t>Sep</t>
  </si>
  <si>
    <t>01-Sep</t>
  </si>
  <si>
    <t>02-Sep</t>
  </si>
  <si>
    <t>03-Sep</t>
  </si>
  <si>
    <t>04-Sep</t>
  </si>
  <si>
    <t>05-Sep</t>
  </si>
  <si>
    <t>06-Sep</t>
  </si>
  <si>
    <t>07-Sep</t>
  </si>
  <si>
    <t>08-Sep</t>
  </si>
  <si>
    <t>09-Sep</t>
  </si>
  <si>
    <t>10-Sep</t>
  </si>
  <si>
    <t>11-Sep</t>
  </si>
  <si>
    <t>12-Sep</t>
  </si>
  <si>
    <t>13-Sep</t>
  </si>
  <si>
    <t>14-Sep</t>
  </si>
  <si>
    <t>15-Sep</t>
  </si>
  <si>
    <t>16-Sep</t>
  </si>
  <si>
    <t>17-Sep</t>
  </si>
  <si>
    <t>18-Sep</t>
  </si>
  <si>
    <t>19-Sep</t>
  </si>
  <si>
    <t>20-Sep</t>
  </si>
  <si>
    <t>21-Sep</t>
  </si>
  <si>
    <t>22-Sep</t>
  </si>
  <si>
    <t>23-Sep</t>
  </si>
  <si>
    <t>24-Sep</t>
  </si>
  <si>
    <t>25-Sep</t>
  </si>
  <si>
    <t>26-Sep</t>
  </si>
  <si>
    <t>27-Sep</t>
  </si>
  <si>
    <t>28-Sep</t>
  </si>
  <si>
    <t>29-Sep</t>
  </si>
  <si>
    <t>30-Sep</t>
  </si>
  <si>
    <t>Oct</t>
  </si>
  <si>
    <t>01-Oct</t>
  </si>
  <si>
    <t>02-Oct</t>
  </si>
  <si>
    <t>03-Oct</t>
  </si>
  <si>
    <t>04-Oct</t>
  </si>
  <si>
    <t>05-Oct</t>
  </si>
  <si>
    <t>06-Oct</t>
  </si>
  <si>
    <t>07-Oct</t>
  </si>
  <si>
    <t>08-Oct</t>
  </si>
  <si>
    <t>09-Oct</t>
  </si>
  <si>
    <t>10-Oct</t>
  </si>
  <si>
    <t>11-Oct</t>
  </si>
  <si>
    <t>12-Oct</t>
  </si>
  <si>
    <t>13-Oct</t>
  </si>
  <si>
    <t>Sum of TOTAL</t>
  </si>
  <si>
    <t>Sum of VISITEURS</t>
  </si>
  <si>
    <t>2019</t>
  </si>
  <si>
    <t>Qtr3</t>
  </si>
  <si>
    <t>Qtr4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</si>
</sst>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
    <numFmt numFmtId="165" formatCode="_-* #,##0.00\ _€_-;\-* #,##0.00\ _€_-;_-* &quot;-&quot;??\ _€_-;_-@_-"/>
  </numFmts>
  <fonts count="3" x14ac:knownFonts="1">
    <font>
      <sz val="11"/>
      <color theme="1"/>
      <name val="Calibri"/>
      <family val="2"/>
      <scheme val="minor"/>
    </font>
    <font>
      <sz val="10"/>
      <color theme="9" tint="-0.499984740745262"/>
      <name val="MS Reference Sans Serif"/>
      <family val="2"/>
    </font>
    <font>
      <sz val="10"/>
      <color theme="1"/>
      <name val="MS Reference Sans Serif"/>
      <family val="2"/>
    </font>
  </fonts>
  <fills count="2">
    <fill>
      <patternFill patternType="none"/>
    </fill>
    <fill>
      <patternFill patternType="gray125"/>
    </fill>
  </fills>
  <borders count="1">
    <border>
      <left/>
      <right/>
      <top/>
      <bottom/>
      <diagonal/>
    </border>
  </borders>
  <cellStyleXfs count="1">
    <xf numFmtId="0" fontId="0" fillId="0" borderId="0"/>
  </cellStyleXfs>
  <cellXfs count="14">
    <xf numFmtId="0" fontId="0" fillId="0" borderId="0" xfId="0"/>
    <xf numFmtId="164" fontId="1" fillId="0" borderId="0" xfId="0" applyNumberFormat="1" applyFont="1" applyAlignment="1">
      <alignment horizontal="center" vertical="center"/>
    </xf>
    <xf numFmtId="165" fontId="1" fillId="0" borderId="0" xfId="0" applyNumberFormat="1" applyFont="1" applyAlignment="1">
      <alignment horizontal="center" vertical="center"/>
    </xf>
    <xf numFmtId="0" fontId="2" fillId="0" borderId="0" xfId="0" applyFont="1" applyAlignment="1">
      <alignment horizontal="center" vertical="center"/>
    </xf>
    <xf numFmtId="164" fontId="2" fillId="0" borderId="0" xfId="0" applyNumberFormat="1" applyFont="1" applyAlignment="1">
      <alignment horizontal="center" vertical="center"/>
    </xf>
    <xf numFmtId="165" fontId="2" fillId="0" borderId="0" xfId="0" applyNumberFormat="1" applyFont="1" applyAlignment="1">
      <alignment vertical="center"/>
    </xf>
    <xf numFmtId="165" fontId="2" fillId="0" borderId="0" xfId="0" applyNumberFormat="1" applyFont="1" applyAlignment="1">
      <alignment horizontal="center" vertical="center"/>
    </xf>
    <xf numFmtId="0" fontId="0" fillId="0" borderId="0" xfId="0" applyNumberFormat="1"/>
    <xf numFmtId="14" fontId="0" fillId="0" borderId="0" xfId="0" applyNumberFormat="1"/>
    <xf numFmtId="0" fontId="0" fillId="0" borderId="0" xfId="0" pivotButton="1"/>
    <xf numFmtId="0" fontId="0" fillId="0" borderId="0" xfId="0" applyAlignment="1">
      <alignment horizontal="left"/>
    </xf>
    <xf numFmtId="0" fontId="0" fillId="0" borderId="0" xfId="0" applyAlignment="1">
      <alignment horizontal="left" indent="2"/>
    </xf>
    <xf numFmtId="0" fontId="0" fillId="0" borderId="0" xfId="0" applyAlignment="1">
      <alignment horizontal="left" indent="1"/>
    </xf>
    <xf numFmtId="14" fontId="0" fillId="0" borderId="0" xfId="0" applyNumberFormat="1" applyAlignment="1">
      <alignment horizontal="left" indent="3"/>
    </xf>
  </cellXfs>
  <cellStyles count="1">
    <cellStyle name="Normal" xfId="0" builtinId="0"/>
  </cellStyles>
  <dxfs count="21">
    <dxf>
      <numFmt numFmtId="19" formatCode="dd/mm/yyyy"/>
    </dxf>
    <dxf>
      <font>
        <b val="0"/>
        <i val="0"/>
        <strike val="0"/>
        <condense val="0"/>
        <extend val="0"/>
        <outline val="0"/>
        <shadow val="0"/>
        <u val="none"/>
        <vertAlign val="baseline"/>
        <sz val="10"/>
        <color theme="1"/>
        <name val="MS Reference Sans Serif"/>
        <family val="2"/>
        <scheme val="none"/>
      </font>
      <numFmt numFmtId="0" formatCode="General"/>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theme="1"/>
        <name val="MS Reference Sans Serif"/>
        <family val="2"/>
        <scheme val="none"/>
      </font>
      <numFmt numFmtId="165" formatCode="_-* #,##0.00\ _€_-;\-* #,##0.00\ _€_-;_-* &quot;-&quot;??\ _€_-;_-@_-"/>
      <fill>
        <patternFill patternType="none">
          <fgColor indexed="64"/>
          <bgColor indexed="65"/>
        </patternFill>
      </fill>
      <alignment horizontal="general" vertical="center" textRotation="0" wrapText="0" indent="0" justifyLastLine="0" shrinkToFit="0" readingOrder="0"/>
    </dxf>
    <dxf>
      <font>
        <b val="0"/>
        <i val="0"/>
        <strike val="0"/>
        <condense val="0"/>
        <extend val="0"/>
        <outline val="0"/>
        <shadow val="0"/>
        <u val="none"/>
        <vertAlign val="baseline"/>
        <sz val="10"/>
        <color theme="1"/>
        <name val="MS Reference Sans Serif"/>
        <family val="2"/>
        <scheme val="none"/>
      </font>
      <numFmt numFmtId="164" formatCode="dd/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theme="1"/>
        <name val="MS Reference Sans Serif"/>
        <family val="2"/>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theme="9" tint="-0.499984740745262"/>
        <name val="MS Reference Sans Serif"/>
        <family val="2"/>
        <scheme val="none"/>
      </font>
      <numFmt numFmtId="165" formatCode="_-* #,##0.00\ _€_-;\-* #,##0.00\ _€_-;_-* &quot;-&quot;??\ _€_-;_-@_-"/>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bottom/>
      </border>
    </dxf>
    <dxf>
      <font>
        <b val="0"/>
        <i val="0"/>
        <strike val="0"/>
        <condense val="0"/>
        <extend val="0"/>
        <outline val="0"/>
        <shadow val="0"/>
        <u val="none"/>
        <vertAlign val="baseline"/>
        <sz val="10"/>
        <color theme="1"/>
        <name val="MS Reference Sans Serif"/>
        <family val="2"/>
        <scheme val="none"/>
      </font>
      <numFmt numFmtId="0" formatCode="General"/>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theme="1"/>
        <name val="MS Reference Sans Serif"/>
        <family val="2"/>
        <scheme val="none"/>
      </font>
      <numFmt numFmtId="165" formatCode="_-* #,##0.00\ _€_-;\-* #,##0.00\ _€_-;_-* &quot;-&quot;??\ _€_-;_-@_-"/>
      <fill>
        <patternFill patternType="none">
          <fgColor indexed="64"/>
          <bgColor indexed="65"/>
        </patternFill>
      </fill>
      <alignment horizontal="general" vertical="center" textRotation="0" wrapText="0" indent="0" justifyLastLine="0" shrinkToFit="0" readingOrder="0"/>
    </dxf>
    <dxf>
      <font>
        <b val="0"/>
        <i val="0"/>
        <strike val="0"/>
        <condense val="0"/>
        <extend val="0"/>
        <outline val="0"/>
        <shadow val="0"/>
        <u val="none"/>
        <vertAlign val="baseline"/>
        <sz val="10"/>
        <color theme="1"/>
        <name val="MS Reference Sans Serif"/>
        <family val="2"/>
        <scheme val="none"/>
      </font>
      <numFmt numFmtId="164" formatCode="dd/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theme="1"/>
        <name val="MS Reference Sans Serif"/>
        <family val="2"/>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theme="9" tint="-0.499984740745262"/>
        <name val="MS Reference Sans Serif"/>
        <family val="2"/>
        <scheme val="none"/>
      </font>
      <numFmt numFmtId="165" formatCode="_-* #,##0.00\ _€_-;\-* #,##0.00\ _€_-;_-* &quot;-&quot;??\ _€_-;_-@_-"/>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bottom/>
      </border>
    </dxf>
    <dxf>
      <font>
        <b val="0"/>
        <i val="0"/>
        <strike val="0"/>
        <condense val="0"/>
        <extend val="0"/>
        <outline val="0"/>
        <shadow val="0"/>
        <u val="none"/>
        <vertAlign val="baseline"/>
        <sz val="10"/>
        <color theme="1"/>
        <name val="MS Reference Sans Serif"/>
        <family val="2"/>
        <scheme val="none"/>
      </font>
      <numFmt numFmtId="0" formatCode="General"/>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theme="1"/>
        <name val="MS Reference Sans Serif"/>
        <family val="2"/>
        <scheme val="none"/>
      </font>
      <numFmt numFmtId="165" formatCode="_-* #,##0.00\ _€_-;\-* #,##0.00\ _€_-;_-* &quot;-&quot;??\ _€_-;_-@_-"/>
      <fill>
        <patternFill patternType="none">
          <fgColor indexed="64"/>
          <bgColor indexed="65"/>
        </patternFill>
      </fill>
      <alignment horizontal="general" vertical="center" textRotation="0" wrapText="0" indent="0" justifyLastLine="0" shrinkToFit="0" readingOrder="0"/>
    </dxf>
    <dxf>
      <font>
        <b val="0"/>
        <i val="0"/>
        <strike val="0"/>
        <condense val="0"/>
        <extend val="0"/>
        <outline val="0"/>
        <shadow val="0"/>
        <u val="none"/>
        <vertAlign val="baseline"/>
        <sz val="10"/>
        <color theme="1"/>
        <name val="MS Reference Sans Serif"/>
        <family val="2"/>
        <scheme val="none"/>
      </font>
      <numFmt numFmtId="164" formatCode="dd/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theme="1"/>
        <name val="MS Reference Sans Serif"/>
        <family val="2"/>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theme="9" tint="-0.499984740745262"/>
        <name val="MS Reference Sans Serif"/>
        <family val="2"/>
        <scheme val="none"/>
      </font>
      <numFmt numFmtId="165" formatCode="_-* #,##0.00\ _€_-;\-* #,##0.00\ _€_-;_-* &quot;-&quot;??\ _€_-;_-@_-"/>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bottom/>
      </border>
    </dxf>
    <dxf>
      <font>
        <b val="0"/>
        <i val="0"/>
        <strike val="0"/>
        <condense val="0"/>
        <extend val="0"/>
        <outline val="0"/>
        <shadow val="0"/>
        <u val="none"/>
        <vertAlign val="baseline"/>
        <sz val="10"/>
        <color theme="1"/>
        <name val="MS Reference Sans Serif"/>
        <family val="2"/>
        <scheme val="none"/>
      </font>
      <numFmt numFmtId="0" formatCode="General"/>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theme="1"/>
        <name val="MS Reference Sans Serif"/>
        <family val="2"/>
        <scheme val="none"/>
      </font>
      <numFmt numFmtId="165" formatCode="_-* #,##0.00\ _€_-;\-* #,##0.00\ _€_-;_-* &quot;-&quot;??\ _€_-;_-@_-"/>
      <fill>
        <patternFill patternType="none">
          <fgColor indexed="64"/>
          <bgColor indexed="65"/>
        </patternFill>
      </fill>
      <alignment horizontal="general" vertical="center" textRotation="0" wrapText="0" indent="0" justifyLastLine="0" shrinkToFit="0" readingOrder="0"/>
    </dxf>
    <dxf>
      <font>
        <b val="0"/>
        <i val="0"/>
        <strike val="0"/>
        <condense val="0"/>
        <extend val="0"/>
        <outline val="0"/>
        <shadow val="0"/>
        <u val="none"/>
        <vertAlign val="baseline"/>
        <sz val="10"/>
        <color theme="1"/>
        <name val="MS Reference Sans Serif"/>
        <family val="2"/>
        <scheme val="none"/>
      </font>
      <numFmt numFmtId="164" formatCode="dd/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theme="1"/>
        <name val="MS Reference Sans Serif"/>
        <family val="2"/>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theme="9" tint="-0.499984740745262"/>
        <name val="MS Reference Sans Serif"/>
        <family val="2"/>
        <scheme val="none"/>
      </font>
      <numFmt numFmtId="165" formatCode="_-* #,##0.00\ _€_-;\-* #,##0.00\ _€_-;_-* &quot;-&quot;??\ _€_-;_-@_-"/>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pivotCacheDefinition" Target="pivotCache/pivotCacheDefinition1.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onnections" Target="connections.xml"/><Relationship Id="rId5" Type="http://schemas.openxmlformats.org/officeDocument/2006/relationships/theme" Target="theme/theme1.xml"/><Relationship Id="rId10" Type="http://schemas.openxmlformats.org/officeDocument/2006/relationships/customXml" Target="../customXml/item1.xml"/><Relationship Id="rId4" Type="http://schemas.microsoft.com/office/2007/relationships/slicerCache" Target="slicerCaches/slicerCache1.xml"/><Relationship Id="rId9" Type="http://schemas.openxmlformats.org/officeDocument/2006/relationships/calcChain" Target="calcChain.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en-US"/>
  <c:roundedCorners val="0"/>
  <mc:AlternateContent xmlns:mc="http://schemas.openxmlformats.org/markup-compatibility/2006">
    <mc:Choice xmlns:c14="http://schemas.microsoft.com/office/drawing/2007/8/2/chart" Requires="c14">
      <c14:style val="102"/>
    </mc:Choice>
    <mc:Fallback>
      <c:style val="2"/>
    </mc:Fallback>
  </mc:AlternateContent>
  <c:pivotSource>
    <c:name>[Book1.xlsx]Sheet3!PivotTable3</c:name>
    <c:fmtId val="0"/>
  </c:pivotSource>
  <c:chart>
    <c:autoTitleDeleted val="0"/>
    <c:pivotFmts>
      <c:pivotFmt>
        <c:idx val="0"/>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1"/>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2"/>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3"/>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4"/>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5"/>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6"/>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7"/>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8"/>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9"/>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10"/>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11"/>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12"/>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13"/>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14"/>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15"/>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16"/>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17"/>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18"/>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19"/>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20"/>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21"/>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22"/>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23"/>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24"/>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25"/>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26"/>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27"/>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28"/>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29"/>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30"/>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31"/>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32"/>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33"/>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34"/>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35"/>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36"/>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37"/>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38"/>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39"/>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40"/>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41"/>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42"/>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43"/>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44"/>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45"/>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46"/>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47"/>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48"/>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49"/>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50"/>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51"/>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52"/>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53"/>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54"/>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55"/>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56"/>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57"/>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58"/>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59"/>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60"/>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61"/>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62"/>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63"/>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64"/>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65"/>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66"/>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67"/>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68"/>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69"/>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70"/>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71"/>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72"/>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73"/>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74"/>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75"/>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76"/>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77"/>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78"/>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79"/>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80"/>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81"/>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82"/>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83"/>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84"/>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85"/>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86"/>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87"/>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88"/>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89"/>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90"/>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91"/>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92"/>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93"/>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94"/>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95"/>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96"/>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97"/>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98"/>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99"/>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100"/>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101"/>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102"/>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103"/>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104"/>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105"/>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06"/>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07"/>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08"/>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09"/>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10"/>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11"/>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12"/>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13"/>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14"/>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15"/>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16"/>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17"/>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18"/>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19"/>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20"/>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21"/>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22"/>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23"/>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24"/>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25"/>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26"/>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27"/>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28"/>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29"/>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30"/>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31"/>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32"/>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33"/>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34"/>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35"/>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36"/>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37"/>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38"/>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39"/>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40"/>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41"/>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42"/>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43"/>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44"/>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45"/>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46"/>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47"/>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48"/>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49"/>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50"/>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51"/>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52"/>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53"/>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54"/>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55"/>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56"/>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57"/>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58"/>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59"/>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60"/>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61"/>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62"/>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63"/>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64"/>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65"/>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66"/>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67"/>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68"/>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69"/>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70"/>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71"/>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72"/>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73"/>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74"/>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75"/>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76"/>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77"/>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78"/>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79"/>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80"/>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81"/>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82"/>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83"/>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84"/>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85"/>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86"/>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87"/>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88"/>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89"/>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90"/>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91"/>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92"/>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93"/>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94"/>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95"/>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96"/>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97"/>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98"/>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199"/>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200"/>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201"/>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202"/>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203"/>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204"/>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205"/>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206"/>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207"/>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208"/>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209"/>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210"/>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
        <c:idx val="211"/>
        <c:spPr>
          <a:ln w="28575" cap="rnd">
            <a:solidFill>
              <a:schemeClr val="accent1"/>
            </a:solidFill>
            <a:round/>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en-US"/>
            </a:p>
          </c:txPr>
          <c:showLegendKey val="0"/>
          <c:showVal val="0"/>
          <c:showCatName val="0"/>
          <c:showSerName val="0"/>
          <c:showPercent val="0"/>
          <c:showBubbleSize val="0"/>
          <c:extLst>
            <c:ext xmlns:c15="http://schemas.microsoft.com/office/drawing/2012/chart" uri="{CE6537A1-D6FC-4f65-9D91-7224C49458BB}"/>
          </c:extLst>
        </c:dLbl>
      </c:pivotFmt>
    </c:pivotFmts>
    <c:plotArea>
      <c:layout/>
      <c:areaChart>
        <c:grouping val="standard"/>
        <c:varyColors val="0"/>
        <c:ser>
          <c:idx val="0"/>
          <c:order val="0"/>
          <c:tx>
            <c:strRef>
              <c:f>Sheet3!$H$1</c:f>
              <c:strCache>
                <c:ptCount val="1"/>
                <c:pt idx="0">
                  <c:v>Sum of TOTAL</c:v>
                </c:pt>
              </c:strCache>
            </c:strRef>
          </c:tx>
          <c:spPr>
            <a:solidFill>
              <a:schemeClr val="accent1"/>
            </a:solidFill>
            <a:ln>
              <a:noFill/>
            </a:ln>
            <a:effectLst/>
          </c:spPr>
          <c:cat>
            <c:multiLvlStrRef>
              <c:f>Sheet3!$G$2:$G$114</c:f>
              <c:multiLvlStrCache>
                <c:ptCount val="105"/>
                <c:lvl>
                  <c:pt idx="0">
                    <c:v>01-Jul</c:v>
                  </c:pt>
                  <c:pt idx="1">
                    <c:v>02-Jul</c:v>
                  </c:pt>
                  <c:pt idx="2">
                    <c:v>03-Jul</c:v>
                  </c:pt>
                  <c:pt idx="3">
                    <c:v>04-Jul</c:v>
                  </c:pt>
                  <c:pt idx="4">
                    <c:v>05-Jul</c:v>
                  </c:pt>
                  <c:pt idx="5">
                    <c:v>06-Jul</c:v>
                  </c:pt>
                  <c:pt idx="6">
                    <c:v>07-Jul</c:v>
                  </c:pt>
                  <c:pt idx="7">
                    <c:v>08-Jul</c:v>
                  </c:pt>
                  <c:pt idx="8">
                    <c:v>09-Jul</c:v>
                  </c:pt>
                  <c:pt idx="9">
                    <c:v>10-Jul</c:v>
                  </c:pt>
                  <c:pt idx="10">
                    <c:v>11-Jul</c:v>
                  </c:pt>
                  <c:pt idx="11">
                    <c:v>12-Jul</c:v>
                  </c:pt>
                  <c:pt idx="12">
                    <c:v>13-Jul</c:v>
                  </c:pt>
                  <c:pt idx="13">
                    <c:v>14-Jul</c:v>
                  </c:pt>
                  <c:pt idx="14">
                    <c:v>15-Jul</c:v>
                  </c:pt>
                  <c:pt idx="15">
                    <c:v>16-Jul</c:v>
                  </c:pt>
                  <c:pt idx="16">
                    <c:v>17-Jul</c:v>
                  </c:pt>
                  <c:pt idx="17">
                    <c:v>18-Jul</c:v>
                  </c:pt>
                  <c:pt idx="18">
                    <c:v>19-Jul</c:v>
                  </c:pt>
                  <c:pt idx="19">
                    <c:v>20-Jul</c:v>
                  </c:pt>
                  <c:pt idx="20">
                    <c:v>21-Jul</c:v>
                  </c:pt>
                  <c:pt idx="21">
                    <c:v>22-Jul</c:v>
                  </c:pt>
                  <c:pt idx="22">
                    <c:v>23-Jul</c:v>
                  </c:pt>
                  <c:pt idx="23">
                    <c:v>24-Jul</c:v>
                  </c:pt>
                  <c:pt idx="24">
                    <c:v>25-Jul</c:v>
                  </c:pt>
                  <c:pt idx="25">
                    <c:v>26-Jul</c:v>
                  </c:pt>
                  <c:pt idx="26">
                    <c:v>27-Jul</c:v>
                  </c:pt>
                  <c:pt idx="27">
                    <c:v>28-Jul</c:v>
                  </c:pt>
                  <c:pt idx="28">
                    <c:v>29-Jul</c:v>
                  </c:pt>
                  <c:pt idx="29">
                    <c:v>30-Jul</c:v>
                  </c:pt>
                  <c:pt idx="30">
                    <c:v>31-Jul</c:v>
                  </c:pt>
                  <c:pt idx="31">
                    <c:v>01-Aug</c:v>
                  </c:pt>
                  <c:pt idx="32">
                    <c:v>02-Aug</c:v>
                  </c:pt>
                  <c:pt idx="33">
                    <c:v>03-Aug</c:v>
                  </c:pt>
                  <c:pt idx="34">
                    <c:v>04-Aug</c:v>
                  </c:pt>
                  <c:pt idx="35">
                    <c:v>05-Aug</c:v>
                  </c:pt>
                  <c:pt idx="36">
                    <c:v>06-Aug</c:v>
                  </c:pt>
                  <c:pt idx="37">
                    <c:v>07-Aug</c:v>
                  </c:pt>
                  <c:pt idx="38">
                    <c:v>08-Aug</c:v>
                  </c:pt>
                  <c:pt idx="39">
                    <c:v>09-Aug</c:v>
                  </c:pt>
                  <c:pt idx="40">
                    <c:v>10-Aug</c:v>
                  </c:pt>
                  <c:pt idx="41">
                    <c:v>11-Aug</c:v>
                  </c:pt>
                  <c:pt idx="42">
                    <c:v>12-Aug</c:v>
                  </c:pt>
                  <c:pt idx="43">
                    <c:v>13-Aug</c:v>
                  </c:pt>
                  <c:pt idx="44">
                    <c:v>14-Aug</c:v>
                  </c:pt>
                  <c:pt idx="45">
                    <c:v>15-Aug</c:v>
                  </c:pt>
                  <c:pt idx="46">
                    <c:v>16-Aug</c:v>
                  </c:pt>
                  <c:pt idx="47">
                    <c:v>17-Aug</c:v>
                  </c:pt>
                  <c:pt idx="48">
                    <c:v>18-Aug</c:v>
                  </c:pt>
                  <c:pt idx="49">
                    <c:v>19-Aug</c:v>
                  </c:pt>
                  <c:pt idx="50">
                    <c:v>20-Aug</c:v>
                  </c:pt>
                  <c:pt idx="51">
                    <c:v>21-Aug</c:v>
                  </c:pt>
                  <c:pt idx="52">
                    <c:v>22-Aug</c:v>
                  </c:pt>
                  <c:pt idx="53">
                    <c:v>23-Aug</c:v>
                  </c:pt>
                  <c:pt idx="54">
                    <c:v>24-Aug</c:v>
                  </c:pt>
                  <c:pt idx="55">
                    <c:v>25-Aug</c:v>
                  </c:pt>
                  <c:pt idx="56">
                    <c:v>26-Aug</c:v>
                  </c:pt>
                  <c:pt idx="57">
                    <c:v>27-Aug</c:v>
                  </c:pt>
                  <c:pt idx="58">
                    <c:v>28-Aug</c:v>
                  </c:pt>
                  <c:pt idx="59">
                    <c:v>29-Aug</c:v>
                  </c:pt>
                  <c:pt idx="60">
                    <c:v>30-Aug</c:v>
                  </c:pt>
                  <c:pt idx="61">
                    <c:v>31-Aug</c:v>
                  </c:pt>
                  <c:pt idx="62">
                    <c:v>01-Sep</c:v>
                  </c:pt>
                  <c:pt idx="63">
                    <c:v>02-Sep</c:v>
                  </c:pt>
                  <c:pt idx="64">
                    <c:v>03-Sep</c:v>
                  </c:pt>
                  <c:pt idx="65">
                    <c:v>04-Sep</c:v>
                  </c:pt>
                  <c:pt idx="66">
                    <c:v>05-Sep</c:v>
                  </c:pt>
                  <c:pt idx="67">
                    <c:v>06-Sep</c:v>
                  </c:pt>
                  <c:pt idx="68">
                    <c:v>07-Sep</c:v>
                  </c:pt>
                  <c:pt idx="69">
                    <c:v>08-Sep</c:v>
                  </c:pt>
                  <c:pt idx="70">
                    <c:v>09-Sep</c:v>
                  </c:pt>
                  <c:pt idx="71">
                    <c:v>10-Sep</c:v>
                  </c:pt>
                  <c:pt idx="72">
                    <c:v>11-Sep</c:v>
                  </c:pt>
                  <c:pt idx="73">
                    <c:v>12-Sep</c:v>
                  </c:pt>
                  <c:pt idx="74">
                    <c:v>13-Sep</c:v>
                  </c:pt>
                  <c:pt idx="75">
                    <c:v>14-Sep</c:v>
                  </c:pt>
                  <c:pt idx="76">
                    <c:v>15-Sep</c:v>
                  </c:pt>
                  <c:pt idx="77">
                    <c:v>16-Sep</c:v>
                  </c:pt>
                  <c:pt idx="78">
                    <c:v>17-Sep</c:v>
                  </c:pt>
                  <c:pt idx="79">
                    <c:v>18-Sep</c:v>
                  </c:pt>
                  <c:pt idx="80">
                    <c:v>19-Sep</c:v>
                  </c:pt>
                  <c:pt idx="81">
                    <c:v>20-Sep</c:v>
                  </c:pt>
                  <c:pt idx="82">
                    <c:v>21-Sep</c:v>
                  </c:pt>
                  <c:pt idx="83">
                    <c:v>22-Sep</c:v>
                  </c:pt>
                  <c:pt idx="84">
                    <c:v>23-Sep</c:v>
                  </c:pt>
                  <c:pt idx="85">
                    <c:v>24-Sep</c:v>
                  </c:pt>
                  <c:pt idx="86">
                    <c:v>25-Sep</c:v>
                  </c:pt>
                  <c:pt idx="87">
                    <c:v>26-Sep</c:v>
                  </c:pt>
                  <c:pt idx="88">
                    <c:v>27-Sep</c:v>
                  </c:pt>
                  <c:pt idx="89">
                    <c:v>28-Sep</c:v>
                  </c:pt>
                  <c:pt idx="90">
                    <c:v>29-Sep</c:v>
                  </c:pt>
                  <c:pt idx="91">
                    <c:v>30-Sep</c:v>
                  </c:pt>
                  <c:pt idx="92">
                    <c:v>01-Oct</c:v>
                  </c:pt>
                  <c:pt idx="93">
                    <c:v>02-Oct</c:v>
                  </c:pt>
                  <c:pt idx="94">
                    <c:v>03-Oct</c:v>
                  </c:pt>
                  <c:pt idx="95">
                    <c:v>04-Oct</c:v>
                  </c:pt>
                  <c:pt idx="96">
                    <c:v>05-Oct</c:v>
                  </c:pt>
                  <c:pt idx="97">
                    <c:v>06-Oct</c:v>
                  </c:pt>
                  <c:pt idx="98">
                    <c:v>07-Oct</c:v>
                  </c:pt>
                  <c:pt idx="99">
                    <c:v>08-Oct</c:v>
                  </c:pt>
                  <c:pt idx="100">
                    <c:v>09-Oct</c:v>
                  </c:pt>
                  <c:pt idx="101">
                    <c:v>10-Oct</c:v>
                  </c:pt>
                  <c:pt idx="102">
                    <c:v>11-Oct</c:v>
                  </c:pt>
                  <c:pt idx="103">
                    <c:v>12-Oct</c:v>
                  </c:pt>
                  <c:pt idx="104">
                    <c:v>13-Oct</c:v>
                  </c:pt>
                </c:lvl>
                <c:lvl>
                  <c:pt idx="0">
                    <c:v>Jul</c:v>
                  </c:pt>
                  <c:pt idx="31">
                    <c:v>Aug</c:v>
                  </c:pt>
                  <c:pt idx="62">
                    <c:v>Sep</c:v>
                  </c:pt>
                  <c:pt idx="92">
                    <c:v>Oct</c:v>
                  </c:pt>
                </c:lvl>
                <c:lvl>
                  <c:pt idx="0">
                    <c:v>Qtr3</c:v>
                  </c:pt>
                  <c:pt idx="92">
                    <c:v>Qtr4</c:v>
                  </c:pt>
                </c:lvl>
                <c:lvl>
                  <c:pt idx="0">
                    <c:v>2019</c:v>
                  </c:pt>
                </c:lvl>
              </c:multiLvlStrCache>
            </c:multiLvlStrRef>
          </c:cat>
          <c:val>
            <c:numRef>
              <c:f>Sheet3!$H$2:$H$114</c:f>
              <c:numCache>
                <c:formatCode>General</c:formatCode>
                <c:ptCount val="105"/>
                <c:pt idx="0">
                  <c:v>165</c:v>
                </c:pt>
                <c:pt idx="1">
                  <c:v>40</c:v>
                </c:pt>
                <c:pt idx="2">
                  <c:v>247</c:v>
                </c:pt>
                <c:pt idx="3">
                  <c:v>78</c:v>
                </c:pt>
                <c:pt idx="4">
                  <c:v>140</c:v>
                </c:pt>
                <c:pt idx="5">
                  <c:v>248</c:v>
                </c:pt>
                <c:pt idx="6">
                  <c:v>454</c:v>
                </c:pt>
                <c:pt idx="7">
                  <c:v>63</c:v>
                </c:pt>
                <c:pt idx="8">
                  <c:v>212</c:v>
                </c:pt>
                <c:pt idx="9">
                  <c:v>203.5</c:v>
                </c:pt>
                <c:pt idx="10">
                  <c:v>103</c:v>
                </c:pt>
                <c:pt idx="11">
                  <c:v>276</c:v>
                </c:pt>
                <c:pt idx="12">
                  <c:v>55</c:v>
                </c:pt>
                <c:pt idx="13">
                  <c:v>239</c:v>
                </c:pt>
                <c:pt idx="14">
                  <c:v>104</c:v>
                </c:pt>
                <c:pt idx="15">
                  <c:v>262</c:v>
                </c:pt>
                <c:pt idx="16">
                  <c:v>330</c:v>
                </c:pt>
                <c:pt idx="17">
                  <c:v>204.5</c:v>
                </c:pt>
                <c:pt idx="18">
                  <c:v>176</c:v>
                </c:pt>
                <c:pt idx="19">
                  <c:v>833</c:v>
                </c:pt>
                <c:pt idx="20">
                  <c:v>202</c:v>
                </c:pt>
                <c:pt idx="21">
                  <c:v>49</c:v>
                </c:pt>
                <c:pt idx="22">
                  <c:v>254.5</c:v>
                </c:pt>
                <c:pt idx="23">
                  <c:v>227</c:v>
                </c:pt>
                <c:pt idx="24">
                  <c:v>347</c:v>
                </c:pt>
                <c:pt idx="25">
                  <c:v>350</c:v>
                </c:pt>
                <c:pt idx="26">
                  <c:v>88</c:v>
                </c:pt>
                <c:pt idx="27">
                  <c:v>336</c:v>
                </c:pt>
                <c:pt idx="28">
                  <c:v>346</c:v>
                </c:pt>
                <c:pt idx="29">
                  <c:v>379</c:v>
                </c:pt>
                <c:pt idx="30">
                  <c:v>483</c:v>
                </c:pt>
                <c:pt idx="31">
                  <c:v>285</c:v>
                </c:pt>
                <c:pt idx="32">
                  <c:v>437</c:v>
                </c:pt>
                <c:pt idx="33">
                  <c:v>126</c:v>
                </c:pt>
                <c:pt idx="34">
                  <c:v>356</c:v>
                </c:pt>
                <c:pt idx="35">
                  <c:v>478</c:v>
                </c:pt>
                <c:pt idx="36">
                  <c:v>333</c:v>
                </c:pt>
                <c:pt idx="37">
                  <c:v>323</c:v>
                </c:pt>
                <c:pt idx="38">
                  <c:v>752.5</c:v>
                </c:pt>
                <c:pt idx="39">
                  <c:v>569</c:v>
                </c:pt>
                <c:pt idx="40">
                  <c:v>292</c:v>
                </c:pt>
                <c:pt idx="41">
                  <c:v>398</c:v>
                </c:pt>
                <c:pt idx="42">
                  <c:v>209</c:v>
                </c:pt>
                <c:pt idx="43">
                  <c:v>423</c:v>
                </c:pt>
                <c:pt idx="44">
                  <c:v>666</c:v>
                </c:pt>
                <c:pt idx="45">
                  <c:v>679</c:v>
                </c:pt>
                <c:pt idx="46">
                  <c:v>507.5</c:v>
                </c:pt>
                <c:pt idx="47">
                  <c:v>631</c:v>
                </c:pt>
                <c:pt idx="48">
                  <c:v>312</c:v>
                </c:pt>
                <c:pt idx="49">
                  <c:v>514</c:v>
                </c:pt>
                <c:pt idx="50">
                  <c:v>358</c:v>
                </c:pt>
                <c:pt idx="51">
                  <c:v>289</c:v>
                </c:pt>
                <c:pt idx="52">
                  <c:v>57</c:v>
                </c:pt>
                <c:pt idx="53">
                  <c:v>460</c:v>
                </c:pt>
                <c:pt idx="54">
                  <c:v>193</c:v>
                </c:pt>
                <c:pt idx="55">
                  <c:v>447</c:v>
                </c:pt>
                <c:pt idx="56">
                  <c:v>292</c:v>
                </c:pt>
                <c:pt idx="57">
                  <c:v>156</c:v>
                </c:pt>
                <c:pt idx="58">
                  <c:v>351</c:v>
                </c:pt>
                <c:pt idx="59">
                  <c:v>376</c:v>
                </c:pt>
                <c:pt idx="60">
                  <c:v>201</c:v>
                </c:pt>
                <c:pt idx="61">
                  <c:v>330</c:v>
                </c:pt>
                <c:pt idx="62">
                  <c:v>298</c:v>
                </c:pt>
                <c:pt idx="63">
                  <c:v>88</c:v>
                </c:pt>
                <c:pt idx="64">
                  <c:v>618</c:v>
                </c:pt>
                <c:pt idx="65">
                  <c:v>276</c:v>
                </c:pt>
                <c:pt idx="66">
                  <c:v>79</c:v>
                </c:pt>
                <c:pt idx="67">
                  <c:v>153.5</c:v>
                </c:pt>
                <c:pt idx="68">
                  <c:v>157</c:v>
                </c:pt>
                <c:pt idx="69">
                  <c:v>511</c:v>
                </c:pt>
                <c:pt idx="70">
                  <c:v>52</c:v>
                </c:pt>
                <c:pt idx="71">
                  <c:v>338</c:v>
                </c:pt>
                <c:pt idx="72">
                  <c:v>114</c:v>
                </c:pt>
                <c:pt idx="73">
                  <c:v>183</c:v>
                </c:pt>
                <c:pt idx="74">
                  <c:v>366</c:v>
                </c:pt>
                <c:pt idx="75">
                  <c:v>499</c:v>
                </c:pt>
                <c:pt idx="76">
                  <c:v>176.5</c:v>
                </c:pt>
                <c:pt idx="77">
                  <c:v>106</c:v>
                </c:pt>
                <c:pt idx="78">
                  <c:v>224</c:v>
                </c:pt>
                <c:pt idx="79">
                  <c:v>59</c:v>
                </c:pt>
                <c:pt idx="80">
                  <c:v>387</c:v>
                </c:pt>
                <c:pt idx="81">
                  <c:v>284</c:v>
                </c:pt>
                <c:pt idx="82">
                  <c:v>251</c:v>
                </c:pt>
                <c:pt idx="83">
                  <c:v>201</c:v>
                </c:pt>
                <c:pt idx="84">
                  <c:v>252.5</c:v>
                </c:pt>
                <c:pt idx="85">
                  <c:v>217</c:v>
                </c:pt>
                <c:pt idx="86">
                  <c:v>197</c:v>
                </c:pt>
                <c:pt idx="87">
                  <c:v>42</c:v>
                </c:pt>
                <c:pt idx="88">
                  <c:v>17</c:v>
                </c:pt>
                <c:pt idx="89">
                  <c:v>415.5</c:v>
                </c:pt>
                <c:pt idx="90">
                  <c:v>89</c:v>
                </c:pt>
                <c:pt idx="91">
                  <c:v>0</c:v>
                </c:pt>
                <c:pt idx="92">
                  <c:v>110</c:v>
                </c:pt>
                <c:pt idx="93">
                  <c:v>181</c:v>
                </c:pt>
                <c:pt idx="94">
                  <c:v>140</c:v>
                </c:pt>
                <c:pt idx="95">
                  <c:v>25</c:v>
                </c:pt>
                <c:pt idx="96">
                  <c:v>49</c:v>
                </c:pt>
                <c:pt idx="97">
                  <c:v>100</c:v>
                </c:pt>
                <c:pt idx="98">
                  <c:v>50</c:v>
                </c:pt>
                <c:pt idx="99">
                  <c:v>104</c:v>
                </c:pt>
                <c:pt idx="100">
                  <c:v>66</c:v>
                </c:pt>
                <c:pt idx="101">
                  <c:v>110</c:v>
                </c:pt>
                <c:pt idx="102">
                  <c:v>173</c:v>
                </c:pt>
                <c:pt idx="103">
                  <c:v>133.5</c:v>
                </c:pt>
                <c:pt idx="104">
                  <c:v>282</c:v>
                </c:pt>
              </c:numCache>
            </c:numRef>
          </c:val>
          <c:extLst>
            <c:ext xmlns:c16="http://schemas.microsoft.com/office/drawing/2014/chart" uri="{C3380CC4-5D6E-409C-BE32-E72D297353CC}">
              <c16:uniqueId val="{00000000-63AF-4B4D-BB08-51FFDDC767DA}"/>
            </c:ext>
          </c:extLst>
        </c:ser>
        <c:dLbls>
          <c:showLegendKey val="0"/>
          <c:showVal val="0"/>
          <c:showCatName val="0"/>
          <c:showSerName val="0"/>
          <c:showPercent val="0"/>
          <c:showBubbleSize val="0"/>
        </c:dLbls>
        <c:axId val="425047264"/>
        <c:axId val="490117136"/>
      </c:areaChart>
      <c:lineChart>
        <c:grouping val="standard"/>
        <c:varyColors val="0"/>
        <c:ser>
          <c:idx val="1"/>
          <c:order val="1"/>
          <c:tx>
            <c:strRef>
              <c:f>Sheet3!$I$1</c:f>
              <c:strCache>
                <c:ptCount val="1"/>
                <c:pt idx="0">
                  <c:v>Sum of VISITEURS</c:v>
                </c:pt>
              </c:strCache>
            </c:strRef>
          </c:tx>
          <c:spPr>
            <a:ln w="28575" cap="rnd">
              <a:solidFill>
                <a:schemeClr val="accent2"/>
              </a:solidFill>
              <a:round/>
            </a:ln>
            <a:effectLst/>
          </c:spPr>
          <c:marker>
            <c:symbol val="none"/>
          </c:marker>
          <c:cat>
            <c:multiLvlStrRef>
              <c:f>Sheet3!$G$2:$G$114</c:f>
              <c:multiLvlStrCache>
                <c:ptCount val="105"/>
                <c:lvl>
                  <c:pt idx="0">
                    <c:v>01-Jul</c:v>
                  </c:pt>
                  <c:pt idx="1">
                    <c:v>02-Jul</c:v>
                  </c:pt>
                  <c:pt idx="2">
                    <c:v>03-Jul</c:v>
                  </c:pt>
                  <c:pt idx="3">
                    <c:v>04-Jul</c:v>
                  </c:pt>
                  <c:pt idx="4">
                    <c:v>05-Jul</c:v>
                  </c:pt>
                  <c:pt idx="5">
                    <c:v>06-Jul</c:v>
                  </c:pt>
                  <c:pt idx="6">
                    <c:v>07-Jul</c:v>
                  </c:pt>
                  <c:pt idx="7">
                    <c:v>08-Jul</c:v>
                  </c:pt>
                  <c:pt idx="8">
                    <c:v>09-Jul</c:v>
                  </c:pt>
                  <c:pt idx="9">
                    <c:v>10-Jul</c:v>
                  </c:pt>
                  <c:pt idx="10">
                    <c:v>11-Jul</c:v>
                  </c:pt>
                  <c:pt idx="11">
                    <c:v>12-Jul</c:v>
                  </c:pt>
                  <c:pt idx="12">
                    <c:v>13-Jul</c:v>
                  </c:pt>
                  <c:pt idx="13">
                    <c:v>14-Jul</c:v>
                  </c:pt>
                  <c:pt idx="14">
                    <c:v>15-Jul</c:v>
                  </c:pt>
                  <c:pt idx="15">
                    <c:v>16-Jul</c:v>
                  </c:pt>
                  <c:pt idx="16">
                    <c:v>17-Jul</c:v>
                  </c:pt>
                  <c:pt idx="17">
                    <c:v>18-Jul</c:v>
                  </c:pt>
                  <c:pt idx="18">
                    <c:v>19-Jul</c:v>
                  </c:pt>
                  <c:pt idx="19">
                    <c:v>20-Jul</c:v>
                  </c:pt>
                  <c:pt idx="20">
                    <c:v>21-Jul</c:v>
                  </c:pt>
                  <c:pt idx="21">
                    <c:v>22-Jul</c:v>
                  </c:pt>
                  <c:pt idx="22">
                    <c:v>23-Jul</c:v>
                  </c:pt>
                  <c:pt idx="23">
                    <c:v>24-Jul</c:v>
                  </c:pt>
                  <c:pt idx="24">
                    <c:v>25-Jul</c:v>
                  </c:pt>
                  <c:pt idx="25">
                    <c:v>26-Jul</c:v>
                  </c:pt>
                  <c:pt idx="26">
                    <c:v>27-Jul</c:v>
                  </c:pt>
                  <c:pt idx="27">
                    <c:v>28-Jul</c:v>
                  </c:pt>
                  <c:pt idx="28">
                    <c:v>29-Jul</c:v>
                  </c:pt>
                  <c:pt idx="29">
                    <c:v>30-Jul</c:v>
                  </c:pt>
                  <c:pt idx="30">
                    <c:v>31-Jul</c:v>
                  </c:pt>
                  <c:pt idx="31">
                    <c:v>01-Aug</c:v>
                  </c:pt>
                  <c:pt idx="32">
                    <c:v>02-Aug</c:v>
                  </c:pt>
                  <c:pt idx="33">
                    <c:v>03-Aug</c:v>
                  </c:pt>
                  <c:pt idx="34">
                    <c:v>04-Aug</c:v>
                  </c:pt>
                  <c:pt idx="35">
                    <c:v>05-Aug</c:v>
                  </c:pt>
                  <c:pt idx="36">
                    <c:v>06-Aug</c:v>
                  </c:pt>
                  <c:pt idx="37">
                    <c:v>07-Aug</c:v>
                  </c:pt>
                  <c:pt idx="38">
                    <c:v>08-Aug</c:v>
                  </c:pt>
                  <c:pt idx="39">
                    <c:v>09-Aug</c:v>
                  </c:pt>
                  <c:pt idx="40">
                    <c:v>10-Aug</c:v>
                  </c:pt>
                  <c:pt idx="41">
                    <c:v>11-Aug</c:v>
                  </c:pt>
                  <c:pt idx="42">
                    <c:v>12-Aug</c:v>
                  </c:pt>
                  <c:pt idx="43">
                    <c:v>13-Aug</c:v>
                  </c:pt>
                  <c:pt idx="44">
                    <c:v>14-Aug</c:v>
                  </c:pt>
                  <c:pt idx="45">
                    <c:v>15-Aug</c:v>
                  </c:pt>
                  <c:pt idx="46">
                    <c:v>16-Aug</c:v>
                  </c:pt>
                  <c:pt idx="47">
                    <c:v>17-Aug</c:v>
                  </c:pt>
                  <c:pt idx="48">
                    <c:v>18-Aug</c:v>
                  </c:pt>
                  <c:pt idx="49">
                    <c:v>19-Aug</c:v>
                  </c:pt>
                  <c:pt idx="50">
                    <c:v>20-Aug</c:v>
                  </c:pt>
                  <c:pt idx="51">
                    <c:v>21-Aug</c:v>
                  </c:pt>
                  <c:pt idx="52">
                    <c:v>22-Aug</c:v>
                  </c:pt>
                  <c:pt idx="53">
                    <c:v>23-Aug</c:v>
                  </c:pt>
                  <c:pt idx="54">
                    <c:v>24-Aug</c:v>
                  </c:pt>
                  <c:pt idx="55">
                    <c:v>25-Aug</c:v>
                  </c:pt>
                  <c:pt idx="56">
                    <c:v>26-Aug</c:v>
                  </c:pt>
                  <c:pt idx="57">
                    <c:v>27-Aug</c:v>
                  </c:pt>
                  <c:pt idx="58">
                    <c:v>28-Aug</c:v>
                  </c:pt>
                  <c:pt idx="59">
                    <c:v>29-Aug</c:v>
                  </c:pt>
                  <c:pt idx="60">
                    <c:v>30-Aug</c:v>
                  </c:pt>
                  <c:pt idx="61">
                    <c:v>31-Aug</c:v>
                  </c:pt>
                  <c:pt idx="62">
                    <c:v>01-Sep</c:v>
                  </c:pt>
                  <c:pt idx="63">
                    <c:v>02-Sep</c:v>
                  </c:pt>
                  <c:pt idx="64">
                    <c:v>03-Sep</c:v>
                  </c:pt>
                  <c:pt idx="65">
                    <c:v>04-Sep</c:v>
                  </c:pt>
                  <c:pt idx="66">
                    <c:v>05-Sep</c:v>
                  </c:pt>
                  <c:pt idx="67">
                    <c:v>06-Sep</c:v>
                  </c:pt>
                  <c:pt idx="68">
                    <c:v>07-Sep</c:v>
                  </c:pt>
                  <c:pt idx="69">
                    <c:v>08-Sep</c:v>
                  </c:pt>
                  <c:pt idx="70">
                    <c:v>09-Sep</c:v>
                  </c:pt>
                  <c:pt idx="71">
                    <c:v>10-Sep</c:v>
                  </c:pt>
                  <c:pt idx="72">
                    <c:v>11-Sep</c:v>
                  </c:pt>
                  <c:pt idx="73">
                    <c:v>12-Sep</c:v>
                  </c:pt>
                  <c:pt idx="74">
                    <c:v>13-Sep</c:v>
                  </c:pt>
                  <c:pt idx="75">
                    <c:v>14-Sep</c:v>
                  </c:pt>
                  <c:pt idx="76">
                    <c:v>15-Sep</c:v>
                  </c:pt>
                  <c:pt idx="77">
                    <c:v>16-Sep</c:v>
                  </c:pt>
                  <c:pt idx="78">
                    <c:v>17-Sep</c:v>
                  </c:pt>
                  <c:pt idx="79">
                    <c:v>18-Sep</c:v>
                  </c:pt>
                  <c:pt idx="80">
                    <c:v>19-Sep</c:v>
                  </c:pt>
                  <c:pt idx="81">
                    <c:v>20-Sep</c:v>
                  </c:pt>
                  <c:pt idx="82">
                    <c:v>21-Sep</c:v>
                  </c:pt>
                  <c:pt idx="83">
                    <c:v>22-Sep</c:v>
                  </c:pt>
                  <c:pt idx="84">
                    <c:v>23-Sep</c:v>
                  </c:pt>
                  <c:pt idx="85">
                    <c:v>24-Sep</c:v>
                  </c:pt>
                  <c:pt idx="86">
                    <c:v>25-Sep</c:v>
                  </c:pt>
                  <c:pt idx="87">
                    <c:v>26-Sep</c:v>
                  </c:pt>
                  <c:pt idx="88">
                    <c:v>27-Sep</c:v>
                  </c:pt>
                  <c:pt idx="89">
                    <c:v>28-Sep</c:v>
                  </c:pt>
                  <c:pt idx="90">
                    <c:v>29-Sep</c:v>
                  </c:pt>
                  <c:pt idx="91">
                    <c:v>30-Sep</c:v>
                  </c:pt>
                  <c:pt idx="92">
                    <c:v>01-Oct</c:v>
                  </c:pt>
                  <c:pt idx="93">
                    <c:v>02-Oct</c:v>
                  </c:pt>
                  <c:pt idx="94">
                    <c:v>03-Oct</c:v>
                  </c:pt>
                  <c:pt idx="95">
                    <c:v>04-Oct</c:v>
                  </c:pt>
                  <c:pt idx="96">
                    <c:v>05-Oct</c:v>
                  </c:pt>
                  <c:pt idx="97">
                    <c:v>06-Oct</c:v>
                  </c:pt>
                  <c:pt idx="98">
                    <c:v>07-Oct</c:v>
                  </c:pt>
                  <c:pt idx="99">
                    <c:v>08-Oct</c:v>
                  </c:pt>
                  <c:pt idx="100">
                    <c:v>09-Oct</c:v>
                  </c:pt>
                  <c:pt idx="101">
                    <c:v>10-Oct</c:v>
                  </c:pt>
                  <c:pt idx="102">
                    <c:v>11-Oct</c:v>
                  </c:pt>
                  <c:pt idx="103">
                    <c:v>12-Oct</c:v>
                  </c:pt>
                  <c:pt idx="104">
                    <c:v>13-Oct</c:v>
                  </c:pt>
                </c:lvl>
                <c:lvl>
                  <c:pt idx="0">
                    <c:v>Jul</c:v>
                  </c:pt>
                  <c:pt idx="31">
                    <c:v>Aug</c:v>
                  </c:pt>
                  <c:pt idx="62">
                    <c:v>Sep</c:v>
                  </c:pt>
                  <c:pt idx="92">
                    <c:v>Oct</c:v>
                  </c:pt>
                </c:lvl>
                <c:lvl>
                  <c:pt idx="0">
                    <c:v>Qtr3</c:v>
                  </c:pt>
                  <c:pt idx="92">
                    <c:v>Qtr4</c:v>
                  </c:pt>
                </c:lvl>
                <c:lvl>
                  <c:pt idx="0">
                    <c:v>2019</c:v>
                  </c:pt>
                </c:lvl>
              </c:multiLvlStrCache>
            </c:multiLvlStrRef>
          </c:cat>
          <c:val>
            <c:numRef>
              <c:f>Sheet3!$I$2:$I$114</c:f>
              <c:numCache>
                <c:formatCode>General</c:formatCode>
                <c:ptCount val="105"/>
                <c:pt idx="0">
                  <c:v>35</c:v>
                </c:pt>
                <c:pt idx="1">
                  <c:v>44</c:v>
                </c:pt>
                <c:pt idx="2">
                  <c:v>38</c:v>
                </c:pt>
                <c:pt idx="3">
                  <c:v>30</c:v>
                </c:pt>
                <c:pt idx="4">
                  <c:v>28</c:v>
                </c:pt>
                <c:pt idx="5">
                  <c:v>45</c:v>
                </c:pt>
                <c:pt idx="6">
                  <c:v>121</c:v>
                </c:pt>
                <c:pt idx="7">
                  <c:v>35</c:v>
                </c:pt>
                <c:pt idx="8">
                  <c:v>36</c:v>
                </c:pt>
                <c:pt idx="9">
                  <c:v>89</c:v>
                </c:pt>
                <c:pt idx="10">
                  <c:v>29</c:v>
                </c:pt>
                <c:pt idx="11">
                  <c:v>64</c:v>
                </c:pt>
                <c:pt idx="12">
                  <c:v>71</c:v>
                </c:pt>
                <c:pt idx="13">
                  <c:v>172</c:v>
                </c:pt>
                <c:pt idx="14">
                  <c:v>31</c:v>
                </c:pt>
                <c:pt idx="15">
                  <c:v>48</c:v>
                </c:pt>
                <c:pt idx="16">
                  <c:v>78</c:v>
                </c:pt>
                <c:pt idx="17">
                  <c:v>85</c:v>
                </c:pt>
                <c:pt idx="18">
                  <c:v>81</c:v>
                </c:pt>
                <c:pt idx="19">
                  <c:v>91</c:v>
                </c:pt>
                <c:pt idx="20">
                  <c:v>86</c:v>
                </c:pt>
                <c:pt idx="21">
                  <c:v>52</c:v>
                </c:pt>
                <c:pt idx="22">
                  <c:v>34</c:v>
                </c:pt>
                <c:pt idx="23">
                  <c:v>48</c:v>
                </c:pt>
                <c:pt idx="24">
                  <c:v>69</c:v>
                </c:pt>
                <c:pt idx="25">
                  <c:v>101</c:v>
                </c:pt>
                <c:pt idx="26">
                  <c:v>135</c:v>
                </c:pt>
                <c:pt idx="27">
                  <c:v>179</c:v>
                </c:pt>
                <c:pt idx="28">
                  <c:v>59</c:v>
                </c:pt>
                <c:pt idx="29">
                  <c:v>116</c:v>
                </c:pt>
                <c:pt idx="30">
                  <c:v>76</c:v>
                </c:pt>
                <c:pt idx="31">
                  <c:v>80</c:v>
                </c:pt>
                <c:pt idx="32">
                  <c:v>99</c:v>
                </c:pt>
                <c:pt idx="33">
                  <c:v>88</c:v>
                </c:pt>
                <c:pt idx="34">
                  <c:v>584</c:v>
                </c:pt>
                <c:pt idx="35">
                  <c:v>129</c:v>
                </c:pt>
                <c:pt idx="36">
                  <c:v>80</c:v>
                </c:pt>
                <c:pt idx="37">
                  <c:v>90</c:v>
                </c:pt>
                <c:pt idx="38">
                  <c:v>135</c:v>
                </c:pt>
                <c:pt idx="39">
                  <c:v>169</c:v>
                </c:pt>
                <c:pt idx="40">
                  <c:v>137</c:v>
                </c:pt>
                <c:pt idx="41">
                  <c:v>234</c:v>
                </c:pt>
                <c:pt idx="42">
                  <c:v>109</c:v>
                </c:pt>
                <c:pt idx="43">
                  <c:v>117</c:v>
                </c:pt>
                <c:pt idx="44">
                  <c:v>107</c:v>
                </c:pt>
                <c:pt idx="45">
                  <c:v>172</c:v>
                </c:pt>
                <c:pt idx="46">
                  <c:v>162</c:v>
                </c:pt>
                <c:pt idx="47">
                  <c:v>184</c:v>
                </c:pt>
                <c:pt idx="48">
                  <c:v>162</c:v>
                </c:pt>
                <c:pt idx="49">
                  <c:v>101</c:v>
                </c:pt>
                <c:pt idx="50">
                  <c:v>91</c:v>
                </c:pt>
                <c:pt idx="51">
                  <c:v>76</c:v>
                </c:pt>
                <c:pt idx="52">
                  <c:v>70</c:v>
                </c:pt>
                <c:pt idx="53">
                  <c:v>46</c:v>
                </c:pt>
                <c:pt idx="54">
                  <c:v>52</c:v>
                </c:pt>
                <c:pt idx="55">
                  <c:v>103</c:v>
                </c:pt>
                <c:pt idx="56">
                  <c:v>61</c:v>
                </c:pt>
                <c:pt idx="57">
                  <c:v>38</c:v>
                </c:pt>
                <c:pt idx="58">
                  <c:v>53</c:v>
                </c:pt>
                <c:pt idx="59">
                  <c:v>39</c:v>
                </c:pt>
                <c:pt idx="60">
                  <c:v>62</c:v>
                </c:pt>
                <c:pt idx="61">
                  <c:v>69</c:v>
                </c:pt>
                <c:pt idx="62">
                  <c:v>185</c:v>
                </c:pt>
                <c:pt idx="63">
                  <c:v>44</c:v>
                </c:pt>
                <c:pt idx="64">
                  <c:v>58</c:v>
                </c:pt>
                <c:pt idx="65">
                  <c:v>37</c:v>
                </c:pt>
                <c:pt idx="66">
                  <c:v>46</c:v>
                </c:pt>
                <c:pt idx="67">
                  <c:v>71</c:v>
                </c:pt>
                <c:pt idx="68">
                  <c:v>67</c:v>
                </c:pt>
                <c:pt idx="69">
                  <c:v>151</c:v>
                </c:pt>
                <c:pt idx="70">
                  <c:v>59</c:v>
                </c:pt>
                <c:pt idx="71">
                  <c:v>50</c:v>
                </c:pt>
                <c:pt idx="72">
                  <c:v>54</c:v>
                </c:pt>
                <c:pt idx="73">
                  <c:v>106</c:v>
                </c:pt>
                <c:pt idx="74">
                  <c:v>49</c:v>
                </c:pt>
                <c:pt idx="75">
                  <c:v>83</c:v>
                </c:pt>
                <c:pt idx="76">
                  <c:v>100</c:v>
                </c:pt>
                <c:pt idx="77">
                  <c:v>39</c:v>
                </c:pt>
                <c:pt idx="78">
                  <c:v>30</c:v>
                </c:pt>
                <c:pt idx="79">
                  <c:v>24</c:v>
                </c:pt>
                <c:pt idx="80">
                  <c:v>66</c:v>
                </c:pt>
                <c:pt idx="81">
                  <c:v>38</c:v>
                </c:pt>
                <c:pt idx="82">
                  <c:v>85</c:v>
                </c:pt>
                <c:pt idx="83">
                  <c:v>86</c:v>
                </c:pt>
                <c:pt idx="84">
                  <c:v>25</c:v>
                </c:pt>
                <c:pt idx="85">
                  <c:v>20</c:v>
                </c:pt>
                <c:pt idx="86">
                  <c:v>23</c:v>
                </c:pt>
                <c:pt idx="87">
                  <c:v>32</c:v>
                </c:pt>
                <c:pt idx="88">
                  <c:v>42</c:v>
                </c:pt>
                <c:pt idx="89">
                  <c:v>71</c:v>
                </c:pt>
                <c:pt idx="90">
                  <c:v>65</c:v>
                </c:pt>
                <c:pt idx="91">
                  <c:v>11</c:v>
                </c:pt>
                <c:pt idx="92">
                  <c:v>10</c:v>
                </c:pt>
                <c:pt idx="93">
                  <c:v>28</c:v>
                </c:pt>
                <c:pt idx="94">
                  <c:v>34</c:v>
                </c:pt>
                <c:pt idx="95">
                  <c:v>29</c:v>
                </c:pt>
                <c:pt idx="96">
                  <c:v>59</c:v>
                </c:pt>
                <c:pt idx="97">
                  <c:v>125</c:v>
                </c:pt>
                <c:pt idx="98">
                  <c:v>13</c:v>
                </c:pt>
                <c:pt idx="99">
                  <c:v>17</c:v>
                </c:pt>
                <c:pt idx="100">
                  <c:v>14</c:v>
                </c:pt>
                <c:pt idx="101">
                  <c:v>40</c:v>
                </c:pt>
                <c:pt idx="102">
                  <c:v>31</c:v>
                </c:pt>
                <c:pt idx="103">
                  <c:v>56</c:v>
                </c:pt>
              </c:numCache>
            </c:numRef>
          </c:val>
          <c:smooth val="0"/>
          <c:extLst>
            <c:ext xmlns:c16="http://schemas.microsoft.com/office/drawing/2014/chart" uri="{C3380CC4-5D6E-409C-BE32-E72D297353CC}">
              <c16:uniqueId val="{00000001-63AF-4B4D-BB08-51FFDDC767DA}"/>
            </c:ext>
          </c:extLst>
        </c:ser>
        <c:dLbls>
          <c:showLegendKey val="0"/>
          <c:showVal val="0"/>
          <c:showCatName val="0"/>
          <c:showSerName val="0"/>
          <c:showPercent val="0"/>
          <c:showBubbleSize val="0"/>
        </c:dLbls>
        <c:marker val="1"/>
        <c:smooth val="0"/>
        <c:axId val="232909840"/>
        <c:axId val="226547568"/>
      </c:lineChart>
      <c:catAx>
        <c:axId val="232909840"/>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crossAx val="226547568"/>
        <c:crosses val="autoZero"/>
        <c:auto val="1"/>
        <c:lblAlgn val="ctr"/>
        <c:lblOffset val="100"/>
        <c:noMultiLvlLbl val="0"/>
      </c:catAx>
      <c:valAx>
        <c:axId val="226547568"/>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crossAx val="232909840"/>
        <c:crosses val="autoZero"/>
        <c:crossBetween val="between"/>
      </c:valAx>
      <c:valAx>
        <c:axId val="490117136"/>
        <c:scaling>
          <c:orientation val="minMax"/>
        </c:scaling>
        <c:delete val="0"/>
        <c:axPos val="r"/>
        <c:numFmt formatCode="General" sourceLinked="1"/>
        <c:majorTickMark val="out"/>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crossAx val="425047264"/>
        <c:crosses val="max"/>
        <c:crossBetween val="between"/>
      </c:valAx>
      <c:catAx>
        <c:axId val="425047264"/>
        <c:scaling>
          <c:orientation val="minMax"/>
        </c:scaling>
        <c:delete val="1"/>
        <c:axPos val="b"/>
        <c:numFmt formatCode="General" sourceLinked="1"/>
        <c:majorTickMark val="out"/>
        <c:minorTickMark val="none"/>
        <c:tickLblPos val="nextTo"/>
        <c:crossAx val="490117136"/>
        <c:auto val="1"/>
        <c:lblAlgn val="ctr"/>
        <c:lblOffset val="100"/>
        <c:noMultiLvlLbl val="0"/>
      </c:catAx>
      <c:spPr>
        <a:noFill/>
        <a:ln>
          <a:noFill/>
        </a:ln>
        <a:effectLst/>
      </c:spPr>
    </c:plotArea>
    <c:legend>
      <c:legendPos val="r"/>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en-US"/>
    </a:p>
  </c:tx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 xmlns:c16="http://schemas.microsoft.com/office/drawing/2014/chart" uri="{E28EC0CA-F0BB-4C9C-879D-F8772B89E7AC}">
      <c16:pivotOptions16>
        <c16:showExpandCollapseFieldButtons val="1"/>
      </c16:pivotOptions16>
    </c:ext>
  </c:extLst>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9</xdr:col>
      <xdr:colOff>28575</xdr:colOff>
      <xdr:row>3</xdr:row>
      <xdr:rowOff>109537</xdr:rowOff>
    </xdr:from>
    <xdr:to>
      <xdr:col>16</xdr:col>
      <xdr:colOff>323850</xdr:colOff>
      <xdr:row>17</xdr:row>
      <xdr:rowOff>185737</xdr:rowOff>
    </xdr:to>
    <xdr:graphicFrame macro="">
      <xdr:nvGraphicFramePr>
        <xdr:cNvPr id="3" name="Chart 2">
          <a:extLst>
            <a:ext uri="{FF2B5EF4-FFF2-40B4-BE49-F238E27FC236}">
              <a16:creationId xmlns:a16="http://schemas.microsoft.com/office/drawing/2014/main" id="{CF2841E5-3319-4880-89CA-5460D6FE9355}"/>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editAs="oneCell">
    <xdr:from>
      <xdr:col>10</xdr:col>
      <xdr:colOff>476250</xdr:colOff>
      <xdr:row>20</xdr:row>
      <xdr:rowOff>9525</xdr:rowOff>
    </xdr:from>
    <xdr:to>
      <xdr:col>12</xdr:col>
      <xdr:colOff>304800</xdr:colOff>
      <xdr:row>33</xdr:row>
      <xdr:rowOff>57150</xdr:rowOff>
    </xdr:to>
    <mc:AlternateContent xmlns:mc="http://schemas.openxmlformats.org/markup-compatibility/2006">
      <mc:Choice xmlns:a14="http://schemas.microsoft.com/office/drawing/2010/main" Requires="a14">
        <xdr:graphicFrame macro="">
          <xdr:nvGraphicFramePr>
            <xdr:cNvPr id="5" name="Months">
              <a:extLst>
                <a:ext uri="{FF2B5EF4-FFF2-40B4-BE49-F238E27FC236}">
                  <a16:creationId xmlns:a16="http://schemas.microsoft.com/office/drawing/2014/main" id="{DAC26359-717F-4451-8C85-02D8F57FC9E5}"/>
                </a:ext>
              </a:extLst>
            </xdr:cNvPr>
            <xdr:cNvGraphicFramePr/>
          </xdr:nvGraphicFramePr>
          <xdr:xfrm>
            <a:off x="0" y="0"/>
            <a:ext cx="0" cy="0"/>
          </xdr:xfrm>
          <a:graphic>
            <a:graphicData uri="http://schemas.microsoft.com/office/drawing/2010/slicer">
              <sle:slicer xmlns:sle="http://schemas.microsoft.com/office/drawing/2010/slicer" name="Months"/>
            </a:graphicData>
          </a:graphic>
        </xdr:graphicFrame>
      </mc:Choice>
      <mc:Fallback>
        <xdr:sp macro="" textlink="">
          <xdr:nvSpPr>
            <xdr:cNvPr id="0" name=""/>
            <xdr:cNvSpPr>
              <a:spLocks noTextEdit="1"/>
            </xdr:cNvSpPr>
          </xdr:nvSpPr>
          <xdr:spPr>
            <a:xfrm>
              <a:off x="8848725" y="3819525"/>
              <a:ext cx="1828800" cy="2524125"/>
            </a:xfrm>
            <a:prstGeom prst="rect">
              <a:avLst/>
            </a:prstGeom>
            <a:solidFill>
              <a:prstClr val="white"/>
            </a:solidFill>
            <a:ln w="1">
              <a:solidFill>
                <a:prstClr val="green"/>
              </a:solidFill>
            </a:ln>
          </xdr:spPr>
          <xdr:txBody>
            <a:bodyPr vertOverflow="clip" horzOverflow="clip"/>
            <a:lstStyle/>
            <a:p>
              <a:r>
                <a:rPr lang="en-CA"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imac" refreshedDate="43791.4393837963" createdVersion="6" refreshedVersion="6" minRefreshableVersion="3" recordCount="105" xr:uid="{C6CD41F0-F503-464E-9822-1B0425B4942D}">
  <cacheSource type="worksheet">
    <worksheetSource name="Juillet_Octobre"/>
  </cacheSource>
  <cacheFields count="7">
    <cacheField name="Custom" numFmtId="0">
      <sharedItems/>
    </cacheField>
    <cacheField name="DATES" numFmtId="14">
      <sharedItems containsSemiMixedTypes="0" containsNonDate="0" containsDate="1" containsString="0" minDate="2019-07-01T00:00:00" maxDate="2019-10-14T00:00:00" count="105">
        <d v="2019-07-01T00:00:00"/>
        <d v="2019-07-02T00:00:00"/>
        <d v="2019-07-03T00:00:00"/>
        <d v="2019-07-04T00:00:00"/>
        <d v="2019-07-05T00:00:00"/>
        <d v="2019-07-06T00:00:00"/>
        <d v="2019-07-07T00:00:00"/>
        <d v="2019-07-08T00:00:00"/>
        <d v="2019-07-09T00:00:00"/>
        <d v="2019-07-10T00:00:00"/>
        <d v="2019-07-11T00:00:00"/>
        <d v="2019-07-12T00:00:00"/>
        <d v="2019-07-13T00:00:00"/>
        <d v="2019-07-14T00:00:00"/>
        <d v="2019-07-15T00:00:00"/>
        <d v="2019-07-16T00:00:00"/>
        <d v="2019-07-17T00:00:00"/>
        <d v="2019-07-18T00:00:00"/>
        <d v="2019-07-19T00:00:00"/>
        <d v="2019-07-20T00:00:00"/>
        <d v="2019-07-21T00:00:00"/>
        <d v="2019-07-22T00:00:00"/>
        <d v="2019-07-23T00:00:00"/>
        <d v="2019-07-24T00:00:00"/>
        <d v="2019-07-25T00:00:00"/>
        <d v="2019-07-26T00:00:00"/>
        <d v="2019-07-27T00:00:00"/>
        <d v="2019-07-28T00:00:00"/>
        <d v="2019-07-29T00:00:00"/>
        <d v="2019-07-30T00:00:00"/>
        <d v="2019-07-31T00:00:00"/>
        <d v="2019-08-01T00:00:00"/>
        <d v="2019-08-02T00:00:00"/>
        <d v="2019-08-03T00:00:00"/>
        <d v="2019-08-04T00:00:00"/>
        <d v="2019-08-05T00:00:00"/>
        <d v="2019-08-06T00:00:00"/>
        <d v="2019-08-07T00:00:00"/>
        <d v="2019-08-08T00:00:00"/>
        <d v="2019-08-09T00:00:00"/>
        <d v="2019-08-10T00:00:00"/>
        <d v="2019-08-11T00:00:00"/>
        <d v="2019-08-12T00:00:00"/>
        <d v="2019-08-13T00:00:00"/>
        <d v="2019-08-14T00:00:00"/>
        <d v="2019-08-15T00:00:00"/>
        <d v="2019-08-16T00:00:00"/>
        <d v="2019-08-17T00:00:00"/>
        <d v="2019-08-18T00:00:00"/>
        <d v="2019-08-19T00:00:00"/>
        <d v="2019-08-20T00:00:00"/>
        <d v="2019-08-21T00:00:00"/>
        <d v="2019-08-22T00:00:00"/>
        <d v="2019-08-23T00:00:00"/>
        <d v="2019-08-24T00:00:00"/>
        <d v="2019-08-25T00:00:00"/>
        <d v="2019-08-26T00:00:00"/>
        <d v="2019-08-27T00:00:00"/>
        <d v="2019-08-28T00:00:00"/>
        <d v="2019-08-29T00:00:00"/>
        <d v="2019-08-30T00:00:00"/>
        <d v="2019-08-31T00:00:00"/>
        <d v="2019-09-01T00:00:00"/>
        <d v="2019-09-02T00:00:00"/>
        <d v="2019-09-03T00:00:00"/>
        <d v="2019-09-04T00:00:00"/>
        <d v="2019-09-05T00:00:00"/>
        <d v="2019-09-06T00:00:00"/>
        <d v="2019-09-07T00:00:00"/>
        <d v="2019-09-08T00:00:00"/>
        <d v="2019-09-09T00:00:00"/>
        <d v="2019-09-10T00:00:00"/>
        <d v="2019-09-11T00:00:00"/>
        <d v="2019-09-12T00:00:00"/>
        <d v="2019-09-13T00:00:00"/>
        <d v="2019-09-14T00:00:00"/>
        <d v="2019-09-15T00:00:00"/>
        <d v="2019-09-16T00:00:00"/>
        <d v="2019-09-17T00:00:00"/>
        <d v="2019-09-18T00:00:00"/>
        <d v="2019-09-19T00:00:00"/>
        <d v="2019-09-20T00:00:00"/>
        <d v="2019-09-21T00:00:00"/>
        <d v="2019-09-22T00:00:00"/>
        <d v="2019-09-23T00:00:00"/>
        <d v="2019-09-24T00:00:00"/>
        <d v="2019-09-25T00:00:00"/>
        <d v="2019-09-26T00:00:00"/>
        <d v="2019-09-27T00:00:00"/>
        <d v="2019-09-28T00:00:00"/>
        <d v="2019-09-29T00:00:00"/>
        <d v="2019-09-30T00:00:00"/>
        <d v="2019-10-01T00:00:00"/>
        <d v="2019-10-02T00:00:00"/>
        <d v="2019-10-03T00:00:00"/>
        <d v="2019-10-04T00:00:00"/>
        <d v="2019-10-05T00:00:00"/>
        <d v="2019-10-06T00:00:00"/>
        <d v="2019-10-07T00:00:00"/>
        <d v="2019-10-08T00:00:00"/>
        <d v="2019-10-09T00:00:00"/>
        <d v="2019-10-10T00:00:00"/>
        <d v="2019-10-11T00:00:00"/>
        <d v="2019-10-12T00:00:00"/>
        <d v="2019-10-13T00:00:00"/>
      </sharedItems>
      <fieldGroup par="6" base="1">
        <rangePr groupBy="days" startDate="2019-07-01T00:00:00" endDate="2019-10-14T00:00:00"/>
        <groupItems count="368">
          <s v="&lt;01/07/2019"/>
          <s v="01-Jan"/>
          <s v="02-Jan"/>
          <s v="03-Jan"/>
          <s v="04-Jan"/>
          <s v="05-Jan"/>
          <s v="06-Jan"/>
          <s v="07-Jan"/>
          <s v="08-Jan"/>
          <s v="09-Jan"/>
          <s v="10-Jan"/>
          <s v="11-Jan"/>
          <s v="12-Jan"/>
          <s v="13-Jan"/>
          <s v="14-Jan"/>
          <s v="15-Jan"/>
          <s v="16-Jan"/>
          <s v="17-Jan"/>
          <s v="18-Jan"/>
          <s v="19-Jan"/>
          <s v="20-Jan"/>
          <s v="21-Jan"/>
          <s v="22-Jan"/>
          <s v="23-Jan"/>
          <s v="24-Jan"/>
          <s v="25-Jan"/>
          <s v="26-Jan"/>
          <s v="27-Jan"/>
          <s v="28-Jan"/>
          <s v="29-Jan"/>
          <s v="30-Jan"/>
          <s v="31-Jan"/>
          <s v="01-Feb"/>
          <s v="02-Feb"/>
          <s v="03-Feb"/>
          <s v="04-Feb"/>
          <s v="05-Feb"/>
          <s v="06-Feb"/>
          <s v="07-Feb"/>
          <s v="08-Feb"/>
          <s v="09-Feb"/>
          <s v="10-Feb"/>
          <s v="11-Feb"/>
          <s v="12-Feb"/>
          <s v="13-Feb"/>
          <s v="14-Feb"/>
          <s v="15-Feb"/>
          <s v="16-Feb"/>
          <s v="17-Feb"/>
          <s v="18-Feb"/>
          <s v="19-Feb"/>
          <s v="20-Feb"/>
          <s v="21-Feb"/>
          <s v="22-Feb"/>
          <s v="23-Feb"/>
          <s v="24-Feb"/>
          <s v="25-Feb"/>
          <s v="26-Feb"/>
          <s v="27-Feb"/>
          <s v="28-Feb"/>
          <s v="29-Feb"/>
          <s v="01-Mar"/>
          <s v="02-Mar"/>
          <s v="03-Mar"/>
          <s v="04-Mar"/>
          <s v="05-Mar"/>
          <s v="06-Mar"/>
          <s v="07-Mar"/>
          <s v="08-Mar"/>
          <s v="09-Mar"/>
          <s v="10-Mar"/>
          <s v="11-Mar"/>
          <s v="12-Mar"/>
          <s v="13-Mar"/>
          <s v="14-Mar"/>
          <s v="15-Mar"/>
          <s v="16-Mar"/>
          <s v="17-Mar"/>
          <s v="18-Mar"/>
          <s v="19-Mar"/>
          <s v="20-Mar"/>
          <s v="21-Mar"/>
          <s v="22-Mar"/>
          <s v="23-Mar"/>
          <s v="24-Mar"/>
          <s v="25-Mar"/>
          <s v="26-Mar"/>
          <s v="27-Mar"/>
          <s v="28-Mar"/>
          <s v="29-Mar"/>
          <s v="30-Mar"/>
          <s v="31-Mar"/>
          <s v="01-Apr"/>
          <s v="02-Apr"/>
          <s v="03-Apr"/>
          <s v="04-Apr"/>
          <s v="05-Apr"/>
          <s v="06-Apr"/>
          <s v="07-Apr"/>
          <s v="08-Apr"/>
          <s v="09-Apr"/>
          <s v="10-Apr"/>
          <s v="11-Apr"/>
          <s v="12-Apr"/>
          <s v="13-Apr"/>
          <s v="14-Apr"/>
          <s v="15-Apr"/>
          <s v="16-Apr"/>
          <s v="17-Apr"/>
          <s v="18-Apr"/>
          <s v="19-Apr"/>
          <s v="20-Apr"/>
          <s v="21-Apr"/>
          <s v="22-Apr"/>
          <s v="23-Apr"/>
          <s v="24-Apr"/>
          <s v="25-Apr"/>
          <s v="26-Apr"/>
          <s v="27-Apr"/>
          <s v="28-Apr"/>
          <s v="29-Apr"/>
          <s v="30-Apr"/>
          <s v="01-May"/>
          <s v="02-May"/>
          <s v="03-May"/>
          <s v="04-May"/>
          <s v="05-May"/>
          <s v="06-May"/>
          <s v="07-May"/>
          <s v="08-May"/>
          <s v="09-May"/>
          <s v="10-May"/>
          <s v="11-May"/>
          <s v="12-May"/>
          <s v="13-May"/>
          <s v="14-May"/>
          <s v="15-May"/>
          <s v="16-May"/>
          <s v="17-May"/>
          <s v="18-May"/>
          <s v="19-May"/>
          <s v="20-May"/>
          <s v="21-May"/>
          <s v="22-May"/>
          <s v="23-May"/>
          <s v="24-May"/>
          <s v="25-May"/>
          <s v="26-May"/>
          <s v="27-May"/>
          <s v="28-May"/>
          <s v="29-May"/>
          <s v="30-May"/>
          <s v="31-May"/>
          <s v="01-Jun"/>
          <s v="02-Jun"/>
          <s v="03-Jun"/>
          <s v="04-Jun"/>
          <s v="05-Jun"/>
          <s v="06-Jun"/>
          <s v="07-Jun"/>
          <s v="08-Jun"/>
          <s v="09-Jun"/>
          <s v="10-Jun"/>
          <s v="11-Jun"/>
          <s v="12-Jun"/>
          <s v="13-Jun"/>
          <s v="14-Jun"/>
          <s v="15-Jun"/>
          <s v="16-Jun"/>
          <s v="17-Jun"/>
          <s v="18-Jun"/>
          <s v="19-Jun"/>
          <s v="20-Jun"/>
          <s v="21-Jun"/>
          <s v="22-Jun"/>
          <s v="23-Jun"/>
          <s v="24-Jun"/>
          <s v="25-Jun"/>
          <s v="26-Jun"/>
          <s v="27-Jun"/>
          <s v="28-Jun"/>
          <s v="29-Jun"/>
          <s v="30-Jun"/>
          <s v="01-Jul"/>
          <s v="02-Jul"/>
          <s v="03-Jul"/>
          <s v="04-Jul"/>
          <s v="05-Jul"/>
          <s v="06-Jul"/>
          <s v="07-Jul"/>
          <s v="08-Jul"/>
          <s v="09-Jul"/>
          <s v="10-Jul"/>
          <s v="11-Jul"/>
          <s v="12-Jul"/>
          <s v="13-Jul"/>
          <s v="14-Jul"/>
          <s v="15-Jul"/>
          <s v="16-Jul"/>
          <s v="17-Jul"/>
          <s v="18-Jul"/>
          <s v="19-Jul"/>
          <s v="20-Jul"/>
          <s v="21-Jul"/>
          <s v="22-Jul"/>
          <s v="23-Jul"/>
          <s v="24-Jul"/>
          <s v="25-Jul"/>
          <s v="26-Jul"/>
          <s v="27-Jul"/>
          <s v="28-Jul"/>
          <s v="29-Jul"/>
          <s v="30-Jul"/>
          <s v="31-Jul"/>
          <s v="01-Aug"/>
          <s v="02-Aug"/>
          <s v="03-Aug"/>
          <s v="04-Aug"/>
          <s v="05-Aug"/>
          <s v="06-Aug"/>
          <s v="07-Aug"/>
          <s v="08-Aug"/>
          <s v="09-Aug"/>
          <s v="10-Aug"/>
          <s v="11-Aug"/>
          <s v="12-Aug"/>
          <s v="13-Aug"/>
          <s v="14-Aug"/>
          <s v="15-Aug"/>
          <s v="16-Aug"/>
          <s v="17-Aug"/>
          <s v="18-Aug"/>
          <s v="19-Aug"/>
          <s v="20-Aug"/>
          <s v="21-Aug"/>
          <s v="22-Aug"/>
          <s v="23-Aug"/>
          <s v="24-Aug"/>
          <s v="25-Aug"/>
          <s v="26-Aug"/>
          <s v="27-Aug"/>
          <s v="28-Aug"/>
          <s v="29-Aug"/>
          <s v="30-Aug"/>
          <s v="31-Aug"/>
          <s v="01-Sep"/>
          <s v="02-Sep"/>
          <s v="03-Sep"/>
          <s v="04-Sep"/>
          <s v="05-Sep"/>
          <s v="06-Sep"/>
          <s v="07-Sep"/>
          <s v="08-Sep"/>
          <s v="09-Sep"/>
          <s v="10-Sep"/>
          <s v="11-Sep"/>
          <s v="12-Sep"/>
          <s v="13-Sep"/>
          <s v="14-Sep"/>
          <s v="15-Sep"/>
          <s v="16-Sep"/>
          <s v="17-Sep"/>
          <s v="18-Sep"/>
          <s v="19-Sep"/>
          <s v="20-Sep"/>
          <s v="21-Sep"/>
          <s v="22-Sep"/>
          <s v="23-Sep"/>
          <s v="24-Sep"/>
          <s v="25-Sep"/>
          <s v="26-Sep"/>
          <s v="27-Sep"/>
          <s v="28-Sep"/>
          <s v="29-Sep"/>
          <s v="30-Sep"/>
          <s v="01-Oct"/>
          <s v="02-Oct"/>
          <s v="03-Oct"/>
          <s v="04-Oct"/>
          <s v="05-Oct"/>
          <s v="06-Oct"/>
          <s v="07-Oct"/>
          <s v="08-Oct"/>
          <s v="09-Oct"/>
          <s v="10-Oct"/>
          <s v="11-Oct"/>
          <s v="12-Oct"/>
          <s v="13-Oct"/>
          <s v="14-Oct"/>
          <s v="15-Oct"/>
          <s v="16-Oct"/>
          <s v="17-Oct"/>
          <s v="18-Oct"/>
          <s v="19-Oct"/>
          <s v="20-Oct"/>
          <s v="21-Oct"/>
          <s v="22-Oct"/>
          <s v="23-Oct"/>
          <s v="24-Oct"/>
          <s v="25-Oct"/>
          <s v="26-Oct"/>
          <s v="27-Oct"/>
          <s v="28-Oct"/>
          <s v="29-Oct"/>
          <s v="30-Oct"/>
          <s v="31-Oct"/>
          <s v="01-Nov"/>
          <s v="02-Nov"/>
          <s v="03-Nov"/>
          <s v="04-Nov"/>
          <s v="05-Nov"/>
          <s v="06-Nov"/>
          <s v="07-Nov"/>
          <s v="08-Nov"/>
          <s v="09-Nov"/>
          <s v="10-Nov"/>
          <s v="11-Nov"/>
          <s v="12-Nov"/>
          <s v="13-Nov"/>
          <s v="14-Nov"/>
          <s v="15-Nov"/>
          <s v="16-Nov"/>
          <s v="17-Nov"/>
          <s v="18-Nov"/>
          <s v="19-Nov"/>
          <s v="20-Nov"/>
          <s v="21-Nov"/>
          <s v="22-Nov"/>
          <s v="23-Nov"/>
          <s v="24-Nov"/>
          <s v="25-Nov"/>
          <s v="26-Nov"/>
          <s v="27-Nov"/>
          <s v="28-Nov"/>
          <s v="29-Nov"/>
          <s v="30-Nov"/>
          <s v="01-Dec"/>
          <s v="02-Dec"/>
          <s v="03-Dec"/>
          <s v="04-Dec"/>
          <s v="05-Dec"/>
          <s v="06-Dec"/>
          <s v="07-Dec"/>
          <s v="08-Dec"/>
          <s v="09-Dec"/>
          <s v="10-Dec"/>
          <s v="11-Dec"/>
          <s v="12-Dec"/>
          <s v="13-Dec"/>
          <s v="14-Dec"/>
          <s v="15-Dec"/>
          <s v="16-Dec"/>
          <s v="17-Dec"/>
          <s v="18-Dec"/>
          <s v="19-Dec"/>
          <s v="20-Dec"/>
          <s v="21-Dec"/>
          <s v="22-Dec"/>
          <s v="23-Dec"/>
          <s v="24-Dec"/>
          <s v="25-Dec"/>
          <s v="26-Dec"/>
          <s v="27-Dec"/>
          <s v="28-Dec"/>
          <s v="29-Dec"/>
          <s v="30-Dec"/>
          <s v="31-Dec"/>
          <s v="&gt;14/10/2019"/>
        </groupItems>
      </fieldGroup>
    </cacheField>
    <cacheField name="TOTAL" numFmtId="0">
      <sharedItems containsSemiMixedTypes="0" containsString="0" containsNumber="1" minValue="0" maxValue="833" count="96">
        <n v="165"/>
        <n v="40"/>
        <n v="247"/>
        <n v="78"/>
        <n v="140"/>
        <n v="248"/>
        <n v="454"/>
        <n v="63"/>
        <n v="212"/>
        <n v="203.5"/>
        <n v="103"/>
        <n v="276"/>
        <n v="55"/>
        <n v="239"/>
        <n v="104"/>
        <n v="262"/>
        <n v="330"/>
        <n v="204.5"/>
        <n v="176"/>
        <n v="833"/>
        <n v="202"/>
        <n v="49"/>
        <n v="254.5"/>
        <n v="227"/>
        <n v="347"/>
        <n v="350"/>
        <n v="88"/>
        <n v="336"/>
        <n v="346"/>
        <n v="379"/>
        <n v="483"/>
        <n v="285"/>
        <n v="437"/>
        <n v="126"/>
        <n v="356"/>
        <n v="478"/>
        <n v="333"/>
        <n v="323"/>
        <n v="752.5"/>
        <n v="569"/>
        <n v="292"/>
        <n v="398"/>
        <n v="209"/>
        <n v="423"/>
        <n v="666"/>
        <n v="679"/>
        <n v="507.5"/>
        <n v="631"/>
        <n v="312"/>
        <n v="514"/>
        <n v="358"/>
        <n v="289"/>
        <n v="57"/>
        <n v="460"/>
        <n v="193"/>
        <n v="447"/>
        <n v="156"/>
        <n v="351"/>
        <n v="376"/>
        <n v="201"/>
        <n v="298"/>
        <n v="618"/>
        <n v="79"/>
        <n v="153.5"/>
        <n v="157"/>
        <n v="511"/>
        <n v="52"/>
        <n v="338"/>
        <n v="114"/>
        <n v="183"/>
        <n v="366"/>
        <n v="499"/>
        <n v="176.5"/>
        <n v="106"/>
        <n v="224"/>
        <n v="59"/>
        <n v="387"/>
        <n v="284"/>
        <n v="251"/>
        <n v="252.5"/>
        <n v="217"/>
        <n v="197"/>
        <n v="42"/>
        <n v="17"/>
        <n v="415.5"/>
        <n v="89"/>
        <n v="0"/>
        <n v="110"/>
        <n v="181"/>
        <n v="25"/>
        <n v="100"/>
        <n v="50"/>
        <n v="66"/>
        <n v="173"/>
        <n v="133.5"/>
        <n v="282"/>
      </sharedItems>
    </cacheField>
    <cacheField name="VISITEURS" numFmtId="0">
      <sharedItems containsString="0" containsBlank="1" containsNumber="1" containsInteger="1" minValue="10" maxValue="584" count="78">
        <n v="35"/>
        <n v="44"/>
        <n v="38"/>
        <n v="30"/>
        <n v="28"/>
        <n v="45"/>
        <n v="121"/>
        <n v="36"/>
        <n v="89"/>
        <n v="29"/>
        <n v="64"/>
        <n v="71"/>
        <n v="172"/>
        <n v="31"/>
        <n v="48"/>
        <n v="78"/>
        <n v="85"/>
        <n v="81"/>
        <n v="91"/>
        <n v="86"/>
        <n v="52"/>
        <n v="34"/>
        <n v="69"/>
        <n v="101"/>
        <n v="135"/>
        <n v="179"/>
        <n v="59"/>
        <n v="116"/>
        <n v="76"/>
        <n v="80"/>
        <n v="99"/>
        <n v="88"/>
        <n v="584"/>
        <n v="129"/>
        <n v="90"/>
        <n v="169"/>
        <n v="137"/>
        <n v="234"/>
        <n v="109"/>
        <n v="117"/>
        <n v="107"/>
        <n v="162"/>
        <n v="184"/>
        <n v="70"/>
        <n v="46"/>
        <n v="103"/>
        <n v="61"/>
        <n v="53"/>
        <n v="39"/>
        <n v="62"/>
        <n v="185"/>
        <n v="58"/>
        <n v="37"/>
        <n v="67"/>
        <n v="151"/>
        <n v="50"/>
        <n v="54"/>
        <n v="106"/>
        <n v="49"/>
        <n v="83"/>
        <n v="100"/>
        <n v="24"/>
        <n v="66"/>
        <n v="25"/>
        <n v="20"/>
        <n v="23"/>
        <n v="32"/>
        <n v="42"/>
        <n v="65"/>
        <n v="11"/>
        <n v="10"/>
        <n v="125"/>
        <n v="13"/>
        <n v="17"/>
        <n v="14"/>
        <n v="40"/>
        <n v="56"/>
        <m/>
      </sharedItems>
    </cacheField>
    <cacheField name="Months" numFmtId="0" databaseField="0">
      <fieldGroup base="1">
        <rangePr groupBy="months" startDate="2019-07-01T00:00:00" endDate="2019-10-14T00:00:00"/>
        <groupItems count="14">
          <s v="&lt;01/07/2019"/>
          <s v="Jan"/>
          <s v="Feb"/>
          <s v="Mar"/>
          <s v="Apr"/>
          <s v="May"/>
          <s v="Jun"/>
          <s v="Jul"/>
          <s v="Aug"/>
          <s v="Sep"/>
          <s v="Oct"/>
          <s v="Nov"/>
          <s v="Dec"/>
          <s v="&gt;14/10/2019"/>
        </groupItems>
      </fieldGroup>
    </cacheField>
    <cacheField name="Quarters" numFmtId="0" databaseField="0">
      <fieldGroup base="1">
        <rangePr groupBy="quarters" startDate="2019-07-01T00:00:00" endDate="2019-10-14T00:00:00"/>
        <groupItems count="6">
          <s v="&lt;01/07/2019"/>
          <s v="Qtr1"/>
          <s v="Qtr2"/>
          <s v="Qtr3"/>
          <s v="Qtr4"/>
          <s v="&gt;14/10/2019"/>
        </groupItems>
      </fieldGroup>
    </cacheField>
    <cacheField name="Years" numFmtId="0" databaseField="0">
      <fieldGroup base="1">
        <rangePr groupBy="years" startDate="2019-07-01T00:00:00" endDate="2019-10-14T00:00:00"/>
        <groupItems count="3">
          <s v="&lt;01/07/2019"/>
          <s v="2019"/>
          <s v="&gt;14/10/2019"/>
        </groupItems>
      </fieldGroup>
    </cacheField>
  </cacheFields>
  <extLst>
    <ext xmlns:x14="http://schemas.microsoft.com/office/spreadsheetml/2009/9/main" uri="{725AE2AE-9491-48be-B2B4-4EB974FC3084}">
      <x14:pivotCacheDefinition pivotCacheId="1486456982"/>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105">
  <r>
    <s v="Visite"/>
    <x v="0"/>
    <x v="0"/>
    <x v="0"/>
  </r>
  <r>
    <s v="Visite"/>
    <x v="1"/>
    <x v="1"/>
    <x v="1"/>
  </r>
  <r>
    <s v="Visite"/>
    <x v="2"/>
    <x v="2"/>
    <x v="2"/>
  </r>
  <r>
    <s v="Visite"/>
    <x v="3"/>
    <x v="3"/>
    <x v="3"/>
  </r>
  <r>
    <s v="Visite"/>
    <x v="4"/>
    <x v="4"/>
    <x v="4"/>
  </r>
  <r>
    <s v="Visite"/>
    <x v="5"/>
    <x v="5"/>
    <x v="5"/>
  </r>
  <r>
    <s v="Visite"/>
    <x v="6"/>
    <x v="6"/>
    <x v="6"/>
  </r>
  <r>
    <s v="Visite"/>
    <x v="7"/>
    <x v="7"/>
    <x v="0"/>
  </r>
  <r>
    <s v="Visite"/>
    <x v="8"/>
    <x v="8"/>
    <x v="7"/>
  </r>
  <r>
    <s v="Visite"/>
    <x v="9"/>
    <x v="9"/>
    <x v="8"/>
  </r>
  <r>
    <s v="Visite"/>
    <x v="10"/>
    <x v="10"/>
    <x v="9"/>
  </r>
  <r>
    <s v="Visite"/>
    <x v="11"/>
    <x v="11"/>
    <x v="10"/>
  </r>
  <r>
    <s v="Visite"/>
    <x v="12"/>
    <x v="12"/>
    <x v="11"/>
  </r>
  <r>
    <s v="Visite"/>
    <x v="13"/>
    <x v="13"/>
    <x v="12"/>
  </r>
  <r>
    <s v="Visite"/>
    <x v="14"/>
    <x v="14"/>
    <x v="13"/>
  </r>
  <r>
    <s v="Visite"/>
    <x v="15"/>
    <x v="15"/>
    <x v="14"/>
  </r>
  <r>
    <s v="Visite"/>
    <x v="16"/>
    <x v="16"/>
    <x v="15"/>
  </r>
  <r>
    <s v="Visite"/>
    <x v="17"/>
    <x v="17"/>
    <x v="16"/>
  </r>
  <r>
    <s v="Visite"/>
    <x v="18"/>
    <x v="18"/>
    <x v="17"/>
  </r>
  <r>
    <s v="Visite"/>
    <x v="19"/>
    <x v="19"/>
    <x v="18"/>
  </r>
  <r>
    <s v="Visite"/>
    <x v="20"/>
    <x v="20"/>
    <x v="19"/>
  </r>
  <r>
    <s v="Visite"/>
    <x v="21"/>
    <x v="21"/>
    <x v="20"/>
  </r>
  <r>
    <s v="Visite"/>
    <x v="22"/>
    <x v="22"/>
    <x v="21"/>
  </r>
  <r>
    <s v="Visite"/>
    <x v="23"/>
    <x v="23"/>
    <x v="14"/>
  </r>
  <r>
    <s v="Visite"/>
    <x v="24"/>
    <x v="24"/>
    <x v="22"/>
  </r>
  <r>
    <s v="Visite"/>
    <x v="25"/>
    <x v="25"/>
    <x v="23"/>
  </r>
  <r>
    <s v="Visite"/>
    <x v="26"/>
    <x v="26"/>
    <x v="24"/>
  </r>
  <r>
    <s v="Visite"/>
    <x v="27"/>
    <x v="27"/>
    <x v="25"/>
  </r>
  <r>
    <s v="Visite"/>
    <x v="28"/>
    <x v="28"/>
    <x v="26"/>
  </r>
  <r>
    <s v="Visite"/>
    <x v="29"/>
    <x v="29"/>
    <x v="27"/>
  </r>
  <r>
    <s v="Visite"/>
    <x v="30"/>
    <x v="30"/>
    <x v="28"/>
  </r>
  <r>
    <s v="Visite"/>
    <x v="31"/>
    <x v="31"/>
    <x v="29"/>
  </r>
  <r>
    <s v="Visite"/>
    <x v="32"/>
    <x v="32"/>
    <x v="30"/>
  </r>
  <r>
    <s v="Visite"/>
    <x v="33"/>
    <x v="33"/>
    <x v="31"/>
  </r>
  <r>
    <s v="Visite"/>
    <x v="34"/>
    <x v="34"/>
    <x v="32"/>
  </r>
  <r>
    <s v="Visite"/>
    <x v="35"/>
    <x v="35"/>
    <x v="33"/>
  </r>
  <r>
    <s v="Visite"/>
    <x v="36"/>
    <x v="36"/>
    <x v="29"/>
  </r>
  <r>
    <s v="Visite"/>
    <x v="37"/>
    <x v="37"/>
    <x v="34"/>
  </r>
  <r>
    <s v="Visite"/>
    <x v="38"/>
    <x v="38"/>
    <x v="24"/>
  </r>
  <r>
    <s v="Visite"/>
    <x v="39"/>
    <x v="39"/>
    <x v="35"/>
  </r>
  <r>
    <s v="Visite"/>
    <x v="40"/>
    <x v="40"/>
    <x v="36"/>
  </r>
  <r>
    <s v="Visite"/>
    <x v="41"/>
    <x v="41"/>
    <x v="37"/>
  </r>
  <r>
    <s v="Visite"/>
    <x v="42"/>
    <x v="42"/>
    <x v="38"/>
  </r>
  <r>
    <s v="Visite"/>
    <x v="43"/>
    <x v="43"/>
    <x v="39"/>
  </r>
  <r>
    <s v="Visite"/>
    <x v="44"/>
    <x v="44"/>
    <x v="40"/>
  </r>
  <r>
    <s v="Visite"/>
    <x v="45"/>
    <x v="45"/>
    <x v="12"/>
  </r>
  <r>
    <s v="Visite"/>
    <x v="46"/>
    <x v="46"/>
    <x v="41"/>
  </r>
  <r>
    <s v="Visite"/>
    <x v="47"/>
    <x v="47"/>
    <x v="42"/>
  </r>
  <r>
    <s v="Visite"/>
    <x v="48"/>
    <x v="48"/>
    <x v="41"/>
  </r>
  <r>
    <s v="Visite"/>
    <x v="49"/>
    <x v="49"/>
    <x v="23"/>
  </r>
  <r>
    <s v="Visite"/>
    <x v="50"/>
    <x v="50"/>
    <x v="18"/>
  </r>
  <r>
    <s v="Visite"/>
    <x v="51"/>
    <x v="51"/>
    <x v="28"/>
  </r>
  <r>
    <s v="Visite"/>
    <x v="52"/>
    <x v="52"/>
    <x v="43"/>
  </r>
  <r>
    <s v="Visite"/>
    <x v="53"/>
    <x v="53"/>
    <x v="44"/>
  </r>
  <r>
    <s v="Visite"/>
    <x v="54"/>
    <x v="54"/>
    <x v="20"/>
  </r>
  <r>
    <s v="Visite"/>
    <x v="55"/>
    <x v="55"/>
    <x v="45"/>
  </r>
  <r>
    <s v="Visite"/>
    <x v="56"/>
    <x v="40"/>
    <x v="46"/>
  </r>
  <r>
    <s v="Visite"/>
    <x v="57"/>
    <x v="56"/>
    <x v="2"/>
  </r>
  <r>
    <s v="Visite"/>
    <x v="58"/>
    <x v="57"/>
    <x v="47"/>
  </r>
  <r>
    <s v="Visite"/>
    <x v="59"/>
    <x v="58"/>
    <x v="48"/>
  </r>
  <r>
    <s v="Visite"/>
    <x v="60"/>
    <x v="59"/>
    <x v="49"/>
  </r>
  <r>
    <s v="Visite"/>
    <x v="61"/>
    <x v="16"/>
    <x v="22"/>
  </r>
  <r>
    <s v="Visite"/>
    <x v="62"/>
    <x v="60"/>
    <x v="50"/>
  </r>
  <r>
    <s v="Visite"/>
    <x v="63"/>
    <x v="26"/>
    <x v="1"/>
  </r>
  <r>
    <s v="Visite"/>
    <x v="64"/>
    <x v="61"/>
    <x v="51"/>
  </r>
  <r>
    <s v="Visite"/>
    <x v="65"/>
    <x v="11"/>
    <x v="52"/>
  </r>
  <r>
    <s v="Visite"/>
    <x v="66"/>
    <x v="62"/>
    <x v="44"/>
  </r>
  <r>
    <s v="Visite"/>
    <x v="67"/>
    <x v="63"/>
    <x v="11"/>
  </r>
  <r>
    <s v="Visite"/>
    <x v="68"/>
    <x v="64"/>
    <x v="53"/>
  </r>
  <r>
    <s v="Visite"/>
    <x v="69"/>
    <x v="65"/>
    <x v="54"/>
  </r>
  <r>
    <s v="Visite"/>
    <x v="70"/>
    <x v="66"/>
    <x v="26"/>
  </r>
  <r>
    <s v="Visite"/>
    <x v="71"/>
    <x v="67"/>
    <x v="55"/>
  </r>
  <r>
    <s v="Visite"/>
    <x v="72"/>
    <x v="68"/>
    <x v="56"/>
  </r>
  <r>
    <s v="Visite"/>
    <x v="73"/>
    <x v="69"/>
    <x v="57"/>
  </r>
  <r>
    <s v="Visite"/>
    <x v="74"/>
    <x v="70"/>
    <x v="58"/>
  </r>
  <r>
    <s v="Visite"/>
    <x v="75"/>
    <x v="71"/>
    <x v="59"/>
  </r>
  <r>
    <s v="Visite"/>
    <x v="76"/>
    <x v="72"/>
    <x v="60"/>
  </r>
  <r>
    <s v="Visite"/>
    <x v="77"/>
    <x v="73"/>
    <x v="48"/>
  </r>
  <r>
    <s v="Visite"/>
    <x v="78"/>
    <x v="74"/>
    <x v="3"/>
  </r>
  <r>
    <s v="Visite"/>
    <x v="79"/>
    <x v="75"/>
    <x v="61"/>
  </r>
  <r>
    <s v="Visite"/>
    <x v="80"/>
    <x v="76"/>
    <x v="62"/>
  </r>
  <r>
    <s v="Visite"/>
    <x v="81"/>
    <x v="77"/>
    <x v="2"/>
  </r>
  <r>
    <s v="Visite"/>
    <x v="82"/>
    <x v="78"/>
    <x v="16"/>
  </r>
  <r>
    <s v="Visite"/>
    <x v="83"/>
    <x v="59"/>
    <x v="19"/>
  </r>
  <r>
    <s v="Visite"/>
    <x v="84"/>
    <x v="79"/>
    <x v="63"/>
  </r>
  <r>
    <s v="Visite"/>
    <x v="85"/>
    <x v="80"/>
    <x v="64"/>
  </r>
  <r>
    <s v="Visite"/>
    <x v="86"/>
    <x v="81"/>
    <x v="65"/>
  </r>
  <r>
    <s v="Visite"/>
    <x v="87"/>
    <x v="82"/>
    <x v="66"/>
  </r>
  <r>
    <s v="Visite"/>
    <x v="88"/>
    <x v="83"/>
    <x v="67"/>
  </r>
  <r>
    <s v="Visite"/>
    <x v="89"/>
    <x v="84"/>
    <x v="11"/>
  </r>
  <r>
    <s v="Visite"/>
    <x v="90"/>
    <x v="85"/>
    <x v="68"/>
  </r>
  <r>
    <s v="Visite"/>
    <x v="91"/>
    <x v="86"/>
    <x v="69"/>
  </r>
  <r>
    <s v="Visite"/>
    <x v="92"/>
    <x v="87"/>
    <x v="70"/>
  </r>
  <r>
    <s v="Visite"/>
    <x v="93"/>
    <x v="88"/>
    <x v="4"/>
  </r>
  <r>
    <s v="Visite"/>
    <x v="94"/>
    <x v="4"/>
    <x v="21"/>
  </r>
  <r>
    <s v="Visite"/>
    <x v="95"/>
    <x v="89"/>
    <x v="9"/>
  </r>
  <r>
    <s v="Visite"/>
    <x v="96"/>
    <x v="21"/>
    <x v="26"/>
  </r>
  <r>
    <s v="Visite"/>
    <x v="97"/>
    <x v="90"/>
    <x v="71"/>
  </r>
  <r>
    <s v="Visite"/>
    <x v="98"/>
    <x v="91"/>
    <x v="72"/>
  </r>
  <r>
    <s v="Visite"/>
    <x v="99"/>
    <x v="14"/>
    <x v="73"/>
  </r>
  <r>
    <s v="Visite"/>
    <x v="100"/>
    <x v="92"/>
    <x v="74"/>
  </r>
  <r>
    <s v="Visite"/>
    <x v="101"/>
    <x v="87"/>
    <x v="75"/>
  </r>
  <r>
    <s v="Visite"/>
    <x v="102"/>
    <x v="93"/>
    <x v="13"/>
  </r>
  <r>
    <s v="Visite"/>
    <x v="103"/>
    <x v="94"/>
    <x v="76"/>
  </r>
  <r>
    <s v="Visite"/>
    <x v="104"/>
    <x v="95"/>
    <x v="77"/>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D5C47EB2-E2CE-4D67-88A3-5E145C95CADD}" name="PivotTable3" cacheId="8" applyNumberFormats="0" applyBorderFormats="0" applyFontFormats="0" applyPatternFormats="0" applyAlignmentFormats="0" applyWidthHeightFormats="1" dataCaption="Values" updatedVersion="6" minRefreshableVersion="3" useAutoFormatting="1" itemPrintTitles="1" createdVersion="6" indent="0" outline="1" outlineData="1" multipleFieldFilters="0" chartFormat="1">
  <location ref="G1:I114" firstHeaderRow="0" firstDataRow="1" firstDataCol="1"/>
  <pivotFields count="7">
    <pivotField showAll="0"/>
    <pivotField axis="axisRow" numFmtId="14" showAll="0">
      <items count="369">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3"/>
        <item x="84"/>
        <item x="85"/>
        <item x="86"/>
        <item x="87"/>
        <item x="88"/>
        <item x="89"/>
        <item x="90"/>
        <item x="91"/>
        <item x="92"/>
        <item x="93"/>
        <item x="94"/>
        <item x="95"/>
        <item x="96"/>
        <item x="97"/>
        <item x="98"/>
        <item x="99"/>
        <item x="100"/>
        <item x="101"/>
        <item x="102"/>
        <item x="103"/>
        <item x="104"/>
        <item x="105"/>
        <item x="106"/>
        <item x="107"/>
        <item x="108"/>
        <item x="109"/>
        <item x="110"/>
        <item x="111"/>
        <item x="112"/>
        <item x="113"/>
        <item x="114"/>
        <item x="115"/>
        <item x="116"/>
        <item x="117"/>
        <item x="118"/>
        <item x="119"/>
        <item x="120"/>
        <item x="121"/>
        <item x="122"/>
        <item x="123"/>
        <item x="124"/>
        <item x="125"/>
        <item x="126"/>
        <item x="127"/>
        <item x="128"/>
        <item x="129"/>
        <item x="130"/>
        <item x="131"/>
        <item x="132"/>
        <item x="133"/>
        <item x="134"/>
        <item x="135"/>
        <item x="136"/>
        <item x="137"/>
        <item x="138"/>
        <item x="139"/>
        <item x="140"/>
        <item x="141"/>
        <item x="142"/>
        <item x="143"/>
        <item x="144"/>
        <item x="145"/>
        <item x="146"/>
        <item x="147"/>
        <item x="148"/>
        <item x="149"/>
        <item x="150"/>
        <item x="151"/>
        <item x="152"/>
        <item x="153"/>
        <item x="154"/>
        <item x="155"/>
        <item x="156"/>
        <item x="157"/>
        <item x="158"/>
        <item x="159"/>
        <item x="160"/>
        <item x="161"/>
        <item x="162"/>
        <item x="163"/>
        <item x="164"/>
        <item x="165"/>
        <item x="166"/>
        <item x="167"/>
        <item x="168"/>
        <item x="169"/>
        <item x="170"/>
        <item x="171"/>
        <item x="172"/>
        <item x="173"/>
        <item x="174"/>
        <item x="175"/>
        <item x="176"/>
        <item x="177"/>
        <item x="178"/>
        <item x="179"/>
        <item x="180"/>
        <item x="181"/>
        <item x="182"/>
        <item x="183"/>
        <item x="184"/>
        <item x="185"/>
        <item x="186"/>
        <item x="187"/>
        <item x="188"/>
        <item x="189"/>
        <item x="190"/>
        <item x="191"/>
        <item x="192"/>
        <item x="193"/>
        <item x="194"/>
        <item x="195"/>
        <item x="196"/>
        <item x="197"/>
        <item x="198"/>
        <item x="199"/>
        <item x="200"/>
        <item x="201"/>
        <item x="202"/>
        <item x="203"/>
        <item x="204"/>
        <item x="205"/>
        <item x="206"/>
        <item x="207"/>
        <item x="208"/>
        <item x="209"/>
        <item x="210"/>
        <item x="211"/>
        <item x="212"/>
        <item x="213"/>
        <item x="214"/>
        <item x="215"/>
        <item x="216"/>
        <item x="217"/>
        <item x="218"/>
        <item x="219"/>
        <item x="220"/>
        <item x="221"/>
        <item x="222"/>
        <item x="223"/>
        <item x="224"/>
        <item x="225"/>
        <item x="226"/>
        <item x="227"/>
        <item x="228"/>
        <item x="229"/>
        <item x="230"/>
        <item x="231"/>
        <item x="232"/>
        <item x="233"/>
        <item x="234"/>
        <item x="235"/>
        <item x="236"/>
        <item x="237"/>
        <item x="238"/>
        <item x="239"/>
        <item x="240"/>
        <item x="241"/>
        <item x="242"/>
        <item x="243"/>
        <item x="244"/>
        <item x="245"/>
        <item x="246"/>
        <item x="247"/>
        <item x="248"/>
        <item x="249"/>
        <item x="250"/>
        <item x="251"/>
        <item x="252"/>
        <item x="253"/>
        <item x="254"/>
        <item x="255"/>
        <item x="256"/>
        <item x="257"/>
        <item x="258"/>
        <item x="259"/>
        <item x="260"/>
        <item x="261"/>
        <item x="262"/>
        <item x="263"/>
        <item x="264"/>
        <item x="265"/>
        <item x="266"/>
        <item x="267"/>
        <item x="268"/>
        <item x="269"/>
        <item x="270"/>
        <item x="271"/>
        <item x="272"/>
        <item x="273"/>
        <item x="274"/>
        <item x="275"/>
        <item x="276"/>
        <item x="277"/>
        <item x="278"/>
        <item x="279"/>
        <item x="280"/>
        <item x="281"/>
        <item x="282"/>
        <item x="283"/>
        <item x="284"/>
        <item x="285"/>
        <item x="286"/>
        <item x="287"/>
        <item x="288"/>
        <item x="289"/>
        <item x="290"/>
        <item x="291"/>
        <item x="292"/>
        <item x="293"/>
        <item x="294"/>
        <item x="295"/>
        <item x="296"/>
        <item x="297"/>
        <item x="298"/>
        <item x="299"/>
        <item x="300"/>
        <item x="301"/>
        <item x="302"/>
        <item x="303"/>
        <item x="304"/>
        <item x="305"/>
        <item x="306"/>
        <item x="307"/>
        <item x="308"/>
        <item x="309"/>
        <item x="310"/>
        <item x="311"/>
        <item x="312"/>
        <item x="313"/>
        <item x="314"/>
        <item x="315"/>
        <item x="316"/>
        <item x="317"/>
        <item x="318"/>
        <item x="319"/>
        <item x="320"/>
        <item x="321"/>
        <item x="322"/>
        <item x="323"/>
        <item x="324"/>
        <item x="325"/>
        <item x="326"/>
        <item x="327"/>
        <item x="328"/>
        <item x="329"/>
        <item x="330"/>
        <item x="331"/>
        <item x="332"/>
        <item x="333"/>
        <item x="334"/>
        <item x="335"/>
        <item x="336"/>
        <item x="337"/>
        <item x="338"/>
        <item x="339"/>
        <item x="340"/>
        <item x="341"/>
        <item x="342"/>
        <item x="343"/>
        <item x="344"/>
        <item x="345"/>
        <item x="346"/>
        <item x="347"/>
        <item x="348"/>
        <item x="349"/>
        <item x="350"/>
        <item x="351"/>
        <item x="352"/>
        <item x="353"/>
        <item x="354"/>
        <item x="355"/>
        <item x="356"/>
        <item x="357"/>
        <item x="358"/>
        <item x="359"/>
        <item x="360"/>
        <item x="361"/>
        <item x="362"/>
        <item x="363"/>
        <item x="364"/>
        <item x="365"/>
        <item x="366"/>
        <item x="367"/>
        <item t="default"/>
      </items>
    </pivotField>
    <pivotField dataField="1" showAll="0">
      <items count="97">
        <item x="86"/>
        <item x="83"/>
        <item x="89"/>
        <item x="1"/>
        <item x="82"/>
        <item x="21"/>
        <item x="91"/>
        <item x="66"/>
        <item x="12"/>
        <item x="52"/>
        <item x="75"/>
        <item x="7"/>
        <item x="92"/>
        <item x="3"/>
        <item x="62"/>
        <item x="26"/>
        <item x="85"/>
        <item x="90"/>
        <item x="10"/>
        <item x="14"/>
        <item x="73"/>
        <item x="87"/>
        <item x="68"/>
        <item x="33"/>
        <item x="94"/>
        <item x="4"/>
        <item x="63"/>
        <item x="56"/>
        <item x="64"/>
        <item x="0"/>
        <item x="93"/>
        <item x="18"/>
        <item x="72"/>
        <item x="88"/>
        <item x="69"/>
        <item x="54"/>
        <item x="81"/>
        <item x="59"/>
        <item x="20"/>
        <item x="9"/>
        <item x="17"/>
        <item x="42"/>
        <item x="8"/>
        <item x="80"/>
        <item x="74"/>
        <item x="23"/>
        <item x="13"/>
        <item x="2"/>
        <item x="5"/>
        <item x="78"/>
        <item x="79"/>
        <item x="22"/>
        <item x="15"/>
        <item x="11"/>
        <item x="95"/>
        <item x="77"/>
        <item x="31"/>
        <item x="51"/>
        <item x="40"/>
        <item x="60"/>
        <item x="48"/>
        <item x="37"/>
        <item x="16"/>
        <item x="36"/>
        <item x="27"/>
        <item x="67"/>
        <item x="28"/>
        <item x="24"/>
        <item x="25"/>
        <item x="57"/>
        <item x="34"/>
        <item x="50"/>
        <item x="70"/>
        <item x="58"/>
        <item x="29"/>
        <item x="76"/>
        <item x="41"/>
        <item x="84"/>
        <item x="43"/>
        <item x="32"/>
        <item x="55"/>
        <item x="6"/>
        <item x="53"/>
        <item x="35"/>
        <item x="30"/>
        <item x="71"/>
        <item x="46"/>
        <item x="65"/>
        <item x="49"/>
        <item x="39"/>
        <item x="61"/>
        <item x="47"/>
        <item x="44"/>
        <item x="45"/>
        <item x="38"/>
        <item x="19"/>
        <item t="default"/>
      </items>
    </pivotField>
    <pivotField dataField="1" showAll="0">
      <items count="79">
        <item x="70"/>
        <item x="69"/>
        <item x="72"/>
        <item x="74"/>
        <item x="73"/>
        <item x="64"/>
        <item x="65"/>
        <item x="61"/>
        <item x="63"/>
        <item x="4"/>
        <item x="9"/>
        <item x="3"/>
        <item x="13"/>
        <item x="66"/>
        <item x="21"/>
        <item x="0"/>
        <item x="7"/>
        <item x="52"/>
        <item x="2"/>
        <item x="48"/>
        <item x="75"/>
        <item x="67"/>
        <item x="1"/>
        <item x="5"/>
        <item x="44"/>
        <item x="14"/>
        <item x="58"/>
        <item x="55"/>
        <item x="20"/>
        <item x="47"/>
        <item x="56"/>
        <item x="76"/>
        <item x="51"/>
        <item x="26"/>
        <item x="46"/>
        <item x="49"/>
        <item x="10"/>
        <item x="68"/>
        <item x="62"/>
        <item x="53"/>
        <item x="22"/>
        <item x="43"/>
        <item x="11"/>
        <item x="28"/>
        <item x="15"/>
        <item x="29"/>
        <item x="17"/>
        <item x="59"/>
        <item x="16"/>
        <item x="19"/>
        <item x="31"/>
        <item x="8"/>
        <item x="34"/>
        <item x="18"/>
        <item x="30"/>
        <item x="60"/>
        <item x="23"/>
        <item x="45"/>
        <item x="57"/>
        <item x="40"/>
        <item x="38"/>
        <item x="27"/>
        <item x="39"/>
        <item x="6"/>
        <item x="71"/>
        <item x="33"/>
        <item x="24"/>
        <item x="36"/>
        <item x="54"/>
        <item x="41"/>
        <item x="35"/>
        <item x="12"/>
        <item x="25"/>
        <item x="42"/>
        <item x="50"/>
        <item x="37"/>
        <item x="32"/>
        <item x="77"/>
        <item t="default"/>
      </items>
    </pivotField>
    <pivotField axis="axisRow" showAll="0">
      <items count="15">
        <item h="1" x="0"/>
        <item h="1" x="1"/>
        <item h="1" x="2"/>
        <item h="1" x="3"/>
        <item h="1" x="4"/>
        <item h="1" x="5"/>
        <item h="1" x="6"/>
        <item x="7"/>
        <item x="8"/>
        <item x="9"/>
        <item x="10"/>
        <item h="1" x="11"/>
        <item h="1" x="12"/>
        <item h="1" x="13"/>
        <item t="default"/>
      </items>
    </pivotField>
    <pivotField axis="axisRow" showAll="0">
      <items count="7">
        <item x="0"/>
        <item x="1"/>
        <item x="2"/>
        <item x="3"/>
        <item x="4"/>
        <item x="5"/>
        <item t="default"/>
      </items>
    </pivotField>
    <pivotField axis="axisRow" showAll="0">
      <items count="4">
        <item x="0"/>
        <item x="1"/>
        <item x="2"/>
        <item t="default"/>
      </items>
    </pivotField>
  </pivotFields>
  <rowFields count="4">
    <field x="6"/>
    <field x="5"/>
    <field x="4"/>
    <field x="1"/>
  </rowFields>
  <rowItems count="113">
    <i>
      <x v="1"/>
    </i>
    <i r="1">
      <x v="3"/>
    </i>
    <i r="2">
      <x v="7"/>
    </i>
    <i r="3">
      <x v="183"/>
    </i>
    <i r="3">
      <x v="184"/>
    </i>
    <i r="3">
      <x v="185"/>
    </i>
    <i r="3">
      <x v="186"/>
    </i>
    <i r="3">
      <x v="187"/>
    </i>
    <i r="3">
      <x v="188"/>
    </i>
    <i r="3">
      <x v="189"/>
    </i>
    <i r="3">
      <x v="190"/>
    </i>
    <i r="3">
      <x v="191"/>
    </i>
    <i r="3">
      <x v="192"/>
    </i>
    <i r="3">
      <x v="193"/>
    </i>
    <i r="3">
      <x v="194"/>
    </i>
    <i r="3">
      <x v="195"/>
    </i>
    <i r="3">
      <x v="196"/>
    </i>
    <i r="3">
      <x v="197"/>
    </i>
    <i r="3">
      <x v="198"/>
    </i>
    <i r="3">
      <x v="199"/>
    </i>
    <i r="3">
      <x v="200"/>
    </i>
    <i r="3">
      <x v="201"/>
    </i>
    <i r="3">
      <x v="202"/>
    </i>
    <i r="3">
      <x v="203"/>
    </i>
    <i r="3">
      <x v="204"/>
    </i>
    <i r="3">
      <x v="205"/>
    </i>
    <i r="3">
      <x v="206"/>
    </i>
    <i r="3">
      <x v="207"/>
    </i>
    <i r="3">
      <x v="208"/>
    </i>
    <i r="3">
      <x v="209"/>
    </i>
    <i r="3">
      <x v="210"/>
    </i>
    <i r="3">
      <x v="211"/>
    </i>
    <i r="3">
      <x v="212"/>
    </i>
    <i r="3">
      <x v="213"/>
    </i>
    <i r="2">
      <x v="8"/>
    </i>
    <i r="3">
      <x v="214"/>
    </i>
    <i r="3">
      <x v="215"/>
    </i>
    <i r="3">
      <x v="216"/>
    </i>
    <i r="3">
      <x v="217"/>
    </i>
    <i r="3">
      <x v="218"/>
    </i>
    <i r="3">
      <x v="219"/>
    </i>
    <i r="3">
      <x v="220"/>
    </i>
    <i r="3">
      <x v="221"/>
    </i>
    <i r="3">
      <x v="222"/>
    </i>
    <i r="3">
      <x v="223"/>
    </i>
    <i r="3">
      <x v="224"/>
    </i>
    <i r="3">
      <x v="225"/>
    </i>
    <i r="3">
      <x v="226"/>
    </i>
    <i r="3">
      <x v="227"/>
    </i>
    <i r="3">
      <x v="228"/>
    </i>
    <i r="3">
      <x v="229"/>
    </i>
    <i r="3">
      <x v="230"/>
    </i>
    <i r="3">
      <x v="231"/>
    </i>
    <i r="3">
      <x v="232"/>
    </i>
    <i r="3">
      <x v="233"/>
    </i>
    <i r="3">
      <x v="234"/>
    </i>
    <i r="3">
      <x v="235"/>
    </i>
    <i r="3">
      <x v="236"/>
    </i>
    <i r="3">
      <x v="237"/>
    </i>
    <i r="3">
      <x v="238"/>
    </i>
    <i r="3">
      <x v="239"/>
    </i>
    <i r="3">
      <x v="240"/>
    </i>
    <i r="3">
      <x v="241"/>
    </i>
    <i r="3">
      <x v="242"/>
    </i>
    <i r="3">
      <x v="243"/>
    </i>
    <i r="3">
      <x v="244"/>
    </i>
    <i r="2">
      <x v="9"/>
    </i>
    <i r="3">
      <x v="245"/>
    </i>
    <i r="3">
      <x v="246"/>
    </i>
    <i r="3">
      <x v="247"/>
    </i>
    <i r="3">
      <x v="248"/>
    </i>
    <i r="3">
      <x v="249"/>
    </i>
    <i r="3">
      <x v="250"/>
    </i>
    <i r="3">
      <x v="251"/>
    </i>
    <i r="3">
      <x v="252"/>
    </i>
    <i r="3">
      <x v="253"/>
    </i>
    <i r="3">
      <x v="254"/>
    </i>
    <i r="3">
      <x v="255"/>
    </i>
    <i r="3">
      <x v="256"/>
    </i>
    <i r="3">
      <x v="257"/>
    </i>
    <i r="3">
      <x v="258"/>
    </i>
    <i r="3">
      <x v="259"/>
    </i>
    <i r="3">
      <x v="260"/>
    </i>
    <i r="3">
      <x v="261"/>
    </i>
    <i r="3">
      <x v="262"/>
    </i>
    <i r="3">
      <x v="263"/>
    </i>
    <i r="3">
      <x v="264"/>
    </i>
    <i r="3">
      <x v="265"/>
    </i>
    <i r="3">
      <x v="266"/>
    </i>
    <i r="3">
      <x v="267"/>
    </i>
    <i r="3">
      <x v="268"/>
    </i>
    <i r="3">
      <x v="269"/>
    </i>
    <i r="3">
      <x v="270"/>
    </i>
    <i r="3">
      <x v="271"/>
    </i>
    <i r="3">
      <x v="272"/>
    </i>
    <i r="3">
      <x v="273"/>
    </i>
    <i r="3">
      <x v="274"/>
    </i>
    <i r="1">
      <x v="4"/>
    </i>
    <i r="2">
      <x v="10"/>
    </i>
    <i r="3">
      <x v="275"/>
    </i>
    <i r="3">
      <x v="276"/>
    </i>
    <i r="3">
      <x v="277"/>
    </i>
    <i r="3">
      <x v="278"/>
    </i>
    <i r="3">
      <x v="279"/>
    </i>
    <i r="3">
      <x v="280"/>
    </i>
    <i r="3">
      <x v="281"/>
    </i>
    <i r="3">
      <x v="282"/>
    </i>
    <i r="3">
      <x v="283"/>
    </i>
    <i r="3">
      <x v="284"/>
    </i>
    <i r="3">
      <x v="285"/>
    </i>
    <i r="3">
      <x v="286"/>
    </i>
    <i r="3">
      <x v="287"/>
    </i>
    <i t="grand">
      <x/>
    </i>
  </rowItems>
  <colFields count="1">
    <field x="-2"/>
  </colFields>
  <colItems count="2">
    <i>
      <x/>
    </i>
    <i i="1">
      <x v="1"/>
    </i>
  </colItems>
  <dataFields count="2">
    <dataField name="Sum of TOTAL" fld="2" baseField="0" baseItem="0"/>
    <dataField name="Sum of VISITEURS" fld="3" baseField="0" baseItem="0"/>
  </dataFields>
  <chartFormats count="2">
    <chartFormat chart="0" format="210" series="1">
      <pivotArea type="data" outline="0" fieldPosition="0">
        <references count="1">
          <reference field="4294967294" count="1" selected="0">
            <x v="0"/>
          </reference>
        </references>
      </pivotArea>
    </chartFormat>
    <chartFormat chart="0" format="211" series="1">
      <pivotArea type="data" outline="0" fieldPosition="0">
        <references count="1">
          <reference field="4294967294" count="1" selected="0">
            <x v="1"/>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queryTables/queryTable1.xml><?xml version="1.0" encoding="utf-8"?>
<queryTable xmlns="http://schemas.openxmlformats.org/spreadsheetml/2006/main" xmlns:mc="http://schemas.openxmlformats.org/markup-compatibility/2006" xmlns:xr16="http://schemas.microsoft.com/office/spreadsheetml/2017/revision16" mc:Ignorable="xr16" name="ExternalData_1" connectionId="3" xr16:uid="{0E2705E9-2BB1-4318-AC1D-6954881B1478}" autoFormatId="16" applyNumberFormats="0" applyBorderFormats="0" applyFontFormats="0" applyPatternFormats="0" applyAlignmentFormats="0" applyWidthHeightFormats="0">
  <queryTableRefresh nextId="6">
    <queryTableFields count="4">
      <queryTableField id="2" name="Custom" tableColumnId="2"/>
      <queryTableField id="3" name="DATES" tableColumnId="3"/>
      <queryTableField id="4" name="TOTAL" tableColumnId="4"/>
      <queryTableField id="5" name="VISITEURS" tableColumnId="5"/>
    </queryTableFields>
  </queryTableRefresh>
</queryTable>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Months" xr10:uid="{C880C78A-A722-4100-A841-9F3030C40C41}" sourceName="Months">
  <pivotTables>
    <pivotTable tabId="3" name="PivotTable3"/>
  </pivotTables>
  <data>
    <tabular pivotCacheId="1486456982">
      <items count="14">
        <i x="7" s="1"/>
        <i x="8" s="1"/>
        <i x="9" s="1"/>
        <i x="10" s="1"/>
        <i x="1" nd="1"/>
        <i x="2" nd="1"/>
        <i x="3" nd="1"/>
        <i x="4" nd="1"/>
        <i x="5" nd="1"/>
        <i x="6" nd="1"/>
        <i x="11" nd="1"/>
        <i x="12" nd="1"/>
        <i x="0" nd="1"/>
        <i x="13" nd="1"/>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Months" xr10:uid="{28BE2403-3B19-47A1-9EFF-23EE126BAFB6}" cache="Slicer_Months" caption="Months" rowHeight="241300"/>
</slicers>
</file>

<file path=xl/tables/_rels/table5.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3205FB72-49D1-4413-B4CC-1858D1AB81B2}" name="Tableau363214" displayName="Tableau363214" ref="A1:C33" totalsRowShown="0" headerRowDxfId="20" dataDxfId="19">
  <tableColumns count="3">
    <tableColumn id="1" xr3:uid="{2DE2BD5B-1A84-4BD4-88F4-875C8D5905AB}" name="DATES" dataDxfId="18"/>
    <tableColumn id="14" xr3:uid="{8086D4FE-5EF1-403C-BF6A-4889A7AD8209}" name="TOTAL" dataDxfId="17"/>
    <tableColumn id="15" xr3:uid="{07D7E1BC-2488-4D73-822E-B79F366E39CE}" name="VISITEURS" dataDxfId="16"/>
  </tableColumns>
  <tableStyleInfo name="TableStyleMedium23"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A85DA727-03FA-48BB-B4BC-7F29A2FF9B5F}" name="Tableau3632416" displayName="Tableau3632416" ref="E1:G33" totalsRowShown="0" headerRowDxfId="15" dataDxfId="14">
  <tableColumns count="3">
    <tableColumn id="1" xr3:uid="{6C690804-3B96-4B83-AC8E-123E427364A4}" name="DATES" dataDxfId="13"/>
    <tableColumn id="14" xr3:uid="{FDD49CB3-C3EC-4060-81AB-205A6D38B5C7}" name="TOTAL" dataDxfId="12"/>
    <tableColumn id="15" xr3:uid="{35FC83C6-518A-47D7-9070-C05D86F441FB}" name="VISITEURS" dataDxfId="11"/>
  </tableColumns>
  <tableStyleInfo name="TableStyleMedium23"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9478D076-B30A-4625-B6ED-CB4B7D8A5C02}" name="Tableau36324517" displayName="Tableau36324517" ref="I1:K32" totalsRowShown="0" headerRowDxfId="10" dataDxfId="9">
  <tableColumns count="3">
    <tableColumn id="1" xr3:uid="{5714CE02-6A21-4A4D-9F46-6AFED94C4238}" name="DATES" dataDxfId="8"/>
    <tableColumn id="14" xr3:uid="{9B7C8262-E936-4DC8-B245-69AB762CD4AC}" name="TOTAL" dataDxfId="7"/>
    <tableColumn id="15" xr3:uid="{CEFE01BC-0326-4CF9-B4E6-E84C40EB746E}" name="VISITEURS" dataDxfId="6"/>
  </tableColumns>
  <tableStyleInfo name="TableStyleMedium23"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7DC6BA22-C655-426F-8E7E-F639913B5F4D}" name="Tableau363245919" displayName="Tableau363245919" ref="M1:O15" totalsRowShown="0" headerRowDxfId="5" dataDxfId="4">
  <tableColumns count="3">
    <tableColumn id="1" xr3:uid="{0B2D89FD-B314-437D-A2D1-D9DF42B4B851}" name="DATES" dataDxfId="3"/>
    <tableColumn id="14" xr3:uid="{8BA7ED6B-1623-4E17-B7C2-15FDC6DF951B}" name="TOTAL" dataDxfId="2"/>
    <tableColumn id="15" xr3:uid="{024BB101-EE03-427D-B72A-0DD02EC55D53}" name="VISITEURS" dataDxfId="1"/>
  </tableColumns>
  <tableStyleInfo name="TableStyleMedium23"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2E41C7B4-4D81-4F2B-9722-8F843A7D1AF1}" name="Juillet_Octobre" displayName="Juillet_Octobre" ref="A1:D106" tableType="queryTable" totalsRowShown="0">
  <autoFilter ref="A1:D106" xr:uid="{C4496C92-0A13-4B80-9C3B-AFF9508555C2}"/>
  <tableColumns count="4">
    <tableColumn id="2" xr3:uid="{521B9768-C9A4-456D-9D05-AE73DAB4AFA6}" uniqueName="2" name="Custom" queryTableFieldId="2"/>
    <tableColumn id="3" xr3:uid="{F2A2D667-A6FE-44CD-9E0C-7707D99C766D}" uniqueName="3" name="DATES" queryTableFieldId="3" dataDxfId="0"/>
    <tableColumn id="4" xr3:uid="{0694D3D9-C6D0-4960-B4A6-BBEFD5A6B98F}" uniqueName="4" name="TOTAL" queryTableFieldId="4"/>
    <tableColumn id="5" xr3:uid="{ECEF90C8-9454-4AE0-910E-81701A8C100E}" uniqueName="5" name="VISITEURS" queryTableFieldId="5"/>
  </tableColumns>
  <tableStyleInfo name="TableStyleMedium7"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table" Target="../tables/table1.xml"/><Relationship Id="rId4" Type="http://schemas.openxmlformats.org/officeDocument/2006/relationships/table" Target="../tables/table4.xml"/></Relationships>
</file>

<file path=xl/worksheets/_rels/sheet2.xml.rels><?xml version="1.0" encoding="UTF-8" standalone="yes"?>
<Relationships xmlns="http://schemas.openxmlformats.org/package/2006/relationships"><Relationship Id="rId3" Type="http://schemas.openxmlformats.org/officeDocument/2006/relationships/table" Target="../tables/table5.xml"/><Relationship Id="rId2" Type="http://schemas.openxmlformats.org/officeDocument/2006/relationships/drawing" Target="../drawings/drawing1.xml"/><Relationship Id="rId1" Type="http://schemas.openxmlformats.org/officeDocument/2006/relationships/pivotTable" Target="../pivotTables/pivotTable1.xml"/><Relationship Id="rId4" Type="http://schemas.microsoft.com/office/2007/relationships/slicer" Target="../slicers/slicer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A3350BF-CCDE-4381-B6E2-8E273FD7BCD8}">
  <dimension ref="A1:O33"/>
  <sheetViews>
    <sheetView workbookViewId="0">
      <selection activeCell="V20" sqref="V20"/>
    </sheetView>
  </sheetViews>
  <sheetFormatPr defaultRowHeight="15" x14ac:dyDescent="0.25"/>
  <sheetData>
    <row r="1" spans="1:15" x14ac:dyDescent="0.25">
      <c r="A1" s="1" t="s">
        <v>0</v>
      </c>
      <c r="B1" s="2" t="s">
        <v>1</v>
      </c>
      <c r="C1" s="3" t="s">
        <v>2</v>
      </c>
      <c r="E1" s="1" t="s">
        <v>0</v>
      </c>
      <c r="F1" s="2" t="s">
        <v>1</v>
      </c>
      <c r="G1" s="3" t="s">
        <v>2</v>
      </c>
      <c r="I1" s="1" t="s">
        <v>0</v>
      </c>
      <c r="J1" s="2" t="s">
        <v>1</v>
      </c>
      <c r="K1" s="3" t="s">
        <v>2</v>
      </c>
      <c r="M1" s="1" t="s">
        <v>0</v>
      </c>
      <c r="N1" s="2" t="s">
        <v>1</v>
      </c>
      <c r="O1" s="3" t="s">
        <v>2</v>
      </c>
    </row>
    <row r="2" spans="1:15" x14ac:dyDescent="0.25">
      <c r="A2" s="4">
        <v>43647</v>
      </c>
      <c r="B2" s="5">
        <v>165</v>
      </c>
      <c r="C2" s="3">
        <v>35</v>
      </c>
      <c r="E2" s="4">
        <v>43678</v>
      </c>
      <c r="F2" s="5">
        <v>285</v>
      </c>
      <c r="G2" s="3">
        <v>80</v>
      </c>
      <c r="I2" s="4">
        <v>43709</v>
      </c>
      <c r="J2" s="5">
        <v>298</v>
      </c>
      <c r="K2" s="3">
        <v>185</v>
      </c>
      <c r="M2" s="4">
        <v>43739</v>
      </c>
      <c r="N2" s="5">
        <v>110</v>
      </c>
      <c r="O2" s="3">
        <v>10</v>
      </c>
    </row>
    <row r="3" spans="1:15" x14ac:dyDescent="0.25">
      <c r="A3" s="4">
        <v>43648</v>
      </c>
      <c r="B3" s="5">
        <v>40</v>
      </c>
      <c r="C3" s="3">
        <v>44</v>
      </c>
      <c r="E3" s="4">
        <v>43679</v>
      </c>
      <c r="F3" s="5">
        <v>437</v>
      </c>
      <c r="G3" s="3">
        <v>99</v>
      </c>
      <c r="I3" s="4">
        <v>43710</v>
      </c>
      <c r="J3" s="5">
        <v>88</v>
      </c>
      <c r="K3" s="3">
        <v>44</v>
      </c>
      <c r="M3" s="4">
        <v>43740</v>
      </c>
      <c r="N3" s="5">
        <v>181</v>
      </c>
      <c r="O3" s="3">
        <v>28</v>
      </c>
    </row>
    <row r="4" spans="1:15" x14ac:dyDescent="0.25">
      <c r="A4" s="4">
        <v>43649</v>
      </c>
      <c r="B4" s="5">
        <v>247</v>
      </c>
      <c r="C4" s="3">
        <v>38</v>
      </c>
      <c r="E4" s="4">
        <v>43680</v>
      </c>
      <c r="F4" s="5">
        <v>126</v>
      </c>
      <c r="G4" s="3">
        <v>88</v>
      </c>
      <c r="I4" s="4">
        <v>43711</v>
      </c>
      <c r="J4" s="5">
        <v>618</v>
      </c>
      <c r="K4" s="3">
        <v>58</v>
      </c>
      <c r="M4" s="4">
        <v>43741</v>
      </c>
      <c r="N4" s="5">
        <v>140</v>
      </c>
      <c r="O4" s="3">
        <v>34</v>
      </c>
    </row>
    <row r="5" spans="1:15" x14ac:dyDescent="0.25">
      <c r="A5" s="4">
        <v>43650</v>
      </c>
      <c r="B5" s="5">
        <v>78</v>
      </c>
      <c r="C5" s="3">
        <v>30</v>
      </c>
      <c r="E5" s="4">
        <v>43681</v>
      </c>
      <c r="F5" s="5">
        <v>356</v>
      </c>
      <c r="G5" s="3">
        <v>584</v>
      </c>
      <c r="I5" s="4">
        <v>43712</v>
      </c>
      <c r="J5" s="5">
        <v>276</v>
      </c>
      <c r="K5" s="3">
        <v>37</v>
      </c>
      <c r="M5" s="4">
        <v>43742</v>
      </c>
      <c r="N5" s="5">
        <v>25</v>
      </c>
      <c r="O5" s="3">
        <v>29</v>
      </c>
    </row>
    <row r="6" spans="1:15" x14ac:dyDescent="0.25">
      <c r="A6" s="4">
        <v>43651</v>
      </c>
      <c r="B6" s="5">
        <v>140</v>
      </c>
      <c r="C6" s="3">
        <v>28</v>
      </c>
      <c r="E6" s="4">
        <v>43682</v>
      </c>
      <c r="F6" s="5">
        <v>478</v>
      </c>
      <c r="G6" s="3">
        <v>129</v>
      </c>
      <c r="I6" s="4">
        <v>43713</v>
      </c>
      <c r="J6" s="5">
        <v>79</v>
      </c>
      <c r="K6" s="3">
        <v>46</v>
      </c>
      <c r="M6" s="4">
        <v>43743</v>
      </c>
      <c r="N6" s="5">
        <v>49</v>
      </c>
      <c r="O6" s="3">
        <v>59</v>
      </c>
    </row>
    <row r="7" spans="1:15" x14ac:dyDescent="0.25">
      <c r="A7" s="4">
        <v>43652</v>
      </c>
      <c r="B7" s="5">
        <v>248</v>
      </c>
      <c r="C7" s="3">
        <v>45</v>
      </c>
      <c r="E7" s="4">
        <v>43683</v>
      </c>
      <c r="F7" s="5">
        <v>333</v>
      </c>
      <c r="G7" s="3">
        <v>80</v>
      </c>
      <c r="I7" s="4">
        <v>43714</v>
      </c>
      <c r="J7" s="5">
        <v>153.5</v>
      </c>
      <c r="K7" s="3">
        <v>71</v>
      </c>
      <c r="M7" s="4">
        <v>43744</v>
      </c>
      <c r="N7" s="5">
        <v>100</v>
      </c>
      <c r="O7" s="3">
        <v>125</v>
      </c>
    </row>
    <row r="8" spans="1:15" x14ac:dyDescent="0.25">
      <c r="A8" s="4">
        <v>43653</v>
      </c>
      <c r="B8" s="5">
        <v>454</v>
      </c>
      <c r="C8" s="3">
        <v>121</v>
      </c>
      <c r="E8" s="4">
        <v>43684</v>
      </c>
      <c r="F8" s="5">
        <v>323</v>
      </c>
      <c r="G8" s="3">
        <v>90</v>
      </c>
      <c r="I8" s="4">
        <v>43715</v>
      </c>
      <c r="J8" s="5">
        <v>157</v>
      </c>
      <c r="K8" s="3">
        <v>67</v>
      </c>
      <c r="M8" s="4">
        <v>43745</v>
      </c>
      <c r="N8" s="5">
        <v>50</v>
      </c>
      <c r="O8" s="3">
        <v>13</v>
      </c>
    </row>
    <row r="9" spans="1:15" x14ac:dyDescent="0.25">
      <c r="A9" s="4">
        <v>43654</v>
      </c>
      <c r="B9" s="5">
        <v>63</v>
      </c>
      <c r="C9" s="3">
        <v>35</v>
      </c>
      <c r="E9" s="4">
        <v>43685</v>
      </c>
      <c r="F9" s="5">
        <v>752.5</v>
      </c>
      <c r="G9" s="3">
        <v>135</v>
      </c>
      <c r="I9" s="4">
        <v>43716</v>
      </c>
      <c r="J9" s="5">
        <v>511</v>
      </c>
      <c r="K9" s="3">
        <v>151</v>
      </c>
      <c r="M9" s="4">
        <v>43746</v>
      </c>
      <c r="N9" s="5">
        <v>104</v>
      </c>
      <c r="O9" s="3">
        <v>17</v>
      </c>
    </row>
    <row r="10" spans="1:15" x14ac:dyDescent="0.25">
      <c r="A10" s="4">
        <v>43655</v>
      </c>
      <c r="B10" s="5">
        <v>212</v>
      </c>
      <c r="C10" s="3">
        <v>36</v>
      </c>
      <c r="E10" s="4">
        <v>43686</v>
      </c>
      <c r="F10" s="5">
        <v>569</v>
      </c>
      <c r="G10" s="3">
        <v>169</v>
      </c>
      <c r="I10" s="4">
        <v>43717</v>
      </c>
      <c r="J10" s="5">
        <v>52</v>
      </c>
      <c r="K10" s="3">
        <v>59</v>
      </c>
      <c r="M10" s="4">
        <v>43747</v>
      </c>
      <c r="N10" s="5">
        <v>66</v>
      </c>
      <c r="O10" s="3">
        <v>14</v>
      </c>
    </row>
    <row r="11" spans="1:15" x14ac:dyDescent="0.25">
      <c r="A11" s="4">
        <v>43656</v>
      </c>
      <c r="B11" s="5">
        <v>203.5</v>
      </c>
      <c r="C11" s="3">
        <v>89</v>
      </c>
      <c r="E11" s="4">
        <v>43687</v>
      </c>
      <c r="F11" s="5">
        <v>292</v>
      </c>
      <c r="G11" s="3">
        <v>137</v>
      </c>
      <c r="I11" s="4">
        <v>43718</v>
      </c>
      <c r="J11" s="5">
        <v>338</v>
      </c>
      <c r="K11" s="3">
        <v>50</v>
      </c>
      <c r="M11" s="4">
        <v>43748</v>
      </c>
      <c r="N11" s="5">
        <v>110</v>
      </c>
      <c r="O11" s="3">
        <v>40</v>
      </c>
    </row>
    <row r="12" spans="1:15" x14ac:dyDescent="0.25">
      <c r="A12" s="4">
        <v>43657</v>
      </c>
      <c r="B12" s="5">
        <v>103</v>
      </c>
      <c r="C12" s="3">
        <v>29</v>
      </c>
      <c r="E12" s="4">
        <v>43688</v>
      </c>
      <c r="F12" s="5">
        <v>398</v>
      </c>
      <c r="G12" s="3">
        <v>234</v>
      </c>
      <c r="I12" s="4">
        <v>43719</v>
      </c>
      <c r="J12" s="5">
        <v>114</v>
      </c>
      <c r="K12" s="3">
        <v>54</v>
      </c>
      <c r="M12" s="4">
        <v>43749</v>
      </c>
      <c r="N12" s="5">
        <v>173</v>
      </c>
      <c r="O12" s="3">
        <v>31</v>
      </c>
    </row>
    <row r="13" spans="1:15" x14ac:dyDescent="0.25">
      <c r="A13" s="4">
        <v>43658</v>
      </c>
      <c r="B13" s="5">
        <v>276</v>
      </c>
      <c r="C13" s="3">
        <v>64</v>
      </c>
      <c r="E13" s="4">
        <v>43689</v>
      </c>
      <c r="F13" s="5">
        <v>209</v>
      </c>
      <c r="G13" s="3">
        <v>109</v>
      </c>
      <c r="I13" s="4">
        <v>43720</v>
      </c>
      <c r="J13" s="5">
        <v>183</v>
      </c>
      <c r="K13" s="3">
        <v>106</v>
      </c>
      <c r="M13" s="4">
        <v>43750</v>
      </c>
      <c r="N13" s="5">
        <v>133.5</v>
      </c>
      <c r="O13" s="3">
        <v>56</v>
      </c>
    </row>
    <row r="14" spans="1:15" x14ac:dyDescent="0.25">
      <c r="A14" s="4">
        <v>43659</v>
      </c>
      <c r="B14" s="5">
        <v>55</v>
      </c>
      <c r="C14" s="3">
        <v>71</v>
      </c>
      <c r="E14" s="4">
        <v>43690</v>
      </c>
      <c r="F14" s="5">
        <v>423</v>
      </c>
      <c r="G14" s="3">
        <v>117</v>
      </c>
      <c r="I14" s="4">
        <v>43721</v>
      </c>
      <c r="J14" s="5">
        <v>366</v>
      </c>
      <c r="K14" s="3">
        <v>49</v>
      </c>
      <c r="M14" s="4">
        <v>43751</v>
      </c>
      <c r="N14" s="5">
        <v>282</v>
      </c>
      <c r="O14" s="3"/>
    </row>
    <row r="15" spans="1:15" x14ac:dyDescent="0.25">
      <c r="A15" s="4">
        <v>43660</v>
      </c>
      <c r="B15" s="5">
        <v>239</v>
      </c>
      <c r="C15" s="3">
        <v>172</v>
      </c>
      <c r="E15" s="4">
        <v>43691</v>
      </c>
      <c r="F15" s="5">
        <v>666</v>
      </c>
      <c r="G15" s="3">
        <v>107</v>
      </c>
      <c r="I15" s="4">
        <v>43722</v>
      </c>
      <c r="J15" s="5">
        <v>499</v>
      </c>
      <c r="K15" s="3">
        <v>83</v>
      </c>
      <c r="M15" s="4" t="s">
        <v>1</v>
      </c>
      <c r="N15" s="6">
        <f t="shared" ref="N15:O15" si="0">SUM(N2:N14)</f>
        <v>1523.5</v>
      </c>
      <c r="O15" s="3">
        <f t="shared" si="0"/>
        <v>456</v>
      </c>
    </row>
    <row r="16" spans="1:15" x14ac:dyDescent="0.25">
      <c r="A16" s="4">
        <v>43661</v>
      </c>
      <c r="B16" s="5">
        <v>104</v>
      </c>
      <c r="C16" s="3">
        <v>31</v>
      </c>
      <c r="E16" s="4">
        <v>43692</v>
      </c>
      <c r="F16" s="5">
        <v>679</v>
      </c>
      <c r="G16" s="3">
        <v>172</v>
      </c>
      <c r="I16" s="4">
        <v>43723</v>
      </c>
      <c r="J16" s="5">
        <v>176.5</v>
      </c>
      <c r="K16" s="3">
        <v>100</v>
      </c>
    </row>
    <row r="17" spans="1:11" x14ac:dyDescent="0.25">
      <c r="A17" s="4">
        <v>43662</v>
      </c>
      <c r="B17" s="5">
        <v>262</v>
      </c>
      <c r="C17" s="3">
        <v>48</v>
      </c>
      <c r="E17" s="4">
        <v>43693</v>
      </c>
      <c r="F17" s="5">
        <v>507.5</v>
      </c>
      <c r="G17" s="3">
        <v>162</v>
      </c>
      <c r="I17" s="4">
        <v>43724</v>
      </c>
      <c r="J17" s="5">
        <v>106</v>
      </c>
      <c r="K17" s="3">
        <v>39</v>
      </c>
    </row>
    <row r="18" spans="1:11" x14ac:dyDescent="0.25">
      <c r="A18" s="4">
        <v>43663</v>
      </c>
      <c r="B18" s="5">
        <v>330</v>
      </c>
      <c r="C18" s="3">
        <v>78</v>
      </c>
      <c r="E18" s="4">
        <v>43694</v>
      </c>
      <c r="F18" s="5">
        <v>631</v>
      </c>
      <c r="G18" s="3">
        <v>184</v>
      </c>
      <c r="I18" s="4">
        <v>43725</v>
      </c>
      <c r="J18" s="5">
        <v>224</v>
      </c>
      <c r="K18" s="3">
        <v>30</v>
      </c>
    </row>
    <row r="19" spans="1:11" x14ac:dyDescent="0.25">
      <c r="A19" s="4">
        <v>43664</v>
      </c>
      <c r="B19" s="5">
        <v>204.5</v>
      </c>
      <c r="C19" s="3">
        <v>85</v>
      </c>
      <c r="E19" s="4">
        <v>43695</v>
      </c>
      <c r="F19" s="5">
        <v>312</v>
      </c>
      <c r="G19" s="3">
        <v>162</v>
      </c>
      <c r="I19" s="4">
        <v>43726</v>
      </c>
      <c r="J19" s="5">
        <v>59</v>
      </c>
      <c r="K19" s="3">
        <v>24</v>
      </c>
    </row>
    <row r="20" spans="1:11" x14ac:dyDescent="0.25">
      <c r="A20" s="4">
        <v>43665</v>
      </c>
      <c r="B20" s="5">
        <v>176</v>
      </c>
      <c r="C20" s="3">
        <v>81</v>
      </c>
      <c r="E20" s="4">
        <v>43696</v>
      </c>
      <c r="F20" s="5">
        <v>514</v>
      </c>
      <c r="G20" s="3">
        <v>101</v>
      </c>
      <c r="I20" s="4">
        <v>43727</v>
      </c>
      <c r="J20" s="5">
        <v>387</v>
      </c>
      <c r="K20" s="3">
        <v>66</v>
      </c>
    </row>
    <row r="21" spans="1:11" x14ac:dyDescent="0.25">
      <c r="A21" s="4">
        <v>43666</v>
      </c>
      <c r="B21" s="5">
        <v>833</v>
      </c>
      <c r="C21" s="3">
        <v>91</v>
      </c>
      <c r="E21" s="4">
        <v>43697</v>
      </c>
      <c r="F21" s="5">
        <v>358</v>
      </c>
      <c r="G21" s="3">
        <v>91</v>
      </c>
      <c r="I21" s="4">
        <v>43728</v>
      </c>
      <c r="J21" s="5">
        <v>284</v>
      </c>
      <c r="K21" s="3">
        <v>38</v>
      </c>
    </row>
    <row r="22" spans="1:11" x14ac:dyDescent="0.25">
      <c r="A22" s="4">
        <v>43667</v>
      </c>
      <c r="B22" s="5">
        <v>202</v>
      </c>
      <c r="C22" s="3">
        <v>86</v>
      </c>
      <c r="E22" s="4">
        <v>43698</v>
      </c>
      <c r="F22" s="5">
        <v>289</v>
      </c>
      <c r="G22" s="3">
        <v>76</v>
      </c>
      <c r="I22" s="4">
        <v>43729</v>
      </c>
      <c r="J22" s="5">
        <v>251</v>
      </c>
      <c r="K22" s="3">
        <v>85</v>
      </c>
    </row>
    <row r="23" spans="1:11" x14ac:dyDescent="0.25">
      <c r="A23" s="4">
        <v>43668</v>
      </c>
      <c r="B23" s="5">
        <v>49</v>
      </c>
      <c r="C23" s="3">
        <v>52</v>
      </c>
      <c r="E23" s="4">
        <v>43699</v>
      </c>
      <c r="F23" s="5">
        <v>57</v>
      </c>
      <c r="G23" s="3">
        <v>70</v>
      </c>
      <c r="I23" s="4">
        <v>43730</v>
      </c>
      <c r="J23" s="5">
        <v>201</v>
      </c>
      <c r="K23" s="3">
        <v>86</v>
      </c>
    </row>
    <row r="24" spans="1:11" x14ac:dyDescent="0.25">
      <c r="A24" s="4">
        <v>43669</v>
      </c>
      <c r="B24" s="5">
        <v>254.5</v>
      </c>
      <c r="C24" s="3">
        <v>34</v>
      </c>
      <c r="E24" s="4">
        <v>43700</v>
      </c>
      <c r="F24" s="5">
        <v>460</v>
      </c>
      <c r="G24" s="3">
        <v>46</v>
      </c>
      <c r="I24" s="4">
        <v>43731</v>
      </c>
      <c r="J24" s="5">
        <v>252.5</v>
      </c>
      <c r="K24" s="3">
        <v>25</v>
      </c>
    </row>
    <row r="25" spans="1:11" x14ac:dyDescent="0.25">
      <c r="A25" s="4">
        <v>43670</v>
      </c>
      <c r="B25" s="5">
        <v>227</v>
      </c>
      <c r="C25" s="3">
        <v>48</v>
      </c>
      <c r="E25" s="4">
        <v>43701</v>
      </c>
      <c r="F25" s="5">
        <v>193</v>
      </c>
      <c r="G25" s="3">
        <v>52</v>
      </c>
      <c r="I25" s="4">
        <v>43732</v>
      </c>
      <c r="J25" s="5">
        <v>217</v>
      </c>
      <c r="K25" s="3">
        <v>20</v>
      </c>
    </row>
    <row r="26" spans="1:11" x14ac:dyDescent="0.25">
      <c r="A26" s="4">
        <v>43671</v>
      </c>
      <c r="B26" s="5">
        <v>347</v>
      </c>
      <c r="C26" s="3">
        <v>69</v>
      </c>
      <c r="E26" s="4">
        <v>43702</v>
      </c>
      <c r="F26" s="5">
        <v>447</v>
      </c>
      <c r="G26" s="3">
        <v>103</v>
      </c>
      <c r="I26" s="4">
        <v>43733</v>
      </c>
      <c r="J26" s="5">
        <v>197</v>
      </c>
      <c r="K26" s="3">
        <v>23</v>
      </c>
    </row>
    <row r="27" spans="1:11" x14ac:dyDescent="0.25">
      <c r="A27" s="4">
        <v>43672</v>
      </c>
      <c r="B27" s="5">
        <v>350</v>
      </c>
      <c r="C27" s="3">
        <v>101</v>
      </c>
      <c r="E27" s="4">
        <v>43703</v>
      </c>
      <c r="F27" s="5">
        <v>292</v>
      </c>
      <c r="G27" s="3">
        <v>61</v>
      </c>
      <c r="I27" s="4">
        <v>43734</v>
      </c>
      <c r="J27" s="5">
        <v>42</v>
      </c>
      <c r="K27" s="3">
        <v>32</v>
      </c>
    </row>
    <row r="28" spans="1:11" x14ac:dyDescent="0.25">
      <c r="A28" s="4">
        <v>43673</v>
      </c>
      <c r="B28" s="5">
        <v>88</v>
      </c>
      <c r="C28" s="3">
        <v>135</v>
      </c>
      <c r="E28" s="4">
        <v>43704</v>
      </c>
      <c r="F28" s="5">
        <v>156</v>
      </c>
      <c r="G28" s="3">
        <v>38</v>
      </c>
      <c r="I28" s="4">
        <v>43735</v>
      </c>
      <c r="J28" s="5">
        <v>17</v>
      </c>
      <c r="K28" s="3">
        <v>42</v>
      </c>
    </row>
    <row r="29" spans="1:11" x14ac:dyDescent="0.25">
      <c r="A29" s="4">
        <v>43674</v>
      </c>
      <c r="B29" s="5">
        <v>336</v>
      </c>
      <c r="C29" s="3">
        <v>179</v>
      </c>
      <c r="E29" s="4">
        <v>43705</v>
      </c>
      <c r="F29" s="5">
        <v>351</v>
      </c>
      <c r="G29" s="3">
        <v>53</v>
      </c>
      <c r="I29" s="4">
        <v>43736</v>
      </c>
      <c r="J29" s="5">
        <v>415.5</v>
      </c>
      <c r="K29" s="3">
        <v>71</v>
      </c>
    </row>
    <row r="30" spans="1:11" x14ac:dyDescent="0.25">
      <c r="A30" s="4">
        <v>43675</v>
      </c>
      <c r="B30" s="5">
        <v>346</v>
      </c>
      <c r="C30" s="3">
        <v>59</v>
      </c>
      <c r="E30" s="4">
        <v>43706</v>
      </c>
      <c r="F30" s="5">
        <v>376</v>
      </c>
      <c r="G30" s="3">
        <v>39</v>
      </c>
      <c r="I30" s="4">
        <v>43737</v>
      </c>
      <c r="J30" s="5">
        <v>89</v>
      </c>
      <c r="K30" s="3">
        <v>65</v>
      </c>
    </row>
    <row r="31" spans="1:11" x14ac:dyDescent="0.25">
      <c r="A31" s="4">
        <v>43676</v>
      </c>
      <c r="B31" s="5">
        <v>379</v>
      </c>
      <c r="C31" s="3">
        <v>116</v>
      </c>
      <c r="E31" s="4">
        <v>43707</v>
      </c>
      <c r="F31" s="5">
        <v>201</v>
      </c>
      <c r="G31" s="3">
        <v>62</v>
      </c>
      <c r="I31" s="4">
        <v>43738</v>
      </c>
      <c r="J31" s="5">
        <v>0</v>
      </c>
      <c r="K31" s="3">
        <v>11</v>
      </c>
    </row>
    <row r="32" spans="1:11" x14ac:dyDescent="0.25">
      <c r="A32" s="4">
        <v>43677</v>
      </c>
      <c r="B32" s="5">
        <v>483</v>
      </c>
      <c r="C32" s="3">
        <v>76</v>
      </c>
      <c r="E32" s="4">
        <v>43708</v>
      </c>
      <c r="F32" s="5">
        <v>330</v>
      </c>
      <c r="G32" s="3">
        <v>69</v>
      </c>
      <c r="I32" s="4" t="s">
        <v>1</v>
      </c>
      <c r="J32" s="6">
        <f t="shared" ref="J32:K32" si="1">SUM(J2:J31)</f>
        <v>6651</v>
      </c>
      <c r="K32" s="3">
        <f t="shared" si="1"/>
        <v>1817</v>
      </c>
    </row>
    <row r="33" spans="1:7" x14ac:dyDescent="0.25">
      <c r="A33" s="4" t="s">
        <v>1</v>
      </c>
      <c r="B33" s="6">
        <f>SUM(B2:B32)</f>
        <v>7494.5</v>
      </c>
      <c r="C33" s="3">
        <f>SUM(C2:C32)</f>
        <v>2206</v>
      </c>
      <c r="E33" s="4" t="s">
        <v>1</v>
      </c>
      <c r="F33" s="6">
        <f>SUM(F2:F32)</f>
        <v>11801</v>
      </c>
      <c r="G33" s="3">
        <f>SUM(G2:G32)</f>
        <v>3699</v>
      </c>
    </row>
  </sheetData>
  <pageMargins left="0.7" right="0.7" top="0.75" bottom="0.75" header="0.3" footer="0.3"/>
  <tableParts count="4">
    <tablePart r:id="rId1"/>
    <tablePart r:id="rId2"/>
    <tablePart r:id="rId3"/>
    <tablePart r:id="rId4"/>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4F5D830-BDFE-4351-A4A7-42A2545DAAE9}">
  <dimension ref="A1:I114"/>
  <sheetViews>
    <sheetView tabSelected="1" workbookViewId="0">
      <selection activeCell="F14" sqref="F14"/>
    </sheetView>
  </sheetViews>
  <sheetFormatPr defaultRowHeight="15" x14ac:dyDescent="0.25"/>
  <cols>
    <col min="1" max="1" width="10" bestFit="1" customWidth="1"/>
    <col min="2" max="2" width="10.7109375" bestFit="1" customWidth="1"/>
    <col min="3" max="3" width="8.85546875" bestFit="1" customWidth="1"/>
    <col min="4" max="4" width="12.28515625" bestFit="1" customWidth="1"/>
    <col min="5" max="5" width="16.7109375" bestFit="1" customWidth="1"/>
    <col min="7" max="7" width="14.5703125" bestFit="1" customWidth="1"/>
    <col min="8" max="8" width="13.28515625" bestFit="1" customWidth="1"/>
    <col min="9" max="9" width="16.7109375" bestFit="1" customWidth="1"/>
    <col min="10" max="10" width="13.28515625" bestFit="1" customWidth="1"/>
    <col min="11" max="11" width="16.7109375" bestFit="1" customWidth="1"/>
    <col min="12" max="12" width="13.28515625" bestFit="1" customWidth="1"/>
    <col min="13" max="13" width="16.7109375" bestFit="1" customWidth="1"/>
    <col min="14" max="14" width="13.28515625" bestFit="1" customWidth="1"/>
    <col min="15" max="15" width="16.7109375" bestFit="1" customWidth="1"/>
    <col min="16" max="16" width="13.28515625" bestFit="1" customWidth="1"/>
    <col min="17" max="17" width="16.7109375" bestFit="1" customWidth="1"/>
    <col min="18" max="18" width="13.28515625" bestFit="1" customWidth="1"/>
    <col min="19" max="19" width="16.7109375" bestFit="1" customWidth="1"/>
    <col min="20" max="20" width="13.28515625" bestFit="1" customWidth="1"/>
    <col min="21" max="21" width="16.7109375" bestFit="1" customWidth="1"/>
    <col min="22" max="22" width="13.28515625" bestFit="1" customWidth="1"/>
    <col min="23" max="23" width="16.7109375" bestFit="1" customWidth="1"/>
    <col min="24" max="24" width="13.28515625" bestFit="1" customWidth="1"/>
    <col min="25" max="25" width="16.7109375" bestFit="1" customWidth="1"/>
    <col min="26" max="26" width="13.28515625" bestFit="1" customWidth="1"/>
    <col min="27" max="27" width="16.7109375" bestFit="1" customWidth="1"/>
    <col min="28" max="28" width="13.28515625" bestFit="1" customWidth="1"/>
    <col min="29" max="29" width="16.7109375" bestFit="1" customWidth="1"/>
    <col min="30" max="30" width="13.28515625" bestFit="1" customWidth="1"/>
    <col min="31" max="31" width="16.7109375" bestFit="1" customWidth="1"/>
    <col min="32" max="32" width="13.28515625" bestFit="1" customWidth="1"/>
    <col min="33" max="33" width="16.7109375" bestFit="1" customWidth="1"/>
    <col min="34" max="34" width="13.28515625" bestFit="1" customWidth="1"/>
    <col min="35" max="35" width="16.7109375" bestFit="1" customWidth="1"/>
    <col min="36" max="36" width="13.28515625" bestFit="1" customWidth="1"/>
    <col min="37" max="37" width="16.7109375" bestFit="1" customWidth="1"/>
    <col min="38" max="38" width="13.28515625" bestFit="1" customWidth="1"/>
    <col min="39" max="39" width="16.7109375" bestFit="1" customWidth="1"/>
    <col min="40" max="40" width="13.28515625" bestFit="1" customWidth="1"/>
    <col min="41" max="41" width="16.7109375" bestFit="1" customWidth="1"/>
    <col min="42" max="42" width="13.28515625" bestFit="1" customWidth="1"/>
    <col min="43" max="43" width="16.7109375" bestFit="1" customWidth="1"/>
    <col min="44" max="44" width="13.28515625" bestFit="1" customWidth="1"/>
    <col min="45" max="45" width="16.7109375" bestFit="1" customWidth="1"/>
    <col min="46" max="46" width="13.28515625" bestFit="1" customWidth="1"/>
    <col min="47" max="47" width="16.7109375" bestFit="1" customWidth="1"/>
    <col min="48" max="48" width="13.28515625" bestFit="1" customWidth="1"/>
    <col min="49" max="49" width="16.7109375" bestFit="1" customWidth="1"/>
    <col min="50" max="50" width="13.28515625" bestFit="1" customWidth="1"/>
    <col min="51" max="51" width="16.7109375" bestFit="1" customWidth="1"/>
    <col min="52" max="52" width="13.28515625" bestFit="1" customWidth="1"/>
    <col min="53" max="53" width="16.7109375" bestFit="1" customWidth="1"/>
    <col min="54" max="54" width="13.28515625" bestFit="1" customWidth="1"/>
    <col min="55" max="55" width="16.7109375" bestFit="1" customWidth="1"/>
    <col min="56" max="56" width="13.28515625" bestFit="1" customWidth="1"/>
    <col min="57" max="57" width="16.7109375" bestFit="1" customWidth="1"/>
    <col min="58" max="58" width="13.28515625" bestFit="1" customWidth="1"/>
    <col min="59" max="59" width="16.7109375" bestFit="1" customWidth="1"/>
    <col min="60" max="60" width="13.28515625" bestFit="1" customWidth="1"/>
    <col min="61" max="61" width="16.7109375" bestFit="1" customWidth="1"/>
    <col min="62" max="62" width="13.28515625" bestFit="1" customWidth="1"/>
    <col min="63" max="63" width="16.7109375" bestFit="1" customWidth="1"/>
    <col min="64" max="64" width="13.28515625" bestFit="1" customWidth="1"/>
    <col min="65" max="65" width="16.7109375" bestFit="1" customWidth="1"/>
    <col min="66" max="66" width="13.28515625" bestFit="1" customWidth="1"/>
    <col min="67" max="67" width="16.7109375" bestFit="1" customWidth="1"/>
    <col min="68" max="68" width="13.28515625" bestFit="1" customWidth="1"/>
    <col min="69" max="69" width="16.7109375" bestFit="1" customWidth="1"/>
    <col min="70" max="70" width="13.28515625" bestFit="1" customWidth="1"/>
    <col min="71" max="71" width="16.7109375" bestFit="1" customWidth="1"/>
    <col min="72" max="72" width="13.28515625" bestFit="1" customWidth="1"/>
    <col min="73" max="73" width="16.7109375" bestFit="1" customWidth="1"/>
    <col min="74" max="74" width="13.28515625" bestFit="1" customWidth="1"/>
    <col min="75" max="75" width="16.7109375" bestFit="1" customWidth="1"/>
    <col min="76" max="76" width="13.28515625" bestFit="1" customWidth="1"/>
    <col min="77" max="77" width="16.7109375" bestFit="1" customWidth="1"/>
    <col min="78" max="78" width="13.28515625" bestFit="1" customWidth="1"/>
    <col min="79" max="79" width="16.7109375" bestFit="1" customWidth="1"/>
    <col min="80" max="80" width="13.28515625" bestFit="1" customWidth="1"/>
    <col min="81" max="81" width="16.7109375" bestFit="1" customWidth="1"/>
    <col min="82" max="82" width="13.28515625" bestFit="1" customWidth="1"/>
    <col min="83" max="83" width="16.7109375" bestFit="1" customWidth="1"/>
    <col min="84" max="84" width="13.28515625" bestFit="1" customWidth="1"/>
    <col min="85" max="85" width="16.7109375" bestFit="1" customWidth="1"/>
    <col min="86" max="86" width="13.28515625" bestFit="1" customWidth="1"/>
    <col min="87" max="87" width="16.7109375" bestFit="1" customWidth="1"/>
    <col min="88" max="88" width="13.28515625" bestFit="1" customWidth="1"/>
    <col min="89" max="89" width="16.7109375" bestFit="1" customWidth="1"/>
    <col min="90" max="90" width="13.28515625" bestFit="1" customWidth="1"/>
    <col min="91" max="91" width="16.7109375" bestFit="1" customWidth="1"/>
    <col min="92" max="92" width="13.28515625" bestFit="1" customWidth="1"/>
    <col min="93" max="93" width="16.7109375" bestFit="1" customWidth="1"/>
    <col min="94" max="94" width="13.28515625" bestFit="1" customWidth="1"/>
    <col min="95" max="95" width="16.7109375" bestFit="1" customWidth="1"/>
    <col min="96" max="96" width="13.28515625" bestFit="1" customWidth="1"/>
    <col min="97" max="97" width="16.7109375" bestFit="1" customWidth="1"/>
    <col min="98" max="98" width="13.28515625" bestFit="1" customWidth="1"/>
    <col min="99" max="99" width="16.7109375" bestFit="1" customWidth="1"/>
    <col min="100" max="100" width="13.28515625" bestFit="1" customWidth="1"/>
    <col min="101" max="101" width="16.7109375" bestFit="1" customWidth="1"/>
    <col min="102" max="102" width="13.28515625" bestFit="1" customWidth="1"/>
    <col min="103" max="103" width="16.7109375" bestFit="1" customWidth="1"/>
    <col min="104" max="104" width="13.28515625" bestFit="1" customWidth="1"/>
    <col min="105" max="105" width="16.7109375" bestFit="1" customWidth="1"/>
    <col min="106" max="106" width="13.28515625" bestFit="1" customWidth="1"/>
    <col min="107" max="107" width="16.7109375" bestFit="1" customWidth="1"/>
    <col min="108" max="108" width="13.28515625" bestFit="1" customWidth="1"/>
    <col min="109" max="109" width="16.7109375" bestFit="1" customWidth="1"/>
    <col min="110" max="110" width="13.28515625" bestFit="1" customWidth="1"/>
    <col min="111" max="111" width="16.7109375" bestFit="1" customWidth="1"/>
    <col min="112" max="112" width="13.28515625" bestFit="1" customWidth="1"/>
    <col min="113" max="113" width="16.7109375" bestFit="1" customWidth="1"/>
    <col min="114" max="114" width="13.28515625" bestFit="1" customWidth="1"/>
    <col min="115" max="115" width="16.7109375" bestFit="1" customWidth="1"/>
    <col min="116" max="116" width="13.28515625" bestFit="1" customWidth="1"/>
    <col min="117" max="117" width="16.7109375" bestFit="1" customWidth="1"/>
    <col min="118" max="118" width="13.28515625" bestFit="1" customWidth="1"/>
    <col min="119" max="119" width="16.7109375" bestFit="1" customWidth="1"/>
    <col min="120" max="120" width="13.28515625" bestFit="1" customWidth="1"/>
    <col min="121" max="121" width="16.7109375" bestFit="1" customWidth="1"/>
    <col min="122" max="122" width="13.28515625" bestFit="1" customWidth="1"/>
    <col min="123" max="123" width="16.7109375" bestFit="1" customWidth="1"/>
    <col min="124" max="124" width="13.28515625" bestFit="1" customWidth="1"/>
    <col min="125" max="125" width="16.7109375" bestFit="1" customWidth="1"/>
    <col min="126" max="126" width="13.28515625" bestFit="1" customWidth="1"/>
    <col min="127" max="127" width="16.7109375" bestFit="1" customWidth="1"/>
    <col min="128" max="128" width="13.28515625" bestFit="1" customWidth="1"/>
    <col min="129" max="129" width="16.7109375" bestFit="1" customWidth="1"/>
    <col min="130" max="130" width="13.28515625" bestFit="1" customWidth="1"/>
    <col min="131" max="131" width="16.7109375" bestFit="1" customWidth="1"/>
    <col min="132" max="132" width="13.28515625" bestFit="1" customWidth="1"/>
    <col min="133" max="133" width="16.7109375" bestFit="1" customWidth="1"/>
    <col min="134" max="134" width="13.28515625" bestFit="1" customWidth="1"/>
    <col min="135" max="135" width="16.7109375" bestFit="1" customWidth="1"/>
    <col min="136" max="136" width="13.28515625" bestFit="1" customWidth="1"/>
    <col min="137" max="137" width="16.7109375" bestFit="1" customWidth="1"/>
    <col min="138" max="138" width="13.28515625" bestFit="1" customWidth="1"/>
    <col min="139" max="139" width="16.7109375" bestFit="1" customWidth="1"/>
    <col min="140" max="140" width="13.28515625" bestFit="1" customWidth="1"/>
    <col min="141" max="141" width="16.7109375" bestFit="1" customWidth="1"/>
    <col min="142" max="142" width="13.28515625" bestFit="1" customWidth="1"/>
    <col min="143" max="143" width="16.7109375" bestFit="1" customWidth="1"/>
    <col min="144" max="144" width="13.28515625" bestFit="1" customWidth="1"/>
    <col min="145" max="145" width="16.7109375" bestFit="1" customWidth="1"/>
    <col min="146" max="146" width="13.28515625" bestFit="1" customWidth="1"/>
    <col min="147" max="147" width="16.7109375" bestFit="1" customWidth="1"/>
    <col min="148" max="148" width="13.28515625" bestFit="1" customWidth="1"/>
    <col min="149" max="149" width="16.7109375" bestFit="1" customWidth="1"/>
    <col min="150" max="150" width="13.28515625" bestFit="1" customWidth="1"/>
    <col min="151" max="151" width="16.7109375" bestFit="1" customWidth="1"/>
    <col min="152" max="152" width="13.28515625" bestFit="1" customWidth="1"/>
    <col min="153" max="153" width="16.7109375" bestFit="1" customWidth="1"/>
    <col min="154" max="154" width="13.28515625" bestFit="1" customWidth="1"/>
    <col min="155" max="155" width="16.7109375" bestFit="1" customWidth="1"/>
    <col min="156" max="156" width="13.28515625" bestFit="1" customWidth="1"/>
    <col min="157" max="157" width="16.7109375" bestFit="1" customWidth="1"/>
    <col min="158" max="158" width="13.28515625" bestFit="1" customWidth="1"/>
    <col min="159" max="159" width="16.7109375" bestFit="1" customWidth="1"/>
    <col min="160" max="160" width="13.28515625" bestFit="1" customWidth="1"/>
    <col min="161" max="161" width="16.7109375" bestFit="1" customWidth="1"/>
    <col min="162" max="162" width="13.28515625" bestFit="1" customWidth="1"/>
    <col min="163" max="163" width="16.7109375" bestFit="1" customWidth="1"/>
    <col min="164" max="164" width="13.28515625" bestFit="1" customWidth="1"/>
    <col min="165" max="165" width="16.7109375" bestFit="1" customWidth="1"/>
    <col min="166" max="166" width="13.28515625" bestFit="1" customWidth="1"/>
    <col min="167" max="167" width="16.7109375" bestFit="1" customWidth="1"/>
    <col min="168" max="168" width="13.28515625" bestFit="1" customWidth="1"/>
    <col min="169" max="169" width="16.7109375" bestFit="1" customWidth="1"/>
    <col min="170" max="170" width="13.28515625" bestFit="1" customWidth="1"/>
    <col min="171" max="171" width="16.7109375" bestFit="1" customWidth="1"/>
    <col min="172" max="172" width="13.28515625" bestFit="1" customWidth="1"/>
    <col min="173" max="173" width="16.7109375" bestFit="1" customWidth="1"/>
    <col min="174" max="174" width="13.28515625" bestFit="1" customWidth="1"/>
    <col min="175" max="175" width="16.7109375" bestFit="1" customWidth="1"/>
    <col min="176" max="176" width="13.28515625" bestFit="1" customWidth="1"/>
    <col min="177" max="177" width="16.7109375" bestFit="1" customWidth="1"/>
    <col min="178" max="178" width="13.28515625" bestFit="1" customWidth="1"/>
    <col min="179" max="179" width="16.7109375" bestFit="1" customWidth="1"/>
    <col min="180" max="180" width="13.28515625" bestFit="1" customWidth="1"/>
    <col min="181" max="181" width="16.7109375" bestFit="1" customWidth="1"/>
    <col min="182" max="182" width="13.28515625" bestFit="1" customWidth="1"/>
    <col min="183" max="183" width="16.7109375" bestFit="1" customWidth="1"/>
    <col min="184" max="184" width="13.28515625" bestFit="1" customWidth="1"/>
    <col min="185" max="185" width="16.7109375" bestFit="1" customWidth="1"/>
    <col min="186" max="186" width="13.28515625" bestFit="1" customWidth="1"/>
    <col min="187" max="187" width="16.7109375" bestFit="1" customWidth="1"/>
    <col min="188" max="188" width="13.28515625" bestFit="1" customWidth="1"/>
    <col min="189" max="189" width="16.7109375" bestFit="1" customWidth="1"/>
    <col min="190" max="190" width="13.28515625" bestFit="1" customWidth="1"/>
    <col min="191" max="191" width="16.7109375" bestFit="1" customWidth="1"/>
    <col min="192" max="192" width="13.28515625" bestFit="1" customWidth="1"/>
    <col min="193" max="193" width="16.7109375" bestFit="1" customWidth="1"/>
    <col min="194" max="194" width="13.28515625" bestFit="1" customWidth="1"/>
    <col min="195" max="195" width="16.7109375" bestFit="1" customWidth="1"/>
    <col min="196" max="196" width="13.28515625" bestFit="1" customWidth="1"/>
    <col min="197" max="197" width="16.7109375" bestFit="1" customWidth="1"/>
    <col min="198" max="198" width="13.28515625" bestFit="1" customWidth="1"/>
    <col min="199" max="199" width="16.7109375" bestFit="1" customWidth="1"/>
    <col min="200" max="200" width="13.28515625" bestFit="1" customWidth="1"/>
    <col min="201" max="201" width="16.7109375" bestFit="1" customWidth="1"/>
    <col min="202" max="202" width="13.28515625" bestFit="1" customWidth="1"/>
    <col min="203" max="203" width="16.7109375" bestFit="1" customWidth="1"/>
    <col min="204" max="204" width="13.28515625" bestFit="1" customWidth="1"/>
    <col min="205" max="205" width="16.7109375" bestFit="1" customWidth="1"/>
    <col min="206" max="206" width="13.28515625" bestFit="1" customWidth="1"/>
    <col min="207" max="207" width="16.7109375" bestFit="1" customWidth="1"/>
    <col min="208" max="208" width="13.28515625" bestFit="1" customWidth="1"/>
    <col min="209" max="209" width="16.7109375" bestFit="1" customWidth="1"/>
    <col min="210" max="210" width="13.28515625" bestFit="1" customWidth="1"/>
    <col min="211" max="211" width="16.7109375" bestFit="1" customWidth="1"/>
    <col min="212" max="212" width="13.28515625" bestFit="1" customWidth="1"/>
    <col min="213" max="213" width="16.7109375" bestFit="1" customWidth="1"/>
    <col min="214" max="214" width="13.28515625" bestFit="1" customWidth="1"/>
    <col min="215" max="215" width="16.7109375" bestFit="1" customWidth="1"/>
    <col min="216" max="216" width="13.28515625" bestFit="1" customWidth="1"/>
    <col min="217" max="217" width="16.7109375" bestFit="1" customWidth="1"/>
    <col min="218" max="218" width="18.28515625" bestFit="1" customWidth="1"/>
    <col min="219" max="219" width="21.85546875" bestFit="1" customWidth="1"/>
  </cols>
  <sheetData>
    <row r="1" spans="1:9" x14ac:dyDescent="0.25">
      <c r="A1" t="s">
        <v>3</v>
      </c>
      <c r="B1" t="s">
        <v>0</v>
      </c>
      <c r="C1" t="s">
        <v>1</v>
      </c>
      <c r="D1" t="s">
        <v>2</v>
      </c>
      <c r="G1" s="9" t="s">
        <v>5</v>
      </c>
      <c r="H1" t="s">
        <v>116</v>
      </c>
      <c r="I1" t="s">
        <v>117</v>
      </c>
    </row>
    <row r="2" spans="1:9" x14ac:dyDescent="0.25">
      <c r="A2" t="s">
        <v>4</v>
      </c>
      <c r="B2" s="8">
        <v>43647</v>
      </c>
      <c r="C2">
        <v>165</v>
      </c>
      <c r="D2">
        <v>35</v>
      </c>
      <c r="G2" s="10" t="s">
        <v>118</v>
      </c>
      <c r="H2" s="7">
        <v>27470</v>
      </c>
      <c r="I2" s="7">
        <v>8178</v>
      </c>
    </row>
    <row r="3" spans="1:9" x14ac:dyDescent="0.25">
      <c r="A3" t="s">
        <v>4</v>
      </c>
      <c r="B3" s="8">
        <v>43648</v>
      </c>
      <c r="C3">
        <v>40</v>
      </c>
      <c r="D3">
        <v>44</v>
      </c>
      <c r="G3" s="12" t="s">
        <v>119</v>
      </c>
      <c r="H3" s="7">
        <v>25946.5</v>
      </c>
      <c r="I3" s="7">
        <v>7722</v>
      </c>
    </row>
    <row r="4" spans="1:9" x14ac:dyDescent="0.25">
      <c r="A4" t="s">
        <v>4</v>
      </c>
      <c r="B4" s="8">
        <v>43649</v>
      </c>
      <c r="C4">
        <v>247</v>
      </c>
      <c r="D4">
        <v>38</v>
      </c>
      <c r="G4" s="11" t="s">
        <v>7</v>
      </c>
      <c r="H4" s="7">
        <v>7494.5</v>
      </c>
      <c r="I4" s="7">
        <v>2206</v>
      </c>
    </row>
    <row r="5" spans="1:9" x14ac:dyDescent="0.25">
      <c r="A5" t="s">
        <v>4</v>
      </c>
      <c r="B5" s="8">
        <v>43650</v>
      </c>
      <c r="C5">
        <v>78</v>
      </c>
      <c r="D5">
        <v>30</v>
      </c>
      <c r="G5" s="13" t="s">
        <v>8</v>
      </c>
      <c r="H5" s="7">
        <v>165</v>
      </c>
      <c r="I5" s="7">
        <v>35</v>
      </c>
    </row>
    <row r="6" spans="1:9" x14ac:dyDescent="0.25">
      <c r="A6" t="s">
        <v>4</v>
      </c>
      <c r="B6" s="8">
        <v>43651</v>
      </c>
      <c r="C6">
        <v>140</v>
      </c>
      <c r="D6">
        <v>28</v>
      </c>
      <c r="G6" s="13" t="s">
        <v>9</v>
      </c>
      <c r="H6" s="7">
        <v>40</v>
      </c>
      <c r="I6" s="7">
        <v>44</v>
      </c>
    </row>
    <row r="7" spans="1:9" x14ac:dyDescent="0.25">
      <c r="A7" t="s">
        <v>4</v>
      </c>
      <c r="B7" s="8">
        <v>43652</v>
      </c>
      <c r="C7">
        <v>248</v>
      </c>
      <c r="D7">
        <v>45</v>
      </c>
      <c r="G7" s="13" t="s">
        <v>10</v>
      </c>
      <c r="H7" s="7">
        <v>247</v>
      </c>
      <c r="I7" s="7">
        <v>38</v>
      </c>
    </row>
    <row r="8" spans="1:9" x14ac:dyDescent="0.25">
      <c r="A8" t="s">
        <v>4</v>
      </c>
      <c r="B8" s="8">
        <v>43653</v>
      </c>
      <c r="C8">
        <v>454</v>
      </c>
      <c r="D8">
        <v>121</v>
      </c>
      <c r="G8" s="13" t="s">
        <v>11</v>
      </c>
      <c r="H8" s="7">
        <v>78</v>
      </c>
      <c r="I8" s="7">
        <v>30</v>
      </c>
    </row>
    <row r="9" spans="1:9" x14ac:dyDescent="0.25">
      <c r="A9" t="s">
        <v>4</v>
      </c>
      <c r="B9" s="8">
        <v>43654</v>
      </c>
      <c r="C9">
        <v>63</v>
      </c>
      <c r="D9">
        <v>35</v>
      </c>
      <c r="G9" s="13" t="s">
        <v>12</v>
      </c>
      <c r="H9" s="7">
        <v>140</v>
      </c>
      <c r="I9" s="7">
        <v>28</v>
      </c>
    </row>
    <row r="10" spans="1:9" x14ac:dyDescent="0.25">
      <c r="A10" t="s">
        <v>4</v>
      </c>
      <c r="B10" s="8">
        <v>43655</v>
      </c>
      <c r="C10">
        <v>212</v>
      </c>
      <c r="D10">
        <v>36</v>
      </c>
      <c r="G10" s="13" t="s">
        <v>13</v>
      </c>
      <c r="H10" s="7">
        <v>248</v>
      </c>
      <c r="I10" s="7">
        <v>45</v>
      </c>
    </row>
    <row r="11" spans="1:9" x14ac:dyDescent="0.25">
      <c r="A11" t="s">
        <v>4</v>
      </c>
      <c r="B11" s="8">
        <v>43656</v>
      </c>
      <c r="C11">
        <v>203.5</v>
      </c>
      <c r="D11">
        <v>89</v>
      </c>
      <c r="G11" s="13" t="s">
        <v>14</v>
      </c>
      <c r="H11" s="7">
        <v>454</v>
      </c>
      <c r="I11" s="7">
        <v>121</v>
      </c>
    </row>
    <row r="12" spans="1:9" x14ac:dyDescent="0.25">
      <c r="A12" t="s">
        <v>4</v>
      </c>
      <c r="B12" s="8">
        <v>43657</v>
      </c>
      <c r="C12">
        <v>103</v>
      </c>
      <c r="D12">
        <v>29</v>
      </c>
      <c r="G12" s="13" t="s">
        <v>15</v>
      </c>
      <c r="H12" s="7">
        <v>63</v>
      </c>
      <c r="I12" s="7">
        <v>35</v>
      </c>
    </row>
    <row r="13" spans="1:9" x14ac:dyDescent="0.25">
      <c r="A13" t="s">
        <v>4</v>
      </c>
      <c r="B13" s="8">
        <v>43658</v>
      </c>
      <c r="C13">
        <v>276</v>
      </c>
      <c r="D13">
        <v>64</v>
      </c>
      <c r="G13" s="13" t="s">
        <v>16</v>
      </c>
      <c r="H13" s="7">
        <v>212</v>
      </c>
      <c r="I13" s="7">
        <v>36</v>
      </c>
    </row>
    <row r="14" spans="1:9" x14ac:dyDescent="0.25">
      <c r="A14" t="s">
        <v>4</v>
      </c>
      <c r="B14" s="8">
        <v>43659</v>
      </c>
      <c r="C14">
        <v>55</v>
      </c>
      <c r="D14">
        <v>71</v>
      </c>
      <c r="G14" s="13" t="s">
        <v>17</v>
      </c>
      <c r="H14" s="7">
        <v>203.5</v>
      </c>
      <c r="I14" s="7">
        <v>89</v>
      </c>
    </row>
    <row r="15" spans="1:9" x14ac:dyDescent="0.25">
      <c r="A15" t="s">
        <v>4</v>
      </c>
      <c r="B15" s="8">
        <v>43660</v>
      </c>
      <c r="C15">
        <v>239</v>
      </c>
      <c r="D15">
        <v>172</v>
      </c>
      <c r="G15" s="13" t="s">
        <v>18</v>
      </c>
      <c r="H15" s="7">
        <v>103</v>
      </c>
      <c r="I15" s="7">
        <v>29</v>
      </c>
    </row>
    <row r="16" spans="1:9" x14ac:dyDescent="0.25">
      <c r="A16" t="s">
        <v>4</v>
      </c>
      <c r="B16" s="8">
        <v>43661</v>
      </c>
      <c r="C16">
        <v>104</v>
      </c>
      <c r="D16">
        <v>31</v>
      </c>
      <c r="G16" s="13" t="s">
        <v>19</v>
      </c>
      <c r="H16" s="7">
        <v>276</v>
      </c>
      <c r="I16" s="7">
        <v>64</v>
      </c>
    </row>
    <row r="17" spans="1:9" x14ac:dyDescent="0.25">
      <c r="A17" t="s">
        <v>4</v>
      </c>
      <c r="B17" s="8">
        <v>43662</v>
      </c>
      <c r="C17">
        <v>262</v>
      </c>
      <c r="D17">
        <v>48</v>
      </c>
      <c r="G17" s="13" t="s">
        <v>20</v>
      </c>
      <c r="H17" s="7">
        <v>55</v>
      </c>
      <c r="I17" s="7">
        <v>71</v>
      </c>
    </row>
    <row r="18" spans="1:9" x14ac:dyDescent="0.25">
      <c r="A18" t="s">
        <v>4</v>
      </c>
      <c r="B18" s="8">
        <v>43663</v>
      </c>
      <c r="C18">
        <v>330</v>
      </c>
      <c r="D18">
        <v>78</v>
      </c>
      <c r="G18" s="13" t="s">
        <v>21</v>
      </c>
      <c r="H18" s="7">
        <v>239</v>
      </c>
      <c r="I18" s="7">
        <v>172</v>
      </c>
    </row>
    <row r="19" spans="1:9" x14ac:dyDescent="0.25">
      <c r="A19" t="s">
        <v>4</v>
      </c>
      <c r="B19" s="8">
        <v>43664</v>
      </c>
      <c r="C19">
        <v>204.5</v>
      </c>
      <c r="D19">
        <v>85</v>
      </c>
      <c r="G19" s="13" t="s">
        <v>22</v>
      </c>
      <c r="H19" s="7">
        <v>104</v>
      </c>
      <c r="I19" s="7">
        <v>31</v>
      </c>
    </row>
    <row r="20" spans="1:9" x14ac:dyDescent="0.25">
      <c r="A20" t="s">
        <v>4</v>
      </c>
      <c r="B20" s="8">
        <v>43665</v>
      </c>
      <c r="C20">
        <v>176</v>
      </c>
      <c r="D20">
        <v>81</v>
      </c>
      <c r="G20" s="13" t="s">
        <v>23</v>
      </c>
      <c r="H20" s="7">
        <v>262</v>
      </c>
      <c r="I20" s="7">
        <v>48</v>
      </c>
    </row>
    <row r="21" spans="1:9" x14ac:dyDescent="0.25">
      <c r="A21" t="s">
        <v>4</v>
      </c>
      <c r="B21" s="8">
        <v>43666</v>
      </c>
      <c r="C21">
        <v>833</v>
      </c>
      <c r="D21">
        <v>91</v>
      </c>
      <c r="G21" s="13" t="s">
        <v>24</v>
      </c>
      <c r="H21" s="7">
        <v>330</v>
      </c>
      <c r="I21" s="7">
        <v>78</v>
      </c>
    </row>
    <row r="22" spans="1:9" x14ac:dyDescent="0.25">
      <c r="A22" t="s">
        <v>4</v>
      </c>
      <c r="B22" s="8">
        <v>43667</v>
      </c>
      <c r="C22">
        <v>202</v>
      </c>
      <c r="D22">
        <v>86</v>
      </c>
      <c r="G22" s="13" t="s">
        <v>25</v>
      </c>
      <c r="H22" s="7">
        <v>204.5</v>
      </c>
      <c r="I22" s="7">
        <v>85</v>
      </c>
    </row>
    <row r="23" spans="1:9" x14ac:dyDescent="0.25">
      <c r="A23" t="s">
        <v>4</v>
      </c>
      <c r="B23" s="8">
        <v>43668</v>
      </c>
      <c r="C23">
        <v>49</v>
      </c>
      <c r="D23">
        <v>52</v>
      </c>
      <c r="G23" s="13" t="s">
        <v>26</v>
      </c>
      <c r="H23" s="7">
        <v>176</v>
      </c>
      <c r="I23" s="7">
        <v>81</v>
      </c>
    </row>
    <row r="24" spans="1:9" x14ac:dyDescent="0.25">
      <c r="A24" t="s">
        <v>4</v>
      </c>
      <c r="B24" s="8">
        <v>43669</v>
      </c>
      <c r="C24">
        <v>254.5</v>
      </c>
      <c r="D24">
        <v>34</v>
      </c>
      <c r="G24" s="13" t="s">
        <v>27</v>
      </c>
      <c r="H24" s="7">
        <v>833</v>
      </c>
      <c r="I24" s="7">
        <v>91</v>
      </c>
    </row>
    <row r="25" spans="1:9" x14ac:dyDescent="0.25">
      <c r="A25" t="s">
        <v>4</v>
      </c>
      <c r="B25" s="8">
        <v>43670</v>
      </c>
      <c r="C25">
        <v>227</v>
      </c>
      <c r="D25">
        <v>48</v>
      </c>
      <c r="G25" s="13" t="s">
        <v>28</v>
      </c>
      <c r="H25" s="7">
        <v>202</v>
      </c>
      <c r="I25" s="7">
        <v>86</v>
      </c>
    </row>
    <row r="26" spans="1:9" x14ac:dyDescent="0.25">
      <c r="A26" t="s">
        <v>4</v>
      </c>
      <c r="B26" s="8">
        <v>43671</v>
      </c>
      <c r="C26">
        <v>347</v>
      </c>
      <c r="D26">
        <v>69</v>
      </c>
      <c r="G26" s="13" t="s">
        <v>29</v>
      </c>
      <c r="H26" s="7">
        <v>49</v>
      </c>
      <c r="I26" s="7">
        <v>52</v>
      </c>
    </row>
    <row r="27" spans="1:9" x14ac:dyDescent="0.25">
      <c r="A27" t="s">
        <v>4</v>
      </c>
      <c r="B27" s="8">
        <v>43672</v>
      </c>
      <c r="C27">
        <v>350</v>
      </c>
      <c r="D27">
        <v>101</v>
      </c>
      <c r="G27" s="13" t="s">
        <v>30</v>
      </c>
      <c r="H27" s="7">
        <v>254.5</v>
      </c>
      <c r="I27" s="7">
        <v>34</v>
      </c>
    </row>
    <row r="28" spans="1:9" x14ac:dyDescent="0.25">
      <c r="A28" t="s">
        <v>4</v>
      </c>
      <c r="B28" s="8">
        <v>43673</v>
      </c>
      <c r="C28">
        <v>88</v>
      </c>
      <c r="D28">
        <v>135</v>
      </c>
      <c r="G28" s="13" t="s">
        <v>31</v>
      </c>
      <c r="H28" s="7">
        <v>227</v>
      </c>
      <c r="I28" s="7">
        <v>48</v>
      </c>
    </row>
    <row r="29" spans="1:9" x14ac:dyDescent="0.25">
      <c r="A29" t="s">
        <v>4</v>
      </c>
      <c r="B29" s="8">
        <v>43674</v>
      </c>
      <c r="C29">
        <v>336</v>
      </c>
      <c r="D29">
        <v>179</v>
      </c>
      <c r="G29" s="13" t="s">
        <v>32</v>
      </c>
      <c r="H29" s="7">
        <v>347</v>
      </c>
      <c r="I29" s="7">
        <v>69</v>
      </c>
    </row>
    <row r="30" spans="1:9" x14ac:dyDescent="0.25">
      <c r="A30" t="s">
        <v>4</v>
      </c>
      <c r="B30" s="8">
        <v>43675</v>
      </c>
      <c r="C30">
        <v>346</v>
      </c>
      <c r="D30">
        <v>59</v>
      </c>
      <c r="G30" s="13" t="s">
        <v>33</v>
      </c>
      <c r="H30" s="7">
        <v>350</v>
      </c>
      <c r="I30" s="7">
        <v>101</v>
      </c>
    </row>
    <row r="31" spans="1:9" x14ac:dyDescent="0.25">
      <c r="A31" t="s">
        <v>4</v>
      </c>
      <c r="B31" s="8">
        <v>43676</v>
      </c>
      <c r="C31">
        <v>379</v>
      </c>
      <c r="D31">
        <v>116</v>
      </c>
      <c r="G31" s="13" t="s">
        <v>34</v>
      </c>
      <c r="H31" s="7">
        <v>88</v>
      </c>
      <c r="I31" s="7">
        <v>135</v>
      </c>
    </row>
    <row r="32" spans="1:9" x14ac:dyDescent="0.25">
      <c r="A32" t="s">
        <v>4</v>
      </c>
      <c r="B32" s="8">
        <v>43677</v>
      </c>
      <c r="C32">
        <v>483</v>
      </c>
      <c r="D32">
        <v>76</v>
      </c>
      <c r="G32" s="13" t="s">
        <v>35</v>
      </c>
      <c r="H32" s="7">
        <v>336</v>
      </c>
      <c r="I32" s="7">
        <v>179</v>
      </c>
    </row>
    <row r="33" spans="1:9" x14ac:dyDescent="0.25">
      <c r="A33" t="s">
        <v>4</v>
      </c>
      <c r="B33" s="8">
        <v>43678</v>
      </c>
      <c r="C33">
        <v>285</v>
      </c>
      <c r="D33">
        <v>80</v>
      </c>
      <c r="G33" s="13" t="s">
        <v>36</v>
      </c>
      <c r="H33" s="7">
        <v>346</v>
      </c>
      <c r="I33" s="7">
        <v>59</v>
      </c>
    </row>
    <row r="34" spans="1:9" x14ac:dyDescent="0.25">
      <c r="A34" t="s">
        <v>4</v>
      </c>
      <c r="B34" s="8">
        <v>43679</v>
      </c>
      <c r="C34">
        <v>437</v>
      </c>
      <c r="D34">
        <v>99</v>
      </c>
      <c r="G34" s="13" t="s">
        <v>37</v>
      </c>
      <c r="H34" s="7">
        <v>379</v>
      </c>
      <c r="I34" s="7">
        <v>116</v>
      </c>
    </row>
    <row r="35" spans="1:9" x14ac:dyDescent="0.25">
      <c r="A35" t="s">
        <v>4</v>
      </c>
      <c r="B35" s="8">
        <v>43680</v>
      </c>
      <c r="C35">
        <v>126</v>
      </c>
      <c r="D35">
        <v>88</v>
      </c>
      <c r="G35" s="13" t="s">
        <v>38</v>
      </c>
      <c r="H35" s="7">
        <v>483</v>
      </c>
      <c r="I35" s="7">
        <v>76</v>
      </c>
    </row>
    <row r="36" spans="1:9" x14ac:dyDescent="0.25">
      <c r="A36" t="s">
        <v>4</v>
      </c>
      <c r="B36" s="8">
        <v>43681</v>
      </c>
      <c r="C36">
        <v>356</v>
      </c>
      <c r="D36">
        <v>584</v>
      </c>
      <c r="G36" s="11" t="s">
        <v>39</v>
      </c>
      <c r="H36" s="7">
        <v>11801</v>
      </c>
      <c r="I36" s="7">
        <v>3699</v>
      </c>
    </row>
    <row r="37" spans="1:9" x14ac:dyDescent="0.25">
      <c r="A37" t="s">
        <v>4</v>
      </c>
      <c r="B37" s="8">
        <v>43682</v>
      </c>
      <c r="C37">
        <v>478</v>
      </c>
      <c r="D37">
        <v>129</v>
      </c>
      <c r="G37" s="13" t="s">
        <v>40</v>
      </c>
      <c r="H37" s="7">
        <v>285</v>
      </c>
      <c r="I37" s="7">
        <v>80</v>
      </c>
    </row>
    <row r="38" spans="1:9" x14ac:dyDescent="0.25">
      <c r="A38" t="s">
        <v>4</v>
      </c>
      <c r="B38" s="8">
        <v>43683</v>
      </c>
      <c r="C38">
        <v>333</v>
      </c>
      <c r="D38">
        <v>80</v>
      </c>
      <c r="G38" s="13" t="s">
        <v>41</v>
      </c>
      <c r="H38" s="7">
        <v>437</v>
      </c>
      <c r="I38" s="7">
        <v>99</v>
      </c>
    </row>
    <row r="39" spans="1:9" x14ac:dyDescent="0.25">
      <c r="A39" t="s">
        <v>4</v>
      </c>
      <c r="B39" s="8">
        <v>43684</v>
      </c>
      <c r="C39">
        <v>323</v>
      </c>
      <c r="D39">
        <v>90</v>
      </c>
      <c r="G39" s="13" t="s">
        <v>42</v>
      </c>
      <c r="H39" s="7">
        <v>126</v>
      </c>
      <c r="I39" s="7">
        <v>88</v>
      </c>
    </row>
    <row r="40" spans="1:9" x14ac:dyDescent="0.25">
      <c r="A40" t="s">
        <v>4</v>
      </c>
      <c r="B40" s="8">
        <v>43685</v>
      </c>
      <c r="C40">
        <v>752.5</v>
      </c>
      <c r="D40">
        <v>135</v>
      </c>
      <c r="G40" s="13" t="s">
        <v>43</v>
      </c>
      <c r="H40" s="7">
        <v>356</v>
      </c>
      <c r="I40" s="7">
        <v>584</v>
      </c>
    </row>
    <row r="41" spans="1:9" x14ac:dyDescent="0.25">
      <c r="A41" t="s">
        <v>4</v>
      </c>
      <c r="B41" s="8">
        <v>43686</v>
      </c>
      <c r="C41">
        <v>569</v>
      </c>
      <c r="D41">
        <v>169</v>
      </c>
      <c r="G41" s="13" t="s">
        <v>44</v>
      </c>
      <c r="H41" s="7">
        <v>478</v>
      </c>
      <c r="I41" s="7">
        <v>129</v>
      </c>
    </row>
    <row r="42" spans="1:9" x14ac:dyDescent="0.25">
      <c r="A42" t="s">
        <v>4</v>
      </c>
      <c r="B42" s="8">
        <v>43687</v>
      </c>
      <c r="C42">
        <v>292</v>
      </c>
      <c r="D42">
        <v>137</v>
      </c>
      <c r="G42" s="13" t="s">
        <v>45</v>
      </c>
      <c r="H42" s="7">
        <v>333</v>
      </c>
      <c r="I42" s="7">
        <v>80</v>
      </c>
    </row>
    <row r="43" spans="1:9" x14ac:dyDescent="0.25">
      <c r="A43" t="s">
        <v>4</v>
      </c>
      <c r="B43" s="8">
        <v>43688</v>
      </c>
      <c r="C43">
        <v>398</v>
      </c>
      <c r="D43">
        <v>234</v>
      </c>
      <c r="G43" s="13" t="s">
        <v>46</v>
      </c>
      <c r="H43" s="7">
        <v>323</v>
      </c>
      <c r="I43" s="7">
        <v>90</v>
      </c>
    </row>
    <row r="44" spans="1:9" x14ac:dyDescent="0.25">
      <c r="A44" t="s">
        <v>4</v>
      </c>
      <c r="B44" s="8">
        <v>43689</v>
      </c>
      <c r="C44">
        <v>209</v>
      </c>
      <c r="D44">
        <v>109</v>
      </c>
      <c r="G44" s="13" t="s">
        <v>47</v>
      </c>
      <c r="H44" s="7">
        <v>752.5</v>
      </c>
      <c r="I44" s="7">
        <v>135</v>
      </c>
    </row>
    <row r="45" spans="1:9" x14ac:dyDescent="0.25">
      <c r="A45" t="s">
        <v>4</v>
      </c>
      <c r="B45" s="8">
        <v>43690</v>
      </c>
      <c r="C45">
        <v>423</v>
      </c>
      <c r="D45">
        <v>117</v>
      </c>
      <c r="G45" s="13" t="s">
        <v>48</v>
      </c>
      <c r="H45" s="7">
        <v>569</v>
      </c>
      <c r="I45" s="7">
        <v>169</v>
      </c>
    </row>
    <row r="46" spans="1:9" x14ac:dyDescent="0.25">
      <c r="A46" t="s">
        <v>4</v>
      </c>
      <c r="B46" s="8">
        <v>43691</v>
      </c>
      <c r="C46">
        <v>666</v>
      </c>
      <c r="D46">
        <v>107</v>
      </c>
      <c r="G46" s="13" t="s">
        <v>49</v>
      </c>
      <c r="H46" s="7">
        <v>292</v>
      </c>
      <c r="I46" s="7">
        <v>137</v>
      </c>
    </row>
    <row r="47" spans="1:9" x14ac:dyDescent="0.25">
      <c r="A47" t="s">
        <v>4</v>
      </c>
      <c r="B47" s="8">
        <v>43692</v>
      </c>
      <c r="C47">
        <v>679</v>
      </c>
      <c r="D47">
        <v>172</v>
      </c>
      <c r="G47" s="13" t="s">
        <v>50</v>
      </c>
      <c r="H47" s="7">
        <v>398</v>
      </c>
      <c r="I47" s="7">
        <v>234</v>
      </c>
    </row>
    <row r="48" spans="1:9" x14ac:dyDescent="0.25">
      <c r="A48" t="s">
        <v>4</v>
      </c>
      <c r="B48" s="8">
        <v>43693</v>
      </c>
      <c r="C48">
        <v>507.5</v>
      </c>
      <c r="D48">
        <v>162</v>
      </c>
      <c r="G48" s="13" t="s">
        <v>51</v>
      </c>
      <c r="H48" s="7">
        <v>209</v>
      </c>
      <c r="I48" s="7">
        <v>109</v>
      </c>
    </row>
    <row r="49" spans="1:9" x14ac:dyDescent="0.25">
      <c r="A49" t="s">
        <v>4</v>
      </c>
      <c r="B49" s="8">
        <v>43694</v>
      </c>
      <c r="C49">
        <v>631</v>
      </c>
      <c r="D49">
        <v>184</v>
      </c>
      <c r="G49" s="13" t="s">
        <v>52</v>
      </c>
      <c r="H49" s="7">
        <v>423</v>
      </c>
      <c r="I49" s="7">
        <v>117</v>
      </c>
    </row>
    <row r="50" spans="1:9" x14ac:dyDescent="0.25">
      <c r="A50" t="s">
        <v>4</v>
      </c>
      <c r="B50" s="8">
        <v>43695</v>
      </c>
      <c r="C50">
        <v>312</v>
      </c>
      <c r="D50">
        <v>162</v>
      </c>
      <c r="G50" s="13" t="s">
        <v>53</v>
      </c>
      <c r="H50" s="7">
        <v>666</v>
      </c>
      <c r="I50" s="7">
        <v>107</v>
      </c>
    </row>
    <row r="51" spans="1:9" x14ac:dyDescent="0.25">
      <c r="A51" t="s">
        <v>4</v>
      </c>
      <c r="B51" s="8">
        <v>43696</v>
      </c>
      <c r="C51">
        <v>514</v>
      </c>
      <c r="D51">
        <v>101</v>
      </c>
      <c r="G51" s="13" t="s">
        <v>54</v>
      </c>
      <c r="H51" s="7">
        <v>679</v>
      </c>
      <c r="I51" s="7">
        <v>172</v>
      </c>
    </row>
    <row r="52" spans="1:9" x14ac:dyDescent="0.25">
      <c r="A52" t="s">
        <v>4</v>
      </c>
      <c r="B52" s="8">
        <v>43697</v>
      </c>
      <c r="C52">
        <v>358</v>
      </c>
      <c r="D52">
        <v>91</v>
      </c>
      <c r="G52" s="13" t="s">
        <v>55</v>
      </c>
      <c r="H52" s="7">
        <v>507.5</v>
      </c>
      <c r="I52" s="7">
        <v>162</v>
      </c>
    </row>
    <row r="53" spans="1:9" x14ac:dyDescent="0.25">
      <c r="A53" t="s">
        <v>4</v>
      </c>
      <c r="B53" s="8">
        <v>43698</v>
      </c>
      <c r="C53">
        <v>289</v>
      </c>
      <c r="D53">
        <v>76</v>
      </c>
      <c r="G53" s="13" t="s">
        <v>56</v>
      </c>
      <c r="H53" s="7">
        <v>631</v>
      </c>
      <c r="I53" s="7">
        <v>184</v>
      </c>
    </row>
    <row r="54" spans="1:9" x14ac:dyDescent="0.25">
      <c r="A54" t="s">
        <v>4</v>
      </c>
      <c r="B54" s="8">
        <v>43699</v>
      </c>
      <c r="C54">
        <v>57</v>
      </c>
      <c r="D54">
        <v>70</v>
      </c>
      <c r="G54" s="13" t="s">
        <v>57</v>
      </c>
      <c r="H54" s="7">
        <v>312</v>
      </c>
      <c r="I54" s="7">
        <v>162</v>
      </c>
    </row>
    <row r="55" spans="1:9" x14ac:dyDescent="0.25">
      <c r="A55" t="s">
        <v>4</v>
      </c>
      <c r="B55" s="8">
        <v>43700</v>
      </c>
      <c r="C55">
        <v>460</v>
      </c>
      <c r="D55">
        <v>46</v>
      </c>
      <c r="G55" s="13" t="s">
        <v>58</v>
      </c>
      <c r="H55" s="7">
        <v>514</v>
      </c>
      <c r="I55" s="7">
        <v>101</v>
      </c>
    </row>
    <row r="56" spans="1:9" x14ac:dyDescent="0.25">
      <c r="A56" t="s">
        <v>4</v>
      </c>
      <c r="B56" s="8">
        <v>43701</v>
      </c>
      <c r="C56">
        <v>193</v>
      </c>
      <c r="D56">
        <v>52</v>
      </c>
      <c r="G56" s="13" t="s">
        <v>59</v>
      </c>
      <c r="H56" s="7">
        <v>358</v>
      </c>
      <c r="I56" s="7">
        <v>91</v>
      </c>
    </row>
    <row r="57" spans="1:9" x14ac:dyDescent="0.25">
      <c r="A57" t="s">
        <v>4</v>
      </c>
      <c r="B57" s="8">
        <v>43702</v>
      </c>
      <c r="C57">
        <v>447</v>
      </c>
      <c r="D57">
        <v>103</v>
      </c>
      <c r="G57" s="13" t="s">
        <v>60</v>
      </c>
      <c r="H57" s="7">
        <v>289</v>
      </c>
      <c r="I57" s="7">
        <v>76</v>
      </c>
    </row>
    <row r="58" spans="1:9" x14ac:dyDescent="0.25">
      <c r="A58" t="s">
        <v>4</v>
      </c>
      <c r="B58" s="8">
        <v>43703</v>
      </c>
      <c r="C58">
        <v>292</v>
      </c>
      <c r="D58">
        <v>61</v>
      </c>
      <c r="G58" s="13" t="s">
        <v>61</v>
      </c>
      <c r="H58" s="7">
        <v>57</v>
      </c>
      <c r="I58" s="7">
        <v>70</v>
      </c>
    </row>
    <row r="59" spans="1:9" x14ac:dyDescent="0.25">
      <c r="A59" t="s">
        <v>4</v>
      </c>
      <c r="B59" s="8">
        <v>43704</v>
      </c>
      <c r="C59">
        <v>156</v>
      </c>
      <c r="D59">
        <v>38</v>
      </c>
      <c r="G59" s="13" t="s">
        <v>62</v>
      </c>
      <c r="H59" s="7">
        <v>460</v>
      </c>
      <c r="I59" s="7">
        <v>46</v>
      </c>
    </row>
    <row r="60" spans="1:9" x14ac:dyDescent="0.25">
      <c r="A60" t="s">
        <v>4</v>
      </c>
      <c r="B60" s="8">
        <v>43705</v>
      </c>
      <c r="C60">
        <v>351</v>
      </c>
      <c r="D60">
        <v>53</v>
      </c>
      <c r="G60" s="13" t="s">
        <v>63</v>
      </c>
      <c r="H60" s="7">
        <v>193</v>
      </c>
      <c r="I60" s="7">
        <v>52</v>
      </c>
    </row>
    <row r="61" spans="1:9" x14ac:dyDescent="0.25">
      <c r="A61" t="s">
        <v>4</v>
      </c>
      <c r="B61" s="8">
        <v>43706</v>
      </c>
      <c r="C61">
        <v>376</v>
      </c>
      <c r="D61">
        <v>39</v>
      </c>
      <c r="G61" s="13" t="s">
        <v>64</v>
      </c>
      <c r="H61" s="7">
        <v>447</v>
      </c>
      <c r="I61" s="7">
        <v>103</v>
      </c>
    </row>
    <row r="62" spans="1:9" x14ac:dyDescent="0.25">
      <c r="A62" t="s">
        <v>4</v>
      </c>
      <c r="B62" s="8">
        <v>43707</v>
      </c>
      <c r="C62">
        <v>201</v>
      </c>
      <c r="D62">
        <v>62</v>
      </c>
      <c r="G62" s="13" t="s">
        <v>65</v>
      </c>
      <c r="H62" s="7">
        <v>292</v>
      </c>
      <c r="I62" s="7">
        <v>61</v>
      </c>
    </row>
    <row r="63" spans="1:9" x14ac:dyDescent="0.25">
      <c r="A63" t="s">
        <v>4</v>
      </c>
      <c r="B63" s="8">
        <v>43708</v>
      </c>
      <c r="C63">
        <v>330</v>
      </c>
      <c r="D63">
        <v>69</v>
      </c>
      <c r="G63" s="13" t="s">
        <v>66</v>
      </c>
      <c r="H63" s="7">
        <v>156</v>
      </c>
      <c r="I63" s="7">
        <v>38</v>
      </c>
    </row>
    <row r="64" spans="1:9" x14ac:dyDescent="0.25">
      <c r="A64" t="s">
        <v>4</v>
      </c>
      <c r="B64" s="8">
        <v>43709</v>
      </c>
      <c r="C64">
        <v>298</v>
      </c>
      <c r="D64">
        <v>185</v>
      </c>
      <c r="G64" s="13" t="s">
        <v>67</v>
      </c>
      <c r="H64" s="7">
        <v>351</v>
      </c>
      <c r="I64" s="7">
        <v>53</v>
      </c>
    </row>
    <row r="65" spans="1:9" x14ac:dyDescent="0.25">
      <c r="A65" t="s">
        <v>4</v>
      </c>
      <c r="B65" s="8">
        <v>43710</v>
      </c>
      <c r="C65">
        <v>88</v>
      </c>
      <c r="D65">
        <v>44</v>
      </c>
      <c r="G65" s="13" t="s">
        <v>68</v>
      </c>
      <c r="H65" s="7">
        <v>376</v>
      </c>
      <c r="I65" s="7">
        <v>39</v>
      </c>
    </row>
    <row r="66" spans="1:9" x14ac:dyDescent="0.25">
      <c r="A66" t="s">
        <v>4</v>
      </c>
      <c r="B66" s="8">
        <v>43711</v>
      </c>
      <c r="C66">
        <v>618</v>
      </c>
      <c r="D66">
        <v>58</v>
      </c>
      <c r="G66" s="13" t="s">
        <v>69</v>
      </c>
      <c r="H66" s="7">
        <v>201</v>
      </c>
      <c r="I66" s="7">
        <v>62</v>
      </c>
    </row>
    <row r="67" spans="1:9" x14ac:dyDescent="0.25">
      <c r="A67" t="s">
        <v>4</v>
      </c>
      <c r="B67" s="8">
        <v>43712</v>
      </c>
      <c r="C67">
        <v>276</v>
      </c>
      <c r="D67">
        <v>37</v>
      </c>
      <c r="G67" s="13" t="s">
        <v>70</v>
      </c>
      <c r="H67" s="7">
        <v>330</v>
      </c>
      <c r="I67" s="7">
        <v>69</v>
      </c>
    </row>
    <row r="68" spans="1:9" x14ac:dyDescent="0.25">
      <c r="A68" t="s">
        <v>4</v>
      </c>
      <c r="B68" s="8">
        <v>43713</v>
      </c>
      <c r="C68">
        <v>79</v>
      </c>
      <c r="D68">
        <v>46</v>
      </c>
      <c r="G68" s="11" t="s">
        <v>71</v>
      </c>
      <c r="H68" s="7">
        <v>6651</v>
      </c>
      <c r="I68" s="7">
        <v>1817</v>
      </c>
    </row>
    <row r="69" spans="1:9" x14ac:dyDescent="0.25">
      <c r="A69" t="s">
        <v>4</v>
      </c>
      <c r="B69" s="8">
        <v>43714</v>
      </c>
      <c r="C69">
        <v>153.5</v>
      </c>
      <c r="D69">
        <v>71</v>
      </c>
      <c r="G69" s="13" t="s">
        <v>72</v>
      </c>
      <c r="H69" s="7">
        <v>298</v>
      </c>
      <c r="I69" s="7">
        <v>185</v>
      </c>
    </row>
    <row r="70" spans="1:9" x14ac:dyDescent="0.25">
      <c r="A70" t="s">
        <v>4</v>
      </c>
      <c r="B70" s="8">
        <v>43715</v>
      </c>
      <c r="C70">
        <v>157</v>
      </c>
      <c r="D70">
        <v>67</v>
      </c>
      <c r="G70" s="13" t="s">
        <v>73</v>
      </c>
      <c r="H70" s="7">
        <v>88</v>
      </c>
      <c r="I70" s="7">
        <v>44</v>
      </c>
    </row>
    <row r="71" spans="1:9" x14ac:dyDescent="0.25">
      <c r="A71" t="s">
        <v>4</v>
      </c>
      <c r="B71" s="8">
        <v>43716</v>
      </c>
      <c r="C71">
        <v>511</v>
      </c>
      <c r="D71">
        <v>151</v>
      </c>
      <c r="G71" s="13" t="s">
        <v>74</v>
      </c>
      <c r="H71" s="7">
        <v>618</v>
      </c>
      <c r="I71" s="7">
        <v>58</v>
      </c>
    </row>
    <row r="72" spans="1:9" x14ac:dyDescent="0.25">
      <c r="A72" t="s">
        <v>4</v>
      </c>
      <c r="B72" s="8">
        <v>43717</v>
      </c>
      <c r="C72">
        <v>52</v>
      </c>
      <c r="D72">
        <v>59</v>
      </c>
      <c r="G72" s="13" t="s">
        <v>75</v>
      </c>
      <c r="H72" s="7">
        <v>276</v>
      </c>
      <c r="I72" s="7">
        <v>37</v>
      </c>
    </row>
    <row r="73" spans="1:9" x14ac:dyDescent="0.25">
      <c r="A73" t="s">
        <v>4</v>
      </c>
      <c r="B73" s="8">
        <v>43718</v>
      </c>
      <c r="C73">
        <v>338</v>
      </c>
      <c r="D73">
        <v>50</v>
      </c>
      <c r="G73" s="13" t="s">
        <v>76</v>
      </c>
      <c r="H73" s="7">
        <v>79</v>
      </c>
      <c r="I73" s="7">
        <v>46</v>
      </c>
    </row>
    <row r="74" spans="1:9" x14ac:dyDescent="0.25">
      <c r="A74" t="s">
        <v>4</v>
      </c>
      <c r="B74" s="8">
        <v>43719</v>
      </c>
      <c r="C74">
        <v>114</v>
      </c>
      <c r="D74">
        <v>54</v>
      </c>
      <c r="G74" s="13" t="s">
        <v>77</v>
      </c>
      <c r="H74" s="7">
        <v>153.5</v>
      </c>
      <c r="I74" s="7">
        <v>71</v>
      </c>
    </row>
    <row r="75" spans="1:9" x14ac:dyDescent="0.25">
      <c r="A75" t="s">
        <v>4</v>
      </c>
      <c r="B75" s="8">
        <v>43720</v>
      </c>
      <c r="C75">
        <v>183</v>
      </c>
      <c r="D75">
        <v>106</v>
      </c>
      <c r="G75" s="13" t="s">
        <v>78</v>
      </c>
      <c r="H75" s="7">
        <v>157</v>
      </c>
      <c r="I75" s="7">
        <v>67</v>
      </c>
    </row>
    <row r="76" spans="1:9" x14ac:dyDescent="0.25">
      <c r="A76" t="s">
        <v>4</v>
      </c>
      <c r="B76" s="8">
        <v>43721</v>
      </c>
      <c r="C76">
        <v>366</v>
      </c>
      <c r="D76">
        <v>49</v>
      </c>
      <c r="G76" s="13" t="s">
        <v>79</v>
      </c>
      <c r="H76" s="7">
        <v>511</v>
      </c>
      <c r="I76" s="7">
        <v>151</v>
      </c>
    </row>
    <row r="77" spans="1:9" x14ac:dyDescent="0.25">
      <c r="A77" t="s">
        <v>4</v>
      </c>
      <c r="B77" s="8">
        <v>43722</v>
      </c>
      <c r="C77">
        <v>499</v>
      </c>
      <c r="D77">
        <v>83</v>
      </c>
      <c r="G77" s="13" t="s">
        <v>80</v>
      </c>
      <c r="H77" s="7">
        <v>52</v>
      </c>
      <c r="I77" s="7">
        <v>59</v>
      </c>
    </row>
    <row r="78" spans="1:9" x14ac:dyDescent="0.25">
      <c r="A78" t="s">
        <v>4</v>
      </c>
      <c r="B78" s="8">
        <v>43723</v>
      </c>
      <c r="C78">
        <v>176.5</v>
      </c>
      <c r="D78">
        <v>100</v>
      </c>
      <c r="G78" s="13" t="s">
        <v>81</v>
      </c>
      <c r="H78" s="7">
        <v>338</v>
      </c>
      <c r="I78" s="7">
        <v>50</v>
      </c>
    </row>
    <row r="79" spans="1:9" x14ac:dyDescent="0.25">
      <c r="A79" t="s">
        <v>4</v>
      </c>
      <c r="B79" s="8">
        <v>43724</v>
      </c>
      <c r="C79">
        <v>106</v>
      </c>
      <c r="D79">
        <v>39</v>
      </c>
      <c r="G79" s="13" t="s">
        <v>82</v>
      </c>
      <c r="H79" s="7">
        <v>114</v>
      </c>
      <c r="I79" s="7">
        <v>54</v>
      </c>
    </row>
    <row r="80" spans="1:9" x14ac:dyDescent="0.25">
      <c r="A80" t="s">
        <v>4</v>
      </c>
      <c r="B80" s="8">
        <v>43725</v>
      </c>
      <c r="C80">
        <v>224</v>
      </c>
      <c r="D80">
        <v>30</v>
      </c>
      <c r="G80" s="13" t="s">
        <v>83</v>
      </c>
      <c r="H80" s="7">
        <v>183</v>
      </c>
      <c r="I80" s="7">
        <v>106</v>
      </c>
    </row>
    <row r="81" spans="1:9" x14ac:dyDescent="0.25">
      <c r="A81" t="s">
        <v>4</v>
      </c>
      <c r="B81" s="8">
        <v>43726</v>
      </c>
      <c r="C81">
        <v>59</v>
      </c>
      <c r="D81">
        <v>24</v>
      </c>
      <c r="G81" s="13" t="s">
        <v>84</v>
      </c>
      <c r="H81" s="7">
        <v>366</v>
      </c>
      <c r="I81" s="7">
        <v>49</v>
      </c>
    </row>
    <row r="82" spans="1:9" x14ac:dyDescent="0.25">
      <c r="A82" t="s">
        <v>4</v>
      </c>
      <c r="B82" s="8">
        <v>43727</v>
      </c>
      <c r="C82">
        <v>387</v>
      </c>
      <c r="D82">
        <v>66</v>
      </c>
      <c r="G82" s="13" t="s">
        <v>85</v>
      </c>
      <c r="H82" s="7">
        <v>499</v>
      </c>
      <c r="I82" s="7">
        <v>83</v>
      </c>
    </row>
    <row r="83" spans="1:9" x14ac:dyDescent="0.25">
      <c r="A83" t="s">
        <v>4</v>
      </c>
      <c r="B83" s="8">
        <v>43728</v>
      </c>
      <c r="C83">
        <v>284</v>
      </c>
      <c r="D83">
        <v>38</v>
      </c>
      <c r="G83" s="13" t="s">
        <v>86</v>
      </c>
      <c r="H83" s="7">
        <v>176.5</v>
      </c>
      <c r="I83" s="7">
        <v>100</v>
      </c>
    </row>
    <row r="84" spans="1:9" x14ac:dyDescent="0.25">
      <c r="A84" t="s">
        <v>4</v>
      </c>
      <c r="B84" s="8">
        <v>43729</v>
      </c>
      <c r="C84">
        <v>251</v>
      </c>
      <c r="D84">
        <v>85</v>
      </c>
      <c r="G84" s="13" t="s">
        <v>87</v>
      </c>
      <c r="H84" s="7">
        <v>106</v>
      </c>
      <c r="I84" s="7">
        <v>39</v>
      </c>
    </row>
    <row r="85" spans="1:9" x14ac:dyDescent="0.25">
      <c r="A85" t="s">
        <v>4</v>
      </c>
      <c r="B85" s="8">
        <v>43730</v>
      </c>
      <c r="C85">
        <v>201</v>
      </c>
      <c r="D85">
        <v>86</v>
      </c>
      <c r="G85" s="13" t="s">
        <v>88</v>
      </c>
      <c r="H85" s="7">
        <v>224</v>
      </c>
      <c r="I85" s="7">
        <v>30</v>
      </c>
    </row>
    <row r="86" spans="1:9" x14ac:dyDescent="0.25">
      <c r="A86" t="s">
        <v>4</v>
      </c>
      <c r="B86" s="8">
        <v>43731</v>
      </c>
      <c r="C86">
        <v>252.5</v>
      </c>
      <c r="D86">
        <v>25</v>
      </c>
      <c r="G86" s="13" t="s">
        <v>89</v>
      </c>
      <c r="H86" s="7">
        <v>59</v>
      </c>
      <c r="I86" s="7">
        <v>24</v>
      </c>
    </row>
    <row r="87" spans="1:9" x14ac:dyDescent="0.25">
      <c r="A87" t="s">
        <v>4</v>
      </c>
      <c r="B87" s="8">
        <v>43732</v>
      </c>
      <c r="C87">
        <v>217</v>
      </c>
      <c r="D87">
        <v>20</v>
      </c>
      <c r="G87" s="13" t="s">
        <v>90</v>
      </c>
      <c r="H87" s="7">
        <v>387</v>
      </c>
      <c r="I87" s="7">
        <v>66</v>
      </c>
    </row>
    <row r="88" spans="1:9" x14ac:dyDescent="0.25">
      <c r="A88" t="s">
        <v>4</v>
      </c>
      <c r="B88" s="8">
        <v>43733</v>
      </c>
      <c r="C88">
        <v>197</v>
      </c>
      <c r="D88">
        <v>23</v>
      </c>
      <c r="G88" s="13" t="s">
        <v>91</v>
      </c>
      <c r="H88" s="7">
        <v>284</v>
      </c>
      <c r="I88" s="7">
        <v>38</v>
      </c>
    </row>
    <row r="89" spans="1:9" x14ac:dyDescent="0.25">
      <c r="A89" t="s">
        <v>4</v>
      </c>
      <c r="B89" s="8">
        <v>43734</v>
      </c>
      <c r="C89">
        <v>42</v>
      </c>
      <c r="D89">
        <v>32</v>
      </c>
      <c r="G89" s="13" t="s">
        <v>92</v>
      </c>
      <c r="H89" s="7">
        <v>251</v>
      </c>
      <c r="I89" s="7">
        <v>85</v>
      </c>
    </row>
    <row r="90" spans="1:9" x14ac:dyDescent="0.25">
      <c r="A90" t="s">
        <v>4</v>
      </c>
      <c r="B90" s="8">
        <v>43735</v>
      </c>
      <c r="C90">
        <v>17</v>
      </c>
      <c r="D90">
        <v>42</v>
      </c>
      <c r="G90" s="13" t="s">
        <v>93</v>
      </c>
      <c r="H90" s="7">
        <v>201</v>
      </c>
      <c r="I90" s="7">
        <v>86</v>
      </c>
    </row>
    <row r="91" spans="1:9" x14ac:dyDescent="0.25">
      <c r="A91" t="s">
        <v>4</v>
      </c>
      <c r="B91" s="8">
        <v>43736</v>
      </c>
      <c r="C91">
        <v>415.5</v>
      </c>
      <c r="D91">
        <v>71</v>
      </c>
      <c r="G91" s="13" t="s">
        <v>94</v>
      </c>
      <c r="H91" s="7">
        <v>252.5</v>
      </c>
      <c r="I91" s="7">
        <v>25</v>
      </c>
    </row>
    <row r="92" spans="1:9" x14ac:dyDescent="0.25">
      <c r="A92" t="s">
        <v>4</v>
      </c>
      <c r="B92" s="8">
        <v>43737</v>
      </c>
      <c r="C92">
        <v>89</v>
      </c>
      <c r="D92">
        <v>65</v>
      </c>
      <c r="G92" s="13" t="s">
        <v>95</v>
      </c>
      <c r="H92" s="7">
        <v>217</v>
      </c>
      <c r="I92" s="7">
        <v>20</v>
      </c>
    </row>
    <row r="93" spans="1:9" x14ac:dyDescent="0.25">
      <c r="A93" t="s">
        <v>4</v>
      </c>
      <c r="B93" s="8">
        <v>43738</v>
      </c>
      <c r="C93">
        <v>0</v>
      </c>
      <c r="D93">
        <v>11</v>
      </c>
      <c r="G93" s="13" t="s">
        <v>96</v>
      </c>
      <c r="H93" s="7">
        <v>197</v>
      </c>
      <c r="I93" s="7">
        <v>23</v>
      </c>
    </row>
    <row r="94" spans="1:9" x14ac:dyDescent="0.25">
      <c r="A94" t="s">
        <v>4</v>
      </c>
      <c r="B94" s="8">
        <v>43739</v>
      </c>
      <c r="C94">
        <v>110</v>
      </c>
      <c r="D94">
        <v>10</v>
      </c>
      <c r="G94" s="13" t="s">
        <v>97</v>
      </c>
      <c r="H94" s="7">
        <v>42</v>
      </c>
      <c r="I94" s="7">
        <v>32</v>
      </c>
    </row>
    <row r="95" spans="1:9" x14ac:dyDescent="0.25">
      <c r="A95" t="s">
        <v>4</v>
      </c>
      <c r="B95" s="8">
        <v>43740</v>
      </c>
      <c r="C95">
        <v>181</v>
      </c>
      <c r="D95">
        <v>28</v>
      </c>
      <c r="G95" s="13" t="s">
        <v>98</v>
      </c>
      <c r="H95" s="7">
        <v>17</v>
      </c>
      <c r="I95" s="7">
        <v>42</v>
      </c>
    </row>
    <row r="96" spans="1:9" x14ac:dyDescent="0.25">
      <c r="A96" t="s">
        <v>4</v>
      </c>
      <c r="B96" s="8">
        <v>43741</v>
      </c>
      <c r="C96">
        <v>140</v>
      </c>
      <c r="D96">
        <v>34</v>
      </c>
      <c r="G96" s="13" t="s">
        <v>99</v>
      </c>
      <c r="H96" s="7">
        <v>415.5</v>
      </c>
      <c r="I96" s="7">
        <v>71</v>
      </c>
    </row>
    <row r="97" spans="1:9" x14ac:dyDescent="0.25">
      <c r="A97" t="s">
        <v>4</v>
      </c>
      <c r="B97" s="8">
        <v>43742</v>
      </c>
      <c r="C97">
        <v>25</v>
      </c>
      <c r="D97">
        <v>29</v>
      </c>
      <c r="G97" s="13" t="s">
        <v>100</v>
      </c>
      <c r="H97" s="7">
        <v>89</v>
      </c>
      <c r="I97" s="7">
        <v>65</v>
      </c>
    </row>
    <row r="98" spans="1:9" x14ac:dyDescent="0.25">
      <c r="A98" t="s">
        <v>4</v>
      </c>
      <c r="B98" s="8">
        <v>43743</v>
      </c>
      <c r="C98">
        <v>49</v>
      </c>
      <c r="D98">
        <v>59</v>
      </c>
      <c r="G98" s="13" t="s">
        <v>101</v>
      </c>
      <c r="H98" s="7">
        <v>0</v>
      </c>
      <c r="I98" s="7">
        <v>11</v>
      </c>
    </row>
    <row r="99" spans="1:9" x14ac:dyDescent="0.25">
      <c r="A99" t="s">
        <v>4</v>
      </c>
      <c r="B99" s="8">
        <v>43744</v>
      </c>
      <c r="C99">
        <v>100</v>
      </c>
      <c r="D99">
        <v>125</v>
      </c>
      <c r="G99" s="12" t="s">
        <v>120</v>
      </c>
      <c r="H99" s="7">
        <v>1523.5</v>
      </c>
      <c r="I99" s="7">
        <v>456</v>
      </c>
    </row>
    <row r="100" spans="1:9" x14ac:dyDescent="0.25">
      <c r="A100" t="s">
        <v>4</v>
      </c>
      <c r="B100" s="8">
        <v>43745</v>
      </c>
      <c r="C100">
        <v>50</v>
      </c>
      <c r="D100">
        <v>13</v>
      </c>
      <c r="G100" s="11" t="s">
        <v>102</v>
      </c>
      <c r="H100" s="7">
        <v>1523.5</v>
      </c>
      <c r="I100" s="7">
        <v>456</v>
      </c>
    </row>
    <row r="101" spans="1:9" x14ac:dyDescent="0.25">
      <c r="A101" t="s">
        <v>4</v>
      </c>
      <c r="B101" s="8">
        <v>43746</v>
      </c>
      <c r="C101">
        <v>104</v>
      </c>
      <c r="D101">
        <v>17</v>
      </c>
      <c r="G101" s="13" t="s">
        <v>103</v>
      </c>
      <c r="H101" s="7">
        <v>110</v>
      </c>
      <c r="I101" s="7">
        <v>10</v>
      </c>
    </row>
    <row r="102" spans="1:9" x14ac:dyDescent="0.25">
      <c r="A102" t="s">
        <v>4</v>
      </c>
      <c r="B102" s="8">
        <v>43747</v>
      </c>
      <c r="C102">
        <v>66</v>
      </c>
      <c r="D102">
        <v>14</v>
      </c>
      <c r="G102" s="13" t="s">
        <v>104</v>
      </c>
      <c r="H102" s="7">
        <v>181</v>
      </c>
      <c r="I102" s="7">
        <v>28</v>
      </c>
    </row>
    <row r="103" spans="1:9" x14ac:dyDescent="0.25">
      <c r="A103" t="s">
        <v>4</v>
      </c>
      <c r="B103" s="8">
        <v>43748</v>
      </c>
      <c r="C103">
        <v>110</v>
      </c>
      <c r="D103">
        <v>40</v>
      </c>
      <c r="G103" s="13" t="s">
        <v>105</v>
      </c>
      <c r="H103" s="7">
        <v>140</v>
      </c>
      <c r="I103" s="7">
        <v>34</v>
      </c>
    </row>
    <row r="104" spans="1:9" x14ac:dyDescent="0.25">
      <c r="A104" t="s">
        <v>4</v>
      </c>
      <c r="B104" s="8">
        <v>43749</v>
      </c>
      <c r="C104">
        <v>173</v>
      </c>
      <c r="D104">
        <v>31</v>
      </c>
      <c r="G104" s="13" t="s">
        <v>106</v>
      </c>
      <c r="H104" s="7">
        <v>25</v>
      </c>
      <c r="I104" s="7">
        <v>29</v>
      </c>
    </row>
    <row r="105" spans="1:9" x14ac:dyDescent="0.25">
      <c r="A105" t="s">
        <v>4</v>
      </c>
      <c r="B105" s="8">
        <v>43750</v>
      </c>
      <c r="C105">
        <v>133.5</v>
      </c>
      <c r="D105">
        <v>56</v>
      </c>
      <c r="G105" s="13" t="s">
        <v>107</v>
      </c>
      <c r="H105" s="7">
        <v>49</v>
      </c>
      <c r="I105" s="7">
        <v>59</v>
      </c>
    </row>
    <row r="106" spans="1:9" x14ac:dyDescent="0.25">
      <c r="A106" t="s">
        <v>4</v>
      </c>
      <c r="B106" s="8">
        <v>43751</v>
      </c>
      <c r="C106">
        <v>282</v>
      </c>
      <c r="G106" s="13" t="s">
        <v>108</v>
      </c>
      <c r="H106" s="7">
        <v>100</v>
      </c>
      <c r="I106" s="7">
        <v>125</v>
      </c>
    </row>
    <row r="107" spans="1:9" x14ac:dyDescent="0.25">
      <c r="G107" s="13" t="s">
        <v>109</v>
      </c>
      <c r="H107" s="7">
        <v>50</v>
      </c>
      <c r="I107" s="7">
        <v>13</v>
      </c>
    </row>
    <row r="108" spans="1:9" x14ac:dyDescent="0.25">
      <c r="G108" s="13" t="s">
        <v>110</v>
      </c>
      <c r="H108" s="7">
        <v>104</v>
      </c>
      <c r="I108" s="7">
        <v>17</v>
      </c>
    </row>
    <row r="109" spans="1:9" x14ac:dyDescent="0.25">
      <c r="G109" s="13" t="s">
        <v>111</v>
      </c>
      <c r="H109" s="7">
        <v>66</v>
      </c>
      <c r="I109" s="7">
        <v>14</v>
      </c>
    </row>
    <row r="110" spans="1:9" x14ac:dyDescent="0.25">
      <c r="G110" s="13" t="s">
        <v>112</v>
      </c>
      <c r="H110" s="7">
        <v>110</v>
      </c>
      <c r="I110" s="7">
        <v>40</v>
      </c>
    </row>
    <row r="111" spans="1:9" x14ac:dyDescent="0.25">
      <c r="G111" s="13" t="s">
        <v>113</v>
      </c>
      <c r="H111" s="7">
        <v>173</v>
      </c>
      <c r="I111" s="7">
        <v>31</v>
      </c>
    </row>
    <row r="112" spans="1:9" x14ac:dyDescent="0.25">
      <c r="G112" s="13" t="s">
        <v>114</v>
      </c>
      <c r="H112" s="7">
        <v>133.5</v>
      </c>
      <c r="I112" s="7">
        <v>56</v>
      </c>
    </row>
    <row r="113" spans="7:9" x14ac:dyDescent="0.25">
      <c r="G113" s="13" t="s">
        <v>115</v>
      </c>
      <c r="H113" s="7">
        <v>282</v>
      </c>
      <c r="I113" s="7"/>
    </row>
    <row r="114" spans="7:9" x14ac:dyDescent="0.25">
      <c r="G114" s="10" t="s">
        <v>6</v>
      </c>
      <c r="H114" s="7">
        <v>27470</v>
      </c>
      <c r="I114" s="7">
        <v>8178</v>
      </c>
    </row>
  </sheetData>
  <pageMargins left="0.7" right="0.7" top="0.75" bottom="0.75" header="0.3" footer="0.3"/>
  <drawing r:id="rId2"/>
  <tableParts count="1">
    <tablePart r:id="rId3"/>
  </tableParts>
  <extLst>
    <ext xmlns:x14="http://schemas.microsoft.com/office/spreadsheetml/2009/9/main" uri="{A8765BA9-456A-4dab-B4F3-ACF838C121DE}">
      <x14:slicerList>
        <x14:slicer r:id="rId4"/>
      </x14:slicerList>
    </ext>
  </extLst>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28BED371-9B9E-4E3C-A9BC-C1D375607492}">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2</vt:i4>
      </vt:variant>
    </vt:vector>
  </HeadingPairs>
  <TitlesOfParts>
    <vt:vector size="2" baseType="lpstr">
      <vt:lpstr>Sheet1</vt:lpstr>
      <vt:lpstr>Sheet3</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imac</dc:creator>
  <cp:lastModifiedBy>Securicom Solutions</cp:lastModifiedBy>
  <dcterms:created xsi:type="dcterms:W3CDTF">2019-11-22T18:00:59Z</dcterms:created>
  <dcterms:modified xsi:type="dcterms:W3CDTF">2019-11-22T18:50:42Z</dcterms:modified>
</cp:coreProperties>
</file>