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9A1C4867-1A6D-453B-ACFD-3BD11F964897}" xr6:coauthVersionLast="45" xr6:coauthVersionMax="47" xr10:uidLastSave="{00000000-0000-0000-0000-000000000000}"/>
  <bookViews>
    <workbookView xWindow="-120" yWindow="-120" windowWidth="29040" windowHeight="15840" xr2:uid="{2C53E449-77C8-4A3E-8CC8-97D075D2E88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</calcChain>
</file>

<file path=xl/sharedStrings.xml><?xml version="1.0" encoding="utf-8"?>
<sst xmlns="http://schemas.openxmlformats.org/spreadsheetml/2006/main" count="328" uniqueCount="137">
  <si>
    <t>Plaque</t>
  </si>
  <si>
    <t>N° INTER</t>
  </si>
  <si>
    <t>ref_support</t>
  </si>
  <si>
    <t>statut audit</t>
  </si>
  <si>
    <t>Commentaire</t>
  </si>
  <si>
    <t>statut tvx</t>
  </si>
  <si>
    <t>AUT75116</t>
  </si>
  <si>
    <t>PDB100_AUT75_11-03</t>
  </si>
  <si>
    <t>PDB100_AUT75_21-08</t>
  </si>
  <si>
    <t>PDB100_AUT75_22-09</t>
  </si>
  <si>
    <t>BEA75108</t>
  </si>
  <si>
    <t>PDB100_BEA75_02-01</t>
  </si>
  <si>
    <t>PDB100_BEA75_02-02</t>
  </si>
  <si>
    <t>PDB100_BEA75_02-04</t>
  </si>
  <si>
    <t>PDB100_BEA75_02-06</t>
  </si>
  <si>
    <t>PDB100_BEA75_02-07</t>
  </si>
  <si>
    <t>PDB100_BEA75_03-02</t>
  </si>
  <si>
    <t>PDB100_BEA75_03-04</t>
  </si>
  <si>
    <t>PDB100_BEA75_03-06</t>
  </si>
  <si>
    <t>PDB100_BEA75_03-09</t>
  </si>
  <si>
    <t>PDB100_BEA75_04-01</t>
  </si>
  <si>
    <t>PDB100_BEA75_04-02</t>
  </si>
  <si>
    <t>PDB100_BEA75_11-03</t>
  </si>
  <si>
    <t>PDB100_BEA75_11-04</t>
  </si>
  <si>
    <t>PDB100_BEA75_11-05</t>
  </si>
  <si>
    <t>PDB100_BEA75_21-06</t>
  </si>
  <si>
    <t>PDB100_BEA75_21-07</t>
  </si>
  <si>
    <t>PDB100_BEA75_24-06</t>
  </si>
  <si>
    <t>PDB100_BEA75_24-08</t>
  </si>
  <si>
    <t>PDB100_BEA75_24-09</t>
  </si>
  <si>
    <t>FNY94033</t>
  </si>
  <si>
    <t>PDB100_FNY94_32-13_L4T-V1</t>
  </si>
  <si>
    <t>PDB100_FNY94_32-15_S3T-V1</t>
  </si>
  <si>
    <t>FON92007</t>
  </si>
  <si>
    <t>PDB100_FON92_01-07-OHN</t>
  </si>
  <si>
    <t>PDB100_FON92_01-08-L3T</t>
  </si>
  <si>
    <t>PDB100_FON92_01-11-OHN</t>
  </si>
  <si>
    <t>PDB100_FON92_02-09-L3T</t>
  </si>
  <si>
    <t>PDB100_FON92_02-10-L5T</t>
  </si>
  <si>
    <t>PDB100_FON92_02-12-L2T</t>
  </si>
  <si>
    <t>PDB100_FON92_02-14-OHN</t>
  </si>
  <si>
    <t>PDB100_FON92_12-16-L2T</t>
  </si>
  <si>
    <t>PDB100_FON92_12-18-L2T</t>
  </si>
  <si>
    <t>PDB100_FON92_12-19-L3T</t>
  </si>
  <si>
    <t>PDB100_FON92_21-20-OHN</t>
  </si>
  <si>
    <t>PDB100_FON92_21-22-OHN</t>
  </si>
  <si>
    <t>PDB100_FON92_21-23-L4T</t>
  </si>
  <si>
    <t>PDB100_FON92_22-20-L5T</t>
  </si>
  <si>
    <t>PDB100_FON92_22-21-L4T</t>
  </si>
  <si>
    <t>PDB100_FON92_22-22-L4T</t>
  </si>
  <si>
    <t>PHA75112</t>
  </si>
  <si>
    <t>PDB100_PHA75_04-03</t>
  </si>
  <si>
    <t>RAM94041</t>
  </si>
  <si>
    <t>PDB100_RAM94_01-03-L3T</t>
  </si>
  <si>
    <t>PDB100_RAM94_01-08-L4T</t>
  </si>
  <si>
    <t>PDB100_RAM94_01-10-L1T</t>
  </si>
  <si>
    <t>PDB100_RAM94_01-11-K2C</t>
  </si>
  <si>
    <t>PDB100_RAM94_01-12-K2C</t>
  </si>
  <si>
    <t>PDB100_RAM94_01-13-OHN</t>
  </si>
  <si>
    <t>PDB100_RAM94_02-03-L4T</t>
  </si>
  <si>
    <t>PDB100_RAM94_02-05-L2T</t>
  </si>
  <si>
    <t>Nom</t>
  </si>
  <si>
    <t>Date de réponse</t>
  </si>
  <si>
    <t>mail</t>
  </si>
  <si>
    <t>Travaux impossibles</t>
  </si>
  <si>
    <t>Nbre PaP</t>
  </si>
  <si>
    <t>Nbre Cassettes</t>
  </si>
  <si>
    <t>Nb de mesures réalisées</t>
  </si>
  <si>
    <t>Date</t>
  </si>
  <si>
    <t>UPFOIDF01</t>
  </si>
  <si>
    <t xml:space="preserve">PDB101_GUT75_22-11 </t>
  </si>
  <si>
    <t>non</t>
  </si>
  <si>
    <t>UPFOIDF00</t>
  </si>
  <si>
    <t>PDB201_FON92_01-08-L3T</t>
  </si>
  <si>
    <t>PDB302_FON92_01-08-L2T</t>
  </si>
  <si>
    <t>PDB301_FON92_01-08-L2T</t>
  </si>
  <si>
    <t>PDB303_FON92_01-08-L2T</t>
  </si>
  <si>
    <t>PDB200_FON92_01-08-OHN</t>
  </si>
  <si>
    <t>PDB300_FON92_01-08-L1T</t>
  </si>
  <si>
    <t>PDB202_FON92_01-08-L1T</t>
  </si>
  <si>
    <t>PDB202_FON92_21-22-L3T</t>
  </si>
  <si>
    <t>PDB102_FON92_21-22-OHN</t>
  </si>
  <si>
    <t>oui</t>
  </si>
  <si>
    <t>PDB101_FON92_21-20-OHN</t>
  </si>
  <si>
    <t>PDB201_FON92_01-07-L3T</t>
  </si>
  <si>
    <t>PDB200_FON92_01-11-L4T</t>
  </si>
  <si>
    <t>PDB202_FON92_01-11-L3T</t>
  </si>
  <si>
    <t>PDB101_FON92_01-11-L3T</t>
  </si>
  <si>
    <t>PDB102_FON92_01-11-L3T</t>
  </si>
  <si>
    <t>PDC23_FON92_21-OHN</t>
  </si>
  <si>
    <t>PDB102_FON92_01-10-L3T</t>
  </si>
  <si>
    <t>PDB201_FON92_01-10-OHN</t>
  </si>
  <si>
    <t>PDB200_FON92_01-10-L3T</t>
  </si>
  <si>
    <t>PDB202_FON92_01-10-L2T</t>
  </si>
  <si>
    <t>PDC16_FON92_12-OHN</t>
  </si>
  <si>
    <t>PDB200_FON92_12-16-L2T</t>
  </si>
  <si>
    <t>PDB201_FON92_12-16-L4T</t>
  </si>
  <si>
    <t>PDB101_FON92_12-16-L4T</t>
  </si>
  <si>
    <t>PDB300_FON92_12-16-L3T</t>
  </si>
  <si>
    <t>PDB301_FON92_12-16-L2T</t>
  </si>
  <si>
    <t>PDB102_FON92_12-16-L4T</t>
  </si>
  <si>
    <t>PDB102_FON92_02-12-OHN</t>
  </si>
  <si>
    <t>PDB202_FON92_02-12-L3T</t>
  </si>
  <si>
    <t>PDB101_FON92_02-12-OHN</t>
  </si>
  <si>
    <t>PDB203_FON92_02-12-L2T</t>
  </si>
  <si>
    <t>PDB201_FON92_02-12-L3T</t>
  </si>
  <si>
    <t>PDB200_FON92_02-12-L3T</t>
  </si>
  <si>
    <t>PDB103_FON92_12-18-L3T</t>
  </si>
  <si>
    <t>PDB200_FON92_22-20-L2T</t>
  </si>
  <si>
    <t>PDC19_FON92_12-L2T</t>
  </si>
  <si>
    <t>PDB200_FON92_12-19-L2T</t>
  </si>
  <si>
    <t>PDB101_FON92_12-19-OHN</t>
  </si>
  <si>
    <t>PDB201_FON92_12-19-L2T</t>
  </si>
  <si>
    <t>PDB202_FON92_12-19-V5</t>
  </si>
  <si>
    <t>PDB200_FON92_02-14-L2T</t>
  </si>
  <si>
    <t>PDB101_FON92_02-14-OHN</t>
  </si>
  <si>
    <t>PDB201_FON92_02-14-OHN</t>
  </si>
  <si>
    <t>PDB202_FON92_02-14-L2T</t>
  </si>
  <si>
    <t>PDC18_FON92_11-L4T</t>
  </si>
  <si>
    <t>PDC17_FON92_11-L4T</t>
  </si>
  <si>
    <t>PDC15_FON92_11-L5T</t>
  </si>
  <si>
    <t>PDC02_FNY94_01_OHN-V1</t>
  </si>
  <si>
    <t>PDC04_FNY94_01_S6T-V1</t>
  </si>
  <si>
    <t>PDB102_FNY94_01-04_U5T-V1</t>
  </si>
  <si>
    <t>PDC08_FNY94_01_OHN-V1</t>
  </si>
  <si>
    <t>PDB102_FNY94_01-08_S4T-V1</t>
  </si>
  <si>
    <t>PDC09_FNY94_01_S5T-V1</t>
  </si>
  <si>
    <t>PDC05_FNY94_22_L5T-V1</t>
  </si>
  <si>
    <t>PDB200_FNY94_22-05_L3T-V1</t>
  </si>
  <si>
    <t>PDC07_FNY94_22_OHN-V1</t>
  </si>
  <si>
    <t>PDC13_FNY94_32_L5T-V1</t>
  </si>
  <si>
    <t>PDC14_FNY94_32_L3T-V1</t>
  </si>
  <si>
    <t>PDB100_FNY94_32-14_OHN-V1</t>
  </si>
  <si>
    <t>PDB101_FNY94_32-14_U5T-V1</t>
  </si>
  <si>
    <t>PDC15_FNY94_32_OHN-V1</t>
  </si>
  <si>
    <t>PDC08_FON92_01_L3T-V1</t>
  </si>
  <si>
    <t>ref_support2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</si>
</sst>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indent="3"/>
    </xf>
    <xf numFmtId="0" fontId="0" fillId="0" borderId="1" xfId="0" applyBorder="1" applyAlignment="1">
      <alignment horizontal="left" vertical="center"/>
    </xf>
    <xf numFmtId="0" fontId="2" fillId="0" borderId="1" xfId="1" applyBorder="1"/>
    <xf numFmtId="0" fontId="0" fillId="3" borderId="1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3" borderId="1" xfId="0" applyFill="1" applyBorder="1"/>
    <xf numFmtId="22" fontId="0" fillId="0" borderId="1" xfId="0" applyNumberFormat="1" applyBorder="1"/>
    <xf numFmtId="0" fontId="0" fillId="0" borderId="3" xfId="0" applyBorder="1"/>
    <xf numFmtId="14" fontId="0" fillId="0" borderId="4" xfId="0" applyNumberFormat="1" applyBorder="1"/>
    <xf numFmtId="0" fontId="1" fillId="0" borderId="5" xfId="0" applyFont="1" applyBorder="1"/>
    <xf numFmtId="0" fontId="1" fillId="0" borderId="2" xfId="0" applyFont="1" applyBorder="1"/>
    <xf numFmtId="0" fontId="1" fillId="0" borderId="6" xfId="0" applyFont="1" applyBorder="1"/>
    <xf numFmtId="0" fontId="0" fillId="0" borderId="7" xfId="0" applyBorder="1"/>
    <xf numFmtId="22" fontId="0" fillId="0" borderId="8" xfId="0" applyNumberFormat="1" applyBorder="1"/>
    <xf numFmtId="0" fontId="0" fillId="0" borderId="8" xfId="0" applyBorder="1"/>
    <xf numFmtId="14" fontId="0" fillId="0" borderId="9" xfId="0" applyNumberFormat="1" applyBorder="1"/>
    <xf numFmtId="0" fontId="0" fillId="0" borderId="3" xfId="0" applyBorder="1" applyAlignment="1">
      <alignment horizontal="left" indent="3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indent="3"/>
    </xf>
    <xf numFmtId="0" fontId="0" fillId="0" borderId="8" xfId="0" applyBorder="1" applyAlignment="1">
      <alignment horizontal="left" vertical="center"/>
    </xf>
    <xf numFmtId="0" fontId="2" fillId="0" borderId="8" xfId="1" applyBorder="1"/>
    <xf numFmtId="0" fontId="0" fillId="0" borderId="8" xfId="0" applyBorder="1" applyAlignment="1">
      <alignment horizontal="left" indent="3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</cellXfs>
  <cellStyles count="2">
    <cellStyle name="Normal" xfId="0" builtinId="0"/>
    <cellStyle name="Normal 3" xfId="1" xr:uid="{9E1642F4-3EEE-48BD-99BE-3E3106EF15E0}"/>
  </cellStyles>
  <dxfs count="27">
    <dxf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3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3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7" formatCode="dd/mm/yyyy\ 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7" formatCode="dd/mm/yyyy\ 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420645-1FA6-4375-A1C5-19977073FD00}" name="Tableau2" displayName="Tableau2" ref="A1:G50" totalsRowShown="0" headerRowBorderDxfId="7" tableBorderDxfId="8">
  <autoFilter ref="A1:G50" xr:uid="{4AC8196D-5F33-43CF-B482-3C8DB7A1567C}"/>
  <tableColumns count="7">
    <tableColumn id="1" xr3:uid="{2BF2685A-892D-41FA-B9FE-ABC09DAD3FDB}" name="Plaque" dataDxfId="6"/>
    <tableColumn id="2" xr3:uid="{231714EB-ADEB-4797-B015-924EA024AC22}" name="N° INTER" dataDxfId="5"/>
    <tableColumn id="3" xr3:uid="{52BF5FFC-8A07-429F-A812-AD80C214E496}" name="ref_support" dataDxfId="4" dataCellStyle="Normal 3"/>
    <tableColumn id="4" xr3:uid="{3230E2C7-CE65-4A88-9D63-864FCCF160A3}" name="ref_support2" dataDxfId="3"/>
    <tableColumn id="5" xr3:uid="{4EFA8373-CED7-4044-AE93-5BBFC0C3DC8D}" name="statut audit" dataDxfId="0">
      <calculatedColumnFormula>IFERROR(IF(VLOOKUP(Tableau2[[#This Row],[ref_support]],Tableau1[ref_support],1,FALSE)=Tableau2[[#This Row],[ref_support]],"OK","NOK"),"NOK")</calculatedColumnFormula>
    </tableColumn>
    <tableColumn id="6" xr3:uid="{9C7DC646-6160-4930-B57F-138094CD08ED}" name="Commentaire" dataDxfId="2"/>
    <tableColumn id="7" xr3:uid="{38A827A3-7343-42AE-8411-FF31270525FA}" name="statut tvx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E1E3FC-C678-43F7-B9B9-7E36E6FD25A0}" name="Tableau1" displayName="Tableau1" ref="A1:J72" totalsRowShown="0" headerRowDxfId="9" headerRowBorderDxfId="21" tableBorderDxfId="22" totalsRowBorderDxfId="20">
  <autoFilter ref="A1:J72" xr:uid="{C925662C-036A-41EB-BAC5-A6FE4A1A2EA4}"/>
  <tableColumns count="10">
    <tableColumn id="1" xr3:uid="{68025AE3-2EB4-4BB8-B03C-2D8EBFF5F1E4}" name="Nom" dataDxfId="19"/>
    <tableColumn id="2" xr3:uid="{D8EAE07F-52C7-4542-8AAA-B12427B80889}" name="Date de réponse" dataDxfId="18"/>
    <tableColumn id="3" xr3:uid="{5DA87D4F-FE6F-4AAF-9B5F-BD4C22A1A1A6}" name="mail" dataDxfId="17"/>
    <tableColumn id="4" xr3:uid="{8FFB4984-716D-4821-BBE8-058A8241687F}" name="ref_support" dataDxfId="16"/>
    <tableColumn id="5" xr3:uid="{23D92784-E1FA-4F55-BF9D-5432DD5A5396}" name="Commentaire" dataDxfId="15"/>
    <tableColumn id="6" xr3:uid="{44A56C1B-6F28-4F78-A894-F19F7A55625F}" name="Travaux impossibles" dataDxfId="14"/>
    <tableColumn id="7" xr3:uid="{3D65A389-39A0-4BCF-AE29-7E219DCAD3FF}" name="Nbre PaP" dataDxfId="13"/>
    <tableColumn id="8" xr3:uid="{34A5841F-417D-47DC-B33D-62DC4AA3FA3A}" name="Nbre Cassettes" dataDxfId="12"/>
    <tableColumn id="9" xr3:uid="{11A4AAAB-C066-4F16-8B63-E6742BA60EE4}" name="Nb de mesures réalisées" dataDxfId="11"/>
    <tableColumn id="10" xr3:uid="{34E1209E-7F5F-492A-8B96-F67B461CB148}" name="Date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97F3-1890-4BF6-BEAD-3BB4C489ACED}">
  <sheetPr codeName="Feuil1"/>
  <dimension ref="A1:G50"/>
  <sheetViews>
    <sheetView tabSelected="1" workbookViewId="0">
      <selection activeCell="E2" sqref="E2"/>
    </sheetView>
  </sheetViews>
  <sheetFormatPr baseColWidth="10" defaultRowHeight="15" x14ac:dyDescent="0.25"/>
  <cols>
    <col min="1" max="1" width="14" bestFit="1" customWidth="1"/>
    <col min="3" max="3" width="27.140625" bestFit="1" customWidth="1"/>
    <col min="4" max="4" width="14.5703125" customWidth="1"/>
    <col min="5" max="5" width="13.28515625" customWidth="1"/>
    <col min="6" max="6" width="15.28515625" customWidth="1"/>
  </cols>
  <sheetData>
    <row r="1" spans="1:7" ht="30" x14ac:dyDescent="0.25">
      <c r="A1" s="21" t="s">
        <v>0</v>
      </c>
      <c r="B1" s="22" t="s">
        <v>1</v>
      </c>
      <c r="C1" s="23" t="s">
        <v>2</v>
      </c>
      <c r="D1" s="23" t="s">
        <v>136</v>
      </c>
      <c r="E1" s="24" t="s">
        <v>3</v>
      </c>
      <c r="F1" s="25" t="s">
        <v>4</v>
      </c>
      <c r="G1" s="26" t="s">
        <v>5</v>
      </c>
    </row>
    <row r="2" spans="1:7" x14ac:dyDescent="0.25">
      <c r="A2" s="18" t="s">
        <v>6</v>
      </c>
      <c r="B2" s="3">
        <v>2</v>
      </c>
      <c r="C2" s="4" t="s">
        <v>7</v>
      </c>
      <c r="D2" s="2"/>
      <c r="E2" s="5" t="str">
        <f>IFERROR(IF(VLOOKUP(Tableau2[[#This Row],[ref_support]],Tableau1[ref_support],1,FALSE)=Tableau2[[#This Row],[ref_support]],"OK","NOK"),"NOK")</f>
        <v>NOK</v>
      </c>
      <c r="F2" s="6"/>
      <c r="G2" s="19"/>
    </row>
    <row r="3" spans="1:7" x14ac:dyDescent="0.25">
      <c r="A3" s="18" t="s">
        <v>6</v>
      </c>
      <c r="B3" s="3">
        <v>2</v>
      </c>
      <c r="C3" s="4" t="s">
        <v>8</v>
      </c>
      <c r="D3" s="2"/>
      <c r="E3" s="5" t="str">
        <f>IFERROR(IF(VLOOKUP(Tableau2[[#This Row],[ref_support]],Tableau1[ref_support],1,FALSE)=Tableau2[[#This Row],[ref_support]],"OK","NOK"),"NOK")</f>
        <v>NOK</v>
      </c>
      <c r="F3" s="3"/>
      <c r="G3" s="19"/>
    </row>
    <row r="4" spans="1:7" x14ac:dyDescent="0.25">
      <c r="A4" s="18" t="s">
        <v>6</v>
      </c>
      <c r="B4" s="3">
        <v>2</v>
      </c>
      <c r="C4" s="4" t="s">
        <v>9</v>
      </c>
      <c r="D4" s="2"/>
      <c r="E4" s="5" t="str">
        <f>IFERROR(IF(VLOOKUP(Tableau2[[#This Row],[ref_support]],Tableau1[ref_support],1,FALSE)=Tableau2[[#This Row],[ref_support]],"OK","NOK"),"NOK")</f>
        <v>NOK</v>
      </c>
      <c r="F4" s="3"/>
      <c r="G4" s="19"/>
    </row>
    <row r="5" spans="1:7" x14ac:dyDescent="0.25">
      <c r="A5" s="18" t="s">
        <v>10</v>
      </c>
      <c r="B5" s="3">
        <v>2</v>
      </c>
      <c r="C5" s="4" t="s">
        <v>11</v>
      </c>
      <c r="D5" s="2"/>
      <c r="E5" s="5" t="str">
        <f>IFERROR(IF(VLOOKUP(Tableau2[[#This Row],[ref_support]],Tableau1[ref_support],1,FALSE)=Tableau2[[#This Row],[ref_support]],"OK","NOK"),"NOK")</f>
        <v>NOK</v>
      </c>
      <c r="F5" s="3"/>
      <c r="G5" s="19"/>
    </row>
    <row r="6" spans="1:7" x14ac:dyDescent="0.25">
      <c r="A6" s="18" t="s">
        <v>10</v>
      </c>
      <c r="B6" s="3">
        <v>2</v>
      </c>
      <c r="C6" s="4" t="s">
        <v>12</v>
      </c>
      <c r="D6" s="2"/>
      <c r="E6" s="5" t="str">
        <f>IFERROR(IF(VLOOKUP(Tableau2[[#This Row],[ref_support]],Tableau1[ref_support],1,FALSE)=Tableau2[[#This Row],[ref_support]],"OK","NOK"),"NOK")</f>
        <v>NOK</v>
      </c>
      <c r="F6" s="3"/>
      <c r="G6" s="19"/>
    </row>
    <row r="7" spans="1:7" x14ac:dyDescent="0.25">
      <c r="A7" s="18" t="s">
        <v>10</v>
      </c>
      <c r="B7" s="3">
        <v>2</v>
      </c>
      <c r="C7" s="4" t="s">
        <v>13</v>
      </c>
      <c r="D7" s="2"/>
      <c r="E7" s="5" t="str">
        <f>IFERROR(IF(VLOOKUP(Tableau2[[#This Row],[ref_support]],Tableau1[ref_support],1,FALSE)=Tableau2[[#This Row],[ref_support]],"OK","NOK"),"NOK")</f>
        <v>NOK</v>
      </c>
      <c r="F7" s="3"/>
      <c r="G7" s="19"/>
    </row>
    <row r="8" spans="1:7" x14ac:dyDescent="0.25">
      <c r="A8" s="18" t="s">
        <v>10</v>
      </c>
      <c r="B8" s="3">
        <v>2</v>
      </c>
      <c r="C8" s="4" t="s">
        <v>14</v>
      </c>
      <c r="D8" s="2"/>
      <c r="E8" s="5" t="str">
        <f>IFERROR(IF(VLOOKUP(Tableau2[[#This Row],[ref_support]],Tableau1[ref_support],1,FALSE)=Tableau2[[#This Row],[ref_support]],"OK","NOK"),"NOK")</f>
        <v>NOK</v>
      </c>
      <c r="F8" s="3"/>
      <c r="G8" s="19"/>
    </row>
    <row r="9" spans="1:7" x14ac:dyDescent="0.25">
      <c r="A9" s="18" t="s">
        <v>10</v>
      </c>
      <c r="B9" s="3">
        <v>2</v>
      </c>
      <c r="C9" s="4" t="s">
        <v>15</v>
      </c>
      <c r="D9" s="2"/>
      <c r="E9" s="5" t="str">
        <f>IFERROR(IF(VLOOKUP(Tableau2[[#This Row],[ref_support]],Tableau1[ref_support],1,FALSE)=Tableau2[[#This Row],[ref_support]],"OK","NOK"),"NOK")</f>
        <v>NOK</v>
      </c>
      <c r="F9" s="3"/>
      <c r="G9" s="19"/>
    </row>
    <row r="10" spans="1:7" x14ac:dyDescent="0.25">
      <c r="A10" s="18" t="s">
        <v>10</v>
      </c>
      <c r="B10" s="3">
        <v>2</v>
      </c>
      <c r="C10" s="4" t="s">
        <v>16</v>
      </c>
      <c r="D10" s="2"/>
      <c r="E10" s="5" t="str">
        <f>IFERROR(IF(VLOOKUP(Tableau2[[#This Row],[ref_support]],Tableau1[ref_support],1,FALSE)=Tableau2[[#This Row],[ref_support]],"OK","NOK"),"NOK")</f>
        <v>NOK</v>
      </c>
      <c r="F10" s="3"/>
      <c r="G10" s="19"/>
    </row>
    <row r="11" spans="1:7" x14ac:dyDescent="0.25">
      <c r="A11" s="18" t="s">
        <v>10</v>
      </c>
      <c r="B11" s="3">
        <v>2</v>
      </c>
      <c r="C11" s="4" t="s">
        <v>17</v>
      </c>
      <c r="D11" s="2"/>
      <c r="E11" s="5" t="str">
        <f>IFERROR(IF(VLOOKUP(Tableau2[[#This Row],[ref_support]],Tableau1[ref_support],1,FALSE)=Tableau2[[#This Row],[ref_support]],"OK","NOK"),"NOK")</f>
        <v>NOK</v>
      </c>
      <c r="F11" s="3"/>
      <c r="G11" s="19"/>
    </row>
    <row r="12" spans="1:7" x14ac:dyDescent="0.25">
      <c r="A12" s="18" t="s">
        <v>10</v>
      </c>
      <c r="B12" s="3">
        <v>2</v>
      </c>
      <c r="C12" s="4" t="s">
        <v>18</v>
      </c>
      <c r="D12" s="2"/>
      <c r="E12" s="5" t="str">
        <f>IFERROR(IF(VLOOKUP(Tableau2[[#This Row],[ref_support]],Tableau1[ref_support],1,FALSE)=Tableau2[[#This Row],[ref_support]],"OK","NOK"),"NOK")</f>
        <v>NOK</v>
      </c>
      <c r="F12" s="3"/>
      <c r="G12" s="19"/>
    </row>
    <row r="13" spans="1:7" x14ac:dyDescent="0.25">
      <c r="A13" s="18" t="s">
        <v>10</v>
      </c>
      <c r="B13" s="3">
        <v>2</v>
      </c>
      <c r="C13" s="4" t="s">
        <v>19</v>
      </c>
      <c r="D13" s="2"/>
      <c r="E13" s="5" t="str">
        <f>IFERROR(IF(VLOOKUP(Tableau2[[#This Row],[ref_support]],Tableau1[ref_support],1,FALSE)=Tableau2[[#This Row],[ref_support]],"OK","NOK"),"NOK")</f>
        <v>NOK</v>
      </c>
      <c r="F13" s="3"/>
      <c r="G13" s="19"/>
    </row>
    <row r="14" spans="1:7" x14ac:dyDescent="0.25">
      <c r="A14" s="18" t="s">
        <v>10</v>
      </c>
      <c r="B14" s="3">
        <v>2</v>
      </c>
      <c r="C14" s="4" t="s">
        <v>20</v>
      </c>
      <c r="D14" s="2"/>
      <c r="E14" s="5" t="str">
        <f>IFERROR(IF(VLOOKUP(Tableau2[[#This Row],[ref_support]],Tableau1[ref_support],1,FALSE)=Tableau2[[#This Row],[ref_support]],"OK","NOK"),"NOK")</f>
        <v>NOK</v>
      </c>
      <c r="F14" s="3"/>
      <c r="G14" s="19"/>
    </row>
    <row r="15" spans="1:7" x14ac:dyDescent="0.25">
      <c r="A15" s="18" t="s">
        <v>10</v>
      </c>
      <c r="B15" s="3">
        <v>2</v>
      </c>
      <c r="C15" s="4" t="s">
        <v>21</v>
      </c>
      <c r="D15" s="2"/>
      <c r="E15" s="5" t="str">
        <f>IFERROR(IF(VLOOKUP(Tableau2[[#This Row],[ref_support]],Tableau1[ref_support],1,FALSE)=Tableau2[[#This Row],[ref_support]],"OK","NOK"),"NOK")</f>
        <v>NOK</v>
      </c>
      <c r="F15" s="3"/>
      <c r="G15" s="19"/>
    </row>
    <row r="16" spans="1:7" x14ac:dyDescent="0.25">
      <c r="A16" s="18" t="s">
        <v>10</v>
      </c>
      <c r="B16" s="3">
        <v>2</v>
      </c>
      <c r="C16" s="4" t="s">
        <v>22</v>
      </c>
      <c r="D16" s="2"/>
      <c r="E16" s="5" t="str">
        <f>IFERROR(IF(VLOOKUP(Tableau2[[#This Row],[ref_support]],Tableau1[ref_support],1,FALSE)=Tableau2[[#This Row],[ref_support]],"OK","NOK"),"NOK")</f>
        <v>NOK</v>
      </c>
      <c r="F16" s="3"/>
      <c r="G16" s="19"/>
    </row>
    <row r="17" spans="1:7" x14ac:dyDescent="0.25">
      <c r="A17" s="18" t="s">
        <v>10</v>
      </c>
      <c r="B17" s="3">
        <v>2</v>
      </c>
      <c r="C17" s="4" t="s">
        <v>23</v>
      </c>
      <c r="D17" s="2"/>
      <c r="E17" s="5" t="str">
        <f>IFERROR(IF(VLOOKUP(Tableau2[[#This Row],[ref_support]],Tableau1[ref_support],1,FALSE)=Tableau2[[#This Row],[ref_support]],"OK","NOK"),"NOK")</f>
        <v>NOK</v>
      </c>
      <c r="F17" s="3"/>
      <c r="G17" s="19"/>
    </row>
    <row r="18" spans="1:7" x14ac:dyDescent="0.25">
      <c r="A18" s="18" t="s">
        <v>10</v>
      </c>
      <c r="B18" s="3">
        <v>2</v>
      </c>
      <c r="C18" s="4" t="s">
        <v>24</v>
      </c>
      <c r="D18" s="2"/>
      <c r="E18" s="5" t="str">
        <f>IFERROR(IF(VLOOKUP(Tableau2[[#This Row],[ref_support]],Tableau1[ref_support],1,FALSE)=Tableau2[[#This Row],[ref_support]],"OK","NOK"),"NOK")</f>
        <v>NOK</v>
      </c>
      <c r="F18" s="3"/>
      <c r="G18" s="19"/>
    </row>
    <row r="19" spans="1:7" x14ac:dyDescent="0.25">
      <c r="A19" s="18" t="s">
        <v>10</v>
      </c>
      <c r="B19" s="3">
        <v>2</v>
      </c>
      <c r="C19" s="4" t="s">
        <v>25</v>
      </c>
      <c r="D19" s="2"/>
      <c r="E19" s="5" t="str">
        <f>IFERROR(IF(VLOOKUP(Tableau2[[#This Row],[ref_support]],Tableau1[ref_support],1,FALSE)=Tableau2[[#This Row],[ref_support]],"OK","NOK"),"NOK")</f>
        <v>NOK</v>
      </c>
      <c r="F19" s="3"/>
      <c r="G19" s="19"/>
    </row>
    <row r="20" spans="1:7" x14ac:dyDescent="0.25">
      <c r="A20" s="18" t="s">
        <v>10</v>
      </c>
      <c r="B20" s="3">
        <v>2</v>
      </c>
      <c r="C20" s="4" t="s">
        <v>26</v>
      </c>
      <c r="D20" s="2"/>
      <c r="E20" s="5" t="str">
        <f>IFERROR(IF(VLOOKUP(Tableau2[[#This Row],[ref_support]],Tableau1[ref_support],1,FALSE)=Tableau2[[#This Row],[ref_support]],"OK","NOK"),"NOK")</f>
        <v>NOK</v>
      </c>
      <c r="F20" s="3"/>
      <c r="G20" s="19"/>
    </row>
    <row r="21" spans="1:7" x14ac:dyDescent="0.25">
      <c r="A21" s="18" t="s">
        <v>10</v>
      </c>
      <c r="B21" s="3">
        <v>2</v>
      </c>
      <c r="C21" s="4" t="s">
        <v>27</v>
      </c>
      <c r="D21" s="2"/>
      <c r="E21" s="5" t="str">
        <f>IFERROR(IF(VLOOKUP(Tableau2[[#This Row],[ref_support]],Tableau1[ref_support],1,FALSE)=Tableau2[[#This Row],[ref_support]],"OK","NOK"),"NOK")</f>
        <v>NOK</v>
      </c>
      <c r="F21" s="3"/>
      <c r="G21" s="19"/>
    </row>
    <row r="22" spans="1:7" x14ac:dyDescent="0.25">
      <c r="A22" s="18" t="s">
        <v>10</v>
      </c>
      <c r="B22" s="3">
        <v>2</v>
      </c>
      <c r="C22" s="4" t="s">
        <v>28</v>
      </c>
      <c r="D22" s="2"/>
      <c r="E22" s="5" t="str">
        <f>IFERROR(IF(VLOOKUP(Tableau2[[#This Row],[ref_support]],Tableau1[ref_support],1,FALSE)=Tableau2[[#This Row],[ref_support]],"OK","NOK"),"NOK")</f>
        <v>NOK</v>
      </c>
      <c r="F22" s="3"/>
      <c r="G22" s="19"/>
    </row>
    <row r="23" spans="1:7" x14ac:dyDescent="0.25">
      <c r="A23" s="18" t="s">
        <v>10</v>
      </c>
      <c r="B23" s="3">
        <v>2</v>
      </c>
      <c r="C23" s="4" t="s">
        <v>29</v>
      </c>
      <c r="D23" s="2"/>
      <c r="E23" s="5" t="str">
        <f>IFERROR(IF(VLOOKUP(Tableau2[[#This Row],[ref_support]],Tableau1[ref_support],1,FALSE)=Tableau2[[#This Row],[ref_support]],"OK","NOK"),"NOK")</f>
        <v>NOK</v>
      </c>
      <c r="F23" s="3"/>
      <c r="G23" s="19"/>
    </row>
    <row r="24" spans="1:7" x14ac:dyDescent="0.25">
      <c r="A24" s="18" t="s">
        <v>30</v>
      </c>
      <c r="B24" s="3">
        <v>1</v>
      </c>
      <c r="C24" s="1" t="s">
        <v>31</v>
      </c>
      <c r="D24" s="2"/>
      <c r="E24" s="5" t="str">
        <f>IFERROR(IF(VLOOKUP(Tableau2[[#This Row],[ref_support]],Tableau1[ref_support],1,FALSE)=Tableau2[[#This Row],[ref_support]],"OK","NOK"),"NOK")</f>
        <v>OK</v>
      </c>
      <c r="F24" s="3"/>
      <c r="G24" s="19"/>
    </row>
    <row r="25" spans="1:7" x14ac:dyDescent="0.25">
      <c r="A25" s="18" t="s">
        <v>30</v>
      </c>
      <c r="B25" s="3">
        <v>1</v>
      </c>
      <c r="C25" s="1" t="s">
        <v>32</v>
      </c>
      <c r="D25" s="2"/>
      <c r="E25" s="5" t="str">
        <f>IFERROR(IF(VLOOKUP(Tableau2[[#This Row],[ref_support]],Tableau1[ref_support],1,FALSE)=Tableau2[[#This Row],[ref_support]],"OK","NOK"),"NOK")</f>
        <v>OK</v>
      </c>
      <c r="F25" s="3"/>
      <c r="G25" s="19"/>
    </row>
    <row r="26" spans="1:7" x14ac:dyDescent="0.25">
      <c r="A26" s="18" t="s">
        <v>33</v>
      </c>
      <c r="B26" s="3">
        <v>1</v>
      </c>
      <c r="C26" s="4" t="s">
        <v>34</v>
      </c>
      <c r="D26" s="2"/>
      <c r="E26" s="7" t="str">
        <f>IFERROR(IF(VLOOKUP(Tableau2[[#This Row],[ref_support]],Tableau1[ref_support],1,FALSE)=Tableau2[[#This Row],[ref_support]],"OK","NOK"),"NOK")</f>
        <v>NOK</v>
      </c>
      <c r="F26" s="1"/>
      <c r="G26" s="20"/>
    </row>
    <row r="27" spans="1:7" x14ac:dyDescent="0.25">
      <c r="A27" s="18" t="s">
        <v>33</v>
      </c>
      <c r="B27" s="3">
        <v>1</v>
      </c>
      <c r="C27" s="4" t="s">
        <v>35</v>
      </c>
      <c r="D27" s="2"/>
      <c r="E27" s="7" t="str">
        <f>IFERROR(IF(VLOOKUP(Tableau2[[#This Row],[ref_support]],Tableau1[ref_support],1,FALSE)=Tableau2[[#This Row],[ref_support]],"OK","NOK"),"NOK")</f>
        <v>OK</v>
      </c>
      <c r="F27" s="1"/>
      <c r="G27" s="20"/>
    </row>
    <row r="28" spans="1:7" x14ac:dyDescent="0.25">
      <c r="A28" s="18" t="s">
        <v>33</v>
      </c>
      <c r="B28" s="3">
        <v>1</v>
      </c>
      <c r="C28" s="4" t="s">
        <v>36</v>
      </c>
      <c r="D28" s="2"/>
      <c r="E28" s="7" t="str">
        <f>IFERROR(IF(VLOOKUP(Tableau2[[#This Row],[ref_support]],Tableau1[ref_support],1,FALSE)=Tableau2[[#This Row],[ref_support]],"OK","NOK"),"NOK")</f>
        <v>NOK</v>
      </c>
      <c r="F28" s="1"/>
      <c r="G28" s="20"/>
    </row>
    <row r="29" spans="1:7" x14ac:dyDescent="0.25">
      <c r="A29" s="18" t="s">
        <v>33</v>
      </c>
      <c r="B29" s="3">
        <v>1</v>
      </c>
      <c r="C29" s="4" t="s">
        <v>37</v>
      </c>
      <c r="D29" s="2"/>
      <c r="E29" s="7" t="str">
        <f>IFERROR(IF(VLOOKUP(Tableau2[[#This Row],[ref_support]],Tableau1[ref_support],1,FALSE)=Tableau2[[#This Row],[ref_support]],"OK","NOK"),"NOK")</f>
        <v>NOK</v>
      </c>
      <c r="F29" s="1"/>
      <c r="G29" s="20"/>
    </row>
    <row r="30" spans="1:7" x14ac:dyDescent="0.25">
      <c r="A30" s="18" t="s">
        <v>33</v>
      </c>
      <c r="B30" s="3">
        <v>1</v>
      </c>
      <c r="C30" s="4" t="s">
        <v>38</v>
      </c>
      <c r="D30" s="2"/>
      <c r="E30" s="7" t="str">
        <f>IFERROR(IF(VLOOKUP(Tableau2[[#This Row],[ref_support]],Tableau1[ref_support],1,FALSE)=Tableau2[[#This Row],[ref_support]],"OK","NOK"),"NOK")</f>
        <v>OK</v>
      </c>
      <c r="F30" s="1"/>
      <c r="G30" s="20"/>
    </row>
    <row r="31" spans="1:7" x14ac:dyDescent="0.25">
      <c r="A31" s="18" t="s">
        <v>33</v>
      </c>
      <c r="B31" s="3">
        <v>1</v>
      </c>
      <c r="C31" s="4" t="s">
        <v>39</v>
      </c>
      <c r="D31" s="2"/>
      <c r="E31" s="7" t="str">
        <f>IFERROR(IF(VLOOKUP(Tableau2[[#This Row],[ref_support]],Tableau1[ref_support],1,FALSE)=Tableau2[[#This Row],[ref_support]],"OK","NOK"),"NOK")</f>
        <v>OK</v>
      </c>
      <c r="F31" s="1"/>
      <c r="G31" s="20"/>
    </row>
    <row r="32" spans="1:7" x14ac:dyDescent="0.25">
      <c r="A32" s="18" t="s">
        <v>33</v>
      </c>
      <c r="B32" s="3">
        <v>1</v>
      </c>
      <c r="C32" s="4" t="s">
        <v>40</v>
      </c>
      <c r="D32" s="2"/>
      <c r="E32" s="7" t="str">
        <f>IFERROR(IF(VLOOKUP(Tableau2[[#This Row],[ref_support]],Tableau1[ref_support],1,FALSE)=Tableau2[[#This Row],[ref_support]],"OK","NOK"),"NOK")</f>
        <v>NOK</v>
      </c>
      <c r="F32" s="1"/>
      <c r="G32" s="20"/>
    </row>
    <row r="33" spans="1:7" x14ac:dyDescent="0.25">
      <c r="A33" s="18" t="s">
        <v>33</v>
      </c>
      <c r="B33" s="3">
        <v>1</v>
      </c>
      <c r="C33" s="4" t="s">
        <v>41</v>
      </c>
      <c r="D33" s="2"/>
      <c r="E33" s="7" t="str">
        <f>IFERROR(IF(VLOOKUP(Tableau2[[#This Row],[ref_support]],Tableau1[ref_support],1,FALSE)=Tableau2[[#This Row],[ref_support]],"OK","NOK"),"NOK")</f>
        <v>OK</v>
      </c>
      <c r="F33" s="1"/>
      <c r="G33" s="20"/>
    </row>
    <row r="34" spans="1:7" x14ac:dyDescent="0.25">
      <c r="A34" s="18" t="s">
        <v>33</v>
      </c>
      <c r="B34" s="3">
        <v>1</v>
      </c>
      <c r="C34" s="4" t="s">
        <v>42</v>
      </c>
      <c r="D34" s="2"/>
      <c r="E34" s="7" t="str">
        <f>IFERROR(IF(VLOOKUP(Tableau2[[#This Row],[ref_support]],Tableau1[ref_support],1,FALSE)=Tableau2[[#This Row],[ref_support]],"OK","NOK"),"NOK")</f>
        <v>OK</v>
      </c>
      <c r="F34" s="1"/>
      <c r="G34" s="20"/>
    </row>
    <row r="35" spans="1:7" x14ac:dyDescent="0.25">
      <c r="A35" s="18" t="s">
        <v>33</v>
      </c>
      <c r="B35" s="3">
        <v>1</v>
      </c>
      <c r="C35" s="4" t="s">
        <v>43</v>
      </c>
      <c r="D35" s="2"/>
      <c r="E35" s="7" t="str">
        <f>IFERROR(IF(VLOOKUP(Tableau2[[#This Row],[ref_support]],Tableau1[ref_support],1,FALSE)=Tableau2[[#This Row],[ref_support]],"OK","NOK"),"NOK")</f>
        <v>OK</v>
      </c>
      <c r="F35" s="1"/>
      <c r="G35" s="20"/>
    </row>
    <row r="36" spans="1:7" x14ac:dyDescent="0.25">
      <c r="A36" s="18" t="s">
        <v>33</v>
      </c>
      <c r="B36" s="3">
        <v>1</v>
      </c>
      <c r="C36" s="4" t="s">
        <v>44</v>
      </c>
      <c r="D36" s="2"/>
      <c r="E36" s="7" t="str">
        <f>IFERROR(IF(VLOOKUP(Tableau2[[#This Row],[ref_support]],Tableau1[ref_support],1,FALSE)=Tableau2[[#This Row],[ref_support]],"OK","NOK"),"NOK")</f>
        <v>NOK</v>
      </c>
      <c r="F36" s="1"/>
      <c r="G36" s="20"/>
    </row>
    <row r="37" spans="1:7" x14ac:dyDescent="0.25">
      <c r="A37" s="18" t="s">
        <v>33</v>
      </c>
      <c r="B37" s="3">
        <v>1</v>
      </c>
      <c r="C37" s="4" t="s">
        <v>45</v>
      </c>
      <c r="D37" s="2"/>
      <c r="E37" s="7" t="str">
        <f>IFERROR(IF(VLOOKUP(Tableau2[[#This Row],[ref_support]],Tableau1[ref_support],1,FALSE)=Tableau2[[#This Row],[ref_support]],"OK","NOK"),"NOK")</f>
        <v>NOK</v>
      </c>
      <c r="F37" s="1"/>
      <c r="G37" s="20"/>
    </row>
    <row r="38" spans="1:7" x14ac:dyDescent="0.25">
      <c r="A38" s="18" t="s">
        <v>33</v>
      </c>
      <c r="B38" s="3">
        <v>1</v>
      </c>
      <c r="C38" s="4" t="s">
        <v>46</v>
      </c>
      <c r="D38" s="2"/>
      <c r="E38" s="7" t="str">
        <f>IFERROR(IF(VLOOKUP(Tableau2[[#This Row],[ref_support]],Tableau1[ref_support],1,FALSE)=Tableau2[[#This Row],[ref_support]],"OK","NOK"),"NOK")</f>
        <v>NOK</v>
      </c>
      <c r="F38" s="1"/>
      <c r="G38" s="20"/>
    </row>
    <row r="39" spans="1:7" x14ac:dyDescent="0.25">
      <c r="A39" s="18" t="s">
        <v>33</v>
      </c>
      <c r="B39" s="3">
        <v>1</v>
      </c>
      <c r="C39" s="4" t="s">
        <v>47</v>
      </c>
      <c r="D39" s="2"/>
      <c r="E39" s="7" t="str">
        <f>IFERROR(IF(VLOOKUP(Tableau2[[#This Row],[ref_support]],Tableau1[ref_support],1,FALSE)=Tableau2[[#This Row],[ref_support]],"OK","NOK"),"NOK")</f>
        <v>NOK</v>
      </c>
      <c r="F39" s="1"/>
      <c r="G39" s="20"/>
    </row>
    <row r="40" spans="1:7" x14ac:dyDescent="0.25">
      <c r="A40" s="18" t="s">
        <v>33</v>
      </c>
      <c r="B40" s="3">
        <v>1</v>
      </c>
      <c r="C40" s="4" t="s">
        <v>48</v>
      </c>
      <c r="D40" s="2"/>
      <c r="E40" s="7" t="str">
        <f>IFERROR(IF(VLOOKUP(Tableau2[[#This Row],[ref_support]],Tableau1[ref_support],1,FALSE)=Tableau2[[#This Row],[ref_support]],"OK","NOK"),"NOK")</f>
        <v>NOK</v>
      </c>
      <c r="F40" s="1"/>
      <c r="G40" s="20"/>
    </row>
    <row r="41" spans="1:7" x14ac:dyDescent="0.25">
      <c r="A41" s="18" t="s">
        <v>33</v>
      </c>
      <c r="B41" s="3">
        <v>1</v>
      </c>
      <c r="C41" s="4" t="s">
        <v>49</v>
      </c>
      <c r="D41" s="2"/>
      <c r="E41" s="7" t="str">
        <f>IFERROR(IF(VLOOKUP(Tableau2[[#This Row],[ref_support]],Tableau1[ref_support],1,FALSE)=Tableau2[[#This Row],[ref_support]],"OK","NOK"),"NOK")</f>
        <v>NOK</v>
      </c>
      <c r="F41" s="1"/>
      <c r="G41" s="20"/>
    </row>
    <row r="42" spans="1:7" x14ac:dyDescent="0.25">
      <c r="A42" s="18" t="s">
        <v>50</v>
      </c>
      <c r="B42" s="3">
        <v>1</v>
      </c>
      <c r="C42" s="4" t="s">
        <v>51</v>
      </c>
      <c r="D42" s="2"/>
      <c r="E42" s="5" t="str">
        <f>IFERROR(IF(VLOOKUP(Tableau2[[#This Row],[ref_support]],Tableau1[ref_support],1,FALSE)=Tableau2[[#This Row],[ref_support]],"OK","NOK"),"NOK")</f>
        <v>NOK</v>
      </c>
      <c r="F42" s="3"/>
      <c r="G42" s="19"/>
    </row>
    <row r="43" spans="1:7" x14ac:dyDescent="0.25">
      <c r="A43" s="18" t="s">
        <v>52</v>
      </c>
      <c r="B43" s="3">
        <v>1</v>
      </c>
      <c r="C43" s="4" t="s">
        <v>53</v>
      </c>
      <c r="D43" s="2"/>
      <c r="E43" s="5" t="str">
        <f>IFERROR(IF(VLOOKUP(Tableau2[[#This Row],[ref_support]],Tableau1[ref_support],1,FALSE)=Tableau2[[#This Row],[ref_support]],"OK","NOK"),"NOK")</f>
        <v>NOK</v>
      </c>
      <c r="F43" s="1"/>
      <c r="G43" s="19"/>
    </row>
    <row r="44" spans="1:7" x14ac:dyDescent="0.25">
      <c r="A44" s="18" t="s">
        <v>52</v>
      </c>
      <c r="B44" s="3">
        <v>1</v>
      </c>
      <c r="C44" s="4" t="s">
        <v>54</v>
      </c>
      <c r="D44" s="2"/>
      <c r="E44" s="5" t="str">
        <f>IFERROR(IF(VLOOKUP(Tableau2[[#This Row],[ref_support]],Tableau1[ref_support],1,FALSE)=Tableau2[[#This Row],[ref_support]],"OK","NOK"),"NOK")</f>
        <v>NOK</v>
      </c>
      <c r="F44" s="1"/>
      <c r="G44" s="19"/>
    </row>
    <row r="45" spans="1:7" x14ac:dyDescent="0.25">
      <c r="A45" s="18" t="s">
        <v>52</v>
      </c>
      <c r="B45" s="3">
        <v>1</v>
      </c>
      <c r="C45" s="4" t="s">
        <v>55</v>
      </c>
      <c r="D45" s="2"/>
      <c r="E45" s="5" t="str">
        <f>IFERROR(IF(VLOOKUP(Tableau2[[#This Row],[ref_support]],Tableau1[ref_support],1,FALSE)=Tableau2[[#This Row],[ref_support]],"OK","NOK"),"NOK")</f>
        <v>NOK</v>
      </c>
      <c r="F45" s="1"/>
      <c r="G45" s="19"/>
    </row>
    <row r="46" spans="1:7" x14ac:dyDescent="0.25">
      <c r="A46" s="18" t="s">
        <v>52</v>
      </c>
      <c r="B46" s="3">
        <v>1</v>
      </c>
      <c r="C46" s="4" t="s">
        <v>56</v>
      </c>
      <c r="D46" s="2"/>
      <c r="E46" s="5" t="str">
        <f>IFERROR(IF(VLOOKUP(Tableau2[[#This Row],[ref_support]],Tableau1[ref_support],1,FALSE)=Tableau2[[#This Row],[ref_support]],"OK","NOK"),"NOK")</f>
        <v>NOK</v>
      </c>
      <c r="F46" s="1"/>
      <c r="G46" s="19"/>
    </row>
    <row r="47" spans="1:7" x14ac:dyDescent="0.25">
      <c r="A47" s="18" t="s">
        <v>52</v>
      </c>
      <c r="B47" s="3">
        <v>1</v>
      </c>
      <c r="C47" s="4" t="s">
        <v>57</v>
      </c>
      <c r="D47" s="2"/>
      <c r="E47" s="5" t="str">
        <f>IFERROR(IF(VLOOKUP(Tableau2[[#This Row],[ref_support]],Tableau1[ref_support],1,FALSE)=Tableau2[[#This Row],[ref_support]],"OK","NOK"),"NOK")</f>
        <v>NOK</v>
      </c>
      <c r="F47" s="1"/>
      <c r="G47" s="19"/>
    </row>
    <row r="48" spans="1:7" x14ac:dyDescent="0.25">
      <c r="A48" s="18" t="s">
        <v>52</v>
      </c>
      <c r="B48" s="3">
        <v>1</v>
      </c>
      <c r="C48" s="4" t="s">
        <v>58</v>
      </c>
      <c r="D48" s="2"/>
      <c r="E48" s="5" t="str">
        <f>IFERROR(IF(VLOOKUP(Tableau2[[#This Row],[ref_support]],Tableau1[ref_support],1,FALSE)=Tableau2[[#This Row],[ref_support]],"OK","NOK"),"NOK")</f>
        <v>NOK</v>
      </c>
      <c r="F48" s="1"/>
      <c r="G48" s="19"/>
    </row>
    <row r="49" spans="1:7" x14ac:dyDescent="0.25">
      <c r="A49" s="18" t="s">
        <v>52</v>
      </c>
      <c r="B49" s="3">
        <v>1</v>
      </c>
      <c r="C49" s="4" t="s">
        <v>59</v>
      </c>
      <c r="D49" s="2"/>
      <c r="E49" s="5" t="str">
        <f>IFERROR(IF(VLOOKUP(Tableau2[[#This Row],[ref_support]],Tableau1[ref_support],1,FALSE)=Tableau2[[#This Row],[ref_support]],"OK","NOK"),"NOK")</f>
        <v>NOK</v>
      </c>
      <c r="F49" s="1"/>
      <c r="G49" s="19"/>
    </row>
    <row r="50" spans="1:7" x14ac:dyDescent="0.25">
      <c r="A50" s="27" t="s">
        <v>52</v>
      </c>
      <c r="B50" s="28">
        <v>1</v>
      </c>
      <c r="C50" s="29" t="s">
        <v>60</v>
      </c>
      <c r="D50" s="30"/>
      <c r="E50" s="31" t="str">
        <f>IFERROR(IF(VLOOKUP(Tableau2[[#This Row],[ref_support]],Tableau1[ref_support],1,FALSE)=Tableau2[[#This Row],[ref_support]],"OK","NOK"),"NOK")</f>
        <v>NOK</v>
      </c>
      <c r="F50" s="16"/>
      <c r="G50" s="32"/>
    </row>
  </sheetData>
  <conditionalFormatting sqref="C1:C50">
    <cfRule type="duplicateValues" dxfId="26" priority="4"/>
  </conditionalFormatting>
  <conditionalFormatting sqref="C1:C50">
    <cfRule type="duplicateValues" dxfId="25" priority="3"/>
  </conditionalFormatting>
  <conditionalFormatting sqref="D1:D50">
    <cfRule type="duplicateValues" dxfId="24" priority="2"/>
  </conditionalFormatting>
  <conditionalFormatting sqref="D1:D50">
    <cfRule type="duplicateValues" dxfId="23" priority="1"/>
  </conditionalFormatting>
  <dataValidations count="2">
    <dataValidation type="list" allowBlank="1" showInputMessage="1" showErrorMessage="1" sqref="G1:G50" xr:uid="{D27E4F39-AD6D-4114-B369-3C7AE5FD08DB}">
      <formula1>"OK,NOK,A faire,Reprise,Reporté"</formula1>
    </dataValidation>
    <dataValidation type="list" allowBlank="1" showInputMessage="1" showErrorMessage="1" sqref="F2:F50 E1" xr:uid="{4CCF53AF-13FF-4D5F-ACB3-BC22F3BBBC68}">
      <formula1>"A faire,OK,NOK,Stand By"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A590-A168-444A-9944-69A4BD452EB9}">
  <sheetPr codeName="Feuil2"/>
  <dimension ref="A1:J72"/>
  <sheetViews>
    <sheetView topLeftCell="A41" workbookViewId="0">
      <selection sqref="A1:J72"/>
    </sheetView>
  </sheetViews>
  <sheetFormatPr baseColWidth="10" defaultRowHeight="15" x14ac:dyDescent="0.25"/>
  <cols>
    <col min="2" max="2" width="17.7109375" customWidth="1"/>
    <col min="4" max="4" width="28.28515625" bestFit="1" customWidth="1"/>
    <col min="5" max="5" width="15.28515625" customWidth="1"/>
    <col min="6" max="6" width="21" customWidth="1"/>
    <col min="8" max="8" width="16.42578125" customWidth="1"/>
    <col min="9" max="9" width="24.85546875" customWidth="1"/>
  </cols>
  <sheetData>
    <row r="1" spans="1:10" x14ac:dyDescent="0.25">
      <c r="A1" s="11" t="s">
        <v>61</v>
      </c>
      <c r="B1" s="12" t="s">
        <v>62</v>
      </c>
      <c r="C1" s="12" t="s">
        <v>63</v>
      </c>
      <c r="D1" s="12" t="s">
        <v>2</v>
      </c>
      <c r="E1" s="12" t="s">
        <v>4</v>
      </c>
      <c r="F1" s="12" t="s">
        <v>64</v>
      </c>
      <c r="G1" s="12" t="s">
        <v>65</v>
      </c>
      <c r="H1" s="12" t="s">
        <v>66</v>
      </c>
      <c r="I1" s="12" t="s">
        <v>67</v>
      </c>
      <c r="J1" s="13" t="s">
        <v>68</v>
      </c>
    </row>
    <row r="2" spans="1:10" x14ac:dyDescent="0.25">
      <c r="A2" s="9" t="s">
        <v>69</v>
      </c>
      <c r="B2" s="8"/>
      <c r="C2" s="8"/>
      <c r="D2" s="1" t="s">
        <v>70</v>
      </c>
      <c r="E2" s="1"/>
      <c r="F2" s="1" t="s">
        <v>71</v>
      </c>
      <c r="G2" s="1"/>
      <c r="H2" s="1"/>
      <c r="I2" s="1">
        <v>0</v>
      </c>
      <c r="J2" s="10"/>
    </row>
    <row r="3" spans="1:10" x14ac:dyDescent="0.25">
      <c r="A3" s="9" t="s">
        <v>72</v>
      </c>
      <c r="B3" s="8"/>
      <c r="C3" s="8"/>
      <c r="D3" s="1" t="s">
        <v>73</v>
      </c>
      <c r="E3" s="1"/>
      <c r="F3" s="1" t="s">
        <v>71</v>
      </c>
      <c r="G3" s="1">
        <v>2</v>
      </c>
      <c r="H3" s="1"/>
      <c r="I3" s="1">
        <v>0</v>
      </c>
      <c r="J3" s="10"/>
    </row>
    <row r="4" spans="1:10" x14ac:dyDescent="0.25">
      <c r="A4" s="9" t="s">
        <v>72</v>
      </c>
      <c r="B4" s="8"/>
      <c r="C4" s="8"/>
      <c r="D4" s="1" t="s">
        <v>74</v>
      </c>
      <c r="E4" s="1"/>
      <c r="F4" s="1" t="s">
        <v>71</v>
      </c>
      <c r="G4" s="1">
        <v>3</v>
      </c>
      <c r="H4" s="1"/>
      <c r="I4" s="1">
        <v>0</v>
      </c>
      <c r="J4" s="10"/>
    </row>
    <row r="5" spans="1:10" x14ac:dyDescent="0.25">
      <c r="A5" s="9" t="s">
        <v>72</v>
      </c>
      <c r="B5" s="8"/>
      <c r="C5" s="8"/>
      <c r="D5" s="1" t="s">
        <v>75</v>
      </c>
      <c r="E5" s="1"/>
      <c r="F5" s="1" t="s">
        <v>71</v>
      </c>
      <c r="G5" s="1">
        <v>2</v>
      </c>
      <c r="H5" s="1"/>
      <c r="I5" s="1">
        <v>0</v>
      </c>
      <c r="J5" s="10"/>
    </row>
    <row r="6" spans="1:10" x14ac:dyDescent="0.25">
      <c r="A6" s="9" t="s">
        <v>72</v>
      </c>
      <c r="B6" s="8"/>
      <c r="C6" s="8"/>
      <c r="D6" s="1" t="s">
        <v>76</v>
      </c>
      <c r="E6" s="1"/>
      <c r="F6" s="1" t="s">
        <v>71</v>
      </c>
      <c r="G6" s="1">
        <v>1</v>
      </c>
      <c r="H6" s="1"/>
      <c r="I6" s="1">
        <v>1</v>
      </c>
      <c r="J6" s="10"/>
    </row>
    <row r="7" spans="1:10" x14ac:dyDescent="0.25">
      <c r="A7" s="9" t="s">
        <v>72</v>
      </c>
      <c r="B7" s="8"/>
      <c r="C7" s="8"/>
      <c r="D7" s="1" t="s">
        <v>77</v>
      </c>
      <c r="E7" s="1"/>
      <c r="F7" s="1" t="s">
        <v>71</v>
      </c>
      <c r="G7" s="1">
        <v>3</v>
      </c>
      <c r="H7" s="1"/>
      <c r="I7" s="1">
        <v>0</v>
      </c>
      <c r="J7" s="10"/>
    </row>
    <row r="8" spans="1:10" x14ac:dyDescent="0.25">
      <c r="A8" s="9" t="s">
        <v>72</v>
      </c>
      <c r="B8" s="8"/>
      <c r="C8" s="8"/>
      <c r="D8" s="1" t="s">
        <v>78</v>
      </c>
      <c r="E8" s="1"/>
      <c r="F8" s="1" t="s">
        <v>71</v>
      </c>
      <c r="G8" s="1">
        <v>1</v>
      </c>
      <c r="H8" s="1"/>
      <c r="I8" s="1">
        <v>0</v>
      </c>
      <c r="J8" s="10"/>
    </row>
    <row r="9" spans="1:10" x14ac:dyDescent="0.25">
      <c r="A9" s="9" t="s">
        <v>72</v>
      </c>
      <c r="B9" s="8"/>
      <c r="C9" s="8"/>
      <c r="D9" s="1" t="s">
        <v>35</v>
      </c>
      <c r="E9" s="1"/>
      <c r="F9" s="1" t="s">
        <v>71</v>
      </c>
      <c r="G9" s="1">
        <v>2</v>
      </c>
      <c r="H9" s="1"/>
      <c r="I9" s="1">
        <v>1</v>
      </c>
      <c r="J9" s="10"/>
    </row>
    <row r="10" spans="1:10" x14ac:dyDescent="0.25">
      <c r="A10" s="9" t="s">
        <v>72</v>
      </c>
      <c r="B10" s="8"/>
      <c r="C10" s="8"/>
      <c r="D10" s="1" t="s">
        <v>79</v>
      </c>
      <c r="E10" s="1"/>
      <c r="F10" s="1" t="s">
        <v>71</v>
      </c>
      <c r="G10" s="1">
        <v>1</v>
      </c>
      <c r="H10" s="1"/>
      <c r="I10" s="1">
        <v>1</v>
      </c>
      <c r="J10" s="10"/>
    </row>
    <row r="11" spans="1:10" x14ac:dyDescent="0.25">
      <c r="A11" s="9" t="s">
        <v>72</v>
      </c>
      <c r="B11" s="8"/>
      <c r="C11" s="8"/>
      <c r="D11" s="1" t="s">
        <v>80</v>
      </c>
      <c r="E11" s="1"/>
      <c r="F11" s="1" t="s">
        <v>71</v>
      </c>
      <c r="G11" s="1">
        <v>2</v>
      </c>
      <c r="H11" s="1"/>
      <c r="I11" s="1">
        <v>2</v>
      </c>
      <c r="J11" s="10"/>
    </row>
    <row r="12" spans="1:10" x14ac:dyDescent="0.25">
      <c r="A12" s="9" t="s">
        <v>72</v>
      </c>
      <c r="B12" s="8"/>
      <c r="C12" s="8"/>
      <c r="D12" s="1" t="s">
        <v>81</v>
      </c>
      <c r="E12" s="1"/>
      <c r="F12" s="1" t="s">
        <v>82</v>
      </c>
      <c r="G12" s="1"/>
      <c r="H12" s="1"/>
      <c r="I12" s="1"/>
      <c r="J12" s="10"/>
    </row>
    <row r="13" spans="1:10" x14ac:dyDescent="0.25">
      <c r="A13" s="9" t="s">
        <v>72</v>
      </c>
      <c r="B13" s="8"/>
      <c r="C13" s="8"/>
      <c r="D13" s="1" t="s">
        <v>83</v>
      </c>
      <c r="E13" s="1"/>
      <c r="F13" s="1" t="s">
        <v>71</v>
      </c>
      <c r="G13" s="1">
        <v>3</v>
      </c>
      <c r="H13" s="1"/>
      <c r="I13" s="1">
        <v>0</v>
      </c>
      <c r="J13" s="10"/>
    </row>
    <row r="14" spans="1:10" x14ac:dyDescent="0.25">
      <c r="A14" s="9" t="s">
        <v>72</v>
      </c>
      <c r="B14" s="8"/>
      <c r="C14" s="8"/>
      <c r="D14" s="1" t="s">
        <v>84</v>
      </c>
      <c r="E14" s="1"/>
      <c r="F14" s="1" t="s">
        <v>71</v>
      </c>
      <c r="G14" s="1">
        <v>2</v>
      </c>
      <c r="H14" s="1"/>
      <c r="I14" s="1">
        <v>0</v>
      </c>
      <c r="J14" s="10"/>
    </row>
    <row r="15" spans="1:10" x14ac:dyDescent="0.25">
      <c r="A15" s="9" t="s">
        <v>72</v>
      </c>
      <c r="B15" s="8"/>
      <c r="C15" s="8"/>
      <c r="D15" s="1" t="s">
        <v>85</v>
      </c>
      <c r="E15" s="1"/>
      <c r="F15" s="1" t="s">
        <v>82</v>
      </c>
      <c r="G15" s="1"/>
      <c r="H15" s="1"/>
      <c r="I15" s="1"/>
      <c r="J15" s="10"/>
    </row>
    <row r="16" spans="1:10" x14ac:dyDescent="0.25">
      <c r="A16" s="9" t="s">
        <v>72</v>
      </c>
      <c r="B16" s="8"/>
      <c r="C16" s="8"/>
      <c r="D16" s="1" t="s">
        <v>86</v>
      </c>
      <c r="E16" s="1"/>
      <c r="F16" s="1" t="s">
        <v>82</v>
      </c>
      <c r="G16" s="1"/>
      <c r="H16" s="1"/>
      <c r="I16" s="1"/>
      <c r="J16" s="10"/>
    </row>
    <row r="17" spans="1:10" x14ac:dyDescent="0.25">
      <c r="A17" s="9" t="s">
        <v>72</v>
      </c>
      <c r="B17" s="8"/>
      <c r="C17" s="8"/>
      <c r="D17" s="1" t="s">
        <v>87</v>
      </c>
      <c r="E17" s="1"/>
      <c r="F17" s="1" t="s">
        <v>71</v>
      </c>
      <c r="G17" s="1">
        <v>2</v>
      </c>
      <c r="H17" s="1"/>
      <c r="I17" s="1">
        <v>0</v>
      </c>
      <c r="J17" s="10"/>
    </row>
    <row r="18" spans="1:10" x14ac:dyDescent="0.25">
      <c r="A18" s="9" t="s">
        <v>72</v>
      </c>
      <c r="B18" s="8"/>
      <c r="C18" s="8"/>
      <c r="D18" s="1" t="s">
        <v>88</v>
      </c>
      <c r="E18" s="1"/>
      <c r="F18" s="1" t="s">
        <v>82</v>
      </c>
      <c r="G18" s="1"/>
      <c r="H18" s="1"/>
      <c r="I18" s="1"/>
      <c r="J18" s="10"/>
    </row>
    <row r="19" spans="1:10" x14ac:dyDescent="0.25">
      <c r="A19" s="9" t="s">
        <v>72</v>
      </c>
      <c r="B19" s="8"/>
      <c r="C19" s="8"/>
      <c r="D19" s="1" t="s">
        <v>89</v>
      </c>
      <c r="E19" s="1"/>
      <c r="F19" s="1" t="s">
        <v>82</v>
      </c>
      <c r="G19" s="1"/>
      <c r="H19" s="1"/>
      <c r="I19" s="1"/>
      <c r="J19" s="10"/>
    </row>
    <row r="20" spans="1:10" x14ac:dyDescent="0.25">
      <c r="A20" s="9" t="s">
        <v>72</v>
      </c>
      <c r="B20" s="8"/>
      <c r="C20" s="8"/>
      <c r="D20" s="1" t="s">
        <v>90</v>
      </c>
      <c r="E20" s="1"/>
      <c r="F20" s="1" t="s">
        <v>71</v>
      </c>
      <c r="G20" s="1">
        <v>1</v>
      </c>
      <c r="H20" s="1"/>
      <c r="I20" s="1">
        <v>0</v>
      </c>
      <c r="J20" s="10"/>
    </row>
    <row r="21" spans="1:10" x14ac:dyDescent="0.25">
      <c r="A21" s="9" t="s">
        <v>72</v>
      </c>
      <c r="B21" s="8"/>
      <c r="C21" s="8"/>
      <c r="D21" s="1" t="s">
        <v>91</v>
      </c>
      <c r="E21" s="1"/>
      <c r="F21" s="1" t="s">
        <v>71</v>
      </c>
      <c r="G21" s="1">
        <v>2</v>
      </c>
      <c r="H21" s="1"/>
      <c r="I21" s="1">
        <v>0</v>
      </c>
      <c r="J21" s="10"/>
    </row>
    <row r="22" spans="1:10" x14ac:dyDescent="0.25">
      <c r="A22" s="9" t="s">
        <v>72</v>
      </c>
      <c r="B22" s="8"/>
      <c r="C22" s="8"/>
      <c r="D22" s="1" t="s">
        <v>92</v>
      </c>
      <c r="E22" s="1"/>
      <c r="F22" s="1" t="s">
        <v>71</v>
      </c>
      <c r="G22" s="1">
        <v>6</v>
      </c>
      <c r="H22" s="1"/>
      <c r="I22" s="1">
        <v>0</v>
      </c>
      <c r="J22" s="10"/>
    </row>
    <row r="23" spans="1:10" x14ac:dyDescent="0.25">
      <c r="A23" s="9" t="s">
        <v>72</v>
      </c>
      <c r="B23" s="8"/>
      <c r="C23" s="8"/>
      <c r="D23" s="1" t="s">
        <v>93</v>
      </c>
      <c r="E23" s="1"/>
      <c r="F23" s="1" t="s">
        <v>71</v>
      </c>
      <c r="G23" s="1">
        <v>2</v>
      </c>
      <c r="H23" s="1"/>
      <c r="I23" s="1">
        <v>2</v>
      </c>
      <c r="J23" s="10"/>
    </row>
    <row r="24" spans="1:10" x14ac:dyDescent="0.25">
      <c r="A24" s="9" t="s">
        <v>72</v>
      </c>
      <c r="B24" s="8"/>
      <c r="C24" s="8"/>
      <c r="D24" s="1" t="s">
        <v>94</v>
      </c>
      <c r="E24" s="1"/>
      <c r="F24" s="1" t="s">
        <v>82</v>
      </c>
      <c r="G24" s="1"/>
      <c r="H24" s="1"/>
      <c r="I24" s="1"/>
      <c r="J24" s="10"/>
    </row>
    <row r="25" spans="1:10" x14ac:dyDescent="0.25">
      <c r="A25" s="9" t="s">
        <v>72</v>
      </c>
      <c r="B25" s="8"/>
      <c r="C25" s="8"/>
      <c r="D25" s="1" t="s">
        <v>95</v>
      </c>
      <c r="E25" s="1"/>
      <c r="F25" s="1" t="s">
        <v>82</v>
      </c>
      <c r="G25" s="1"/>
      <c r="H25" s="1"/>
      <c r="I25" s="1"/>
      <c r="J25" s="10"/>
    </row>
    <row r="26" spans="1:10" x14ac:dyDescent="0.25">
      <c r="A26" s="9" t="s">
        <v>72</v>
      </c>
      <c r="B26" s="8"/>
      <c r="C26" s="8"/>
      <c r="D26" s="1" t="s">
        <v>96</v>
      </c>
      <c r="E26" s="1"/>
      <c r="F26" s="1" t="s">
        <v>82</v>
      </c>
      <c r="G26" s="1"/>
      <c r="H26" s="1"/>
      <c r="I26" s="1"/>
      <c r="J26" s="10"/>
    </row>
    <row r="27" spans="1:10" x14ac:dyDescent="0.25">
      <c r="A27" s="9" t="s">
        <v>72</v>
      </c>
      <c r="B27" s="8"/>
      <c r="C27" s="8"/>
      <c r="D27" s="1" t="s">
        <v>97</v>
      </c>
      <c r="E27" s="1"/>
      <c r="F27" s="1" t="s">
        <v>82</v>
      </c>
      <c r="G27" s="1"/>
      <c r="H27" s="1"/>
      <c r="I27" s="1"/>
      <c r="J27" s="10"/>
    </row>
    <row r="28" spans="1:10" x14ac:dyDescent="0.25">
      <c r="A28" s="9" t="s">
        <v>72</v>
      </c>
      <c r="B28" s="8"/>
      <c r="C28" s="8"/>
      <c r="D28" s="1" t="s">
        <v>98</v>
      </c>
      <c r="E28" s="1"/>
      <c r="F28" s="1" t="s">
        <v>82</v>
      </c>
      <c r="G28" s="1"/>
      <c r="H28" s="1"/>
      <c r="I28" s="1"/>
      <c r="J28" s="10"/>
    </row>
    <row r="29" spans="1:10" x14ac:dyDescent="0.25">
      <c r="A29" s="9" t="s">
        <v>72</v>
      </c>
      <c r="B29" s="8"/>
      <c r="C29" s="8"/>
      <c r="D29" s="1" t="s">
        <v>99</v>
      </c>
      <c r="E29" s="1"/>
      <c r="F29" s="1" t="s">
        <v>82</v>
      </c>
      <c r="G29" s="1"/>
      <c r="H29" s="1"/>
      <c r="I29" s="1"/>
      <c r="J29" s="10"/>
    </row>
    <row r="30" spans="1:10" x14ac:dyDescent="0.25">
      <c r="A30" s="9" t="s">
        <v>72</v>
      </c>
      <c r="B30" s="8"/>
      <c r="C30" s="8"/>
      <c r="D30" s="1" t="s">
        <v>100</v>
      </c>
      <c r="E30" s="1"/>
      <c r="F30" s="1" t="s">
        <v>82</v>
      </c>
      <c r="G30" s="1"/>
      <c r="H30" s="1"/>
      <c r="I30" s="1"/>
      <c r="J30" s="10"/>
    </row>
    <row r="31" spans="1:10" x14ac:dyDescent="0.25">
      <c r="A31" s="9" t="s">
        <v>72</v>
      </c>
      <c r="B31" s="8"/>
      <c r="C31" s="8"/>
      <c r="D31" s="1" t="s">
        <v>41</v>
      </c>
      <c r="E31" s="1"/>
      <c r="F31" s="1" t="s">
        <v>82</v>
      </c>
      <c r="G31" s="1"/>
      <c r="H31" s="1"/>
      <c r="I31" s="1"/>
      <c r="J31" s="10"/>
    </row>
    <row r="32" spans="1:10" x14ac:dyDescent="0.25">
      <c r="A32" s="9" t="s">
        <v>72</v>
      </c>
      <c r="B32" s="8"/>
      <c r="C32" s="8"/>
      <c r="D32" s="1" t="s">
        <v>39</v>
      </c>
      <c r="E32" s="1"/>
      <c r="F32" s="1" t="s">
        <v>71</v>
      </c>
      <c r="G32" s="1">
        <v>4</v>
      </c>
      <c r="H32" s="1"/>
      <c r="I32" s="1">
        <v>0</v>
      </c>
      <c r="J32" s="10"/>
    </row>
    <row r="33" spans="1:10" x14ac:dyDescent="0.25">
      <c r="A33" s="9" t="s">
        <v>72</v>
      </c>
      <c r="B33" s="8"/>
      <c r="C33" s="8"/>
      <c r="D33" s="1" t="s">
        <v>101</v>
      </c>
      <c r="E33" s="1"/>
      <c r="F33" s="1" t="s">
        <v>82</v>
      </c>
      <c r="G33" s="1"/>
      <c r="H33" s="1"/>
      <c r="I33" s="1"/>
      <c r="J33" s="10"/>
    </row>
    <row r="34" spans="1:10" x14ac:dyDescent="0.25">
      <c r="A34" s="9" t="s">
        <v>72</v>
      </c>
      <c r="B34" s="8"/>
      <c r="C34" s="8"/>
      <c r="D34" s="1" t="s">
        <v>102</v>
      </c>
      <c r="E34" s="1"/>
      <c r="F34" s="1" t="s">
        <v>71</v>
      </c>
      <c r="G34" s="1">
        <v>3</v>
      </c>
      <c r="H34" s="1"/>
      <c r="I34" s="1">
        <v>0</v>
      </c>
      <c r="J34" s="10"/>
    </row>
    <row r="35" spans="1:10" x14ac:dyDescent="0.25">
      <c r="A35" s="9" t="s">
        <v>72</v>
      </c>
      <c r="B35" s="8"/>
      <c r="C35" s="8"/>
      <c r="D35" s="1" t="s">
        <v>103</v>
      </c>
      <c r="E35" s="1"/>
      <c r="F35" s="1" t="s">
        <v>82</v>
      </c>
      <c r="G35" s="1">
        <v>1</v>
      </c>
      <c r="H35" s="1"/>
      <c r="I35" s="1">
        <v>0</v>
      </c>
      <c r="J35" s="10"/>
    </row>
    <row r="36" spans="1:10" x14ac:dyDescent="0.25">
      <c r="A36" s="9" t="s">
        <v>72</v>
      </c>
      <c r="B36" s="8"/>
      <c r="C36" s="8"/>
      <c r="D36" s="1" t="s">
        <v>104</v>
      </c>
      <c r="E36" s="1"/>
      <c r="F36" s="1" t="s">
        <v>71</v>
      </c>
      <c r="G36" s="1">
        <v>2</v>
      </c>
      <c r="H36" s="1"/>
      <c r="I36" s="1">
        <v>1</v>
      </c>
      <c r="J36" s="10"/>
    </row>
    <row r="37" spans="1:10" x14ac:dyDescent="0.25">
      <c r="A37" s="9" t="s">
        <v>72</v>
      </c>
      <c r="B37" s="8"/>
      <c r="C37" s="8"/>
      <c r="D37" s="1" t="s">
        <v>105</v>
      </c>
      <c r="E37" s="1"/>
      <c r="F37" s="1" t="s">
        <v>71</v>
      </c>
      <c r="G37" s="1">
        <v>1</v>
      </c>
      <c r="H37" s="1"/>
      <c r="I37" s="1">
        <v>0</v>
      </c>
      <c r="J37" s="10"/>
    </row>
    <row r="38" spans="1:10" x14ac:dyDescent="0.25">
      <c r="A38" s="9" t="s">
        <v>72</v>
      </c>
      <c r="B38" s="8"/>
      <c r="C38" s="8"/>
      <c r="D38" s="1" t="s">
        <v>106</v>
      </c>
      <c r="E38" s="1"/>
      <c r="F38" s="1" t="s">
        <v>71</v>
      </c>
      <c r="G38" s="1">
        <v>1</v>
      </c>
      <c r="H38" s="1"/>
      <c r="I38" s="1">
        <v>0</v>
      </c>
      <c r="J38" s="10"/>
    </row>
    <row r="39" spans="1:10" x14ac:dyDescent="0.25">
      <c r="A39" s="9" t="s">
        <v>72</v>
      </c>
      <c r="B39" s="8"/>
      <c r="C39" s="8"/>
      <c r="D39" s="1" t="s">
        <v>107</v>
      </c>
      <c r="E39" s="1"/>
      <c r="F39" s="1" t="s">
        <v>71</v>
      </c>
      <c r="G39" s="1">
        <v>2</v>
      </c>
      <c r="H39" s="1"/>
      <c r="I39" s="1">
        <v>3</v>
      </c>
      <c r="J39" s="10"/>
    </row>
    <row r="40" spans="1:10" x14ac:dyDescent="0.25">
      <c r="A40" s="9" t="s">
        <v>72</v>
      </c>
      <c r="B40" s="8"/>
      <c r="C40" s="8"/>
      <c r="D40" s="1" t="s">
        <v>42</v>
      </c>
      <c r="E40" s="1"/>
      <c r="F40" s="1" t="s">
        <v>71</v>
      </c>
      <c r="G40" s="1">
        <v>1</v>
      </c>
      <c r="H40" s="1"/>
      <c r="I40" s="1">
        <v>0</v>
      </c>
      <c r="J40" s="10"/>
    </row>
    <row r="41" spans="1:10" x14ac:dyDescent="0.25">
      <c r="A41" s="9" t="s">
        <v>72</v>
      </c>
      <c r="B41" s="8"/>
      <c r="C41" s="8"/>
      <c r="D41" s="1" t="s">
        <v>108</v>
      </c>
      <c r="E41" s="1"/>
      <c r="F41" s="1" t="s">
        <v>71</v>
      </c>
      <c r="G41" s="1">
        <v>2</v>
      </c>
      <c r="H41" s="1"/>
      <c r="I41" s="1">
        <v>0</v>
      </c>
      <c r="J41" s="10"/>
    </row>
    <row r="42" spans="1:10" x14ac:dyDescent="0.25">
      <c r="A42" s="9" t="s">
        <v>72</v>
      </c>
      <c r="B42" s="8"/>
      <c r="C42" s="8"/>
      <c r="D42" s="1" t="s">
        <v>38</v>
      </c>
      <c r="E42" s="1"/>
      <c r="F42" s="1" t="s">
        <v>71</v>
      </c>
      <c r="G42" s="1">
        <v>2</v>
      </c>
      <c r="H42" s="1"/>
      <c r="I42" s="1">
        <v>0</v>
      </c>
      <c r="J42" s="10"/>
    </row>
    <row r="43" spans="1:10" x14ac:dyDescent="0.25">
      <c r="A43" s="9" t="s">
        <v>72</v>
      </c>
      <c r="B43" s="8"/>
      <c r="C43" s="8"/>
      <c r="D43" s="1" t="s">
        <v>109</v>
      </c>
      <c r="E43" s="1"/>
      <c r="F43" s="1" t="s">
        <v>71</v>
      </c>
      <c r="G43" s="1"/>
      <c r="H43" s="1">
        <v>3</v>
      </c>
      <c r="I43" s="1"/>
      <c r="J43" s="10"/>
    </row>
    <row r="44" spans="1:10" x14ac:dyDescent="0.25">
      <c r="A44" s="9" t="s">
        <v>72</v>
      </c>
      <c r="B44" s="8"/>
      <c r="C44" s="8"/>
      <c r="D44" s="1" t="s">
        <v>110</v>
      </c>
      <c r="E44" s="1"/>
      <c r="F44" s="1" t="s">
        <v>71</v>
      </c>
      <c r="G44" s="1">
        <v>4</v>
      </c>
      <c r="H44" s="1"/>
      <c r="I44" s="1">
        <v>0</v>
      </c>
      <c r="J44" s="10"/>
    </row>
    <row r="45" spans="1:10" x14ac:dyDescent="0.25">
      <c r="A45" s="9" t="s">
        <v>72</v>
      </c>
      <c r="B45" s="8"/>
      <c r="C45" s="8"/>
      <c r="D45" s="1" t="s">
        <v>43</v>
      </c>
      <c r="E45" s="1"/>
      <c r="F45" s="1" t="s">
        <v>71</v>
      </c>
      <c r="G45" s="1">
        <v>2</v>
      </c>
      <c r="H45" s="1"/>
      <c r="I45" s="1">
        <v>0</v>
      </c>
      <c r="J45" s="10"/>
    </row>
    <row r="46" spans="1:10" x14ac:dyDescent="0.25">
      <c r="A46" s="9" t="s">
        <v>72</v>
      </c>
      <c r="B46" s="8"/>
      <c r="C46" s="8"/>
      <c r="D46" s="1" t="s">
        <v>111</v>
      </c>
      <c r="E46" s="1"/>
      <c r="F46" s="1" t="s">
        <v>71</v>
      </c>
      <c r="G46" s="1">
        <v>3</v>
      </c>
      <c r="H46" s="1"/>
      <c r="I46" s="1">
        <v>1</v>
      </c>
      <c r="J46" s="10"/>
    </row>
    <row r="47" spans="1:10" x14ac:dyDescent="0.25">
      <c r="A47" s="9" t="s">
        <v>72</v>
      </c>
      <c r="B47" s="8"/>
      <c r="C47" s="8"/>
      <c r="D47" s="1" t="s">
        <v>112</v>
      </c>
      <c r="E47" s="1"/>
      <c r="F47" s="1" t="s">
        <v>71</v>
      </c>
      <c r="G47" s="1">
        <v>1</v>
      </c>
      <c r="H47" s="1"/>
      <c r="I47" s="1">
        <v>0</v>
      </c>
      <c r="J47" s="10"/>
    </row>
    <row r="48" spans="1:10" x14ac:dyDescent="0.25">
      <c r="A48" s="9" t="s">
        <v>72</v>
      </c>
      <c r="B48" s="8"/>
      <c r="C48" s="8"/>
      <c r="D48" s="1" t="s">
        <v>113</v>
      </c>
      <c r="E48" s="1"/>
      <c r="F48" s="1" t="s">
        <v>71</v>
      </c>
      <c r="G48" s="1">
        <v>3</v>
      </c>
      <c r="H48" s="1"/>
      <c r="I48" s="1">
        <v>1</v>
      </c>
      <c r="J48" s="10"/>
    </row>
    <row r="49" spans="1:10" x14ac:dyDescent="0.25">
      <c r="A49" s="9" t="s">
        <v>72</v>
      </c>
      <c r="B49" s="8"/>
      <c r="C49" s="8"/>
      <c r="D49" s="1" t="s">
        <v>114</v>
      </c>
      <c r="E49" s="1"/>
      <c r="F49" s="1" t="s">
        <v>71</v>
      </c>
      <c r="G49" s="1">
        <v>3</v>
      </c>
      <c r="H49" s="1"/>
      <c r="I49" s="1">
        <v>0</v>
      </c>
      <c r="J49" s="10"/>
    </row>
    <row r="50" spans="1:10" x14ac:dyDescent="0.25">
      <c r="A50" s="9" t="s">
        <v>72</v>
      </c>
      <c r="B50" s="8"/>
      <c r="C50" s="8"/>
      <c r="D50" s="1" t="s">
        <v>115</v>
      </c>
      <c r="E50" s="1"/>
      <c r="F50" s="1" t="s">
        <v>71</v>
      </c>
      <c r="G50" s="1">
        <v>2</v>
      </c>
      <c r="H50" s="1"/>
      <c r="I50" s="1">
        <v>0</v>
      </c>
      <c r="J50" s="10"/>
    </row>
    <row r="51" spans="1:10" x14ac:dyDescent="0.25">
      <c r="A51" s="9" t="s">
        <v>72</v>
      </c>
      <c r="B51" s="8"/>
      <c r="C51" s="8"/>
      <c r="D51" s="1" t="s">
        <v>116</v>
      </c>
      <c r="E51" s="1"/>
      <c r="F51" s="1" t="s">
        <v>71</v>
      </c>
      <c r="G51" s="1">
        <v>2</v>
      </c>
      <c r="H51" s="1"/>
      <c r="I51" s="1">
        <v>0</v>
      </c>
      <c r="J51" s="10"/>
    </row>
    <row r="52" spans="1:10" x14ac:dyDescent="0.25">
      <c r="A52" s="9" t="s">
        <v>72</v>
      </c>
      <c r="B52" s="8"/>
      <c r="C52" s="8"/>
      <c r="D52" s="1" t="s">
        <v>117</v>
      </c>
      <c r="E52" s="1"/>
      <c r="F52" s="1" t="s">
        <v>71</v>
      </c>
      <c r="G52" s="1">
        <v>1</v>
      </c>
      <c r="H52" s="1"/>
      <c r="I52" s="1">
        <v>1</v>
      </c>
      <c r="J52" s="10"/>
    </row>
    <row r="53" spans="1:10" x14ac:dyDescent="0.25">
      <c r="A53" s="9" t="s">
        <v>72</v>
      </c>
      <c r="B53" s="8"/>
      <c r="C53" s="8"/>
      <c r="D53" s="1" t="s">
        <v>118</v>
      </c>
      <c r="E53" s="1"/>
      <c r="F53" s="1" t="s">
        <v>82</v>
      </c>
      <c r="G53" s="1"/>
      <c r="H53" s="1"/>
      <c r="I53" s="1"/>
      <c r="J53" s="10"/>
    </row>
    <row r="54" spans="1:10" x14ac:dyDescent="0.25">
      <c r="A54" s="9" t="s">
        <v>72</v>
      </c>
      <c r="B54" s="8"/>
      <c r="C54" s="8"/>
      <c r="D54" s="1" t="s">
        <v>119</v>
      </c>
      <c r="E54" s="1"/>
      <c r="F54" s="1" t="s">
        <v>82</v>
      </c>
      <c r="G54" s="1"/>
      <c r="H54" s="1"/>
      <c r="I54" s="1"/>
      <c r="J54" s="10"/>
    </row>
    <row r="55" spans="1:10" x14ac:dyDescent="0.25">
      <c r="A55" s="9" t="s">
        <v>72</v>
      </c>
      <c r="B55" s="8"/>
      <c r="C55" s="8"/>
      <c r="D55" s="1" t="s">
        <v>120</v>
      </c>
      <c r="E55" s="1"/>
      <c r="F55" s="1" t="s">
        <v>82</v>
      </c>
      <c r="G55" s="1"/>
      <c r="H55" s="1"/>
      <c r="I55" s="1"/>
      <c r="J55" s="10"/>
    </row>
    <row r="56" spans="1:10" x14ac:dyDescent="0.25">
      <c r="A56" s="9" t="s">
        <v>72</v>
      </c>
      <c r="B56" s="8"/>
      <c r="C56" s="8"/>
      <c r="D56" s="1" t="s">
        <v>121</v>
      </c>
      <c r="E56" s="1"/>
      <c r="F56" s="1" t="s">
        <v>71</v>
      </c>
      <c r="G56" s="1">
        <v>5</v>
      </c>
      <c r="H56" s="1">
        <v>2</v>
      </c>
      <c r="I56" s="1"/>
      <c r="J56" s="10"/>
    </row>
    <row r="57" spans="1:10" x14ac:dyDescent="0.25">
      <c r="A57" s="9" t="s">
        <v>72</v>
      </c>
      <c r="B57" s="8"/>
      <c r="C57" s="8"/>
      <c r="D57" s="1" t="s">
        <v>122</v>
      </c>
      <c r="E57" s="1"/>
      <c r="F57" s="1" t="s">
        <v>71</v>
      </c>
      <c r="G57" s="1">
        <v>7</v>
      </c>
      <c r="H57" s="1">
        <v>0</v>
      </c>
      <c r="I57" s="1"/>
      <c r="J57" s="10"/>
    </row>
    <row r="58" spans="1:10" x14ac:dyDescent="0.25">
      <c r="A58" s="9" t="s">
        <v>72</v>
      </c>
      <c r="B58" s="8"/>
      <c r="C58" s="8"/>
      <c r="D58" s="1" t="s">
        <v>123</v>
      </c>
      <c r="E58" s="1"/>
      <c r="F58" s="1" t="s">
        <v>71</v>
      </c>
      <c r="G58" s="1">
        <v>2</v>
      </c>
      <c r="H58" s="1"/>
      <c r="I58" s="1">
        <v>7</v>
      </c>
      <c r="J58" s="10"/>
    </row>
    <row r="59" spans="1:10" x14ac:dyDescent="0.25">
      <c r="A59" s="9" t="s">
        <v>72</v>
      </c>
      <c r="B59" s="8"/>
      <c r="C59" s="8"/>
      <c r="D59" s="1" t="s">
        <v>124</v>
      </c>
      <c r="E59" s="1"/>
      <c r="F59" s="1" t="s">
        <v>71</v>
      </c>
      <c r="G59" s="1">
        <v>6</v>
      </c>
      <c r="H59" s="1">
        <v>0</v>
      </c>
      <c r="I59" s="1"/>
      <c r="J59" s="10"/>
    </row>
    <row r="60" spans="1:10" x14ac:dyDescent="0.25">
      <c r="A60" s="9" t="s">
        <v>72</v>
      </c>
      <c r="B60" s="8"/>
      <c r="C60" s="8"/>
      <c r="D60" s="1" t="s">
        <v>125</v>
      </c>
      <c r="E60" s="1"/>
      <c r="F60" s="1" t="s">
        <v>71</v>
      </c>
      <c r="G60" s="1">
        <v>1</v>
      </c>
      <c r="H60" s="1"/>
      <c r="I60" s="1">
        <v>4</v>
      </c>
      <c r="J60" s="10"/>
    </row>
    <row r="61" spans="1:10" x14ac:dyDescent="0.25">
      <c r="A61" s="9" t="s">
        <v>72</v>
      </c>
      <c r="B61" s="8"/>
      <c r="C61" s="8"/>
      <c r="D61" s="1" t="s">
        <v>126</v>
      </c>
      <c r="E61" s="1"/>
      <c r="F61" s="1" t="s">
        <v>71</v>
      </c>
      <c r="G61" s="1">
        <v>4</v>
      </c>
      <c r="H61" s="1">
        <v>0</v>
      </c>
      <c r="I61" s="1"/>
      <c r="J61" s="10"/>
    </row>
    <row r="62" spans="1:10" x14ac:dyDescent="0.25">
      <c r="A62" s="9" t="s">
        <v>72</v>
      </c>
      <c r="B62" s="8"/>
      <c r="C62" s="8"/>
      <c r="D62" s="1" t="s">
        <v>127</v>
      </c>
      <c r="E62" s="1"/>
      <c r="F62" s="1" t="s">
        <v>71</v>
      </c>
      <c r="G62" s="1">
        <v>10</v>
      </c>
      <c r="H62" s="1">
        <v>2</v>
      </c>
      <c r="I62" s="1"/>
      <c r="J62" s="10"/>
    </row>
    <row r="63" spans="1:10" x14ac:dyDescent="0.25">
      <c r="A63" s="9" t="s">
        <v>72</v>
      </c>
      <c r="B63" s="8"/>
      <c r="C63" s="8"/>
      <c r="D63" s="1" t="s">
        <v>128</v>
      </c>
      <c r="E63" s="1"/>
      <c r="F63" s="1" t="s">
        <v>71</v>
      </c>
      <c r="G63" s="1">
        <v>3</v>
      </c>
      <c r="H63" s="1"/>
      <c r="I63" s="1">
        <v>0</v>
      </c>
      <c r="J63" s="10"/>
    </row>
    <row r="64" spans="1:10" x14ac:dyDescent="0.25">
      <c r="A64" s="9" t="s">
        <v>72</v>
      </c>
      <c r="B64" s="8"/>
      <c r="C64" s="8"/>
      <c r="D64" s="1" t="s">
        <v>129</v>
      </c>
      <c r="E64" s="1"/>
      <c r="F64" s="1" t="s">
        <v>71</v>
      </c>
      <c r="G64" s="1">
        <v>8</v>
      </c>
      <c r="H64" s="1">
        <v>4</v>
      </c>
      <c r="I64" s="1"/>
      <c r="J64" s="10"/>
    </row>
    <row r="65" spans="1:10" x14ac:dyDescent="0.25">
      <c r="A65" s="9" t="s">
        <v>72</v>
      </c>
      <c r="B65" s="8"/>
      <c r="C65" s="8"/>
      <c r="D65" s="1" t="s">
        <v>130</v>
      </c>
      <c r="E65" s="1"/>
      <c r="F65" s="1" t="s">
        <v>71</v>
      </c>
      <c r="G65" s="1">
        <v>1</v>
      </c>
      <c r="H65" s="1">
        <v>3</v>
      </c>
      <c r="I65" s="1"/>
      <c r="J65" s="10"/>
    </row>
    <row r="66" spans="1:10" x14ac:dyDescent="0.25">
      <c r="A66" s="9" t="s">
        <v>72</v>
      </c>
      <c r="B66" s="8"/>
      <c r="C66" s="8"/>
      <c r="D66" s="1" t="s">
        <v>31</v>
      </c>
      <c r="E66" s="1"/>
      <c r="F66" s="1" t="s">
        <v>71</v>
      </c>
      <c r="G66" s="1">
        <v>3</v>
      </c>
      <c r="H66" s="1"/>
      <c r="I66" s="1">
        <v>0</v>
      </c>
      <c r="J66" s="10"/>
    </row>
    <row r="67" spans="1:10" x14ac:dyDescent="0.25">
      <c r="A67" s="9" t="s">
        <v>72</v>
      </c>
      <c r="B67" s="8"/>
      <c r="C67" s="8"/>
      <c r="D67" s="1" t="s">
        <v>131</v>
      </c>
      <c r="E67" s="1"/>
      <c r="F67" s="1" t="s">
        <v>82</v>
      </c>
      <c r="G67" s="1"/>
      <c r="H67" s="1"/>
      <c r="I67" s="1"/>
      <c r="J67" s="10"/>
    </row>
    <row r="68" spans="1:10" x14ac:dyDescent="0.25">
      <c r="A68" s="9" t="s">
        <v>72</v>
      </c>
      <c r="B68" s="8"/>
      <c r="C68" s="8"/>
      <c r="D68" s="1" t="s">
        <v>132</v>
      </c>
      <c r="E68" s="1"/>
      <c r="F68" s="1" t="s">
        <v>71</v>
      </c>
      <c r="G68" s="1">
        <v>4</v>
      </c>
      <c r="H68" s="1"/>
      <c r="I68" s="1">
        <v>0</v>
      </c>
      <c r="J68" s="10"/>
    </row>
    <row r="69" spans="1:10" x14ac:dyDescent="0.25">
      <c r="A69" s="9" t="s">
        <v>72</v>
      </c>
      <c r="B69" s="8"/>
      <c r="C69" s="8"/>
      <c r="D69" s="1" t="s">
        <v>133</v>
      </c>
      <c r="E69" s="1"/>
      <c r="F69" s="1" t="s">
        <v>82</v>
      </c>
      <c r="G69" s="1"/>
      <c r="H69" s="1"/>
      <c r="I69" s="1"/>
      <c r="J69" s="10"/>
    </row>
    <row r="70" spans="1:10" x14ac:dyDescent="0.25">
      <c r="A70" s="9" t="s">
        <v>72</v>
      </c>
      <c r="B70" s="8"/>
      <c r="C70" s="8"/>
      <c r="D70" s="1" t="s">
        <v>134</v>
      </c>
      <c r="E70" s="1"/>
      <c r="F70" s="1" t="s">
        <v>82</v>
      </c>
      <c r="G70" s="1"/>
      <c r="H70" s="1"/>
      <c r="I70" s="1"/>
      <c r="J70" s="10"/>
    </row>
    <row r="71" spans="1:10" x14ac:dyDescent="0.25">
      <c r="A71" s="9" t="s">
        <v>72</v>
      </c>
      <c r="B71" s="8"/>
      <c r="C71" s="8"/>
      <c r="D71" s="1" t="s">
        <v>32</v>
      </c>
      <c r="E71" s="1"/>
      <c r="F71" s="1" t="s">
        <v>71</v>
      </c>
      <c r="G71" s="1">
        <v>3</v>
      </c>
      <c r="H71" s="1"/>
      <c r="I71" s="1">
        <v>0</v>
      </c>
      <c r="J71" s="10"/>
    </row>
    <row r="72" spans="1:10" x14ac:dyDescent="0.25">
      <c r="A72" s="14" t="s">
        <v>72</v>
      </c>
      <c r="B72" s="15"/>
      <c r="C72" s="15"/>
      <c r="D72" s="16" t="s">
        <v>135</v>
      </c>
      <c r="E72" s="16"/>
      <c r="F72" s="16" t="s">
        <v>71</v>
      </c>
      <c r="G72" s="16"/>
      <c r="H72" s="16">
        <v>4</v>
      </c>
      <c r="I72" s="16"/>
      <c r="J72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AKOUELE KOKOLO, Ben-Joseph</dc:creator>
  <cp:lastModifiedBy>Valentin</cp:lastModifiedBy>
  <dcterms:created xsi:type="dcterms:W3CDTF">2022-03-28T09:12:08Z</dcterms:created>
  <dcterms:modified xsi:type="dcterms:W3CDTF">2022-03-28T11:04:35Z</dcterms:modified>
</cp:coreProperties>
</file>