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6E0E4422-D98C-4EC2-B61C-3183BB92270B}" xr6:coauthVersionLast="45" xr6:coauthVersionMax="47" xr10:uidLastSave="{00000000-0000-0000-0000-000000000000}"/>
  <bookViews>
    <workbookView xWindow="-120" yWindow="-120" windowWidth="29040" windowHeight="15840" tabRatio="923" xr2:uid="{00000000-000D-0000-FFFF-FFFF00000000}"/>
  </bookViews>
  <sheets>
    <sheet name="S1" sheetId="465" r:id="rId1"/>
  </sheets>
  <definedNames>
    <definedName name="a">#REF!</definedName>
    <definedName name="CONTRAT">#REF!</definedName>
    <definedName name="POSITIONS">#REF!</definedName>
    <definedName name="POSTES">#REF!</definedName>
  </definedNames>
  <calcPr calcId="191029"/>
  <fileRecoveryPr autoRecover="0"/>
</workbook>
</file>

<file path=xl/calcChain.xml><?xml version="1.0" encoding="utf-8"?>
<calcChain xmlns="http://schemas.openxmlformats.org/spreadsheetml/2006/main">
  <c r="J6" i="465" l="1" a="1"/>
  <c r="J6" i="465" s="1"/>
  <c r="J7" i="465" a="1"/>
  <c r="J7" i="465" s="1"/>
  <c r="J8" i="465" a="1"/>
  <c r="J8" i="465" s="1"/>
  <c r="J5" i="465" a="1"/>
  <c r="J5" i="465" s="1"/>
  <c r="K5" i="465" a="1"/>
  <c r="K5" i="465" s="1"/>
  <c r="I7" i="465" l="1"/>
  <c r="I8" i="465"/>
  <c r="I6" i="465"/>
  <c r="I5" i="465"/>
</calcChain>
</file>

<file path=xl/sharedStrings.xml><?xml version="1.0" encoding="utf-8"?>
<sst xmlns="http://schemas.openxmlformats.org/spreadsheetml/2006/main" count="23" uniqueCount="17">
  <si>
    <t>TOTAL HEURES HEBDO</t>
  </si>
  <si>
    <t>Hres</t>
  </si>
  <si>
    <t xml:space="preserve">Hres </t>
  </si>
  <si>
    <t>Monsieur X</t>
  </si>
  <si>
    <t>Monsieur Y</t>
  </si>
  <si>
    <t>Monsieur Z</t>
  </si>
  <si>
    <t>ABS</t>
  </si>
  <si>
    <t>Compteur</t>
  </si>
  <si>
    <t>Monsieur W</t>
  </si>
  <si>
    <t>Lundi</t>
  </si>
  <si>
    <t>mardi</t>
  </si>
  <si>
    <t>mercredi</t>
  </si>
  <si>
    <t>jeudi</t>
  </si>
  <si>
    <t>vendredi</t>
  </si>
  <si>
    <t xml:space="preserve">samedi </t>
  </si>
  <si>
    <t>dimanche</t>
  </si>
  <si>
    <t>Semaine n°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</si>
</sst>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48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8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name val="Agency FB"/>
      <family val="2"/>
    </font>
    <font>
      <b/>
      <sz val="9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 tint="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medium">
        <color indexed="64"/>
      </right>
      <top/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1" tint="0.34998626667073579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4" fontId="6" fillId="5" borderId="5" xfId="1" applyNumberFormat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164" fontId="8" fillId="0" borderId="1" xfId="0" applyNumberFormat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6" borderId="12" xfId="1" applyFont="1" applyFill="1" applyBorder="1" applyAlignment="1">
      <alignment horizontal="center" vertical="center"/>
    </xf>
    <xf numFmtId="0" fontId="2" fillId="5" borderId="12" xfId="1" applyFont="1" applyFill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14" fontId="12" fillId="3" borderId="2" xfId="1" applyNumberFormat="1" applyFont="1" applyFill="1" applyBorder="1" applyAlignment="1">
      <alignment horizontal="left" vertical="center"/>
    </xf>
    <xf numFmtId="14" fontId="12" fillId="3" borderId="8" xfId="1" applyNumberFormat="1" applyFont="1" applyFill="1" applyBorder="1" applyAlignment="1">
      <alignment horizontal="left" vertical="center"/>
    </xf>
    <xf numFmtId="14" fontId="5" fillId="4" borderId="6" xfId="1" applyNumberFormat="1" applyFont="1" applyFill="1" applyBorder="1" applyAlignment="1">
      <alignment horizontal="center" vertical="center" wrapText="1"/>
    </xf>
    <xf numFmtId="14" fontId="5" fillId="4" borderId="7" xfId="1" applyNumberFormat="1" applyFont="1" applyFill="1" applyBorder="1" applyAlignment="1">
      <alignment horizontal="center" vertical="center" wrapText="1"/>
    </xf>
    <xf numFmtId="14" fontId="5" fillId="4" borderId="15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FF00FF"/>
      <color rgb="FF0000FF"/>
      <color rgb="FF6666FF"/>
      <color rgb="FF006600"/>
      <color rgb="FF33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95666-F7F2-4EBC-838C-95113DBCBF55}">
  <sheetPr codeName="Feuil18"/>
  <dimension ref="A1:K32"/>
  <sheetViews>
    <sheetView tabSelected="1" topLeftCell="A2" zoomScale="90" zoomScaleNormal="90" workbookViewId="0">
      <selection activeCell="J5" sqref="J5"/>
    </sheetView>
  </sheetViews>
  <sheetFormatPr baseColWidth="10" defaultColWidth="11.42578125" defaultRowHeight="15.75" x14ac:dyDescent="0.25"/>
  <cols>
    <col min="1" max="1" width="34.5703125" style="1" customWidth="1"/>
    <col min="2" max="2" width="7.140625" style="1" customWidth="1"/>
    <col min="3" max="3" width="6.28515625" style="1" customWidth="1"/>
    <col min="4" max="4" width="8.42578125" style="1" customWidth="1"/>
    <col min="5" max="5" width="6.140625" style="1" customWidth="1"/>
    <col min="6" max="6" width="8.85546875" style="18" customWidth="1"/>
    <col min="7" max="7" width="7" style="18" customWidth="1"/>
    <col min="8" max="8" width="8.7109375" style="18" customWidth="1"/>
    <col min="9" max="9" width="21.5703125" style="18" customWidth="1"/>
    <col min="10" max="10" width="16.85546875" style="18" customWidth="1"/>
    <col min="11" max="11" width="9.140625" style="1" customWidth="1"/>
    <col min="12" max="12" width="7.85546875" style="1" customWidth="1"/>
    <col min="13" max="16384" width="11.42578125" style="1"/>
  </cols>
  <sheetData>
    <row r="1" spans="1:11" ht="14.45" customHeight="1" x14ac:dyDescent="0.25">
      <c r="A1" s="11"/>
      <c r="B1" s="14"/>
      <c r="C1" s="14"/>
      <c r="D1" s="14"/>
      <c r="E1" s="14"/>
      <c r="I1" s="15"/>
      <c r="J1" s="28"/>
    </row>
    <row r="2" spans="1:11" ht="42" customHeight="1" thickBot="1" x14ac:dyDescent="0.3">
      <c r="A2" s="10"/>
      <c r="B2" s="11"/>
      <c r="C2" s="11"/>
      <c r="D2" s="11"/>
      <c r="E2" s="11"/>
      <c r="F2" s="16"/>
      <c r="G2" s="17"/>
      <c r="H2" s="17"/>
      <c r="I2" s="17"/>
      <c r="J2" s="17"/>
    </row>
    <row r="3" spans="1:11" ht="20.45" customHeight="1" thickBot="1" x14ac:dyDescent="0.3">
      <c r="A3" s="12" t="s">
        <v>16</v>
      </c>
      <c r="B3" s="31" t="s">
        <v>9</v>
      </c>
      <c r="C3" s="32" t="s">
        <v>10</v>
      </c>
      <c r="D3" s="32" t="s">
        <v>11</v>
      </c>
      <c r="E3" s="32" t="s">
        <v>12</v>
      </c>
      <c r="F3" s="32" t="s">
        <v>13</v>
      </c>
      <c r="G3" s="32" t="s">
        <v>14</v>
      </c>
      <c r="H3" s="32" t="s">
        <v>15</v>
      </c>
      <c r="I3" s="33" t="s">
        <v>0</v>
      </c>
      <c r="J3" s="33" t="s">
        <v>7</v>
      </c>
      <c r="K3" s="19"/>
    </row>
    <row r="4" spans="1:11" ht="29.45" customHeight="1" thickBot="1" x14ac:dyDescent="0.3">
      <c r="A4" s="13">
        <v>7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34"/>
      <c r="J4" s="35"/>
      <c r="K4" s="19"/>
    </row>
    <row r="5" spans="1:11" ht="16.5" thickBot="1" x14ac:dyDescent="0.3">
      <c r="A5" s="3" t="s">
        <v>3</v>
      </c>
      <c r="B5" s="26" t="s">
        <v>6</v>
      </c>
      <c r="C5" s="4">
        <v>9</v>
      </c>
      <c r="D5" s="4">
        <v>8</v>
      </c>
      <c r="E5" s="4">
        <v>7</v>
      </c>
      <c r="F5" s="4">
        <v>7</v>
      </c>
      <c r="G5" s="23"/>
      <c r="H5" s="23"/>
      <c r="I5" s="5">
        <f t="shared" ref="I5" si="0">SUM(B5:H5)</f>
        <v>31</v>
      </c>
      <c r="J5" s="29">
        <f t="array" ref="J5">IF(B5:H5="ABS",I5-COUNT(B5:H5)*7,IF(I5-35&gt;4,4,I5-35))</f>
        <v>3</v>
      </c>
      <c r="K5" s="20" t="str">
        <f t="array" ref="K5">IF(B5:F5="ABS","O","N")</f>
        <v>O</v>
      </c>
    </row>
    <row r="6" spans="1:11" ht="16.5" thickBot="1" x14ac:dyDescent="0.3">
      <c r="A6" s="3" t="s">
        <v>4</v>
      </c>
      <c r="B6" s="6">
        <v>7</v>
      </c>
      <c r="C6" s="4"/>
      <c r="D6" s="6">
        <v>10</v>
      </c>
      <c r="E6" s="6">
        <v>10</v>
      </c>
      <c r="F6" s="22">
        <v>10</v>
      </c>
      <c r="G6" s="25"/>
      <c r="H6" s="25"/>
      <c r="I6" s="5">
        <f>SUM(B6:F6)</f>
        <v>37</v>
      </c>
      <c r="J6" s="29">
        <f t="array" ref="J6">IF(B6:H6="ABS",I6-COUNT(B6:H6)*7,IF(I6-35&gt;4,4,I6-35))</f>
        <v>2</v>
      </c>
      <c r="K6" s="20"/>
    </row>
    <row r="7" spans="1:11" ht="16.5" thickBot="1" x14ac:dyDescent="0.3">
      <c r="A7" s="30" t="s">
        <v>8</v>
      </c>
      <c r="B7" s="6">
        <v>7</v>
      </c>
      <c r="C7" s="4"/>
      <c r="D7" s="6">
        <v>10</v>
      </c>
      <c r="E7" s="6">
        <v>5</v>
      </c>
      <c r="F7" s="22">
        <v>10</v>
      </c>
      <c r="G7" s="25"/>
      <c r="H7" s="25"/>
      <c r="I7" s="5">
        <f>SUM(B7:F7)</f>
        <v>32</v>
      </c>
      <c r="J7" s="29">
        <f t="array" ref="J7">IF(B7:H7="ABS",I7-COUNT(B7:H7)*7,IF(I7-35&gt;4,4,I7-35))</f>
        <v>-3</v>
      </c>
      <c r="K7" s="20"/>
    </row>
    <row r="8" spans="1:11" x14ac:dyDescent="0.25">
      <c r="A8" s="8" t="s">
        <v>5</v>
      </c>
      <c r="B8" s="26" t="s">
        <v>6</v>
      </c>
      <c r="C8" s="27">
        <v>6</v>
      </c>
      <c r="D8" s="4"/>
      <c r="E8" s="7">
        <v>6</v>
      </c>
      <c r="F8" s="7">
        <v>7</v>
      </c>
      <c r="G8" s="24">
        <v>7</v>
      </c>
      <c r="H8" s="24"/>
      <c r="I8" s="5">
        <f>SUM(B8:H8)</f>
        <v>26</v>
      </c>
      <c r="J8" s="29">
        <f t="array" ref="J8">IF(B8:H8="ABS",I8-COUNT(B8:H8)*7,IF(I8-35&gt;4,4,I8-35))</f>
        <v>-2</v>
      </c>
      <c r="K8" s="20"/>
    </row>
    <row r="9" spans="1:11" x14ac:dyDescent="0.25">
      <c r="A9" s="9"/>
      <c r="B9" s="9"/>
      <c r="C9" s="9"/>
      <c r="D9" s="9"/>
      <c r="E9" s="9"/>
      <c r="F9" s="9"/>
      <c r="G9" s="9"/>
      <c r="H9" s="9"/>
      <c r="I9" s="21"/>
      <c r="J9" s="21"/>
    </row>
    <row r="10" spans="1:1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</row>
    <row r="11" spans="1:1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</row>
    <row r="12" spans="1:1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spans="1:1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1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</row>
    <row r="21" spans="1:10" x14ac:dyDescent="0.25">
      <c r="B21"/>
    </row>
    <row r="22" spans="1:10" x14ac:dyDescent="0.25">
      <c r="B22"/>
    </row>
    <row r="23" spans="1:10" x14ac:dyDescent="0.25">
      <c r="B23"/>
    </row>
    <row r="24" spans="1:10" x14ac:dyDescent="0.25">
      <c r="B24"/>
    </row>
    <row r="25" spans="1:10" x14ac:dyDescent="0.25">
      <c r="B25"/>
    </row>
    <row r="26" spans="1:10" x14ac:dyDescent="0.25">
      <c r="B26"/>
    </row>
    <row r="27" spans="1:10" x14ac:dyDescent="0.25">
      <c r="B27"/>
    </row>
    <row r="28" spans="1:10" x14ac:dyDescent="0.25">
      <c r="B28"/>
    </row>
    <row r="29" spans="1:10" x14ac:dyDescent="0.25">
      <c r="B29"/>
    </row>
    <row r="30" spans="1:10" x14ac:dyDescent="0.25">
      <c r="B30"/>
    </row>
    <row r="31" spans="1:10" x14ac:dyDescent="0.25">
      <c r="B31"/>
    </row>
    <row r="32" spans="1:10" x14ac:dyDescent="0.25">
      <c r="B32"/>
    </row>
  </sheetData>
  <mergeCells count="2">
    <mergeCell ref="I3:I4"/>
    <mergeCell ref="J3:J4"/>
  </mergeCells>
  <pageMargins left="0.7" right="0.7" top="0.75" bottom="0.75" header="0.3" footer="0.3"/>
  <pageSetup paperSize="9" orientation="portrait" verticalDpi="0" r:id="rId1"/>
  <ignoredErrors>
    <ignoredError sqref="I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Cédrick BAILLET</dc:creator>
  <cp:lastModifiedBy>Valentin</cp:lastModifiedBy>
  <cp:lastPrinted>2019-12-16T15:18:47Z</cp:lastPrinted>
  <dcterms:created xsi:type="dcterms:W3CDTF">2012-11-16T09:47:51Z</dcterms:created>
  <dcterms:modified xsi:type="dcterms:W3CDTF">2022-02-14T13:00:05Z</dcterms:modified>
</cp:coreProperties>
</file>