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xr:revisionPtr revIDLastSave="0" documentId="13_ncr:1_{0B1A2A91-8CCB-4F50-8A69-0354F1A2477F}" xr6:coauthVersionLast="37" xr6:coauthVersionMax="37" xr10:uidLastSave="{00000000-0000-0000-0000-000000000000}"/>
  <bookViews>
    <workbookView xWindow="120" yWindow="30" windowWidth="28515" windowHeight="13350" xr2:uid="{00000000-000D-0000-FFFF-FFFF00000000}"/>
  </bookViews>
  <sheets>
    <sheet name="Relevé Mensuel" sheetId="1" r:id="rId1"/>
  </sheets>
  <externalReferences>
    <externalReference r:id="rId2"/>
  </externalReferences>
  <definedNames>
    <definedName name="Heures">[1]Horaires!$A$4:$A$44</definedName>
    <definedName name="Z_C3EF5F41_3D80_4E06_8504_DC96C032B10D_.wvu.PrintArea" localSheetId="0" hidden="1">'Relevé Mensuel'!$B$1:$J$41</definedName>
  </definedNames>
  <calcPr calcId="179021"/>
</workbook>
</file>

<file path=xl/calcChain.xml><?xml version="1.0" encoding="utf-8"?>
<calcChain xmlns="http://schemas.openxmlformats.org/spreadsheetml/2006/main">
  <c r="AC10" i="1" l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AC40" i="1" s="1"/>
  <c r="T10" i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K10" i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B10" i="1"/>
  <c r="B11" i="1" s="1"/>
  <c r="B8" i="1"/>
  <c r="AC7" i="1"/>
  <c r="AC8" i="1" s="1"/>
  <c r="AF3" i="1" s="1"/>
  <c r="T7" i="1"/>
  <c r="T8" i="1" s="1"/>
  <c r="W3" i="1" s="1"/>
  <c r="K7" i="1"/>
  <c r="K8" i="1" s="1"/>
  <c r="N3" i="1" s="1"/>
  <c r="AG3" i="1"/>
  <c r="F3" i="1"/>
  <c r="X3" i="1" l="1"/>
  <c r="O3" i="1"/>
  <c r="A11" i="1"/>
  <c r="B12" i="1"/>
  <c r="A10" i="1"/>
  <c r="E3" i="1"/>
  <c r="A12" i="1" l="1"/>
  <c r="B13" i="1"/>
  <c r="B14" i="1" l="1"/>
  <c r="A13" i="1"/>
  <c r="B15" i="1" l="1"/>
  <c r="A14" i="1"/>
  <c r="B16" i="1" l="1"/>
  <c r="A15" i="1"/>
  <c r="B17" i="1" l="1"/>
  <c r="A16" i="1"/>
  <c r="A17" i="1" l="1"/>
  <c r="B18" i="1"/>
  <c r="A18" i="1" l="1"/>
  <c r="B19" i="1"/>
  <c r="B20" i="1" l="1"/>
  <c r="A19" i="1"/>
  <c r="B21" i="1" l="1"/>
  <c r="A20" i="1"/>
  <c r="B22" i="1" l="1"/>
  <c r="A21" i="1"/>
  <c r="A22" i="1" l="1"/>
  <c r="B23" i="1"/>
  <c r="A23" i="1" l="1"/>
  <c r="B24" i="1"/>
  <c r="A24" i="1" l="1"/>
  <c r="B25" i="1"/>
  <c r="B26" i="1" l="1"/>
  <c r="A25" i="1"/>
  <c r="A26" i="1" l="1"/>
  <c r="B27" i="1"/>
  <c r="A27" i="1" l="1"/>
  <c r="B28" i="1"/>
  <c r="B29" i="1" l="1"/>
  <c r="A28" i="1"/>
  <c r="B30" i="1" l="1"/>
  <c r="A29" i="1"/>
  <c r="B31" i="1" l="1"/>
  <c r="A30" i="1"/>
  <c r="B32" i="1" l="1"/>
  <c r="A31" i="1"/>
  <c r="B33" i="1" l="1"/>
  <c r="A32" i="1"/>
  <c r="A33" i="1" l="1"/>
  <c r="B34" i="1"/>
  <c r="A34" i="1" l="1"/>
  <c r="B35" i="1"/>
  <c r="B36" i="1" l="1"/>
  <c r="A35" i="1"/>
  <c r="A36" i="1" l="1"/>
  <c r="B37" i="1"/>
  <c r="B38" i="1" l="1"/>
  <c r="A37" i="1"/>
  <c r="B39" i="1" l="1"/>
  <c r="A38" i="1"/>
  <c r="A39" i="1" l="1"/>
  <c r="B40" i="1"/>
  <c r="D41" i="1" l="1"/>
  <c r="C41" i="1"/>
  <c r="I41" i="1"/>
  <c r="A40" i="1"/>
  <c r="N41" i="1"/>
  <c r="AF41" i="1" l="1"/>
  <c r="U41" i="1"/>
  <c r="AD41" i="1"/>
  <c r="AH41" i="1"/>
  <c r="AG41" i="1"/>
  <c r="AE41" i="1"/>
  <c r="F41" i="1"/>
  <c r="L41" i="1"/>
  <c r="AA41" i="1"/>
  <c r="E41" i="1"/>
  <c r="O41" i="1"/>
  <c r="Q41" i="1"/>
  <c r="V41" i="1"/>
  <c r="AJ41" i="1"/>
  <c r="H41" i="1"/>
  <c r="Z41" i="1"/>
  <c r="Y41" i="1"/>
  <c r="X41" i="1"/>
  <c r="AI41" i="1"/>
  <c r="P41" i="1"/>
  <c r="W41" i="1"/>
  <c r="G41" i="1"/>
  <c r="M41" i="1"/>
  <c r="R41" i="1"/>
</calcChain>
</file>

<file path=xl/sharedStrings.xml><?xml version="1.0" encoding="utf-8"?>
<sst xmlns="http://schemas.openxmlformats.org/spreadsheetml/2006/main" count="47" uniqueCount="19">
  <si>
    <t>Relevé du mois de</t>
  </si>
  <si>
    <t>Heures effectuées sur simulateur</t>
  </si>
  <si>
    <t>Nombre total d'heures</t>
  </si>
  <si>
    <t>Occurrences</t>
  </si>
  <si>
    <t>Heures standard</t>
  </si>
  <si>
    <t>SOL/LOC/APP</t>
  </si>
  <si>
    <t>CCR/SIV</t>
  </si>
  <si>
    <t>Total Heures</t>
  </si>
  <si>
    <t>Totaux:</t>
  </si>
  <si>
    <t>Martin</t>
  </si>
  <si>
    <t>Thomas</t>
  </si>
  <si>
    <t>Heure   effectuées</t>
  </si>
  <si>
    <t xml:space="preserve">Heure effectuées </t>
  </si>
  <si>
    <t>Heure  effectuées</t>
  </si>
  <si>
    <t>Heures effectuées</t>
  </si>
  <si>
    <t xml:space="preserve">Heures </t>
  </si>
  <si>
    <t xml:space="preserve">
Heures en double</t>
  </si>
  <si>
    <t>Philippe</t>
  </si>
  <si>
    <t>Julien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</si>
</sst>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[$-F400]h:mm:ss\ AM/PM"/>
    <numFmt numFmtId="166" formatCode="dd/mm/yy;@"/>
    <numFmt numFmtId="167" formatCode="[h]:mm:ss;@"/>
  </numFmts>
  <fonts count="19" x14ac:knownFonts="1">
    <font>
      <sz val="11"/>
      <color theme="1"/>
      <name val="Calibri"/>
      <family val="2"/>
      <scheme val="minor"/>
    </font>
    <font>
      <sz val="11"/>
      <color theme="0"/>
      <name val="Times New Roman"/>
      <family val="1"/>
    </font>
    <font>
      <sz val="11"/>
      <color theme="1"/>
      <name val="Times New Roman"/>
      <family val="1"/>
    </font>
    <font>
      <sz val="20"/>
      <color theme="0"/>
      <name val="Times New Roman"/>
      <family val="1"/>
    </font>
    <font>
      <b/>
      <sz val="20"/>
      <color theme="7" tint="-0.249977111117893"/>
      <name val="Arial Black"/>
      <family val="2"/>
    </font>
    <font>
      <sz val="18"/>
      <color theme="1"/>
      <name val="Times New Roman"/>
      <family val="1"/>
    </font>
    <font>
      <b/>
      <sz val="18"/>
      <color theme="1"/>
      <name val="Times New Roman"/>
      <family val="1"/>
    </font>
    <font>
      <b/>
      <sz val="18"/>
      <color theme="0"/>
      <name val="Times New Roman"/>
      <family val="1"/>
    </font>
    <font>
      <b/>
      <sz val="18"/>
      <name val="Times New Roman"/>
      <family val="1"/>
    </font>
    <font>
      <b/>
      <sz val="20"/>
      <color theme="1"/>
      <name val="Times New Roman"/>
      <family val="1"/>
    </font>
    <font>
      <b/>
      <sz val="20"/>
      <color rgb="FF3399FF"/>
      <name val="Times New Roman"/>
      <family val="1"/>
    </font>
    <font>
      <b/>
      <sz val="11"/>
      <color theme="1"/>
      <name val="Times New Roman"/>
      <family val="1"/>
    </font>
    <font>
      <b/>
      <sz val="11"/>
      <color rgb="FF00B050"/>
      <name val="Times New Roman"/>
      <family val="1"/>
    </font>
    <font>
      <sz val="22"/>
      <color theme="0"/>
      <name val="Times New Roman"/>
      <family val="1"/>
    </font>
    <font>
      <b/>
      <sz val="24"/>
      <color theme="0"/>
      <name val="Arial Black"/>
      <family val="2"/>
    </font>
    <font>
      <sz val="14"/>
      <color theme="0"/>
      <name val="Times New Roman"/>
      <family val="1"/>
    </font>
    <font>
      <b/>
      <sz val="14"/>
      <color theme="1"/>
      <name val="Times New Roman"/>
      <family val="1"/>
    </font>
    <font>
      <sz val="12"/>
      <color theme="0"/>
      <name val="Times New Roman"/>
      <family val="1"/>
    </font>
    <font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1C8ED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751D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NumberFormat="1" applyFont="1" applyProtection="1"/>
    <xf numFmtId="164" fontId="2" fillId="0" borderId="0" xfId="0" applyNumberFormat="1" applyFont="1" applyProtection="1"/>
    <xf numFmtId="0" fontId="2" fillId="0" borderId="0" xfId="0" applyNumberFormat="1" applyFont="1" applyProtection="1"/>
    <xf numFmtId="11" fontId="2" fillId="0" borderId="0" xfId="0" applyNumberFormat="1" applyFont="1" applyProtection="1"/>
    <xf numFmtId="0" fontId="0" fillId="0" borderId="0" xfId="0" applyProtection="1"/>
    <xf numFmtId="0" fontId="3" fillId="0" borderId="0" xfId="0" applyNumberFormat="1" applyFont="1" applyProtection="1"/>
    <xf numFmtId="164" fontId="4" fillId="0" borderId="0" xfId="0" applyNumberFormat="1" applyFont="1" applyAlignment="1" applyProtection="1">
      <alignment horizontal="right"/>
    </xf>
    <xf numFmtId="0" fontId="5" fillId="0" borderId="0" xfId="0" applyNumberFormat="1" applyFont="1" applyProtection="1"/>
    <xf numFmtId="0" fontId="6" fillId="0" borderId="0" xfId="0" applyNumberFormat="1" applyFont="1" applyAlignment="1" applyProtection="1">
      <alignment horizontal="right"/>
    </xf>
    <xf numFmtId="0" fontId="7" fillId="2" borderId="0" xfId="0" applyFont="1" applyFill="1" applyProtection="1"/>
    <xf numFmtId="0" fontId="7" fillId="2" borderId="0" xfId="0" applyNumberFormat="1" applyFont="1" applyFill="1" applyAlignment="1" applyProtection="1">
      <alignment horizontal="center" vertical="center"/>
    </xf>
    <xf numFmtId="165" fontId="8" fillId="3" borderId="0" xfId="0" applyNumberFormat="1" applyFont="1" applyFill="1" applyAlignment="1" applyProtection="1">
      <alignment vertical="center"/>
    </xf>
    <xf numFmtId="0" fontId="9" fillId="0" borderId="0" xfId="0" applyFont="1" applyAlignment="1" applyProtection="1"/>
    <xf numFmtId="2" fontId="8" fillId="3" borderId="0" xfId="0" applyNumberFormat="1" applyFont="1" applyFill="1" applyAlignment="1" applyProtection="1">
      <alignment horizontal="center" vertical="center"/>
    </xf>
    <xf numFmtId="165" fontId="8" fillId="4" borderId="0" xfId="0" applyNumberFormat="1" applyFont="1" applyFill="1" applyAlignment="1" applyProtection="1">
      <alignment vertical="center"/>
    </xf>
    <xf numFmtId="0" fontId="10" fillId="0" borderId="1" xfId="0" applyNumberFormat="1" applyFont="1" applyFill="1" applyBorder="1" applyAlignment="1" applyProtection="1">
      <alignment horizontal="right" vertical="center"/>
    </xf>
    <xf numFmtId="0" fontId="2" fillId="0" borderId="0" xfId="0" applyNumberFormat="1" applyFont="1" applyAlignment="1" applyProtection="1">
      <alignment horizontal="right" vertical="center"/>
    </xf>
    <xf numFmtId="0" fontId="13" fillId="0" borderId="0" xfId="0" applyNumberFormat="1" applyFont="1" applyProtection="1"/>
    <xf numFmtId="166" fontId="14" fillId="5" borderId="0" xfId="0" applyNumberFormat="1" applyFont="1" applyFill="1" applyAlignment="1" applyProtection="1">
      <alignment horizontal="center"/>
      <protection locked="0"/>
    </xf>
    <xf numFmtId="166" fontId="14" fillId="5" borderId="0" xfId="0" applyNumberFormat="1" applyFont="1" applyFill="1" applyAlignment="1" applyProtection="1">
      <alignment horizontal="center"/>
    </xf>
    <xf numFmtId="0" fontId="1" fillId="0" borderId="0" xfId="0" applyNumberFormat="1" applyFont="1" applyAlignment="1" applyProtection="1">
      <alignment horizontal="center" vertical="center"/>
    </xf>
    <xf numFmtId="0" fontId="15" fillId="0" borderId="0" xfId="0" applyNumberFormat="1" applyFont="1" applyProtection="1"/>
    <xf numFmtId="0" fontId="16" fillId="0" borderId="0" xfId="0" applyNumberFormat="1" applyFont="1" applyAlignment="1" applyProtection="1">
      <alignment horizontal="center" vertical="center"/>
    </xf>
    <xf numFmtId="0" fontId="11" fillId="6" borderId="12" xfId="0" applyNumberFormat="1" applyFont="1" applyFill="1" applyBorder="1" applyAlignment="1" applyProtection="1">
      <alignment horizontal="center" vertical="center" shrinkToFit="1"/>
    </xf>
    <xf numFmtId="0" fontId="11" fillId="7" borderId="12" xfId="0" applyNumberFormat="1" applyFont="1" applyFill="1" applyBorder="1" applyAlignment="1" applyProtection="1">
      <alignment horizontal="center" vertical="center" shrinkToFit="1"/>
    </xf>
    <xf numFmtId="0" fontId="17" fillId="0" borderId="0" xfId="0" applyNumberFormat="1" applyFont="1" applyAlignment="1" applyProtection="1">
      <alignment shrinkToFit="1"/>
    </xf>
    <xf numFmtId="164" fontId="18" fillId="0" borderId="12" xfId="0" applyNumberFormat="1" applyFont="1" applyBorder="1" applyAlignment="1" applyProtection="1">
      <alignment horizontal="center" vertical="center" shrinkToFit="1"/>
    </xf>
    <xf numFmtId="167" fontId="2" fillId="0" borderId="12" xfId="0" applyNumberFormat="1" applyFont="1" applyBorder="1" applyAlignment="1" applyProtection="1">
      <alignment horizontal="center" vertical="center"/>
    </xf>
    <xf numFmtId="0" fontId="2" fillId="0" borderId="12" xfId="0" applyNumberFormat="1" applyFont="1" applyBorder="1" applyAlignment="1" applyProtection="1">
      <alignment horizontal="center" vertical="center"/>
    </xf>
    <xf numFmtId="167" fontId="2" fillId="0" borderId="0" xfId="0" applyNumberFormat="1" applyFont="1" applyBorder="1" applyAlignment="1" applyProtection="1">
      <alignment horizontal="center" vertical="center"/>
      <protection locked="0"/>
    </xf>
    <xf numFmtId="167" fontId="1" fillId="0" borderId="0" xfId="0" applyNumberFormat="1" applyFont="1" applyProtection="1"/>
    <xf numFmtId="167" fontId="16" fillId="3" borderId="12" xfId="0" applyNumberFormat="1" applyFont="1" applyFill="1" applyBorder="1" applyAlignment="1" applyProtection="1">
      <alignment horizontal="center"/>
    </xf>
    <xf numFmtId="167" fontId="11" fillId="0" borderId="12" xfId="0" applyNumberFormat="1" applyFont="1" applyBorder="1" applyAlignment="1" applyProtection="1">
      <alignment horizontal="center" vertical="center" wrapText="1"/>
    </xf>
    <xf numFmtId="167" fontId="12" fillId="0" borderId="12" xfId="0" applyNumberFormat="1" applyFont="1" applyBorder="1" applyAlignment="1" applyProtection="1">
      <alignment horizontal="center" vertical="center" wrapText="1"/>
    </xf>
    <xf numFmtId="0" fontId="11" fillId="0" borderId="12" xfId="0" applyNumberFormat="1" applyFont="1" applyBorder="1" applyAlignment="1" applyProtection="1">
      <alignment horizontal="center" vertical="center"/>
    </xf>
    <xf numFmtId="167" fontId="11" fillId="0" borderId="0" xfId="0" applyNumberFormat="1" applyFont="1" applyBorder="1" applyAlignment="1" applyProtection="1">
      <alignment horizontal="center" vertical="center" wrapText="1"/>
    </xf>
    <xf numFmtId="167" fontId="11" fillId="0" borderId="5" xfId="0" applyNumberFormat="1" applyFont="1" applyBorder="1" applyAlignment="1" applyProtection="1">
      <alignment horizontal="center" vertical="center" wrapText="1"/>
    </xf>
    <xf numFmtId="167" fontId="11" fillId="0" borderId="9" xfId="0" applyNumberFormat="1" applyFont="1" applyBorder="1" applyAlignment="1" applyProtection="1">
      <alignment horizontal="center" vertical="center" wrapText="1"/>
    </xf>
    <xf numFmtId="167" fontId="11" fillId="0" borderId="11" xfId="0" applyNumberFormat="1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167" fontId="11" fillId="0" borderId="0" xfId="0" applyNumberFormat="1" applyFont="1" applyBorder="1" applyAlignment="1" applyProtection="1">
      <alignment horizontal="center" vertical="center" wrapText="1"/>
    </xf>
    <xf numFmtId="2" fontId="8" fillId="3" borderId="0" xfId="0" applyNumberFormat="1" applyFont="1" applyFill="1" applyAlignment="1" applyProtection="1">
      <alignment horizontal="center" vertical="center"/>
    </xf>
    <xf numFmtId="165" fontId="8" fillId="3" borderId="0" xfId="0" applyNumberFormat="1" applyFont="1" applyFill="1" applyAlignment="1" applyProtection="1">
      <alignment horizontal="center" vertical="center"/>
    </xf>
    <xf numFmtId="167" fontId="11" fillId="0" borderId="2" xfId="0" applyNumberFormat="1" applyFont="1" applyBorder="1" applyAlignment="1" applyProtection="1">
      <alignment horizontal="center" vertical="center" wrapText="1"/>
    </xf>
    <xf numFmtId="167" fontId="11" fillId="0" borderId="3" xfId="0" applyNumberFormat="1" applyFont="1" applyBorder="1" applyAlignment="1" applyProtection="1">
      <alignment horizontal="center" vertical="center" wrapText="1"/>
    </xf>
    <xf numFmtId="167" fontId="11" fillId="0" borderId="4" xfId="0" applyNumberFormat="1" applyFont="1" applyBorder="1" applyAlignment="1" applyProtection="1">
      <alignment horizontal="center" vertical="center" wrapText="1"/>
    </xf>
    <xf numFmtId="167" fontId="11" fillId="0" borderId="6" xfId="0" applyNumberFormat="1" applyFont="1" applyBorder="1" applyAlignment="1" applyProtection="1">
      <alignment horizontal="center" vertical="center" wrapText="1"/>
    </xf>
    <xf numFmtId="167" fontId="11" fillId="0" borderId="7" xfId="0" applyNumberFormat="1" applyFont="1" applyBorder="1" applyAlignment="1" applyProtection="1">
      <alignment horizontal="center" vertical="center" wrapText="1"/>
    </xf>
    <xf numFmtId="167" fontId="11" fillId="0" borderId="8" xfId="0" applyNumberFormat="1" applyFont="1" applyBorder="1" applyAlignment="1" applyProtection="1">
      <alignment horizontal="center" vertical="center" wrapText="1"/>
    </xf>
    <xf numFmtId="167" fontId="12" fillId="0" borderId="5" xfId="0" applyNumberFormat="1" applyFont="1" applyBorder="1" applyAlignment="1" applyProtection="1">
      <alignment horizontal="center" vertical="center" wrapText="1"/>
    </xf>
    <xf numFmtId="167" fontId="12" fillId="0" borderId="9" xfId="0" applyNumberFormat="1" applyFont="1" applyBorder="1" applyAlignment="1" applyProtection="1">
      <alignment horizontal="center" vertical="center" wrapText="1"/>
    </xf>
    <xf numFmtId="167" fontId="12" fillId="0" borderId="11" xfId="0" applyNumberFormat="1" applyFont="1" applyBorder="1" applyAlignment="1" applyProtection="1">
      <alignment horizontal="center" vertical="center" wrapText="1"/>
    </xf>
    <xf numFmtId="0" fontId="11" fillId="0" borderId="2" xfId="0" applyNumberFormat="1" applyFont="1" applyBorder="1" applyAlignment="1" applyProtection="1">
      <alignment horizontal="center" vertical="center"/>
    </xf>
    <xf numFmtId="0" fontId="11" fillId="0" borderId="4" xfId="0" applyNumberFormat="1" applyFont="1" applyBorder="1" applyAlignment="1" applyProtection="1">
      <alignment horizontal="center" vertical="center"/>
    </xf>
    <xf numFmtId="0" fontId="11" fillId="0" borderId="10" xfId="0" applyNumberFormat="1" applyFont="1" applyBorder="1" applyAlignment="1" applyProtection="1">
      <alignment horizontal="center" vertical="center"/>
    </xf>
    <xf numFmtId="0" fontId="11" fillId="0" borderId="1" xfId="0" applyNumberFormat="1" applyFont="1" applyBorder="1" applyAlignment="1" applyProtection="1">
      <alignment horizontal="center" vertical="center"/>
    </xf>
    <xf numFmtId="0" fontId="11" fillId="0" borderId="6" xfId="0" applyNumberFormat="1" applyFont="1" applyBorder="1" applyAlignment="1" applyProtection="1">
      <alignment horizontal="center" vertical="center"/>
    </xf>
    <xf numFmtId="0" fontId="11" fillId="0" borderId="8" xfId="0" applyNumberFormat="1" applyFont="1" applyBorder="1" applyAlignment="1" applyProtection="1">
      <alignment horizontal="center" vertical="center"/>
    </xf>
  </cellXfs>
  <cellStyles count="1">
    <cellStyle name="Normal" xfId="0" builtinId="0"/>
  </cellStyles>
  <dxfs count="31"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IHC%20SOCA%20-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S"/>
      <sheetName val="ALX"/>
      <sheetName val="BCD"/>
      <sheetName val="BTU"/>
      <sheetName val="BUZ"/>
      <sheetName val="DEV"/>
      <sheetName val="GAL"/>
      <sheetName val="GEN"/>
      <sheetName val="GMT"/>
      <sheetName val="HVE"/>
      <sheetName val="LDZ"/>
      <sheetName val="LEB"/>
      <sheetName val="LNE"/>
      <sheetName val="MCD"/>
      <sheetName val="MTI"/>
      <sheetName val="PNT"/>
      <sheetName val="POC"/>
      <sheetName val="PVT"/>
      <sheetName val="RCH"/>
      <sheetName val="SER"/>
      <sheetName val="ROB"/>
      <sheetName val="RTO"/>
      <sheetName val="SAM"/>
      <sheetName val="SMR"/>
      <sheetName val="TGT"/>
      <sheetName val="TVT"/>
      <sheetName val="VAL"/>
      <sheetName val="VLD"/>
      <sheetName val="individuelle"/>
      <sheetName val="Cumul"/>
      <sheetName val="Relevé Mensuel"/>
      <sheetName val="Horai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>
        <row r="4">
          <cell r="A4">
            <v>0</v>
          </cell>
        </row>
        <row r="5">
          <cell r="A5">
            <v>1.0416666666666666E-2</v>
          </cell>
        </row>
        <row r="6">
          <cell r="A6">
            <v>2.0833333333333332E-2</v>
          </cell>
        </row>
        <row r="7">
          <cell r="A7">
            <v>3.125E-2</v>
          </cell>
        </row>
        <row r="8">
          <cell r="A8">
            <v>4.1666666666666664E-2</v>
          </cell>
        </row>
        <row r="9">
          <cell r="A9">
            <v>5.2083333333333336E-2</v>
          </cell>
        </row>
        <row r="10">
          <cell r="A10">
            <v>6.25E-2</v>
          </cell>
        </row>
        <row r="11">
          <cell r="A11">
            <v>7.2916666666666671E-2</v>
          </cell>
        </row>
        <row r="12">
          <cell r="A12">
            <v>8.3333333333333329E-2</v>
          </cell>
        </row>
        <row r="13">
          <cell r="A13">
            <v>9.375E-2</v>
          </cell>
        </row>
        <row r="14">
          <cell r="A14">
            <v>0.10416666666666667</v>
          </cell>
        </row>
        <row r="15">
          <cell r="A15">
            <v>0.11458333333333333</v>
          </cell>
        </row>
        <row r="16">
          <cell r="A16">
            <v>0.125</v>
          </cell>
        </row>
        <row r="17">
          <cell r="A17">
            <v>0.13541666666666666</v>
          </cell>
        </row>
        <row r="18">
          <cell r="A18">
            <v>0.14583333333333334</v>
          </cell>
        </row>
        <row r="19">
          <cell r="A19">
            <v>0.15625</v>
          </cell>
        </row>
        <row r="20">
          <cell r="A20">
            <v>0.16666666666666666</v>
          </cell>
        </row>
        <row r="21">
          <cell r="A21">
            <v>0.17708333333333334</v>
          </cell>
        </row>
        <row r="22">
          <cell r="A22">
            <v>0.1875</v>
          </cell>
        </row>
        <row r="23">
          <cell r="A23">
            <v>0.19791666666666666</v>
          </cell>
        </row>
        <row r="24">
          <cell r="A24">
            <v>0.20833333333333334</v>
          </cell>
        </row>
        <row r="25">
          <cell r="A25">
            <v>0.21875</v>
          </cell>
        </row>
        <row r="26">
          <cell r="A26">
            <v>0.22916666666666666</v>
          </cell>
        </row>
        <row r="27">
          <cell r="A27">
            <v>0.23958333333333334</v>
          </cell>
        </row>
        <row r="28">
          <cell r="A28">
            <v>0.25</v>
          </cell>
        </row>
        <row r="29">
          <cell r="A29">
            <v>0.26041666666666669</v>
          </cell>
        </row>
        <row r="30">
          <cell r="A30">
            <v>0.27083333333333331</v>
          </cell>
        </row>
        <row r="31">
          <cell r="A31">
            <v>0.28125</v>
          </cell>
        </row>
        <row r="32">
          <cell r="A32">
            <v>0.29166666666666669</v>
          </cell>
        </row>
        <row r="33">
          <cell r="A33">
            <v>0.30208333333333331</v>
          </cell>
        </row>
        <row r="34">
          <cell r="A34">
            <v>0.3125</v>
          </cell>
        </row>
        <row r="35">
          <cell r="A35">
            <v>0.32291666666666669</v>
          </cell>
        </row>
        <row r="36">
          <cell r="A36">
            <v>0.33333333333333331</v>
          </cell>
        </row>
        <row r="37">
          <cell r="A37">
            <v>0.34375</v>
          </cell>
        </row>
        <row r="38">
          <cell r="A38">
            <v>0.35416666666666669</v>
          </cell>
        </row>
        <row r="39">
          <cell r="A39">
            <v>0.36458333333333331</v>
          </cell>
        </row>
        <row r="40">
          <cell r="A40">
            <v>0.375</v>
          </cell>
        </row>
        <row r="41">
          <cell r="A41">
            <v>0.38541666666666669</v>
          </cell>
        </row>
        <row r="42">
          <cell r="A42">
            <v>0.39583333333333331</v>
          </cell>
        </row>
        <row r="43">
          <cell r="A43">
            <v>0.40625</v>
          </cell>
        </row>
        <row r="44">
          <cell r="A44">
            <v>0.41666666666666669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3">
    <pageSetUpPr fitToPage="1"/>
  </sheetPr>
  <dimension ref="A1:AJ46"/>
  <sheetViews>
    <sheetView showGridLines="0" tabSelected="1" zoomScale="85" zoomScaleNormal="85" zoomScalePageLayoutView="70" workbookViewId="0">
      <selection activeCell="B3" sqref="B3"/>
    </sheetView>
  </sheetViews>
  <sheetFormatPr defaultColWidth="10.7109375" defaultRowHeight="15" x14ac:dyDescent="0.25"/>
  <cols>
    <col min="1" max="1" width="1.7109375" style="5" customWidth="1"/>
    <col min="2" max="2" width="30.7109375" style="5" customWidth="1"/>
    <col min="3" max="6" width="18.7109375" style="5" customWidth="1"/>
    <col min="7" max="7" width="25.7109375" style="5" customWidth="1"/>
    <col min="8" max="8" width="18.7109375" style="5" customWidth="1"/>
    <col min="9" max="9" width="15.7109375" style="5" customWidth="1"/>
    <col min="10" max="10" width="5.85546875" style="5" customWidth="1"/>
    <col min="11" max="11" width="30.7109375" style="5" customWidth="1"/>
    <col min="12" max="15" width="18.7109375" style="5" customWidth="1"/>
    <col min="16" max="16" width="25.7109375" style="5" customWidth="1"/>
    <col min="17" max="17" width="18.7109375" style="5" customWidth="1"/>
    <col min="18" max="18" width="15.7109375" style="5" customWidth="1"/>
    <col min="19" max="19" width="10.7109375" style="5"/>
    <col min="20" max="20" width="30.7109375" style="5" customWidth="1"/>
    <col min="21" max="24" width="18.7109375" style="5" customWidth="1"/>
    <col min="25" max="25" width="25.7109375" style="5" customWidth="1"/>
    <col min="26" max="26" width="18.7109375" style="5" customWidth="1"/>
    <col min="27" max="27" width="15.7109375" style="5" customWidth="1"/>
    <col min="28" max="28" width="10.7109375" style="5"/>
    <col min="29" max="29" width="30.7109375" style="5" customWidth="1"/>
    <col min="30" max="33" width="18.7109375" style="5" customWidth="1"/>
    <col min="34" max="34" width="25.7109375" style="5" customWidth="1"/>
    <col min="35" max="35" width="18.7109375" style="5" customWidth="1"/>
    <col min="36" max="36" width="15.7109375" style="5" customWidth="1"/>
    <col min="37" max="16384" width="10.7109375" style="5"/>
  </cols>
  <sheetData>
    <row r="1" spans="1:36" x14ac:dyDescent="0.25">
      <c r="A1" s="1"/>
      <c r="B1" s="2"/>
      <c r="C1" s="3"/>
      <c r="D1" s="3"/>
      <c r="E1" s="3"/>
      <c r="F1" s="3"/>
      <c r="G1" s="3"/>
      <c r="H1" s="3"/>
      <c r="I1" s="3"/>
      <c r="J1" s="4"/>
      <c r="K1" s="2"/>
      <c r="L1" s="3"/>
      <c r="M1" s="3"/>
      <c r="N1" s="3"/>
      <c r="O1" s="3"/>
      <c r="P1" s="3"/>
      <c r="Q1" s="3"/>
      <c r="R1" s="3"/>
      <c r="T1" s="2"/>
      <c r="U1" s="3"/>
      <c r="V1" s="3"/>
      <c r="W1" s="3"/>
      <c r="X1" s="3"/>
      <c r="Y1" s="3"/>
      <c r="Z1" s="3"/>
      <c r="AA1" s="3"/>
    </row>
    <row r="2" spans="1:36" ht="23.25" customHeight="1" x14ac:dyDescent="0.25">
      <c r="A2" s="1"/>
      <c r="B2" s="2"/>
      <c r="C2" s="3"/>
      <c r="E2" s="3"/>
      <c r="F2" s="3"/>
      <c r="G2" s="3"/>
      <c r="H2" s="3"/>
      <c r="I2" s="3"/>
      <c r="J2" s="3"/>
      <c r="K2" s="2"/>
      <c r="L2" s="3"/>
      <c r="N2" s="3"/>
      <c r="O2" s="3"/>
      <c r="P2" s="3"/>
      <c r="Q2" s="3"/>
      <c r="R2" s="3"/>
      <c r="T2" s="2"/>
      <c r="U2" s="3"/>
      <c r="W2" s="3"/>
      <c r="X2" s="3"/>
      <c r="Y2" s="3"/>
      <c r="Z2" s="3"/>
      <c r="AA2" s="3"/>
      <c r="AC2" s="2"/>
      <c r="AD2" s="3"/>
      <c r="AF2" s="3"/>
      <c r="AG2" s="3"/>
      <c r="AH2" s="3"/>
      <c r="AI2" s="3"/>
      <c r="AJ2" s="3"/>
    </row>
    <row r="3" spans="1:36" ht="31.5" x14ac:dyDescent="0.6">
      <c r="A3" s="6"/>
      <c r="B3" s="7"/>
      <c r="C3" s="8"/>
      <c r="D3" s="9" t="s">
        <v>0</v>
      </c>
      <c r="E3" s="10" t="str">
        <f>IF(B8=1,"Janvier",IF(B8=2,"Février",IF(B8=3,"Mars",IF(B8=4,"Avril",IF(B8=5,"Mai",IF(B8=6,"Juin",IF(B8=7,"Juillet",IF(B8=8,"Aout",IF(B8=9,"Septembre",IF(B8=10,"Octobre",IF(B8=11,"Novembre",IF(B8=12,"Décembre"))))))))))))</f>
        <v>Février</v>
      </c>
      <c r="F3" s="11">
        <f>YEAR(B7)</f>
        <v>2021</v>
      </c>
      <c r="G3" s="42"/>
      <c r="H3" s="42"/>
      <c r="I3" s="12" t="s">
        <v>17</v>
      </c>
      <c r="J3" s="13"/>
      <c r="K3" s="7"/>
      <c r="L3" s="8"/>
      <c r="M3" s="9" t="s">
        <v>0</v>
      </c>
      <c r="N3" s="10" t="str">
        <f>IF(K8=1,"Janvier",IF(K8=2,"Février",IF(K8=3,"Mars",IF(K8=4,"Avril",IF(K8=5,"Mai",IF(K8=6,"Juin",IF(K8=7,"Juillet",IF(K8=8,"Aout",IF(K8=9,"Septembre",IF(K8=10,"Octobre",IF(K8=11,"Novembre",IF(K8=12,"Décembre"))))))))))))</f>
        <v>Février</v>
      </c>
      <c r="O3" s="11">
        <f>YEAR(K7)</f>
        <v>2021</v>
      </c>
      <c r="P3" s="14"/>
      <c r="Q3" s="43" t="s">
        <v>18</v>
      </c>
      <c r="R3" s="43"/>
      <c r="S3" s="15"/>
      <c r="T3" s="7"/>
      <c r="U3" s="8"/>
      <c r="V3" s="9" t="s">
        <v>0</v>
      </c>
      <c r="W3" s="10" t="str">
        <f>IF(T8=1,"Janvier",IF(T8=2,"Février",IF(T8=3,"Mars",IF(T8=4,"Avril",IF(T8=5,"Mai",IF(T8=6,"Juin",IF(T8=7,"Juillet",IF(T8=8,"Aout",IF(T8=9,"Septembre",IF(T8=10,"Octobre",IF(T8=11,"Novembre",IF(T8=12,"Décembre"))))))))))))</f>
        <v>Février</v>
      </c>
      <c r="X3" s="11">
        <f>YEAR(T7)</f>
        <v>2021</v>
      </c>
      <c r="Y3" s="14"/>
      <c r="Z3" s="43" t="s">
        <v>10</v>
      </c>
      <c r="AA3" s="43"/>
      <c r="AC3" s="7"/>
      <c r="AD3" s="8"/>
      <c r="AE3" s="9" t="s">
        <v>0</v>
      </c>
      <c r="AF3" s="10" t="str">
        <f>IF(AC8=1,"Janvier",IF(AC8=2,"Février",IF(AC8=3,"Mars",IF(AC8=4,"Avril",IF(AC8=5,"Mai",IF(AC8=6,"Juin",IF(AC8=7,"Juillet",IF(AC8=8,"Aout",IF(AC8=9,"Septembre",IF(AC8=10,"Octobre",IF(AC8=11,"Novembre",IF(AC8=12,"Décembre"))))))))))))</f>
        <v>Février</v>
      </c>
      <c r="AG3" s="11">
        <f>YEAR(AC7)</f>
        <v>2021</v>
      </c>
      <c r="AH3" s="14"/>
      <c r="AI3" s="43" t="s">
        <v>9</v>
      </c>
      <c r="AJ3" s="43"/>
    </row>
    <row r="4" spans="1:36" ht="26.25" customHeight="1" x14ac:dyDescent="0.25">
      <c r="A4" s="1"/>
      <c r="B4" s="16"/>
      <c r="C4" s="44" t="s">
        <v>11</v>
      </c>
      <c r="D4" s="45"/>
      <c r="E4" s="46"/>
      <c r="F4" s="37" t="s">
        <v>15</v>
      </c>
      <c r="G4" s="50" t="s">
        <v>2</v>
      </c>
      <c r="H4" s="53" t="s">
        <v>3</v>
      </c>
      <c r="I4" s="54" t="s">
        <v>3</v>
      </c>
      <c r="J4" s="41"/>
      <c r="K4" s="16"/>
      <c r="L4" s="44" t="s">
        <v>12</v>
      </c>
      <c r="M4" s="45"/>
      <c r="N4" s="46"/>
      <c r="O4" s="37"/>
      <c r="P4" s="50" t="s">
        <v>2</v>
      </c>
      <c r="Q4" s="53" t="s">
        <v>3</v>
      </c>
      <c r="R4" s="54" t="s">
        <v>3</v>
      </c>
      <c r="T4" s="16"/>
      <c r="U4" s="44" t="s">
        <v>13</v>
      </c>
      <c r="V4" s="45"/>
      <c r="W4" s="46"/>
      <c r="X4" s="37" t="s">
        <v>1</v>
      </c>
      <c r="Y4" s="50" t="s">
        <v>2</v>
      </c>
      <c r="Z4" s="53" t="s">
        <v>3</v>
      </c>
      <c r="AA4" s="54" t="s">
        <v>3</v>
      </c>
      <c r="AC4" s="16"/>
      <c r="AD4" s="44" t="s">
        <v>14</v>
      </c>
      <c r="AE4" s="45"/>
      <c r="AF4" s="46"/>
      <c r="AG4" s="37"/>
      <c r="AH4" s="50" t="s">
        <v>2</v>
      </c>
      <c r="AI4" s="53" t="s">
        <v>3</v>
      </c>
      <c r="AJ4" s="54" t="s">
        <v>3</v>
      </c>
    </row>
    <row r="5" spans="1:36" ht="20.25" customHeight="1" x14ac:dyDescent="0.25">
      <c r="A5" s="1"/>
      <c r="B5" s="17"/>
      <c r="C5" s="47"/>
      <c r="D5" s="48"/>
      <c r="E5" s="49"/>
      <c r="F5" s="38"/>
      <c r="G5" s="51"/>
      <c r="H5" s="55"/>
      <c r="I5" s="56"/>
      <c r="J5" s="41"/>
      <c r="K5" s="17"/>
      <c r="L5" s="47"/>
      <c r="M5" s="48"/>
      <c r="N5" s="49"/>
      <c r="O5" s="38"/>
      <c r="P5" s="51"/>
      <c r="Q5" s="55"/>
      <c r="R5" s="56"/>
      <c r="T5" s="17"/>
      <c r="U5" s="47"/>
      <c r="V5" s="48"/>
      <c r="W5" s="49"/>
      <c r="X5" s="38"/>
      <c r="Y5" s="51"/>
      <c r="Z5" s="55"/>
      <c r="AA5" s="56"/>
      <c r="AC5" s="17"/>
      <c r="AD5" s="47"/>
      <c r="AE5" s="48"/>
      <c r="AF5" s="49"/>
      <c r="AG5" s="38"/>
      <c r="AH5" s="51"/>
      <c r="AI5" s="55"/>
      <c r="AJ5" s="56"/>
    </row>
    <row r="6" spans="1:36" ht="15" customHeight="1" x14ac:dyDescent="0.25">
      <c r="A6" s="1"/>
      <c r="B6" s="17"/>
      <c r="C6" s="37" t="s">
        <v>4</v>
      </c>
      <c r="D6" s="37"/>
      <c r="E6" s="37" t="s">
        <v>16</v>
      </c>
      <c r="F6" s="38"/>
      <c r="G6" s="51"/>
      <c r="H6" s="55"/>
      <c r="I6" s="56"/>
      <c r="J6" s="41"/>
      <c r="K6" s="17"/>
      <c r="L6" s="37" t="s">
        <v>4</v>
      </c>
      <c r="M6" s="37"/>
      <c r="N6" s="37" t="s">
        <v>16</v>
      </c>
      <c r="O6" s="38"/>
      <c r="P6" s="51"/>
      <c r="Q6" s="55"/>
      <c r="R6" s="56"/>
      <c r="T6" s="17"/>
      <c r="U6" s="37" t="s">
        <v>4</v>
      </c>
      <c r="V6" s="37"/>
      <c r="W6" s="37"/>
      <c r="X6" s="38"/>
      <c r="Y6" s="51"/>
      <c r="Z6" s="55"/>
      <c r="AA6" s="56"/>
      <c r="AC6" s="17"/>
      <c r="AD6" s="37" t="s">
        <v>4</v>
      </c>
      <c r="AE6" s="37"/>
      <c r="AF6" s="37"/>
      <c r="AG6" s="38"/>
      <c r="AH6" s="51"/>
      <c r="AI6" s="55"/>
      <c r="AJ6" s="56"/>
    </row>
    <row r="7" spans="1:36" ht="36.75" x14ac:dyDescent="0.7">
      <c r="A7" s="18"/>
      <c r="B7" s="19">
        <v>44228</v>
      </c>
      <c r="C7" s="38"/>
      <c r="D7" s="38"/>
      <c r="E7" s="38"/>
      <c r="F7" s="38"/>
      <c r="G7" s="51"/>
      <c r="H7" s="55"/>
      <c r="I7" s="56"/>
      <c r="J7" s="41"/>
      <c r="K7" s="20">
        <f>$B$7</f>
        <v>44228</v>
      </c>
      <c r="L7" s="38"/>
      <c r="M7" s="38"/>
      <c r="N7" s="38"/>
      <c r="O7" s="38"/>
      <c r="P7" s="51"/>
      <c r="Q7" s="55"/>
      <c r="R7" s="56"/>
      <c r="T7" s="20">
        <f>$B$7</f>
        <v>44228</v>
      </c>
      <c r="U7" s="38"/>
      <c r="V7" s="38"/>
      <c r="W7" s="38"/>
      <c r="X7" s="38"/>
      <c r="Y7" s="51"/>
      <c r="Z7" s="55"/>
      <c r="AA7" s="56"/>
      <c r="AC7" s="20">
        <f>$B$7</f>
        <v>44228</v>
      </c>
      <c r="AD7" s="38"/>
      <c r="AE7" s="38"/>
      <c r="AF7" s="38"/>
      <c r="AG7" s="38"/>
      <c r="AH7" s="51"/>
      <c r="AI7" s="55"/>
      <c r="AJ7" s="56"/>
    </row>
    <row r="8" spans="1:36" ht="15" customHeight="1" x14ac:dyDescent="0.25">
      <c r="A8" s="1"/>
      <c r="B8" s="21">
        <f>MONTH(B7)</f>
        <v>2</v>
      </c>
      <c r="C8" s="38"/>
      <c r="D8" s="38"/>
      <c r="E8" s="38"/>
      <c r="F8" s="38"/>
      <c r="G8" s="51"/>
      <c r="H8" s="57"/>
      <c r="I8" s="58"/>
      <c r="J8" s="41"/>
      <c r="K8" s="21">
        <f>MONTH(K7)</f>
        <v>2</v>
      </c>
      <c r="L8" s="38"/>
      <c r="M8" s="38"/>
      <c r="N8" s="38"/>
      <c r="O8" s="38"/>
      <c r="P8" s="51"/>
      <c r="Q8" s="57"/>
      <c r="R8" s="58"/>
      <c r="T8" s="21">
        <f>MONTH(T7)</f>
        <v>2</v>
      </c>
      <c r="U8" s="38"/>
      <c r="V8" s="38"/>
      <c r="W8" s="38"/>
      <c r="X8" s="38"/>
      <c r="Y8" s="51"/>
      <c r="Z8" s="57"/>
      <c r="AA8" s="58"/>
      <c r="AC8" s="21">
        <f>MONTH(AC7)</f>
        <v>2</v>
      </c>
      <c r="AD8" s="38"/>
      <c r="AE8" s="38"/>
      <c r="AF8" s="38"/>
      <c r="AG8" s="38"/>
      <c r="AH8" s="51"/>
      <c r="AI8" s="57"/>
      <c r="AJ8" s="58"/>
    </row>
    <row r="9" spans="1:36" ht="18.75" customHeight="1" x14ac:dyDescent="0.3">
      <c r="A9" s="22"/>
      <c r="B9" s="23"/>
      <c r="C9" s="39" t="s">
        <v>5</v>
      </c>
      <c r="D9" s="39"/>
      <c r="E9" s="39" t="s">
        <v>5</v>
      </c>
      <c r="F9" s="39" t="s">
        <v>6</v>
      </c>
      <c r="G9" s="52"/>
      <c r="H9" s="24"/>
      <c r="I9" s="25"/>
      <c r="J9" s="41"/>
      <c r="K9" s="23"/>
      <c r="L9" s="39" t="s">
        <v>5</v>
      </c>
      <c r="M9" s="39"/>
      <c r="N9" s="39" t="s">
        <v>5</v>
      </c>
      <c r="O9" s="39"/>
      <c r="P9" s="52"/>
      <c r="Q9" s="24" t="s">
        <v>7</v>
      </c>
      <c r="R9" s="25"/>
      <c r="T9" s="23"/>
      <c r="U9" s="39" t="s">
        <v>5</v>
      </c>
      <c r="V9" s="39"/>
      <c r="W9" s="39"/>
      <c r="X9" s="39" t="s">
        <v>6</v>
      </c>
      <c r="Y9" s="52"/>
      <c r="Z9" s="24" t="s">
        <v>7</v>
      </c>
      <c r="AA9" s="25"/>
      <c r="AC9" s="23"/>
      <c r="AD9" s="39" t="s">
        <v>5</v>
      </c>
      <c r="AE9" s="39"/>
      <c r="AF9" s="39"/>
      <c r="AG9" s="39"/>
      <c r="AH9" s="52"/>
      <c r="AI9" s="24" t="s">
        <v>7</v>
      </c>
      <c r="AJ9" s="25"/>
    </row>
    <row r="10" spans="1:36" ht="15.75" x14ac:dyDescent="0.25">
      <c r="A10" s="26">
        <f t="shared" ref="A10:A40" si="0">MONTH(B10)</f>
        <v>2</v>
      </c>
      <c r="B10" s="27">
        <f>$B$7</f>
        <v>44228</v>
      </c>
      <c r="C10" s="28"/>
      <c r="D10" s="28"/>
      <c r="E10" s="28"/>
      <c r="F10" s="28"/>
      <c r="G10" s="28"/>
      <c r="H10" s="29"/>
      <c r="I10" s="29"/>
      <c r="J10" s="30"/>
      <c r="K10" s="27">
        <f>$B$7</f>
        <v>44228</v>
      </c>
      <c r="L10" s="28"/>
      <c r="M10" s="28"/>
      <c r="N10" s="28"/>
      <c r="O10" s="28"/>
      <c r="P10" s="28"/>
      <c r="Q10" s="29"/>
      <c r="R10" s="29"/>
      <c r="T10" s="27">
        <f>$B$7</f>
        <v>44228</v>
      </c>
      <c r="U10" s="28"/>
      <c r="V10" s="28"/>
      <c r="W10" s="28"/>
      <c r="X10" s="28"/>
      <c r="Y10" s="28"/>
      <c r="Z10" s="29"/>
      <c r="AA10" s="29"/>
      <c r="AC10" s="27">
        <f>$B$7</f>
        <v>44228</v>
      </c>
      <c r="AD10" s="28"/>
      <c r="AE10" s="28"/>
      <c r="AF10" s="28"/>
      <c r="AG10" s="28"/>
      <c r="AH10" s="28"/>
      <c r="AI10" s="29"/>
      <c r="AJ10" s="29"/>
    </row>
    <row r="11" spans="1:36" ht="15.75" x14ac:dyDescent="0.25">
      <c r="A11" s="26">
        <f t="shared" si="0"/>
        <v>2</v>
      </c>
      <c r="B11" s="27">
        <f>B10+1</f>
        <v>44229</v>
      </c>
      <c r="C11" s="28"/>
      <c r="D11" s="28"/>
      <c r="E11" s="28"/>
      <c r="F11" s="28"/>
      <c r="G11" s="28"/>
      <c r="H11" s="29"/>
      <c r="I11" s="29"/>
      <c r="J11" s="30"/>
      <c r="K11" s="27">
        <f>K10+1</f>
        <v>44229</v>
      </c>
      <c r="L11" s="28"/>
      <c r="M11" s="28"/>
      <c r="N11" s="28"/>
      <c r="O11" s="28"/>
      <c r="P11" s="28"/>
      <c r="Q11" s="29"/>
      <c r="R11" s="29"/>
      <c r="T11" s="27">
        <f>T10+1</f>
        <v>44229</v>
      </c>
      <c r="U11" s="28"/>
      <c r="V11" s="28"/>
      <c r="W11" s="28"/>
      <c r="X11" s="28"/>
      <c r="Y11" s="28"/>
      <c r="Z11" s="29"/>
      <c r="AA11" s="29"/>
      <c r="AC11" s="27">
        <f>AC10+1</f>
        <v>44229</v>
      </c>
      <c r="AD11" s="28"/>
      <c r="AE11" s="28"/>
      <c r="AF11" s="28"/>
      <c r="AG11" s="28"/>
      <c r="AH11" s="28"/>
      <c r="AI11" s="29"/>
      <c r="AJ11" s="29"/>
    </row>
    <row r="12" spans="1:36" ht="15.75" x14ac:dyDescent="0.25">
      <c r="A12" s="26">
        <f t="shared" si="0"/>
        <v>2</v>
      </c>
      <c r="B12" s="27">
        <f t="shared" ref="B12:B40" si="1">B11+1</f>
        <v>44230</v>
      </c>
      <c r="C12" s="28"/>
      <c r="D12" s="28"/>
      <c r="E12" s="28"/>
      <c r="F12" s="28"/>
      <c r="G12" s="28"/>
      <c r="H12" s="29"/>
      <c r="I12" s="29"/>
      <c r="J12" s="30"/>
      <c r="K12" s="27">
        <f t="shared" ref="K12:K40" si="2">K11+1</f>
        <v>44230</v>
      </c>
      <c r="L12" s="28"/>
      <c r="M12" s="28"/>
      <c r="N12" s="28"/>
      <c r="O12" s="28"/>
      <c r="P12" s="28"/>
      <c r="Q12" s="29"/>
      <c r="R12" s="29"/>
      <c r="T12" s="27">
        <f t="shared" ref="T12:T40" si="3">T11+1</f>
        <v>44230</v>
      </c>
      <c r="U12" s="28"/>
      <c r="V12" s="28"/>
      <c r="W12" s="28"/>
      <c r="X12" s="28"/>
      <c r="Y12" s="28"/>
      <c r="Z12" s="29"/>
      <c r="AA12" s="29"/>
      <c r="AC12" s="27">
        <f t="shared" ref="AC12:AC40" si="4">AC11+1</f>
        <v>44230</v>
      </c>
      <c r="AD12" s="28"/>
      <c r="AE12" s="28"/>
      <c r="AF12" s="28"/>
      <c r="AG12" s="28"/>
      <c r="AH12" s="28"/>
      <c r="AI12" s="29"/>
      <c r="AJ12" s="29"/>
    </row>
    <row r="13" spans="1:36" ht="15.75" x14ac:dyDescent="0.25">
      <c r="A13" s="26">
        <f t="shared" si="0"/>
        <v>2</v>
      </c>
      <c r="B13" s="27">
        <f t="shared" si="1"/>
        <v>44231</v>
      </c>
      <c r="C13" s="28"/>
      <c r="D13" s="28"/>
      <c r="E13" s="28"/>
      <c r="F13" s="28"/>
      <c r="G13" s="28"/>
      <c r="H13" s="29"/>
      <c r="I13" s="29"/>
      <c r="J13" s="30"/>
      <c r="K13" s="27">
        <f t="shared" si="2"/>
        <v>44231</v>
      </c>
      <c r="L13" s="28"/>
      <c r="M13" s="28"/>
      <c r="N13" s="28"/>
      <c r="O13" s="28"/>
      <c r="P13" s="28"/>
      <c r="Q13" s="29"/>
      <c r="R13" s="29"/>
      <c r="T13" s="27">
        <f t="shared" si="3"/>
        <v>44231</v>
      </c>
      <c r="U13" s="28"/>
      <c r="V13" s="28"/>
      <c r="W13" s="28"/>
      <c r="X13" s="28"/>
      <c r="Y13" s="28"/>
      <c r="Z13" s="29"/>
      <c r="AA13" s="29"/>
      <c r="AC13" s="27">
        <f t="shared" si="4"/>
        <v>44231</v>
      </c>
      <c r="AD13" s="28"/>
      <c r="AE13" s="28"/>
      <c r="AF13" s="28"/>
      <c r="AG13" s="28"/>
      <c r="AH13" s="28"/>
      <c r="AI13" s="29"/>
      <c r="AJ13" s="29"/>
    </row>
    <row r="14" spans="1:36" ht="15.75" x14ac:dyDescent="0.25">
      <c r="A14" s="26">
        <f t="shared" si="0"/>
        <v>2</v>
      </c>
      <c r="B14" s="27">
        <f t="shared" si="1"/>
        <v>44232</v>
      </c>
      <c r="C14" s="28"/>
      <c r="D14" s="28"/>
      <c r="E14" s="28"/>
      <c r="F14" s="28"/>
      <c r="G14" s="28"/>
      <c r="H14" s="29"/>
      <c r="I14" s="29"/>
      <c r="J14" s="30"/>
      <c r="K14" s="27">
        <f t="shared" si="2"/>
        <v>44232</v>
      </c>
      <c r="L14" s="28"/>
      <c r="M14" s="28"/>
      <c r="N14" s="28"/>
      <c r="O14" s="28"/>
      <c r="P14" s="28"/>
      <c r="Q14" s="29"/>
      <c r="R14" s="29"/>
      <c r="T14" s="27">
        <f t="shared" si="3"/>
        <v>44232</v>
      </c>
      <c r="U14" s="28"/>
      <c r="V14" s="28"/>
      <c r="W14" s="28"/>
      <c r="X14" s="28"/>
      <c r="Y14" s="28"/>
      <c r="Z14" s="29"/>
      <c r="AA14" s="29"/>
      <c r="AC14" s="27">
        <f t="shared" si="4"/>
        <v>44232</v>
      </c>
      <c r="AD14" s="28"/>
      <c r="AE14" s="28"/>
      <c r="AF14" s="28"/>
      <c r="AG14" s="28"/>
      <c r="AH14" s="28"/>
      <c r="AI14" s="29"/>
      <c r="AJ14" s="29"/>
    </row>
    <row r="15" spans="1:36" ht="15.75" x14ac:dyDescent="0.25">
      <c r="A15" s="26">
        <f t="shared" si="0"/>
        <v>2</v>
      </c>
      <c r="B15" s="27">
        <f t="shared" si="1"/>
        <v>44233</v>
      </c>
      <c r="C15" s="28"/>
      <c r="D15" s="28"/>
      <c r="E15" s="28"/>
      <c r="F15" s="28"/>
      <c r="G15" s="28"/>
      <c r="H15" s="29"/>
      <c r="I15" s="29"/>
      <c r="J15" s="30"/>
      <c r="K15" s="27">
        <f t="shared" si="2"/>
        <v>44233</v>
      </c>
      <c r="L15" s="28"/>
      <c r="M15" s="28"/>
      <c r="N15" s="28"/>
      <c r="O15" s="28"/>
      <c r="P15" s="28"/>
      <c r="Q15" s="29"/>
      <c r="R15" s="29"/>
      <c r="T15" s="27">
        <f t="shared" si="3"/>
        <v>44233</v>
      </c>
      <c r="U15" s="28"/>
      <c r="V15" s="28"/>
      <c r="W15" s="28"/>
      <c r="X15" s="28"/>
      <c r="Y15" s="28"/>
      <c r="Z15" s="29"/>
      <c r="AA15" s="29"/>
      <c r="AC15" s="27">
        <f t="shared" si="4"/>
        <v>44233</v>
      </c>
      <c r="AD15" s="28"/>
      <c r="AE15" s="28"/>
      <c r="AF15" s="28"/>
      <c r="AG15" s="28"/>
      <c r="AH15" s="28"/>
      <c r="AI15" s="29"/>
      <c r="AJ15" s="29"/>
    </row>
    <row r="16" spans="1:36" ht="15.75" x14ac:dyDescent="0.25">
      <c r="A16" s="26">
        <f t="shared" si="0"/>
        <v>2</v>
      </c>
      <c r="B16" s="27">
        <f t="shared" si="1"/>
        <v>44234</v>
      </c>
      <c r="C16" s="28"/>
      <c r="D16" s="28"/>
      <c r="E16" s="28"/>
      <c r="F16" s="28"/>
      <c r="G16" s="28"/>
      <c r="H16" s="29"/>
      <c r="I16" s="29"/>
      <c r="J16" s="30"/>
      <c r="K16" s="27">
        <f t="shared" si="2"/>
        <v>44234</v>
      </c>
      <c r="L16" s="28"/>
      <c r="M16" s="28"/>
      <c r="N16" s="28"/>
      <c r="O16" s="28"/>
      <c r="P16" s="28"/>
      <c r="Q16" s="29"/>
      <c r="R16" s="29"/>
      <c r="T16" s="27">
        <f t="shared" si="3"/>
        <v>44234</v>
      </c>
      <c r="U16" s="28"/>
      <c r="V16" s="28"/>
      <c r="W16" s="28"/>
      <c r="X16" s="28"/>
      <c r="Y16" s="28"/>
      <c r="Z16" s="29"/>
      <c r="AA16" s="29"/>
      <c r="AC16" s="27">
        <f t="shared" si="4"/>
        <v>44234</v>
      </c>
      <c r="AD16" s="28"/>
      <c r="AE16" s="28"/>
      <c r="AF16" s="28"/>
      <c r="AG16" s="28"/>
      <c r="AH16" s="28"/>
      <c r="AI16" s="29"/>
      <c r="AJ16" s="29"/>
    </row>
    <row r="17" spans="1:36" ht="15.75" x14ac:dyDescent="0.25">
      <c r="A17" s="26">
        <f t="shared" si="0"/>
        <v>2</v>
      </c>
      <c r="B17" s="27">
        <f t="shared" si="1"/>
        <v>44235</v>
      </c>
      <c r="C17" s="28"/>
      <c r="D17" s="28"/>
      <c r="E17" s="28"/>
      <c r="F17" s="28"/>
      <c r="G17" s="28"/>
      <c r="H17" s="29"/>
      <c r="I17" s="29"/>
      <c r="J17" s="30"/>
      <c r="K17" s="27">
        <f t="shared" si="2"/>
        <v>44235</v>
      </c>
      <c r="L17" s="28"/>
      <c r="M17" s="28"/>
      <c r="N17" s="28"/>
      <c r="O17" s="28"/>
      <c r="P17" s="28"/>
      <c r="Q17" s="29"/>
      <c r="R17" s="29"/>
      <c r="T17" s="27">
        <f t="shared" si="3"/>
        <v>44235</v>
      </c>
      <c r="U17" s="28"/>
      <c r="V17" s="28"/>
      <c r="W17" s="28"/>
      <c r="X17" s="28"/>
      <c r="Y17" s="28"/>
      <c r="Z17" s="29"/>
      <c r="AA17" s="29"/>
      <c r="AC17" s="27">
        <f t="shared" si="4"/>
        <v>44235</v>
      </c>
      <c r="AD17" s="28"/>
      <c r="AE17" s="28"/>
      <c r="AF17" s="28"/>
      <c r="AG17" s="28"/>
      <c r="AH17" s="28"/>
      <c r="AI17" s="29"/>
      <c r="AJ17" s="29"/>
    </row>
    <row r="18" spans="1:36" ht="15.75" x14ac:dyDescent="0.25">
      <c r="A18" s="26">
        <f t="shared" si="0"/>
        <v>2</v>
      </c>
      <c r="B18" s="27">
        <f t="shared" si="1"/>
        <v>44236</v>
      </c>
      <c r="C18" s="28"/>
      <c r="D18" s="28"/>
      <c r="E18" s="28"/>
      <c r="F18" s="28"/>
      <c r="G18" s="28"/>
      <c r="H18" s="29"/>
      <c r="I18" s="29"/>
      <c r="J18" s="30"/>
      <c r="K18" s="27">
        <f t="shared" si="2"/>
        <v>44236</v>
      </c>
      <c r="L18" s="28"/>
      <c r="M18" s="28"/>
      <c r="N18" s="28"/>
      <c r="O18" s="28"/>
      <c r="P18" s="28"/>
      <c r="Q18" s="29"/>
      <c r="R18" s="29"/>
      <c r="T18" s="27">
        <f t="shared" si="3"/>
        <v>44236</v>
      </c>
      <c r="U18" s="28"/>
      <c r="V18" s="28"/>
      <c r="W18" s="28"/>
      <c r="X18" s="28"/>
      <c r="Y18" s="28"/>
      <c r="Z18" s="29"/>
      <c r="AA18" s="29"/>
      <c r="AC18" s="27">
        <f t="shared" si="4"/>
        <v>44236</v>
      </c>
      <c r="AD18" s="28"/>
      <c r="AE18" s="28"/>
      <c r="AF18" s="28"/>
      <c r="AG18" s="28"/>
      <c r="AH18" s="28"/>
      <c r="AI18" s="29"/>
      <c r="AJ18" s="29"/>
    </row>
    <row r="19" spans="1:36" ht="15.75" x14ac:dyDescent="0.25">
      <c r="A19" s="26">
        <f t="shared" si="0"/>
        <v>2</v>
      </c>
      <c r="B19" s="27">
        <f t="shared" si="1"/>
        <v>44237</v>
      </c>
      <c r="C19" s="28"/>
      <c r="D19" s="28"/>
      <c r="E19" s="28"/>
      <c r="F19" s="28"/>
      <c r="G19" s="28"/>
      <c r="H19" s="29"/>
      <c r="I19" s="29"/>
      <c r="J19" s="30"/>
      <c r="K19" s="27">
        <f t="shared" si="2"/>
        <v>44237</v>
      </c>
      <c r="L19" s="28"/>
      <c r="M19" s="28"/>
      <c r="N19" s="28"/>
      <c r="O19" s="28"/>
      <c r="P19" s="28"/>
      <c r="Q19" s="29"/>
      <c r="R19" s="29"/>
      <c r="T19" s="27">
        <f t="shared" si="3"/>
        <v>44237</v>
      </c>
      <c r="U19" s="28"/>
      <c r="V19" s="28"/>
      <c r="W19" s="28"/>
      <c r="X19" s="28"/>
      <c r="Y19" s="28"/>
      <c r="Z19" s="29"/>
      <c r="AA19" s="29"/>
      <c r="AC19" s="27">
        <f t="shared" si="4"/>
        <v>44237</v>
      </c>
      <c r="AD19" s="28"/>
      <c r="AE19" s="28"/>
      <c r="AF19" s="28"/>
      <c r="AG19" s="28"/>
      <c r="AH19" s="28"/>
      <c r="AI19" s="29"/>
      <c r="AJ19" s="29"/>
    </row>
    <row r="20" spans="1:36" ht="15.75" x14ac:dyDescent="0.25">
      <c r="A20" s="26">
        <f t="shared" si="0"/>
        <v>2</v>
      </c>
      <c r="B20" s="27">
        <f t="shared" si="1"/>
        <v>44238</v>
      </c>
      <c r="C20" s="28"/>
      <c r="D20" s="28"/>
      <c r="E20" s="28"/>
      <c r="F20" s="28"/>
      <c r="G20" s="28"/>
      <c r="H20" s="29"/>
      <c r="I20" s="29"/>
      <c r="J20" s="30"/>
      <c r="K20" s="27">
        <f t="shared" si="2"/>
        <v>44238</v>
      </c>
      <c r="L20" s="28"/>
      <c r="M20" s="28"/>
      <c r="N20" s="28"/>
      <c r="O20" s="28"/>
      <c r="P20" s="28"/>
      <c r="Q20" s="29"/>
      <c r="R20" s="29"/>
      <c r="T20" s="27">
        <f t="shared" si="3"/>
        <v>44238</v>
      </c>
      <c r="U20" s="28"/>
      <c r="V20" s="28"/>
      <c r="W20" s="28"/>
      <c r="X20" s="28"/>
      <c r="Y20" s="28"/>
      <c r="Z20" s="29"/>
      <c r="AA20" s="29"/>
      <c r="AC20" s="27">
        <f t="shared" si="4"/>
        <v>44238</v>
      </c>
      <c r="AD20" s="28"/>
      <c r="AE20" s="28"/>
      <c r="AF20" s="28"/>
      <c r="AG20" s="28"/>
      <c r="AH20" s="28"/>
      <c r="AI20" s="29"/>
      <c r="AJ20" s="29"/>
    </row>
    <row r="21" spans="1:36" ht="15.75" x14ac:dyDescent="0.25">
      <c r="A21" s="26">
        <f t="shared" si="0"/>
        <v>2</v>
      </c>
      <c r="B21" s="27">
        <f t="shared" si="1"/>
        <v>44239</v>
      </c>
      <c r="C21" s="28"/>
      <c r="D21" s="28"/>
      <c r="E21" s="28"/>
      <c r="F21" s="28"/>
      <c r="G21" s="28"/>
      <c r="H21" s="29"/>
      <c r="I21" s="29"/>
      <c r="J21" s="30"/>
      <c r="K21" s="27">
        <f t="shared" si="2"/>
        <v>44239</v>
      </c>
      <c r="L21" s="28"/>
      <c r="M21" s="28"/>
      <c r="N21" s="28"/>
      <c r="O21" s="28"/>
      <c r="P21" s="28"/>
      <c r="Q21" s="29"/>
      <c r="R21" s="29"/>
      <c r="T21" s="27">
        <f t="shared" si="3"/>
        <v>44239</v>
      </c>
      <c r="U21" s="28"/>
      <c r="V21" s="28"/>
      <c r="W21" s="28"/>
      <c r="X21" s="28"/>
      <c r="Y21" s="28"/>
      <c r="Z21" s="29"/>
      <c r="AA21" s="29"/>
      <c r="AC21" s="27">
        <f t="shared" si="4"/>
        <v>44239</v>
      </c>
      <c r="AD21" s="28"/>
      <c r="AE21" s="28"/>
      <c r="AF21" s="28"/>
      <c r="AG21" s="28"/>
      <c r="AH21" s="28"/>
      <c r="AI21" s="29"/>
      <c r="AJ21" s="29"/>
    </row>
    <row r="22" spans="1:36" ht="15.75" x14ac:dyDescent="0.25">
      <c r="A22" s="26">
        <f t="shared" si="0"/>
        <v>2</v>
      </c>
      <c r="B22" s="27">
        <f t="shared" si="1"/>
        <v>44240</v>
      </c>
      <c r="C22" s="28"/>
      <c r="D22" s="28"/>
      <c r="E22" s="28"/>
      <c r="F22" s="28"/>
      <c r="G22" s="28"/>
      <c r="H22" s="29"/>
      <c r="I22" s="29"/>
      <c r="J22" s="30"/>
      <c r="K22" s="27">
        <f t="shared" si="2"/>
        <v>44240</v>
      </c>
      <c r="L22" s="28"/>
      <c r="M22" s="28"/>
      <c r="N22" s="28"/>
      <c r="O22" s="28"/>
      <c r="P22" s="28"/>
      <c r="Q22" s="29"/>
      <c r="R22" s="29"/>
      <c r="T22" s="27">
        <f t="shared" si="3"/>
        <v>44240</v>
      </c>
      <c r="U22" s="28"/>
      <c r="V22" s="28"/>
      <c r="W22" s="28"/>
      <c r="X22" s="28"/>
      <c r="Y22" s="28"/>
      <c r="Z22" s="29"/>
      <c r="AA22" s="29"/>
      <c r="AC22" s="27">
        <f t="shared" si="4"/>
        <v>44240</v>
      </c>
      <c r="AD22" s="28"/>
      <c r="AE22" s="28"/>
      <c r="AF22" s="28"/>
      <c r="AG22" s="28"/>
      <c r="AH22" s="28"/>
      <c r="AI22" s="29"/>
      <c r="AJ22" s="29"/>
    </row>
    <row r="23" spans="1:36" ht="15.75" x14ac:dyDescent="0.25">
      <c r="A23" s="26">
        <f t="shared" si="0"/>
        <v>2</v>
      </c>
      <c r="B23" s="27">
        <f t="shared" si="1"/>
        <v>44241</v>
      </c>
      <c r="C23" s="28"/>
      <c r="D23" s="28"/>
      <c r="E23" s="28"/>
      <c r="F23" s="28"/>
      <c r="G23" s="28"/>
      <c r="H23" s="29"/>
      <c r="I23" s="29"/>
      <c r="J23" s="30"/>
      <c r="K23" s="27">
        <f t="shared" si="2"/>
        <v>44241</v>
      </c>
      <c r="L23" s="28"/>
      <c r="M23" s="28"/>
      <c r="N23" s="28"/>
      <c r="O23" s="28"/>
      <c r="P23" s="28"/>
      <c r="Q23" s="29"/>
      <c r="R23" s="29"/>
      <c r="T23" s="27">
        <f t="shared" si="3"/>
        <v>44241</v>
      </c>
      <c r="U23" s="28"/>
      <c r="V23" s="28"/>
      <c r="W23" s="28"/>
      <c r="X23" s="28"/>
      <c r="Y23" s="28"/>
      <c r="Z23" s="29"/>
      <c r="AA23" s="29"/>
      <c r="AC23" s="27">
        <f t="shared" si="4"/>
        <v>44241</v>
      </c>
      <c r="AD23" s="28"/>
      <c r="AE23" s="28"/>
      <c r="AF23" s="28"/>
      <c r="AG23" s="28"/>
      <c r="AH23" s="28"/>
      <c r="AI23" s="29"/>
      <c r="AJ23" s="29"/>
    </row>
    <row r="24" spans="1:36" ht="15.75" x14ac:dyDescent="0.25">
      <c r="A24" s="26">
        <f t="shared" si="0"/>
        <v>2</v>
      </c>
      <c r="B24" s="27">
        <f t="shared" si="1"/>
        <v>44242</v>
      </c>
      <c r="C24" s="28"/>
      <c r="D24" s="28"/>
      <c r="E24" s="28"/>
      <c r="F24" s="28"/>
      <c r="G24" s="28"/>
      <c r="H24" s="29"/>
      <c r="I24" s="29"/>
      <c r="J24" s="30"/>
      <c r="K24" s="27">
        <f t="shared" si="2"/>
        <v>44242</v>
      </c>
      <c r="L24" s="28"/>
      <c r="M24" s="28"/>
      <c r="N24" s="28"/>
      <c r="O24" s="28"/>
      <c r="P24" s="28"/>
      <c r="Q24" s="29"/>
      <c r="R24" s="29"/>
      <c r="T24" s="27">
        <f t="shared" si="3"/>
        <v>44242</v>
      </c>
      <c r="U24" s="28"/>
      <c r="V24" s="28"/>
      <c r="W24" s="28"/>
      <c r="X24" s="28"/>
      <c r="Y24" s="28"/>
      <c r="Z24" s="29"/>
      <c r="AA24" s="29"/>
      <c r="AC24" s="27">
        <f t="shared" si="4"/>
        <v>44242</v>
      </c>
      <c r="AD24" s="28"/>
      <c r="AE24" s="28"/>
      <c r="AF24" s="28"/>
      <c r="AG24" s="28"/>
      <c r="AH24" s="28"/>
      <c r="AI24" s="29"/>
      <c r="AJ24" s="29"/>
    </row>
    <row r="25" spans="1:36" ht="15.75" x14ac:dyDescent="0.25">
      <c r="A25" s="26">
        <f t="shared" si="0"/>
        <v>2</v>
      </c>
      <c r="B25" s="27">
        <f t="shared" si="1"/>
        <v>44243</v>
      </c>
      <c r="C25" s="28"/>
      <c r="D25" s="28"/>
      <c r="E25" s="28"/>
      <c r="F25" s="28"/>
      <c r="G25" s="28"/>
      <c r="H25" s="29"/>
      <c r="I25" s="29"/>
      <c r="J25" s="30"/>
      <c r="K25" s="27">
        <f t="shared" si="2"/>
        <v>44243</v>
      </c>
      <c r="L25" s="28"/>
      <c r="M25" s="28"/>
      <c r="N25" s="28"/>
      <c r="O25" s="28"/>
      <c r="P25" s="28"/>
      <c r="Q25" s="29"/>
      <c r="R25" s="29"/>
      <c r="T25" s="27">
        <f t="shared" si="3"/>
        <v>44243</v>
      </c>
      <c r="U25" s="28"/>
      <c r="V25" s="28"/>
      <c r="W25" s="28"/>
      <c r="X25" s="28"/>
      <c r="Y25" s="28"/>
      <c r="Z25" s="29"/>
      <c r="AA25" s="29"/>
      <c r="AC25" s="27">
        <f t="shared" si="4"/>
        <v>44243</v>
      </c>
      <c r="AD25" s="28"/>
      <c r="AE25" s="28"/>
      <c r="AF25" s="28"/>
      <c r="AG25" s="28"/>
      <c r="AH25" s="28"/>
      <c r="AI25" s="29"/>
      <c r="AJ25" s="29"/>
    </row>
    <row r="26" spans="1:36" ht="15.75" x14ac:dyDescent="0.25">
      <c r="A26" s="26">
        <f t="shared" si="0"/>
        <v>2</v>
      </c>
      <c r="B26" s="27">
        <f t="shared" si="1"/>
        <v>44244</v>
      </c>
      <c r="C26" s="28"/>
      <c r="D26" s="28"/>
      <c r="E26" s="28"/>
      <c r="F26" s="28"/>
      <c r="G26" s="28"/>
      <c r="H26" s="29"/>
      <c r="I26" s="29"/>
      <c r="J26" s="30"/>
      <c r="K26" s="27">
        <f t="shared" si="2"/>
        <v>44244</v>
      </c>
      <c r="L26" s="28"/>
      <c r="M26" s="28"/>
      <c r="N26" s="28"/>
      <c r="O26" s="28"/>
      <c r="P26" s="28"/>
      <c r="Q26" s="29"/>
      <c r="R26" s="29"/>
      <c r="T26" s="27">
        <f t="shared" si="3"/>
        <v>44244</v>
      </c>
      <c r="U26" s="28"/>
      <c r="V26" s="28"/>
      <c r="W26" s="28"/>
      <c r="X26" s="28"/>
      <c r="Y26" s="28"/>
      <c r="Z26" s="29"/>
      <c r="AA26" s="29"/>
      <c r="AC26" s="27">
        <f t="shared" si="4"/>
        <v>44244</v>
      </c>
      <c r="AD26" s="28"/>
      <c r="AE26" s="28"/>
      <c r="AF26" s="28"/>
      <c r="AG26" s="28"/>
      <c r="AH26" s="28"/>
      <c r="AI26" s="29"/>
      <c r="AJ26" s="29"/>
    </row>
    <row r="27" spans="1:36" ht="15.75" x14ac:dyDescent="0.25">
      <c r="A27" s="26">
        <f t="shared" si="0"/>
        <v>2</v>
      </c>
      <c r="B27" s="27">
        <f t="shared" si="1"/>
        <v>44245</v>
      </c>
      <c r="C27" s="28"/>
      <c r="D27" s="28"/>
      <c r="E27" s="28"/>
      <c r="F27" s="28"/>
      <c r="G27" s="28"/>
      <c r="H27" s="29"/>
      <c r="I27" s="29"/>
      <c r="J27" s="30"/>
      <c r="K27" s="27">
        <f t="shared" si="2"/>
        <v>44245</v>
      </c>
      <c r="L27" s="28"/>
      <c r="M27" s="28"/>
      <c r="N27" s="28"/>
      <c r="O27" s="28"/>
      <c r="P27" s="28"/>
      <c r="Q27" s="29"/>
      <c r="R27" s="29"/>
      <c r="T27" s="27">
        <f t="shared" si="3"/>
        <v>44245</v>
      </c>
      <c r="U27" s="28"/>
      <c r="V27" s="28"/>
      <c r="W27" s="28"/>
      <c r="X27" s="28"/>
      <c r="Y27" s="28"/>
      <c r="Z27" s="29"/>
      <c r="AA27" s="29"/>
      <c r="AC27" s="27">
        <f t="shared" si="4"/>
        <v>44245</v>
      </c>
      <c r="AD27" s="28"/>
      <c r="AE27" s="28"/>
      <c r="AF27" s="28"/>
      <c r="AG27" s="28"/>
      <c r="AH27" s="28"/>
      <c r="AI27" s="29"/>
      <c r="AJ27" s="29"/>
    </row>
    <row r="28" spans="1:36" ht="15.75" x14ac:dyDescent="0.25">
      <c r="A28" s="26">
        <f t="shared" si="0"/>
        <v>2</v>
      </c>
      <c r="B28" s="27">
        <f t="shared" si="1"/>
        <v>44246</v>
      </c>
      <c r="C28" s="28"/>
      <c r="D28" s="28"/>
      <c r="E28" s="28"/>
      <c r="F28" s="28"/>
      <c r="G28" s="28"/>
      <c r="H28" s="29"/>
      <c r="I28" s="29"/>
      <c r="J28" s="30"/>
      <c r="K28" s="27">
        <f t="shared" si="2"/>
        <v>44246</v>
      </c>
      <c r="L28" s="28"/>
      <c r="M28" s="28"/>
      <c r="N28" s="28"/>
      <c r="O28" s="28"/>
      <c r="P28" s="28"/>
      <c r="Q28" s="29"/>
      <c r="R28" s="29"/>
      <c r="T28" s="27">
        <f t="shared" si="3"/>
        <v>44246</v>
      </c>
      <c r="U28" s="28"/>
      <c r="V28" s="28"/>
      <c r="W28" s="28"/>
      <c r="X28" s="28"/>
      <c r="Y28" s="28"/>
      <c r="Z28" s="29"/>
      <c r="AA28" s="29"/>
      <c r="AC28" s="27">
        <f t="shared" si="4"/>
        <v>44246</v>
      </c>
      <c r="AD28" s="28"/>
      <c r="AE28" s="28"/>
      <c r="AF28" s="28"/>
      <c r="AG28" s="28"/>
      <c r="AH28" s="28"/>
      <c r="AI28" s="29"/>
      <c r="AJ28" s="29"/>
    </row>
    <row r="29" spans="1:36" ht="15.75" x14ac:dyDescent="0.25">
      <c r="A29" s="26">
        <f t="shared" si="0"/>
        <v>2</v>
      </c>
      <c r="B29" s="27">
        <f t="shared" si="1"/>
        <v>44247</v>
      </c>
      <c r="C29" s="28"/>
      <c r="D29" s="28"/>
      <c r="E29" s="28"/>
      <c r="F29" s="28"/>
      <c r="G29" s="28"/>
      <c r="H29" s="29"/>
      <c r="I29" s="29"/>
      <c r="J29" s="30"/>
      <c r="K29" s="27">
        <f t="shared" si="2"/>
        <v>44247</v>
      </c>
      <c r="L29" s="28"/>
      <c r="M29" s="28"/>
      <c r="N29" s="28"/>
      <c r="O29" s="28"/>
      <c r="P29" s="28"/>
      <c r="Q29" s="29"/>
      <c r="R29" s="29"/>
      <c r="T29" s="27">
        <f t="shared" si="3"/>
        <v>44247</v>
      </c>
      <c r="U29" s="28"/>
      <c r="V29" s="28"/>
      <c r="W29" s="28"/>
      <c r="X29" s="28"/>
      <c r="Y29" s="28"/>
      <c r="Z29" s="29"/>
      <c r="AA29" s="29"/>
      <c r="AC29" s="27">
        <f t="shared" si="4"/>
        <v>44247</v>
      </c>
      <c r="AD29" s="28"/>
      <c r="AE29" s="28"/>
      <c r="AF29" s="28"/>
      <c r="AG29" s="28"/>
      <c r="AH29" s="28"/>
      <c r="AI29" s="29"/>
      <c r="AJ29" s="29"/>
    </row>
    <row r="30" spans="1:36" ht="15.75" x14ac:dyDescent="0.25">
      <c r="A30" s="26">
        <f t="shared" si="0"/>
        <v>2</v>
      </c>
      <c r="B30" s="27">
        <f t="shared" si="1"/>
        <v>44248</v>
      </c>
      <c r="C30" s="28"/>
      <c r="D30" s="28"/>
      <c r="E30" s="28"/>
      <c r="F30" s="28"/>
      <c r="G30" s="28"/>
      <c r="H30" s="29"/>
      <c r="I30" s="29"/>
      <c r="J30" s="30"/>
      <c r="K30" s="27">
        <f t="shared" si="2"/>
        <v>44248</v>
      </c>
      <c r="L30" s="28"/>
      <c r="M30" s="28"/>
      <c r="N30" s="28"/>
      <c r="O30" s="28"/>
      <c r="P30" s="28"/>
      <c r="Q30" s="29"/>
      <c r="R30" s="29"/>
      <c r="T30" s="27">
        <f t="shared" si="3"/>
        <v>44248</v>
      </c>
      <c r="U30" s="28"/>
      <c r="V30" s="28"/>
      <c r="W30" s="28"/>
      <c r="X30" s="28"/>
      <c r="Y30" s="28"/>
      <c r="Z30" s="29"/>
      <c r="AA30" s="29"/>
      <c r="AC30" s="27">
        <f t="shared" si="4"/>
        <v>44248</v>
      </c>
      <c r="AD30" s="28"/>
      <c r="AE30" s="28"/>
      <c r="AF30" s="28"/>
      <c r="AG30" s="28"/>
      <c r="AH30" s="28"/>
      <c r="AI30" s="29"/>
      <c r="AJ30" s="29"/>
    </row>
    <row r="31" spans="1:36" ht="15.75" x14ac:dyDescent="0.25">
      <c r="A31" s="26">
        <f t="shared" si="0"/>
        <v>2</v>
      </c>
      <c r="B31" s="27">
        <f t="shared" si="1"/>
        <v>44249</v>
      </c>
      <c r="C31" s="28"/>
      <c r="D31" s="28"/>
      <c r="E31" s="28"/>
      <c r="F31" s="28"/>
      <c r="G31" s="28"/>
      <c r="H31" s="29"/>
      <c r="I31" s="29"/>
      <c r="J31" s="30"/>
      <c r="K31" s="27">
        <f t="shared" si="2"/>
        <v>44249</v>
      </c>
      <c r="L31" s="28"/>
      <c r="M31" s="28"/>
      <c r="N31" s="28"/>
      <c r="O31" s="28"/>
      <c r="P31" s="28"/>
      <c r="Q31" s="29"/>
      <c r="R31" s="29"/>
      <c r="T31" s="27">
        <f t="shared" si="3"/>
        <v>44249</v>
      </c>
      <c r="U31" s="28"/>
      <c r="V31" s="28"/>
      <c r="W31" s="28"/>
      <c r="X31" s="28"/>
      <c r="Y31" s="28"/>
      <c r="Z31" s="29"/>
      <c r="AA31" s="29"/>
      <c r="AC31" s="27">
        <f t="shared" si="4"/>
        <v>44249</v>
      </c>
      <c r="AD31" s="28"/>
      <c r="AE31" s="28"/>
      <c r="AF31" s="28"/>
      <c r="AG31" s="28"/>
      <c r="AH31" s="28"/>
      <c r="AI31" s="29"/>
      <c r="AJ31" s="29"/>
    </row>
    <row r="32" spans="1:36" ht="15.75" x14ac:dyDescent="0.25">
      <c r="A32" s="26">
        <f t="shared" si="0"/>
        <v>2</v>
      </c>
      <c r="B32" s="27">
        <f t="shared" si="1"/>
        <v>44250</v>
      </c>
      <c r="C32" s="28"/>
      <c r="D32" s="28"/>
      <c r="E32" s="28"/>
      <c r="F32" s="28"/>
      <c r="G32" s="28"/>
      <c r="H32" s="29"/>
      <c r="I32" s="29"/>
      <c r="J32" s="30"/>
      <c r="K32" s="27">
        <f t="shared" si="2"/>
        <v>44250</v>
      </c>
      <c r="L32" s="28"/>
      <c r="M32" s="28"/>
      <c r="N32" s="28"/>
      <c r="O32" s="28"/>
      <c r="P32" s="28"/>
      <c r="Q32" s="29"/>
      <c r="R32" s="29"/>
      <c r="T32" s="27">
        <f t="shared" si="3"/>
        <v>44250</v>
      </c>
      <c r="U32" s="28"/>
      <c r="V32" s="28"/>
      <c r="W32" s="28"/>
      <c r="X32" s="28"/>
      <c r="Y32" s="28"/>
      <c r="Z32" s="29"/>
      <c r="AA32" s="29"/>
      <c r="AC32" s="27">
        <f t="shared" si="4"/>
        <v>44250</v>
      </c>
      <c r="AD32" s="28"/>
      <c r="AE32" s="28"/>
      <c r="AF32" s="28"/>
      <c r="AG32" s="28"/>
      <c r="AH32" s="28"/>
      <c r="AI32" s="29"/>
      <c r="AJ32" s="29"/>
    </row>
    <row r="33" spans="1:36" ht="15.75" x14ac:dyDescent="0.25">
      <c r="A33" s="26">
        <f t="shared" si="0"/>
        <v>2</v>
      </c>
      <c r="B33" s="27">
        <f t="shared" si="1"/>
        <v>44251</v>
      </c>
      <c r="C33" s="28"/>
      <c r="D33" s="28"/>
      <c r="E33" s="28"/>
      <c r="F33" s="28"/>
      <c r="G33" s="28"/>
      <c r="H33" s="29"/>
      <c r="I33" s="29"/>
      <c r="J33" s="30"/>
      <c r="K33" s="27">
        <f t="shared" si="2"/>
        <v>44251</v>
      </c>
      <c r="L33" s="28"/>
      <c r="M33" s="28"/>
      <c r="N33" s="28"/>
      <c r="O33" s="28"/>
      <c r="P33" s="28"/>
      <c r="Q33" s="29"/>
      <c r="R33" s="29"/>
      <c r="T33" s="27">
        <f t="shared" si="3"/>
        <v>44251</v>
      </c>
      <c r="U33" s="28"/>
      <c r="V33" s="28"/>
      <c r="W33" s="28"/>
      <c r="X33" s="28"/>
      <c r="Y33" s="28"/>
      <c r="Z33" s="29"/>
      <c r="AA33" s="29"/>
      <c r="AC33" s="27">
        <f t="shared" si="4"/>
        <v>44251</v>
      </c>
      <c r="AD33" s="28"/>
      <c r="AE33" s="28"/>
      <c r="AF33" s="28"/>
      <c r="AG33" s="28"/>
      <c r="AH33" s="28"/>
      <c r="AI33" s="29"/>
      <c r="AJ33" s="29"/>
    </row>
    <row r="34" spans="1:36" ht="15.75" x14ac:dyDescent="0.25">
      <c r="A34" s="26">
        <f t="shared" si="0"/>
        <v>2</v>
      </c>
      <c r="B34" s="27">
        <f t="shared" si="1"/>
        <v>44252</v>
      </c>
      <c r="C34" s="28"/>
      <c r="D34" s="28"/>
      <c r="E34" s="28"/>
      <c r="F34" s="28"/>
      <c r="G34" s="28"/>
      <c r="H34" s="29"/>
      <c r="I34" s="29"/>
      <c r="J34" s="30"/>
      <c r="K34" s="27">
        <f t="shared" si="2"/>
        <v>44252</v>
      </c>
      <c r="L34" s="28"/>
      <c r="M34" s="28"/>
      <c r="N34" s="28"/>
      <c r="O34" s="28"/>
      <c r="P34" s="28"/>
      <c r="Q34" s="29"/>
      <c r="R34" s="29"/>
      <c r="T34" s="27">
        <f t="shared" si="3"/>
        <v>44252</v>
      </c>
      <c r="U34" s="28"/>
      <c r="V34" s="28"/>
      <c r="W34" s="28"/>
      <c r="X34" s="28"/>
      <c r="Y34" s="28"/>
      <c r="Z34" s="29"/>
      <c r="AA34" s="29"/>
      <c r="AC34" s="27">
        <f t="shared" si="4"/>
        <v>44252</v>
      </c>
      <c r="AD34" s="28"/>
      <c r="AE34" s="28"/>
      <c r="AF34" s="28"/>
      <c r="AG34" s="28"/>
      <c r="AH34" s="28"/>
      <c r="AI34" s="29"/>
      <c r="AJ34" s="29"/>
    </row>
    <row r="35" spans="1:36" ht="15.75" x14ac:dyDescent="0.25">
      <c r="A35" s="26">
        <f t="shared" si="0"/>
        <v>2</v>
      </c>
      <c r="B35" s="27">
        <f t="shared" si="1"/>
        <v>44253</v>
      </c>
      <c r="C35" s="28"/>
      <c r="D35" s="28"/>
      <c r="E35" s="28"/>
      <c r="F35" s="28"/>
      <c r="G35" s="28"/>
      <c r="H35" s="29"/>
      <c r="I35" s="29"/>
      <c r="J35" s="30"/>
      <c r="K35" s="27">
        <f t="shared" si="2"/>
        <v>44253</v>
      </c>
      <c r="L35" s="28"/>
      <c r="M35" s="28"/>
      <c r="N35" s="28"/>
      <c r="O35" s="28"/>
      <c r="P35" s="28"/>
      <c r="Q35" s="29"/>
      <c r="R35" s="29"/>
      <c r="T35" s="27">
        <f t="shared" si="3"/>
        <v>44253</v>
      </c>
      <c r="U35" s="28"/>
      <c r="V35" s="28"/>
      <c r="W35" s="28"/>
      <c r="X35" s="28"/>
      <c r="Y35" s="28"/>
      <c r="Z35" s="29"/>
      <c r="AA35" s="29"/>
      <c r="AC35" s="27">
        <f t="shared" si="4"/>
        <v>44253</v>
      </c>
      <c r="AD35" s="28"/>
      <c r="AE35" s="28"/>
      <c r="AF35" s="28"/>
      <c r="AG35" s="28"/>
      <c r="AH35" s="28"/>
      <c r="AI35" s="29"/>
      <c r="AJ35" s="29"/>
    </row>
    <row r="36" spans="1:36" ht="15.75" x14ac:dyDescent="0.25">
      <c r="A36" s="26">
        <f t="shared" si="0"/>
        <v>2</v>
      </c>
      <c r="B36" s="27">
        <f t="shared" si="1"/>
        <v>44254</v>
      </c>
      <c r="C36" s="28"/>
      <c r="D36" s="28"/>
      <c r="E36" s="28"/>
      <c r="F36" s="28"/>
      <c r="G36" s="28"/>
      <c r="H36" s="29"/>
      <c r="I36" s="29"/>
      <c r="J36" s="30"/>
      <c r="K36" s="27">
        <f t="shared" si="2"/>
        <v>44254</v>
      </c>
      <c r="L36" s="28"/>
      <c r="M36" s="28"/>
      <c r="N36" s="28"/>
      <c r="O36" s="28"/>
      <c r="P36" s="28"/>
      <c r="Q36" s="29"/>
      <c r="R36" s="29"/>
      <c r="T36" s="27">
        <f t="shared" si="3"/>
        <v>44254</v>
      </c>
      <c r="U36" s="28"/>
      <c r="V36" s="28"/>
      <c r="W36" s="28"/>
      <c r="X36" s="28"/>
      <c r="Y36" s="28"/>
      <c r="Z36" s="29"/>
      <c r="AA36" s="29"/>
      <c r="AC36" s="27">
        <f t="shared" si="4"/>
        <v>44254</v>
      </c>
      <c r="AD36" s="28"/>
      <c r="AE36" s="28"/>
      <c r="AF36" s="28"/>
      <c r="AG36" s="28"/>
      <c r="AH36" s="28"/>
      <c r="AI36" s="29"/>
      <c r="AJ36" s="29"/>
    </row>
    <row r="37" spans="1:36" ht="15.75" x14ac:dyDescent="0.25">
      <c r="A37" s="26">
        <f t="shared" si="0"/>
        <v>2</v>
      </c>
      <c r="B37" s="27">
        <f t="shared" si="1"/>
        <v>44255</v>
      </c>
      <c r="C37" s="28"/>
      <c r="D37" s="28"/>
      <c r="E37" s="28"/>
      <c r="F37" s="28"/>
      <c r="G37" s="28"/>
      <c r="H37" s="29"/>
      <c r="I37" s="29"/>
      <c r="J37" s="30"/>
      <c r="K37" s="27">
        <f t="shared" si="2"/>
        <v>44255</v>
      </c>
      <c r="L37" s="28"/>
      <c r="M37" s="28"/>
      <c r="N37" s="28"/>
      <c r="O37" s="28"/>
      <c r="P37" s="28"/>
      <c r="Q37" s="29"/>
      <c r="R37" s="29"/>
      <c r="T37" s="27">
        <f t="shared" si="3"/>
        <v>44255</v>
      </c>
      <c r="U37" s="28"/>
      <c r="V37" s="28"/>
      <c r="W37" s="28"/>
      <c r="X37" s="28"/>
      <c r="Y37" s="28"/>
      <c r="Z37" s="29"/>
      <c r="AA37" s="29"/>
      <c r="AC37" s="27">
        <f t="shared" si="4"/>
        <v>44255</v>
      </c>
      <c r="AD37" s="28"/>
      <c r="AE37" s="28"/>
      <c r="AF37" s="28"/>
      <c r="AG37" s="28"/>
      <c r="AH37" s="28"/>
      <c r="AI37" s="29"/>
      <c r="AJ37" s="29"/>
    </row>
    <row r="38" spans="1:36" ht="15.75" x14ac:dyDescent="0.25">
      <c r="A38" s="26">
        <f t="shared" si="0"/>
        <v>3</v>
      </c>
      <c r="B38" s="27">
        <f t="shared" si="1"/>
        <v>44256</v>
      </c>
      <c r="C38" s="28"/>
      <c r="D38" s="28"/>
      <c r="E38" s="28"/>
      <c r="F38" s="28"/>
      <c r="G38" s="28"/>
      <c r="H38" s="29"/>
      <c r="I38" s="29"/>
      <c r="J38" s="30"/>
      <c r="K38" s="27">
        <f t="shared" si="2"/>
        <v>44256</v>
      </c>
      <c r="L38" s="28"/>
      <c r="M38" s="28"/>
      <c r="N38" s="28"/>
      <c r="O38" s="28"/>
      <c r="P38" s="28"/>
      <c r="Q38" s="29"/>
      <c r="R38" s="29"/>
      <c r="T38" s="27">
        <f t="shared" si="3"/>
        <v>44256</v>
      </c>
      <c r="U38" s="28"/>
      <c r="V38" s="28"/>
      <c r="W38" s="28"/>
      <c r="X38" s="28"/>
      <c r="Y38" s="28"/>
      <c r="Z38" s="29"/>
      <c r="AA38" s="29"/>
      <c r="AC38" s="27">
        <f t="shared" si="4"/>
        <v>44256</v>
      </c>
      <c r="AD38" s="28"/>
      <c r="AE38" s="28"/>
      <c r="AF38" s="28"/>
      <c r="AG38" s="28"/>
      <c r="AH38" s="28"/>
      <c r="AI38" s="29"/>
      <c r="AJ38" s="29"/>
    </row>
    <row r="39" spans="1:36" ht="15.75" x14ac:dyDescent="0.25">
      <c r="A39" s="26">
        <f t="shared" si="0"/>
        <v>3</v>
      </c>
      <c r="B39" s="27">
        <f t="shared" si="1"/>
        <v>44257</v>
      </c>
      <c r="C39" s="28"/>
      <c r="D39" s="28"/>
      <c r="E39" s="28"/>
      <c r="F39" s="28"/>
      <c r="G39" s="28"/>
      <c r="H39" s="29"/>
      <c r="I39" s="29"/>
      <c r="J39" s="30"/>
      <c r="K39" s="27">
        <f t="shared" si="2"/>
        <v>44257</v>
      </c>
      <c r="L39" s="28"/>
      <c r="M39" s="28"/>
      <c r="N39" s="28"/>
      <c r="O39" s="28"/>
      <c r="P39" s="28"/>
      <c r="Q39" s="29"/>
      <c r="R39" s="29"/>
      <c r="T39" s="27">
        <f t="shared" si="3"/>
        <v>44257</v>
      </c>
      <c r="U39" s="28"/>
      <c r="V39" s="28"/>
      <c r="W39" s="28"/>
      <c r="X39" s="28"/>
      <c r="Y39" s="28"/>
      <c r="Z39" s="29"/>
      <c r="AA39" s="29"/>
      <c r="AC39" s="27">
        <f t="shared" si="4"/>
        <v>44257</v>
      </c>
      <c r="AD39" s="28"/>
      <c r="AE39" s="28"/>
      <c r="AF39" s="28"/>
      <c r="AG39" s="28"/>
      <c r="AH39" s="28"/>
      <c r="AI39" s="29"/>
      <c r="AJ39" s="29"/>
    </row>
    <row r="40" spans="1:36" ht="15.75" x14ac:dyDescent="0.25">
      <c r="A40" s="26">
        <f t="shared" si="0"/>
        <v>3</v>
      </c>
      <c r="B40" s="27">
        <f t="shared" si="1"/>
        <v>44258</v>
      </c>
      <c r="C40" s="28"/>
      <c r="D40" s="28"/>
      <c r="E40" s="28"/>
      <c r="F40" s="28"/>
      <c r="G40" s="28"/>
      <c r="H40" s="29"/>
      <c r="I40" s="29"/>
      <c r="J40" s="30"/>
      <c r="K40" s="27">
        <f t="shared" si="2"/>
        <v>44258</v>
      </c>
      <c r="L40" s="28"/>
      <c r="M40" s="28"/>
      <c r="N40" s="28"/>
      <c r="O40" s="28"/>
      <c r="P40" s="28"/>
      <c r="Q40" s="29"/>
      <c r="R40" s="29"/>
      <c r="T40" s="27">
        <f t="shared" si="3"/>
        <v>44258</v>
      </c>
      <c r="U40" s="28"/>
      <c r="V40" s="28"/>
      <c r="W40" s="28"/>
      <c r="X40" s="28"/>
      <c r="Y40" s="28"/>
      <c r="Z40" s="29"/>
      <c r="AA40" s="29"/>
      <c r="AC40" s="27">
        <f t="shared" si="4"/>
        <v>44258</v>
      </c>
      <c r="AD40" s="28"/>
      <c r="AE40" s="28"/>
      <c r="AF40" s="28"/>
      <c r="AG40" s="28"/>
      <c r="AH40" s="28"/>
      <c r="AI40" s="29"/>
      <c r="AJ40" s="29"/>
    </row>
    <row r="41" spans="1:36" ht="18.75" x14ac:dyDescent="0.3">
      <c r="A41" s="31"/>
      <c r="B41" s="32" t="s">
        <v>8</v>
      </c>
      <c r="C41" s="33">
        <f>SUMIF($A$10:$A$40,$B$8,C10:C40)</f>
        <v>0</v>
      </c>
      <c r="D41" s="33">
        <f t="shared" ref="D41:I41" si="5">SUMIF($A$10:$A$40,$B$8,D10:D40)</f>
        <v>0</v>
      </c>
      <c r="E41" s="33">
        <f t="shared" si="5"/>
        <v>0</v>
      </c>
      <c r="F41" s="33">
        <f t="shared" si="5"/>
        <v>0</v>
      </c>
      <c r="G41" s="34">
        <f t="shared" si="5"/>
        <v>0</v>
      </c>
      <c r="H41" s="35">
        <f t="shared" si="5"/>
        <v>0</v>
      </c>
      <c r="I41" s="35">
        <f t="shared" si="5"/>
        <v>0</v>
      </c>
      <c r="J41" s="36"/>
      <c r="K41" s="32" t="s">
        <v>8</v>
      </c>
      <c r="L41" s="33">
        <f>SUMIF($A$10:$A$40,$B$8,L10:L40)</f>
        <v>0</v>
      </c>
      <c r="M41" s="33">
        <f t="shared" ref="M41:R41" si="6">SUMIF($A$10:$A$40,$B$8,M10:M40)</f>
        <v>0</v>
      </c>
      <c r="N41" s="33">
        <f t="shared" si="6"/>
        <v>0</v>
      </c>
      <c r="O41" s="33">
        <f t="shared" si="6"/>
        <v>0</v>
      </c>
      <c r="P41" s="34">
        <f t="shared" si="6"/>
        <v>0</v>
      </c>
      <c r="Q41" s="35">
        <f t="shared" si="6"/>
        <v>0</v>
      </c>
      <c r="R41" s="35">
        <f t="shared" si="6"/>
        <v>0</v>
      </c>
      <c r="T41" s="32" t="s">
        <v>8</v>
      </c>
      <c r="U41" s="33">
        <f>SUMIF($A$10:$A$40,$B$8,U10:U40)</f>
        <v>0</v>
      </c>
      <c r="V41" s="33">
        <f t="shared" ref="V41:AA41" si="7">SUMIF($A$10:$A$40,$B$8,V10:V40)</f>
        <v>0</v>
      </c>
      <c r="W41" s="33">
        <f t="shared" si="7"/>
        <v>0</v>
      </c>
      <c r="X41" s="33">
        <f t="shared" si="7"/>
        <v>0</v>
      </c>
      <c r="Y41" s="34">
        <f t="shared" si="7"/>
        <v>0</v>
      </c>
      <c r="Z41" s="35">
        <f t="shared" si="7"/>
        <v>0</v>
      </c>
      <c r="AA41" s="35">
        <f t="shared" si="7"/>
        <v>0</v>
      </c>
      <c r="AC41" s="32" t="s">
        <v>8</v>
      </c>
      <c r="AD41" s="33">
        <f>SUMIF($A$10:$A$40,$B$8,AD10:AD40)</f>
        <v>0</v>
      </c>
      <c r="AE41" s="33">
        <f t="shared" ref="AE41:AJ41" si="8">SUMIF($A$10:$A$40,$B$8,AE10:AE40)</f>
        <v>0</v>
      </c>
      <c r="AF41" s="33">
        <f t="shared" si="8"/>
        <v>0</v>
      </c>
      <c r="AG41" s="33">
        <f t="shared" si="8"/>
        <v>0</v>
      </c>
      <c r="AH41" s="34">
        <f t="shared" si="8"/>
        <v>0</v>
      </c>
      <c r="AI41" s="35">
        <f t="shared" si="8"/>
        <v>0</v>
      </c>
      <c r="AJ41" s="35">
        <f t="shared" si="8"/>
        <v>0</v>
      </c>
    </row>
    <row r="44" spans="1:36" ht="23.25" customHeight="1" x14ac:dyDescent="0.25">
      <c r="C44" s="40"/>
      <c r="D44" s="40"/>
      <c r="E44" s="40"/>
    </row>
    <row r="45" spans="1:36" x14ac:dyDescent="0.25">
      <c r="C45" s="40"/>
      <c r="D45" s="40"/>
      <c r="E45" s="40"/>
    </row>
    <row r="46" spans="1:36" ht="22.5" customHeight="1" x14ac:dyDescent="0.25">
      <c r="C46" s="40"/>
      <c r="D46" s="40"/>
      <c r="E46" s="40"/>
    </row>
  </sheetData>
  <sheetProtection selectLockedCells="1"/>
  <dataConsolidate/>
  <mergeCells count="35">
    <mergeCell ref="Z3:AA3"/>
    <mergeCell ref="AI3:AJ3"/>
    <mergeCell ref="L4:N5"/>
    <mergeCell ref="O4:O9"/>
    <mergeCell ref="P4:P9"/>
    <mergeCell ref="Q4:R8"/>
    <mergeCell ref="AH4:AH9"/>
    <mergeCell ref="AI4:AJ8"/>
    <mergeCell ref="U4:W5"/>
    <mergeCell ref="X4:X9"/>
    <mergeCell ref="Y4:Y9"/>
    <mergeCell ref="Z4:AA8"/>
    <mergeCell ref="AD4:AF5"/>
    <mergeCell ref="AG4:AG9"/>
    <mergeCell ref="V6:V9"/>
    <mergeCell ref="W6:W9"/>
    <mergeCell ref="G3:H3"/>
    <mergeCell ref="Q3:R3"/>
    <mergeCell ref="C4:E5"/>
    <mergeCell ref="F4:F9"/>
    <mergeCell ref="G4:G9"/>
    <mergeCell ref="H4:I8"/>
    <mergeCell ref="J4:J5"/>
    <mergeCell ref="AD6:AD9"/>
    <mergeCell ref="AE6:AE9"/>
    <mergeCell ref="C44:E46"/>
    <mergeCell ref="AF6:AF9"/>
    <mergeCell ref="C6:C9"/>
    <mergeCell ref="D6:D9"/>
    <mergeCell ref="E6:E9"/>
    <mergeCell ref="J6:J9"/>
    <mergeCell ref="L6:L9"/>
    <mergeCell ref="M6:M9"/>
    <mergeCell ref="N6:N9"/>
    <mergeCell ref="U6:U9"/>
  </mergeCells>
  <conditionalFormatting sqref="E42">
    <cfRule type="cellIs" dxfId="30" priority="178" operator="greaterThan">
      <formula>0</formula>
    </cfRule>
  </conditionalFormatting>
  <conditionalFormatting sqref="H42">
    <cfRule type="cellIs" dxfId="29" priority="177" operator="greaterThan">
      <formula>0</formula>
    </cfRule>
  </conditionalFormatting>
  <conditionalFormatting sqref="I9">
    <cfRule type="cellIs" dxfId="28" priority="172" operator="greaterThan">
      <formula>0</formula>
    </cfRule>
  </conditionalFormatting>
  <conditionalFormatting sqref="H9">
    <cfRule type="cellIs" dxfId="27" priority="176" operator="greaterThan">
      <formula>0</formula>
    </cfRule>
  </conditionalFormatting>
  <conditionalFormatting sqref="I9">
    <cfRule type="cellIs" dxfId="26" priority="175" operator="greaterThan">
      <formula>0</formula>
    </cfRule>
  </conditionalFormatting>
  <conditionalFormatting sqref="F4:F9 F41">
    <cfRule type="cellIs" dxfId="25" priority="174" operator="greaterThan">
      <formula>0</formula>
    </cfRule>
  </conditionalFormatting>
  <conditionalFormatting sqref="G4:G9 G41">
    <cfRule type="cellIs" dxfId="24" priority="173" operator="greaterThan">
      <formula>0</formula>
    </cfRule>
  </conditionalFormatting>
  <conditionalFormatting sqref="H9">
    <cfRule type="cellIs" dxfId="23" priority="171" operator="greaterThan">
      <formula>0</formula>
    </cfRule>
  </conditionalFormatting>
  <conditionalFormatting sqref="J10:J37 C10:I40">
    <cfRule type="cellIs" dxfId="22" priority="170" operator="greaterThan">
      <formula>0</formula>
    </cfRule>
  </conditionalFormatting>
  <conditionalFormatting sqref="J38:J40">
    <cfRule type="cellIs" dxfId="21" priority="169" operator="greaterThan">
      <formula>0</formula>
    </cfRule>
  </conditionalFormatting>
  <conditionalFormatting sqref="L10:R40">
    <cfRule type="cellIs" dxfId="20" priority="162" operator="greaterThan">
      <formula>0</formula>
    </cfRule>
  </conditionalFormatting>
  <conditionalFormatting sqref="R9">
    <cfRule type="cellIs" dxfId="19" priority="164" operator="greaterThan">
      <formula>0</formula>
    </cfRule>
  </conditionalFormatting>
  <conditionalFormatting sqref="Q9">
    <cfRule type="cellIs" dxfId="18" priority="168" operator="greaterThan">
      <formula>0</formula>
    </cfRule>
  </conditionalFormatting>
  <conditionalFormatting sqref="R9">
    <cfRule type="cellIs" dxfId="17" priority="167" operator="greaterThan">
      <formula>0</formula>
    </cfRule>
  </conditionalFormatting>
  <conditionalFormatting sqref="O4:O9 O41">
    <cfRule type="cellIs" dxfId="16" priority="166" operator="greaterThan">
      <formula>0</formula>
    </cfRule>
  </conditionalFormatting>
  <conditionalFormatting sqref="P4:P9 P41">
    <cfRule type="cellIs" dxfId="15" priority="165" operator="greaterThan">
      <formula>0</formula>
    </cfRule>
  </conditionalFormatting>
  <conditionalFormatting sqref="Q9">
    <cfRule type="cellIs" dxfId="14" priority="163" operator="greaterThan">
      <formula>0</formula>
    </cfRule>
  </conditionalFormatting>
  <conditionalFormatting sqref="U10:AA40">
    <cfRule type="cellIs" dxfId="13" priority="155" operator="greaterThan">
      <formula>0</formula>
    </cfRule>
  </conditionalFormatting>
  <conditionalFormatting sqref="AA9">
    <cfRule type="cellIs" dxfId="12" priority="157" operator="greaterThan">
      <formula>0</formula>
    </cfRule>
  </conditionalFormatting>
  <conditionalFormatting sqref="Z9">
    <cfRule type="cellIs" dxfId="11" priority="161" operator="greaterThan">
      <formula>0</formula>
    </cfRule>
  </conditionalFormatting>
  <conditionalFormatting sqref="AA9">
    <cfRule type="cellIs" dxfId="10" priority="160" operator="greaterThan">
      <formula>0</formula>
    </cfRule>
  </conditionalFormatting>
  <conditionalFormatting sqref="X4:X9 X41">
    <cfRule type="cellIs" dxfId="9" priority="159" operator="greaterThan">
      <formula>0</formula>
    </cfRule>
  </conditionalFormatting>
  <conditionalFormatting sqref="Y4:Y9 Y41">
    <cfRule type="cellIs" dxfId="8" priority="158" operator="greaterThan">
      <formula>0</formula>
    </cfRule>
  </conditionalFormatting>
  <conditionalFormatting sqref="Z9">
    <cfRule type="cellIs" dxfId="7" priority="156" operator="greaterThan">
      <formula>0</formula>
    </cfRule>
  </conditionalFormatting>
  <conditionalFormatting sqref="AD10:AJ40">
    <cfRule type="cellIs" dxfId="6" priority="148" operator="greaterThan">
      <formula>0</formula>
    </cfRule>
  </conditionalFormatting>
  <conditionalFormatting sqref="AJ9">
    <cfRule type="cellIs" dxfId="5" priority="150" operator="greaterThan">
      <formula>0</formula>
    </cfRule>
  </conditionalFormatting>
  <conditionalFormatting sqref="AI9">
    <cfRule type="cellIs" dxfId="4" priority="154" operator="greaterThan">
      <formula>0</formula>
    </cfRule>
  </conditionalFormatting>
  <conditionalFormatting sqref="AJ9">
    <cfRule type="cellIs" dxfId="3" priority="153" operator="greaterThan">
      <formula>0</formula>
    </cfRule>
  </conditionalFormatting>
  <conditionalFormatting sqref="AG4:AG9 AG41">
    <cfRule type="cellIs" dxfId="2" priority="152" operator="greaterThan">
      <formula>0</formula>
    </cfRule>
  </conditionalFormatting>
  <conditionalFormatting sqref="AH4:AH9 AH41">
    <cfRule type="cellIs" dxfId="1" priority="151" operator="greaterThan">
      <formula>0</formula>
    </cfRule>
  </conditionalFormatting>
  <conditionalFormatting sqref="AI9">
    <cfRule type="cellIs" dxfId="0" priority="149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62" fitToWidth="0" orientation="landscape" r:id="rId1"/>
  <colBreaks count="3" manualBreakCount="3">
    <brk id="9" max="1048575" man="1"/>
    <brk id="18" max="1048575" man="1"/>
    <brk id="27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Relevé Mensuel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cp:lastPrinted>2021-04-02T13:30:39Z</cp:lastPrinted>
  <dcterms:created xsi:type="dcterms:W3CDTF">2021-04-01T16:12:57Z</dcterms:created>
  <dcterms:modified xsi:type="dcterms:W3CDTF">2021-04-02T13:31:08Z</dcterms:modified>
</cp:coreProperties>
</file>