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0480900\Downloads\"/>
    </mc:Choice>
  </mc:AlternateContent>
  <xr:revisionPtr revIDLastSave="0" documentId="13_ncr:1_{EAA10BA4-9F86-402A-B4A8-CE532AD796D6}" xr6:coauthVersionLast="45" xr6:coauthVersionMax="45" xr10:uidLastSave="{00000000-0000-0000-0000-000000000000}"/>
  <bookViews>
    <workbookView xWindow="-6900" yWindow="2250" windowWidth="14400" windowHeight="7360" xr2:uid="{FAEBCE9F-048D-4EE4-B8E7-45EAC3582E9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2" i="1"/>
  <c r="F2" i="1" s="1"/>
  <c r="F5" i="1" l="1"/>
  <c r="F3" i="1"/>
  <c r="F74" i="1"/>
  <c r="F70" i="1"/>
  <c r="F66" i="1"/>
  <c r="F62" i="1"/>
  <c r="F58" i="1"/>
  <c r="F54" i="1"/>
  <c r="F50" i="1"/>
  <c r="F46" i="1"/>
  <c r="F42" i="1"/>
  <c r="F38" i="1"/>
  <c r="F34" i="1"/>
  <c r="F30" i="1"/>
  <c r="F26" i="1"/>
  <c r="F22" i="1"/>
  <c r="F18" i="1"/>
  <c r="F14" i="1"/>
  <c r="F10" i="1"/>
  <c r="F6" i="1"/>
  <c r="F73" i="1"/>
  <c r="F69" i="1"/>
  <c r="F65" i="1"/>
  <c r="F61" i="1"/>
  <c r="F57" i="1"/>
  <c r="F53" i="1"/>
  <c r="F49" i="1"/>
  <c r="F45" i="1"/>
  <c r="F41" i="1"/>
  <c r="F37" i="1"/>
  <c r="F33" i="1"/>
  <c r="F29" i="1"/>
  <c r="F25" i="1"/>
  <c r="F21" i="1"/>
  <c r="F17" i="1"/>
  <c r="F13" i="1"/>
  <c r="F9" i="1"/>
  <c r="F76" i="1"/>
  <c r="F72" i="1"/>
  <c r="F68" i="1"/>
  <c r="F64" i="1"/>
  <c r="F60" i="1"/>
  <c r="F56" i="1"/>
  <c r="F52" i="1"/>
  <c r="F48" i="1"/>
  <c r="F44" i="1"/>
  <c r="F40" i="1"/>
  <c r="F36" i="1"/>
  <c r="F32" i="1"/>
  <c r="F28" i="1"/>
  <c r="F24" i="1"/>
  <c r="F20" i="1"/>
  <c r="F16" i="1"/>
  <c r="F12" i="1"/>
  <c r="F8" i="1"/>
  <c r="F4" i="1"/>
  <c r="F75" i="1"/>
  <c r="F71" i="1"/>
  <c r="F67" i="1"/>
  <c r="F63" i="1"/>
  <c r="F59" i="1"/>
  <c r="F55" i="1"/>
  <c r="F51" i="1"/>
  <c r="F47" i="1"/>
  <c r="F43" i="1"/>
  <c r="F39" i="1"/>
  <c r="F35" i="1"/>
  <c r="F31" i="1"/>
  <c r="F27" i="1"/>
  <c r="F23" i="1"/>
  <c r="F19" i="1"/>
  <c r="F15" i="1"/>
  <c r="F11" i="1"/>
  <c r="F7" i="1"/>
  <c r="H3" i="1"/>
  <c r="H74" i="1"/>
  <c r="H62" i="1"/>
  <c r="H46" i="1"/>
  <c r="H14" i="1"/>
  <c r="H2" i="1"/>
  <c r="H73" i="1"/>
  <c r="H69" i="1"/>
  <c r="H65" i="1"/>
  <c r="H61" i="1"/>
  <c r="H57" i="1"/>
  <c r="H53" i="1"/>
  <c r="H49" i="1"/>
  <c r="H45" i="1"/>
  <c r="H41" i="1"/>
  <c r="H37" i="1"/>
  <c r="H33" i="1"/>
  <c r="H29" i="1"/>
  <c r="H25" i="1"/>
  <c r="H21" i="1"/>
  <c r="H17" i="1"/>
  <c r="H13" i="1"/>
  <c r="H9" i="1"/>
  <c r="H5" i="1"/>
  <c r="H66" i="1"/>
  <c r="H54" i="1"/>
  <c r="H42" i="1"/>
  <c r="H34" i="1"/>
  <c r="H26" i="1"/>
  <c r="H18" i="1"/>
  <c r="H10" i="1"/>
  <c r="H76" i="1"/>
  <c r="H72" i="1"/>
  <c r="H68" i="1"/>
  <c r="H64" i="1"/>
  <c r="H60" i="1"/>
  <c r="H56" i="1"/>
  <c r="H52" i="1"/>
  <c r="H48" i="1"/>
  <c r="H44" i="1"/>
  <c r="H40" i="1"/>
  <c r="H36" i="1"/>
  <c r="H32" i="1"/>
  <c r="H28" i="1"/>
  <c r="H24" i="1"/>
  <c r="H20" i="1"/>
  <c r="H16" i="1"/>
  <c r="H12" i="1"/>
  <c r="H8" i="1"/>
  <c r="H4" i="1"/>
  <c r="H70" i="1"/>
  <c r="H58" i="1"/>
  <c r="H50" i="1"/>
  <c r="H38" i="1"/>
  <c r="H30" i="1"/>
  <c r="H22" i="1"/>
  <c r="H6" i="1"/>
  <c r="H75" i="1"/>
  <c r="H71" i="1"/>
  <c r="H67" i="1"/>
  <c r="H63" i="1"/>
  <c r="H59" i="1"/>
  <c r="H55" i="1"/>
  <c r="H51" i="1"/>
  <c r="H47" i="1"/>
  <c r="H43" i="1"/>
  <c r="H39" i="1"/>
  <c r="H35" i="1"/>
  <c r="H31" i="1"/>
  <c r="H27" i="1"/>
  <c r="H23" i="1"/>
  <c r="H19" i="1"/>
  <c r="H15" i="1"/>
  <c r="H11" i="1"/>
  <c r="H7" i="1"/>
</calcChain>
</file>

<file path=xl/sharedStrings.xml><?xml version="1.0" encoding="utf-8"?>
<sst xmlns="http://schemas.openxmlformats.org/spreadsheetml/2006/main" count="19" uniqueCount="19">
  <si>
    <t>Date fin estimée</t>
  </si>
  <si>
    <t>% effectué</t>
  </si>
  <si>
    <t>Date</t>
  </si>
  <si>
    <t>Objectif</t>
  </si>
  <si>
    <t>Objectif cumulé</t>
  </si>
  <si>
    <t>Réalisé</t>
  </si>
  <si>
    <t>Réalisé cumulé</t>
  </si>
  <si>
    <t>Tâche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</si>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</sst>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rgb="FF000000"/>
      </patternFill>
    </fill>
  </fills>
  <borders count="2">
    <border>
      <left/>
      <right/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14" fontId="0" fillId="0" borderId="0" xfId="0" applyNumberFormat="1" applyAlignment="1">
      <alignment horizontal="center"/>
    </xf>
    <xf numFmtId="9" fontId="0" fillId="0" borderId="0" xfId="1" applyFont="1" applyAlignment="1">
      <alignment horizontal="center"/>
    </xf>
    <xf numFmtId="14" fontId="0" fillId="0" borderId="0" xfId="0" applyNumberFormat="1"/>
    <xf numFmtId="1" fontId="0" fillId="0" borderId="0" xfId="0" applyNumberFormat="1"/>
    <xf numFmtId="14" fontId="2" fillId="2" borderId="1" xfId="0" applyNumberFormat="1" applyFont="1" applyFill="1" applyBorder="1" applyAlignment="1">
      <alignment horizontal="center" vertical="center" wrapText="1"/>
    </xf>
    <xf numFmtId="10" fontId="2" fillId="2" borderId="1" xfId="1" applyNumberFormat="1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C1202C-E13C-4823-8002-360162550FB4}">
  <dimension ref="A1:H76"/>
  <sheetViews>
    <sheetView tabSelected="1" zoomScale="80" zoomScaleNormal="80" workbookViewId="0">
      <selection activeCell="C15" sqref="C15"/>
    </sheetView>
  </sheetViews>
  <sheetFormatPr baseColWidth="10" defaultRowHeight="14.5" x14ac:dyDescent="0.35"/>
  <sheetData>
    <row r="1" spans="1:8" ht="25" x14ac:dyDescent="0.35">
      <c r="A1" s="5" t="s">
        <v>7</v>
      </c>
      <c r="B1" s="5" t="s">
        <v>0</v>
      </c>
      <c r="C1" s="6" t="s">
        <v>1</v>
      </c>
      <c r="D1" s="5" t="s">
        <v>2</v>
      </c>
      <c r="E1" s="7" t="s">
        <v>3</v>
      </c>
      <c r="F1" s="7" t="s">
        <v>4</v>
      </c>
      <c r="G1" s="7" t="s">
        <v>5</v>
      </c>
      <c r="H1" s="7" t="s">
        <v>6</v>
      </c>
    </row>
    <row r="2" spans="1:8" x14ac:dyDescent="0.35">
      <c r="A2" t="s">
        <v>8</v>
      </c>
      <c r="B2" s="1">
        <v>44270</v>
      </c>
      <c r="C2" s="2">
        <v>1</v>
      </c>
      <c r="D2" s="3">
        <v>44256</v>
      </c>
      <c r="E2" s="4">
        <f>COUNTIF($B:B,D2)</f>
        <v>0</v>
      </c>
      <c r="F2" s="4">
        <f>SUM(E$2:E2)</f>
        <v>0</v>
      </c>
      <c r="G2" s="4">
        <f>COUNTIFS(C:C,1,B:B,D2)</f>
        <v>0</v>
      </c>
      <c r="H2" s="4">
        <f>SUM(G$2:G2)</f>
        <v>0</v>
      </c>
    </row>
    <row r="3" spans="1:8" x14ac:dyDescent="0.35">
      <c r="A3" t="s">
        <v>9</v>
      </c>
      <c r="B3" s="1">
        <v>44303</v>
      </c>
      <c r="C3" s="2">
        <v>0.5</v>
      </c>
      <c r="D3" s="3">
        <v>44257</v>
      </c>
      <c r="E3" s="4">
        <f>COUNTIF($B:B,D3)</f>
        <v>0</v>
      </c>
      <c r="F3" s="4">
        <f>SUM(E$2:E3)</f>
        <v>0</v>
      </c>
      <c r="G3" s="4">
        <f t="shared" ref="G3:G66" si="0">COUNTIFS(C:C,1,B:B,D3)</f>
        <v>0</v>
      </c>
      <c r="H3" s="4">
        <f>SUM(G$2:G3)</f>
        <v>0</v>
      </c>
    </row>
    <row r="4" spans="1:8" x14ac:dyDescent="0.35">
      <c r="A4" t="s">
        <v>10</v>
      </c>
      <c r="B4" s="1">
        <v>44279</v>
      </c>
      <c r="C4" s="2">
        <v>0.6</v>
      </c>
      <c r="D4" s="3">
        <v>44258</v>
      </c>
      <c r="E4" s="4">
        <f>COUNTIF($B:B,D4)</f>
        <v>0</v>
      </c>
      <c r="F4" s="4">
        <f>SUM(E$2:E4)</f>
        <v>0</v>
      </c>
      <c r="G4" s="4">
        <f t="shared" si="0"/>
        <v>0</v>
      </c>
      <c r="H4" s="4">
        <f>SUM(G$2:G4)</f>
        <v>0</v>
      </c>
    </row>
    <row r="5" spans="1:8" x14ac:dyDescent="0.35">
      <c r="A5" t="s">
        <v>11</v>
      </c>
      <c r="B5" s="1">
        <v>44290</v>
      </c>
      <c r="C5" s="2">
        <v>1</v>
      </c>
      <c r="D5" s="3">
        <v>44259</v>
      </c>
      <c r="E5" s="4">
        <f>COUNTIF($B:B,D5)</f>
        <v>0</v>
      </c>
      <c r="F5" s="4">
        <f>SUM(E$2:E5)</f>
        <v>0</v>
      </c>
      <c r="G5" s="4">
        <f t="shared" si="0"/>
        <v>0</v>
      </c>
      <c r="H5" s="4">
        <f>SUM(G$2:G5)</f>
        <v>0</v>
      </c>
    </row>
    <row r="6" spans="1:8" x14ac:dyDescent="0.35">
      <c r="A6" t="s">
        <v>12</v>
      </c>
      <c r="B6" s="1">
        <v>44305</v>
      </c>
      <c r="C6" s="2">
        <v>0.8</v>
      </c>
      <c r="D6" s="3">
        <v>44260</v>
      </c>
      <c r="E6" s="4">
        <f>COUNTIF($B:B,D6)</f>
        <v>0</v>
      </c>
      <c r="F6" s="4">
        <f>SUM(E$2:E6)</f>
        <v>0</v>
      </c>
      <c r="G6" s="4">
        <f t="shared" si="0"/>
        <v>0</v>
      </c>
      <c r="H6" s="4">
        <f>SUM(G$2:G6)</f>
        <v>0</v>
      </c>
    </row>
    <row r="7" spans="1:8" x14ac:dyDescent="0.35">
      <c r="A7" t="s">
        <v>13</v>
      </c>
      <c r="B7" s="1">
        <v>44305</v>
      </c>
      <c r="C7" s="2">
        <v>0.9</v>
      </c>
      <c r="D7" s="3">
        <v>44261</v>
      </c>
      <c r="E7" s="4">
        <f>COUNTIF($B:B,D7)</f>
        <v>0</v>
      </c>
      <c r="F7" s="4">
        <f>SUM(E$2:E7)</f>
        <v>0</v>
      </c>
      <c r="G7" s="4">
        <f t="shared" si="0"/>
        <v>0</v>
      </c>
      <c r="H7" s="4">
        <f>SUM(G$2:G7)</f>
        <v>0</v>
      </c>
    </row>
    <row r="8" spans="1:8" x14ac:dyDescent="0.35">
      <c r="A8" t="s">
        <v>14</v>
      </c>
      <c r="B8" s="1">
        <v>44285</v>
      </c>
      <c r="C8" s="2">
        <v>0.2</v>
      </c>
      <c r="D8" s="3">
        <v>44262</v>
      </c>
      <c r="E8" s="4">
        <f>COUNTIF($B:B,D8)</f>
        <v>0</v>
      </c>
      <c r="F8" s="4">
        <f>SUM(E$2:E8)</f>
        <v>0</v>
      </c>
      <c r="G8" s="4">
        <f t="shared" si="0"/>
        <v>0</v>
      </c>
      <c r="H8" s="4">
        <f>SUM(G$2:G8)</f>
        <v>0</v>
      </c>
    </row>
    <row r="9" spans="1:8" x14ac:dyDescent="0.35">
      <c r="A9" t="s">
        <v>15</v>
      </c>
      <c r="B9" s="1">
        <v>44320</v>
      </c>
      <c r="C9" s="2">
        <v>1</v>
      </c>
      <c r="D9" s="3">
        <v>44263</v>
      </c>
      <c r="E9" s="4">
        <f>COUNTIF($B:B,D9)</f>
        <v>0</v>
      </c>
      <c r="F9" s="4">
        <f>SUM(E$2:E9)</f>
        <v>0</v>
      </c>
      <c r="G9" s="4">
        <f t="shared" si="0"/>
        <v>0</v>
      </c>
      <c r="H9" s="4">
        <f>SUM(G$2:G9)</f>
        <v>0</v>
      </c>
    </row>
    <row r="10" spans="1:8" x14ac:dyDescent="0.35">
      <c r="A10" t="s">
        <v>16</v>
      </c>
      <c r="B10" s="1">
        <v>44302</v>
      </c>
      <c r="C10" s="2">
        <v>0</v>
      </c>
      <c r="D10" s="3">
        <v>44264</v>
      </c>
      <c r="E10" s="4">
        <f>COUNTIF($B:B,D10)</f>
        <v>0</v>
      </c>
      <c r="F10" s="4">
        <f>SUM(E$2:E10)</f>
        <v>0</v>
      </c>
      <c r="G10" s="4">
        <f t="shared" si="0"/>
        <v>0</v>
      </c>
      <c r="H10" s="4">
        <f>SUM(G$2:G10)</f>
        <v>0</v>
      </c>
    </row>
    <row r="11" spans="1:8" x14ac:dyDescent="0.35">
      <c r="A11" t="s">
        <v>17</v>
      </c>
      <c r="B11" s="1">
        <v>44320</v>
      </c>
      <c r="C11" s="2">
        <v>0</v>
      </c>
      <c r="D11" s="3">
        <v>44265</v>
      </c>
      <c r="E11" s="4">
        <f>COUNTIF($B:B,D11)</f>
        <v>0</v>
      </c>
      <c r="F11" s="4">
        <f>SUM(E$2:E11)</f>
        <v>0</v>
      </c>
      <c r="G11" s="4">
        <f t="shared" si="0"/>
        <v>0</v>
      </c>
      <c r="H11" s="4">
        <f>SUM(G$2:G11)</f>
        <v>0</v>
      </c>
    </row>
    <row r="12" spans="1:8" x14ac:dyDescent="0.35">
      <c r="A12" t="s">
        <v>18</v>
      </c>
      <c r="B12" s="1">
        <v>44329</v>
      </c>
      <c r="C12" s="2">
        <v>0.2</v>
      </c>
      <c r="D12" s="3">
        <v>44266</v>
      </c>
      <c r="E12" s="4">
        <f>COUNTIF($B:B,D12)</f>
        <v>0</v>
      </c>
      <c r="F12" s="4">
        <f>SUM(E$2:E12)</f>
        <v>0</v>
      </c>
      <c r="G12" s="4">
        <f t="shared" si="0"/>
        <v>0</v>
      </c>
      <c r="H12" s="4">
        <f>SUM(G$2:G12)</f>
        <v>0</v>
      </c>
    </row>
    <row r="13" spans="1:8" x14ac:dyDescent="0.35">
      <c r="B13" s="1"/>
      <c r="C13" s="2"/>
      <c r="D13" s="3">
        <v>44267</v>
      </c>
      <c r="E13" s="4">
        <f>COUNTIF($B:B,D13)</f>
        <v>0</v>
      </c>
      <c r="F13" s="4">
        <f>SUM(E$2:E13)</f>
        <v>0</v>
      </c>
      <c r="G13" s="4">
        <f t="shared" si="0"/>
        <v>0</v>
      </c>
      <c r="H13" s="4">
        <f>SUM(G$2:G13)</f>
        <v>0</v>
      </c>
    </row>
    <row r="14" spans="1:8" x14ac:dyDescent="0.35">
      <c r="B14" s="1"/>
      <c r="C14" s="2"/>
      <c r="D14" s="3">
        <v>44268</v>
      </c>
      <c r="E14" s="4">
        <f>COUNTIF($B:B,D14)</f>
        <v>0</v>
      </c>
      <c r="F14" s="4">
        <f>SUM(E$2:E14)</f>
        <v>0</v>
      </c>
      <c r="G14" s="4">
        <f t="shared" si="0"/>
        <v>0</v>
      </c>
      <c r="H14" s="4">
        <f>SUM(G$2:G14)</f>
        <v>0</v>
      </c>
    </row>
    <row r="15" spans="1:8" x14ac:dyDescent="0.35">
      <c r="B15" s="1"/>
      <c r="C15" s="2"/>
      <c r="D15" s="3">
        <v>44269</v>
      </c>
      <c r="E15" s="4">
        <f>COUNTIF($B:B,D15)</f>
        <v>0</v>
      </c>
      <c r="F15" s="4">
        <f>SUM(E$2:E15)</f>
        <v>0</v>
      </c>
      <c r="G15" s="4">
        <f t="shared" si="0"/>
        <v>0</v>
      </c>
      <c r="H15" s="4">
        <f>SUM(G$2:G15)</f>
        <v>0</v>
      </c>
    </row>
    <row r="16" spans="1:8" x14ac:dyDescent="0.35">
      <c r="B16" s="1"/>
      <c r="C16" s="2"/>
      <c r="D16" s="3">
        <v>44270</v>
      </c>
      <c r="E16" s="4">
        <f>COUNTIF($B:B,D16)</f>
        <v>1</v>
      </c>
      <c r="F16" s="4">
        <f>SUM(E$2:E16)</f>
        <v>1</v>
      </c>
      <c r="G16" s="4">
        <f t="shared" si="0"/>
        <v>1</v>
      </c>
      <c r="H16" s="4">
        <f>SUM(G$2:G16)</f>
        <v>1</v>
      </c>
    </row>
    <row r="17" spans="2:8" x14ac:dyDescent="0.35">
      <c r="B17" s="1"/>
      <c r="C17" s="2"/>
      <c r="D17" s="3">
        <v>44271</v>
      </c>
      <c r="E17" s="4">
        <f>COUNTIF($B:B,D17)</f>
        <v>0</v>
      </c>
      <c r="F17" s="4">
        <f>SUM(E$2:E17)</f>
        <v>1</v>
      </c>
      <c r="G17" s="4">
        <f t="shared" si="0"/>
        <v>0</v>
      </c>
      <c r="H17" s="4">
        <f>SUM(G$2:G17)</f>
        <v>1</v>
      </c>
    </row>
    <row r="18" spans="2:8" x14ac:dyDescent="0.35">
      <c r="B18" s="1"/>
      <c r="C18" s="2"/>
      <c r="D18" s="3">
        <v>44272</v>
      </c>
      <c r="E18" s="4">
        <f>COUNTIF($B:B,D18)</f>
        <v>0</v>
      </c>
      <c r="F18" s="4">
        <f>SUM(E$2:E18)</f>
        <v>1</v>
      </c>
      <c r="G18" s="4">
        <f t="shared" si="0"/>
        <v>0</v>
      </c>
      <c r="H18" s="4">
        <f>SUM(G$2:G18)</f>
        <v>1</v>
      </c>
    </row>
    <row r="19" spans="2:8" x14ac:dyDescent="0.35">
      <c r="B19" s="1"/>
      <c r="C19" s="2"/>
      <c r="D19" s="3">
        <v>44273</v>
      </c>
      <c r="E19" s="4">
        <f>COUNTIF($B:B,D19)</f>
        <v>0</v>
      </c>
      <c r="F19" s="4">
        <f>SUM(E$2:E19)</f>
        <v>1</v>
      </c>
      <c r="G19" s="4">
        <f t="shared" si="0"/>
        <v>0</v>
      </c>
      <c r="H19" s="4">
        <f>SUM(G$2:G19)</f>
        <v>1</v>
      </c>
    </row>
    <row r="20" spans="2:8" x14ac:dyDescent="0.35">
      <c r="B20" s="1"/>
      <c r="C20" s="2"/>
      <c r="D20" s="3">
        <v>44274</v>
      </c>
      <c r="E20" s="4">
        <f>COUNTIF($B:B,D20)</f>
        <v>0</v>
      </c>
      <c r="F20" s="4">
        <f>SUM(E$2:E20)</f>
        <v>1</v>
      </c>
      <c r="G20" s="4">
        <f t="shared" si="0"/>
        <v>0</v>
      </c>
      <c r="H20" s="4">
        <f>SUM(G$2:G20)</f>
        <v>1</v>
      </c>
    </row>
    <row r="21" spans="2:8" x14ac:dyDescent="0.35">
      <c r="B21" s="1"/>
      <c r="C21" s="2"/>
      <c r="D21" s="3">
        <v>44275</v>
      </c>
      <c r="E21" s="4">
        <f>COUNTIF($B:B,D21)</f>
        <v>0</v>
      </c>
      <c r="F21" s="4">
        <f>SUM(E$2:E21)</f>
        <v>1</v>
      </c>
      <c r="G21" s="4">
        <f t="shared" si="0"/>
        <v>0</v>
      </c>
      <c r="H21" s="4">
        <f>SUM(G$2:G21)</f>
        <v>1</v>
      </c>
    </row>
    <row r="22" spans="2:8" x14ac:dyDescent="0.35">
      <c r="B22" s="1"/>
      <c r="C22" s="2"/>
      <c r="D22" s="3">
        <v>44276</v>
      </c>
      <c r="E22" s="4">
        <f>COUNTIF($B:B,D22)</f>
        <v>0</v>
      </c>
      <c r="F22" s="4">
        <f>SUM(E$2:E22)</f>
        <v>1</v>
      </c>
      <c r="G22" s="4">
        <f t="shared" si="0"/>
        <v>0</v>
      </c>
      <c r="H22" s="4">
        <f>SUM(G$2:G22)</f>
        <v>1</v>
      </c>
    </row>
    <row r="23" spans="2:8" x14ac:dyDescent="0.35">
      <c r="B23" s="1"/>
      <c r="C23" s="2"/>
      <c r="D23" s="3">
        <v>44277</v>
      </c>
      <c r="E23" s="4">
        <f>COUNTIF($B:B,D23)</f>
        <v>0</v>
      </c>
      <c r="F23" s="4">
        <f>SUM(E$2:E23)</f>
        <v>1</v>
      </c>
      <c r="G23" s="4">
        <f t="shared" si="0"/>
        <v>0</v>
      </c>
      <c r="H23" s="4">
        <f>SUM(G$2:G23)</f>
        <v>1</v>
      </c>
    </row>
    <row r="24" spans="2:8" x14ac:dyDescent="0.35">
      <c r="B24" s="1"/>
      <c r="C24" s="2"/>
      <c r="D24" s="3">
        <v>44278</v>
      </c>
      <c r="E24" s="4">
        <f>COUNTIF($B:B,D24)</f>
        <v>0</v>
      </c>
      <c r="F24" s="4">
        <f>SUM(E$2:E24)</f>
        <v>1</v>
      </c>
      <c r="G24" s="4">
        <f t="shared" si="0"/>
        <v>0</v>
      </c>
      <c r="H24" s="4">
        <f>SUM(G$2:G24)</f>
        <v>1</v>
      </c>
    </row>
    <row r="25" spans="2:8" x14ac:dyDescent="0.35">
      <c r="D25" s="3">
        <v>44279</v>
      </c>
      <c r="E25" s="4">
        <f>COUNTIF($B:B,D25)</f>
        <v>1</v>
      </c>
      <c r="F25" s="4">
        <f>SUM(E$2:E25)</f>
        <v>2</v>
      </c>
      <c r="G25" s="4">
        <f t="shared" si="0"/>
        <v>0</v>
      </c>
      <c r="H25" s="4">
        <f>SUM(G$2:G25)</f>
        <v>1</v>
      </c>
    </row>
    <row r="26" spans="2:8" x14ac:dyDescent="0.35">
      <c r="D26" s="3">
        <v>44280</v>
      </c>
      <c r="E26" s="4">
        <f>COUNTIF($B:B,D26)</f>
        <v>0</v>
      </c>
      <c r="F26" s="4">
        <f>SUM(E$2:E26)</f>
        <v>2</v>
      </c>
      <c r="G26" s="4">
        <f t="shared" si="0"/>
        <v>0</v>
      </c>
      <c r="H26" s="4">
        <f>SUM(G$2:G26)</f>
        <v>1</v>
      </c>
    </row>
    <row r="27" spans="2:8" x14ac:dyDescent="0.35">
      <c r="D27" s="3">
        <v>44281</v>
      </c>
      <c r="E27" s="4">
        <f>COUNTIF($B:B,D27)</f>
        <v>0</v>
      </c>
      <c r="F27" s="4">
        <f>SUM(E$2:E27)</f>
        <v>2</v>
      </c>
      <c r="G27" s="4">
        <f t="shared" si="0"/>
        <v>0</v>
      </c>
      <c r="H27" s="4">
        <f>SUM(G$2:G27)</f>
        <v>1</v>
      </c>
    </row>
    <row r="28" spans="2:8" x14ac:dyDescent="0.35">
      <c r="D28" s="3">
        <v>44282</v>
      </c>
      <c r="E28" s="4">
        <f>COUNTIF($B:B,D28)</f>
        <v>0</v>
      </c>
      <c r="F28" s="4">
        <f>SUM(E$2:E28)</f>
        <v>2</v>
      </c>
      <c r="G28" s="4">
        <f t="shared" si="0"/>
        <v>0</v>
      </c>
      <c r="H28" s="4">
        <f>SUM(G$2:G28)</f>
        <v>1</v>
      </c>
    </row>
    <row r="29" spans="2:8" x14ac:dyDescent="0.35">
      <c r="D29" s="3">
        <v>44283</v>
      </c>
      <c r="E29" s="4">
        <f>COUNTIF($B:B,D29)</f>
        <v>0</v>
      </c>
      <c r="F29" s="4">
        <f>SUM(E$2:E29)</f>
        <v>2</v>
      </c>
      <c r="G29" s="4">
        <f t="shared" si="0"/>
        <v>0</v>
      </c>
      <c r="H29" s="4">
        <f>SUM(G$2:G29)</f>
        <v>1</v>
      </c>
    </row>
    <row r="30" spans="2:8" x14ac:dyDescent="0.35">
      <c r="D30" s="3">
        <v>44284</v>
      </c>
      <c r="E30" s="4">
        <f>COUNTIF($B:B,D30)</f>
        <v>0</v>
      </c>
      <c r="F30" s="4">
        <f>SUM(E$2:E30)</f>
        <v>2</v>
      </c>
      <c r="G30" s="4">
        <f t="shared" si="0"/>
        <v>0</v>
      </c>
      <c r="H30" s="4">
        <f>SUM(G$2:G30)</f>
        <v>1</v>
      </c>
    </row>
    <row r="31" spans="2:8" x14ac:dyDescent="0.35">
      <c r="D31" s="3">
        <v>44285</v>
      </c>
      <c r="E31" s="4">
        <f>COUNTIF($B:B,D31)</f>
        <v>1</v>
      </c>
      <c r="F31" s="4">
        <f>SUM(E$2:E31)</f>
        <v>3</v>
      </c>
      <c r="G31" s="4">
        <f t="shared" si="0"/>
        <v>0</v>
      </c>
      <c r="H31" s="4">
        <f>SUM(G$2:G31)</f>
        <v>1</v>
      </c>
    </row>
    <row r="32" spans="2:8" x14ac:dyDescent="0.35">
      <c r="D32" s="3">
        <v>44286</v>
      </c>
      <c r="E32" s="4">
        <f>COUNTIF($B:B,D32)</f>
        <v>0</v>
      </c>
      <c r="F32" s="4">
        <f>SUM(E$2:E32)</f>
        <v>3</v>
      </c>
      <c r="G32" s="4">
        <f t="shared" si="0"/>
        <v>0</v>
      </c>
      <c r="H32" s="4">
        <f>SUM(G$2:G32)</f>
        <v>1</v>
      </c>
    </row>
    <row r="33" spans="4:8" x14ac:dyDescent="0.35">
      <c r="D33" s="3">
        <v>44287</v>
      </c>
      <c r="E33" s="4">
        <f>COUNTIF($B:B,D33)</f>
        <v>0</v>
      </c>
      <c r="F33" s="4">
        <f>SUM(E$2:E33)</f>
        <v>3</v>
      </c>
      <c r="G33" s="4">
        <f t="shared" si="0"/>
        <v>0</v>
      </c>
      <c r="H33" s="4">
        <f>SUM(G$2:G33)</f>
        <v>1</v>
      </c>
    </row>
    <row r="34" spans="4:8" x14ac:dyDescent="0.35">
      <c r="D34" s="3">
        <v>44288</v>
      </c>
      <c r="E34" s="4">
        <f>COUNTIF($B:B,D34)</f>
        <v>0</v>
      </c>
      <c r="F34" s="4">
        <f>SUM(E$2:E34)</f>
        <v>3</v>
      </c>
      <c r="G34" s="4">
        <f t="shared" si="0"/>
        <v>0</v>
      </c>
      <c r="H34" s="4">
        <f>SUM(G$2:G34)</f>
        <v>1</v>
      </c>
    </row>
    <row r="35" spans="4:8" x14ac:dyDescent="0.35">
      <c r="D35" s="3">
        <v>44289</v>
      </c>
      <c r="E35" s="4">
        <f>COUNTIF($B:B,D35)</f>
        <v>0</v>
      </c>
      <c r="F35" s="4">
        <f>SUM(E$2:E35)</f>
        <v>3</v>
      </c>
      <c r="G35" s="4">
        <f t="shared" si="0"/>
        <v>0</v>
      </c>
      <c r="H35" s="4">
        <f>SUM(G$2:G35)</f>
        <v>1</v>
      </c>
    </row>
    <row r="36" spans="4:8" x14ac:dyDescent="0.35">
      <c r="D36" s="3">
        <v>44290</v>
      </c>
      <c r="E36" s="4">
        <f>COUNTIF($B:B,D36)</f>
        <v>1</v>
      </c>
      <c r="F36" s="4">
        <f>SUM(E$2:E36)</f>
        <v>4</v>
      </c>
      <c r="G36" s="4">
        <f t="shared" si="0"/>
        <v>1</v>
      </c>
      <c r="H36" s="4">
        <f>SUM(G$2:G36)</f>
        <v>2</v>
      </c>
    </row>
    <row r="37" spans="4:8" x14ac:dyDescent="0.35">
      <c r="D37" s="3">
        <v>44291</v>
      </c>
      <c r="E37" s="4">
        <f>COUNTIF($B:B,D37)</f>
        <v>0</v>
      </c>
      <c r="F37" s="4">
        <f>SUM(E$2:E37)</f>
        <v>4</v>
      </c>
      <c r="G37" s="4">
        <f t="shared" si="0"/>
        <v>0</v>
      </c>
      <c r="H37" s="4">
        <f>SUM(G$2:G37)</f>
        <v>2</v>
      </c>
    </row>
    <row r="38" spans="4:8" x14ac:dyDescent="0.35">
      <c r="D38" s="3">
        <v>44292</v>
      </c>
      <c r="E38" s="4">
        <f>COUNTIF($B:B,D38)</f>
        <v>0</v>
      </c>
      <c r="F38" s="4">
        <f>SUM(E$2:E38)</f>
        <v>4</v>
      </c>
      <c r="G38" s="4">
        <f t="shared" si="0"/>
        <v>0</v>
      </c>
      <c r="H38" s="4">
        <f>SUM(G$2:G38)</f>
        <v>2</v>
      </c>
    </row>
    <row r="39" spans="4:8" x14ac:dyDescent="0.35">
      <c r="D39" s="3">
        <v>44293</v>
      </c>
      <c r="E39" s="4">
        <f>COUNTIF($B:B,D39)</f>
        <v>0</v>
      </c>
      <c r="F39" s="4">
        <f>SUM(E$2:E39)</f>
        <v>4</v>
      </c>
      <c r="G39" s="4">
        <f t="shared" si="0"/>
        <v>0</v>
      </c>
      <c r="H39" s="4">
        <f>SUM(G$2:G39)</f>
        <v>2</v>
      </c>
    </row>
    <row r="40" spans="4:8" x14ac:dyDescent="0.35">
      <c r="D40" s="3">
        <v>44294</v>
      </c>
      <c r="E40" s="4">
        <f>COUNTIF($B:B,D40)</f>
        <v>0</v>
      </c>
      <c r="F40" s="4">
        <f>SUM(E$2:E40)</f>
        <v>4</v>
      </c>
      <c r="G40" s="4">
        <f t="shared" si="0"/>
        <v>0</v>
      </c>
      <c r="H40" s="4">
        <f>SUM(G$2:G40)</f>
        <v>2</v>
      </c>
    </row>
    <row r="41" spans="4:8" x14ac:dyDescent="0.35">
      <c r="D41" s="3">
        <v>44295</v>
      </c>
      <c r="E41" s="4">
        <f>COUNTIF($B:B,D41)</f>
        <v>0</v>
      </c>
      <c r="F41" s="4">
        <f>SUM(E$2:E41)</f>
        <v>4</v>
      </c>
      <c r="G41" s="4">
        <f t="shared" si="0"/>
        <v>0</v>
      </c>
      <c r="H41" s="4">
        <f>SUM(G$2:G41)</f>
        <v>2</v>
      </c>
    </row>
    <row r="42" spans="4:8" x14ac:dyDescent="0.35">
      <c r="D42" s="3">
        <v>44296</v>
      </c>
      <c r="E42" s="4">
        <f>COUNTIF($B:B,D42)</f>
        <v>0</v>
      </c>
      <c r="F42" s="4">
        <f>SUM(E$2:E42)</f>
        <v>4</v>
      </c>
      <c r="G42" s="4">
        <f t="shared" si="0"/>
        <v>0</v>
      </c>
      <c r="H42" s="4">
        <f>SUM(G$2:G42)</f>
        <v>2</v>
      </c>
    </row>
    <row r="43" spans="4:8" x14ac:dyDescent="0.35">
      <c r="D43" s="3">
        <v>44297</v>
      </c>
      <c r="E43" s="4">
        <f>COUNTIF($B:B,D43)</f>
        <v>0</v>
      </c>
      <c r="F43" s="4">
        <f>SUM(E$2:E43)</f>
        <v>4</v>
      </c>
      <c r="G43" s="4">
        <f t="shared" si="0"/>
        <v>0</v>
      </c>
      <c r="H43" s="4">
        <f>SUM(G$2:G43)</f>
        <v>2</v>
      </c>
    </row>
    <row r="44" spans="4:8" x14ac:dyDescent="0.35">
      <c r="D44" s="3">
        <v>44298</v>
      </c>
      <c r="E44" s="4">
        <f>COUNTIF($B:B,D44)</f>
        <v>0</v>
      </c>
      <c r="F44" s="4">
        <f>SUM(E$2:E44)</f>
        <v>4</v>
      </c>
      <c r="G44" s="4">
        <f t="shared" si="0"/>
        <v>0</v>
      </c>
      <c r="H44" s="4">
        <f>SUM(G$2:G44)</f>
        <v>2</v>
      </c>
    </row>
    <row r="45" spans="4:8" x14ac:dyDescent="0.35">
      <c r="D45" s="3">
        <v>44299</v>
      </c>
      <c r="E45" s="4">
        <f>COUNTIF($B:B,D45)</f>
        <v>0</v>
      </c>
      <c r="F45" s="4">
        <f>SUM(E$2:E45)</f>
        <v>4</v>
      </c>
      <c r="G45" s="4">
        <f t="shared" si="0"/>
        <v>0</v>
      </c>
      <c r="H45" s="4">
        <f>SUM(G$2:G45)</f>
        <v>2</v>
      </c>
    </row>
    <row r="46" spans="4:8" x14ac:dyDescent="0.35">
      <c r="D46" s="3">
        <v>44300</v>
      </c>
      <c r="E46" s="4">
        <f>COUNTIF($B:B,D46)</f>
        <v>0</v>
      </c>
      <c r="F46" s="4">
        <f>SUM(E$2:E46)</f>
        <v>4</v>
      </c>
      <c r="G46" s="4">
        <f t="shared" si="0"/>
        <v>0</v>
      </c>
      <c r="H46" s="4">
        <f>SUM(G$2:G46)</f>
        <v>2</v>
      </c>
    </row>
    <row r="47" spans="4:8" x14ac:dyDescent="0.35">
      <c r="D47" s="3">
        <v>44301</v>
      </c>
      <c r="E47" s="4">
        <f>COUNTIF($B:B,D47)</f>
        <v>0</v>
      </c>
      <c r="F47" s="4">
        <f>SUM(E$2:E47)</f>
        <v>4</v>
      </c>
      <c r="G47" s="4">
        <f t="shared" si="0"/>
        <v>0</v>
      </c>
      <c r="H47" s="4">
        <f>SUM(G$2:G47)</f>
        <v>2</v>
      </c>
    </row>
    <row r="48" spans="4:8" x14ac:dyDescent="0.35">
      <c r="D48" s="3">
        <v>44302</v>
      </c>
      <c r="E48" s="4">
        <f>COUNTIF($B:B,D48)</f>
        <v>1</v>
      </c>
      <c r="F48" s="4">
        <f>SUM(E$2:E48)</f>
        <v>5</v>
      </c>
      <c r="G48" s="4">
        <f t="shared" si="0"/>
        <v>0</v>
      </c>
      <c r="H48" s="4">
        <f>SUM(G$2:G48)</f>
        <v>2</v>
      </c>
    </row>
    <row r="49" spans="4:8" x14ac:dyDescent="0.35">
      <c r="D49" s="3">
        <v>44303</v>
      </c>
      <c r="E49" s="4">
        <f>COUNTIF($B:B,D49)</f>
        <v>1</v>
      </c>
      <c r="F49" s="4">
        <f>SUM(E$2:E49)</f>
        <v>6</v>
      </c>
      <c r="G49" s="4">
        <f t="shared" si="0"/>
        <v>0</v>
      </c>
      <c r="H49" s="4">
        <f>SUM(G$2:G49)</f>
        <v>2</v>
      </c>
    </row>
    <row r="50" spans="4:8" x14ac:dyDescent="0.35">
      <c r="D50" s="3">
        <v>44304</v>
      </c>
      <c r="E50" s="4">
        <f>COUNTIF($B:B,D50)</f>
        <v>0</v>
      </c>
      <c r="F50" s="4">
        <f>SUM(E$2:E50)</f>
        <v>6</v>
      </c>
      <c r="G50" s="4">
        <f t="shared" si="0"/>
        <v>0</v>
      </c>
      <c r="H50" s="4">
        <f>SUM(G$2:G50)</f>
        <v>2</v>
      </c>
    </row>
    <row r="51" spans="4:8" x14ac:dyDescent="0.35">
      <c r="D51" s="3">
        <v>44305</v>
      </c>
      <c r="E51" s="4">
        <f>COUNTIF($B:B,D51)</f>
        <v>2</v>
      </c>
      <c r="F51" s="4">
        <f>SUM(E$2:E51)</f>
        <v>8</v>
      </c>
      <c r="G51" s="4">
        <f t="shared" si="0"/>
        <v>0</v>
      </c>
      <c r="H51" s="4">
        <f>SUM(G$2:G51)</f>
        <v>2</v>
      </c>
    </row>
    <row r="52" spans="4:8" x14ac:dyDescent="0.35">
      <c r="D52" s="3">
        <v>44306</v>
      </c>
      <c r="E52" s="4">
        <f>COUNTIF($B:B,D52)</f>
        <v>0</v>
      </c>
      <c r="F52" s="4">
        <f>SUM(E$2:E52)</f>
        <v>8</v>
      </c>
      <c r="G52" s="4">
        <f t="shared" si="0"/>
        <v>0</v>
      </c>
      <c r="H52" s="4">
        <f>SUM(G$2:G52)</f>
        <v>2</v>
      </c>
    </row>
    <row r="53" spans="4:8" x14ac:dyDescent="0.35">
      <c r="D53" s="3">
        <v>44307</v>
      </c>
      <c r="E53" s="4">
        <f>COUNTIF($B:B,D53)</f>
        <v>0</v>
      </c>
      <c r="F53" s="4">
        <f>SUM(E$2:E53)</f>
        <v>8</v>
      </c>
      <c r="G53" s="4">
        <f t="shared" si="0"/>
        <v>0</v>
      </c>
      <c r="H53" s="4">
        <f>SUM(G$2:G53)</f>
        <v>2</v>
      </c>
    </row>
    <row r="54" spans="4:8" x14ac:dyDescent="0.35">
      <c r="D54" s="3">
        <v>44308</v>
      </c>
      <c r="E54" s="4">
        <f>COUNTIF($B:B,D54)</f>
        <v>0</v>
      </c>
      <c r="F54" s="4">
        <f>SUM(E$2:E54)</f>
        <v>8</v>
      </c>
      <c r="G54" s="4">
        <f t="shared" si="0"/>
        <v>0</v>
      </c>
      <c r="H54" s="4">
        <f>SUM(G$2:G54)</f>
        <v>2</v>
      </c>
    </row>
    <row r="55" spans="4:8" x14ac:dyDescent="0.35">
      <c r="D55" s="3">
        <v>44309</v>
      </c>
      <c r="E55" s="4">
        <f>COUNTIF($B:B,D55)</f>
        <v>0</v>
      </c>
      <c r="F55" s="4">
        <f>SUM(E$2:E55)</f>
        <v>8</v>
      </c>
      <c r="G55" s="4">
        <f t="shared" si="0"/>
        <v>0</v>
      </c>
      <c r="H55" s="4">
        <f>SUM(G$2:G55)</f>
        <v>2</v>
      </c>
    </row>
    <row r="56" spans="4:8" x14ac:dyDescent="0.35">
      <c r="D56" s="3">
        <v>44310</v>
      </c>
      <c r="E56" s="4">
        <f>COUNTIF($B:B,D56)</f>
        <v>0</v>
      </c>
      <c r="F56" s="4">
        <f>SUM(E$2:E56)</f>
        <v>8</v>
      </c>
      <c r="G56" s="4">
        <f t="shared" si="0"/>
        <v>0</v>
      </c>
      <c r="H56" s="4">
        <f>SUM(G$2:G56)</f>
        <v>2</v>
      </c>
    </row>
    <row r="57" spans="4:8" x14ac:dyDescent="0.35">
      <c r="D57" s="3">
        <v>44311</v>
      </c>
      <c r="E57" s="4">
        <f>COUNTIF($B:B,D57)</f>
        <v>0</v>
      </c>
      <c r="F57" s="4">
        <f>SUM(E$2:E57)</f>
        <v>8</v>
      </c>
      <c r="G57" s="4">
        <f t="shared" si="0"/>
        <v>0</v>
      </c>
      <c r="H57" s="4">
        <f>SUM(G$2:G57)</f>
        <v>2</v>
      </c>
    </row>
    <row r="58" spans="4:8" x14ac:dyDescent="0.35">
      <c r="D58" s="3">
        <v>44312</v>
      </c>
      <c r="E58" s="4">
        <f>COUNTIF($B:B,D58)</f>
        <v>0</v>
      </c>
      <c r="F58" s="4">
        <f>SUM(E$2:E58)</f>
        <v>8</v>
      </c>
      <c r="G58" s="4">
        <f t="shared" si="0"/>
        <v>0</v>
      </c>
      <c r="H58" s="4">
        <f>SUM(G$2:G58)</f>
        <v>2</v>
      </c>
    </row>
    <row r="59" spans="4:8" x14ac:dyDescent="0.35">
      <c r="D59" s="3">
        <v>44313</v>
      </c>
      <c r="E59" s="4">
        <f>COUNTIF($B:B,D59)</f>
        <v>0</v>
      </c>
      <c r="F59" s="4">
        <f>SUM(E$2:E59)</f>
        <v>8</v>
      </c>
      <c r="G59" s="4">
        <f t="shared" si="0"/>
        <v>0</v>
      </c>
      <c r="H59" s="4">
        <f>SUM(G$2:G59)</f>
        <v>2</v>
      </c>
    </row>
    <row r="60" spans="4:8" x14ac:dyDescent="0.35">
      <c r="D60" s="3">
        <v>44314</v>
      </c>
      <c r="E60" s="4">
        <f>COUNTIF($B:B,D60)</f>
        <v>0</v>
      </c>
      <c r="F60" s="4">
        <f>SUM(E$2:E60)</f>
        <v>8</v>
      </c>
      <c r="G60" s="4">
        <f t="shared" si="0"/>
        <v>0</v>
      </c>
      <c r="H60" s="4">
        <f>SUM(G$2:G60)</f>
        <v>2</v>
      </c>
    </row>
    <row r="61" spans="4:8" x14ac:dyDescent="0.35">
      <c r="D61" s="3">
        <v>44315</v>
      </c>
      <c r="E61" s="4">
        <f>COUNTIF($B:B,D61)</f>
        <v>0</v>
      </c>
      <c r="F61" s="4">
        <f>SUM(E$2:E61)</f>
        <v>8</v>
      </c>
      <c r="G61" s="4">
        <f t="shared" si="0"/>
        <v>0</v>
      </c>
      <c r="H61" s="4">
        <f>SUM(G$2:G61)</f>
        <v>2</v>
      </c>
    </row>
    <row r="62" spans="4:8" x14ac:dyDescent="0.35">
      <c r="D62" s="3">
        <v>44316</v>
      </c>
      <c r="E62" s="4">
        <f>COUNTIF($B:B,D62)</f>
        <v>0</v>
      </c>
      <c r="F62" s="4">
        <f>SUM(E$2:E62)</f>
        <v>8</v>
      </c>
      <c r="G62" s="4">
        <f t="shared" si="0"/>
        <v>0</v>
      </c>
      <c r="H62" s="4">
        <f>SUM(G$2:G62)</f>
        <v>2</v>
      </c>
    </row>
    <row r="63" spans="4:8" x14ac:dyDescent="0.35">
      <c r="D63" s="3">
        <v>44317</v>
      </c>
      <c r="E63" s="4">
        <f>COUNTIF($B:B,D63)</f>
        <v>0</v>
      </c>
      <c r="F63" s="4">
        <f>SUM(E$2:E63)</f>
        <v>8</v>
      </c>
      <c r="G63" s="4">
        <f t="shared" si="0"/>
        <v>0</v>
      </c>
      <c r="H63" s="4">
        <f>SUM(G$2:G63)</f>
        <v>2</v>
      </c>
    </row>
    <row r="64" spans="4:8" x14ac:dyDescent="0.35">
      <c r="D64" s="3">
        <v>44318</v>
      </c>
      <c r="E64" s="4">
        <f>COUNTIF($B:B,D64)</f>
        <v>0</v>
      </c>
      <c r="F64" s="4">
        <f>SUM(E$2:E64)</f>
        <v>8</v>
      </c>
      <c r="G64" s="4">
        <f t="shared" si="0"/>
        <v>0</v>
      </c>
      <c r="H64" s="4">
        <f>SUM(G$2:G64)</f>
        <v>2</v>
      </c>
    </row>
    <row r="65" spans="4:8" x14ac:dyDescent="0.35">
      <c r="D65" s="3">
        <v>44319</v>
      </c>
      <c r="E65" s="4">
        <f>COUNTIF($B:B,D65)</f>
        <v>0</v>
      </c>
      <c r="F65" s="4">
        <f>SUM(E$2:E65)</f>
        <v>8</v>
      </c>
      <c r="G65" s="4">
        <f t="shared" si="0"/>
        <v>0</v>
      </c>
      <c r="H65" s="4">
        <f>SUM(G$2:G65)</f>
        <v>2</v>
      </c>
    </row>
    <row r="66" spans="4:8" x14ac:dyDescent="0.35">
      <c r="D66" s="3">
        <v>44320</v>
      </c>
      <c r="E66" s="4">
        <f>COUNTIF($B:B,D66)</f>
        <v>2</v>
      </c>
      <c r="F66" s="4">
        <f>SUM(E$2:E66)</f>
        <v>10</v>
      </c>
      <c r="G66" s="4">
        <f t="shared" si="0"/>
        <v>1</v>
      </c>
      <c r="H66" s="4">
        <f>SUM(G$2:G66)</f>
        <v>3</v>
      </c>
    </row>
    <row r="67" spans="4:8" x14ac:dyDescent="0.35">
      <c r="D67" s="3">
        <v>44321</v>
      </c>
      <c r="E67" s="4">
        <f>COUNTIF($B:B,D67)</f>
        <v>0</v>
      </c>
      <c r="F67" s="4">
        <f>SUM(E$2:E67)</f>
        <v>10</v>
      </c>
      <c r="G67" s="4">
        <f t="shared" ref="G67:G76" si="1">COUNTIFS(C:C,1,B:B,D67)</f>
        <v>0</v>
      </c>
      <c r="H67" s="4">
        <f>SUM(G$2:G67)</f>
        <v>3</v>
      </c>
    </row>
    <row r="68" spans="4:8" x14ac:dyDescent="0.35">
      <c r="D68" s="3">
        <v>44322</v>
      </c>
      <c r="E68" s="4">
        <f>COUNTIF($B:B,D68)</f>
        <v>0</v>
      </c>
      <c r="F68" s="4">
        <f>SUM(E$2:E68)</f>
        <v>10</v>
      </c>
      <c r="G68" s="4">
        <f t="shared" si="1"/>
        <v>0</v>
      </c>
      <c r="H68" s="4">
        <f>SUM(G$2:G68)</f>
        <v>3</v>
      </c>
    </row>
    <row r="69" spans="4:8" x14ac:dyDescent="0.35">
      <c r="D69" s="3">
        <v>44323</v>
      </c>
      <c r="E69" s="4">
        <f>COUNTIF($B:B,D69)</f>
        <v>0</v>
      </c>
      <c r="F69" s="4">
        <f>SUM(E$2:E69)</f>
        <v>10</v>
      </c>
      <c r="G69" s="4">
        <f t="shared" si="1"/>
        <v>0</v>
      </c>
      <c r="H69" s="4">
        <f>SUM(G$2:G69)</f>
        <v>3</v>
      </c>
    </row>
    <row r="70" spans="4:8" x14ac:dyDescent="0.35">
      <c r="D70" s="3">
        <v>44324</v>
      </c>
      <c r="E70" s="4">
        <f>COUNTIF($B:B,D70)</f>
        <v>0</v>
      </c>
      <c r="F70" s="4">
        <f>SUM(E$2:E70)</f>
        <v>10</v>
      </c>
      <c r="G70" s="4">
        <f t="shared" si="1"/>
        <v>0</v>
      </c>
      <c r="H70" s="4">
        <f>SUM(G$2:G70)</f>
        <v>3</v>
      </c>
    </row>
    <row r="71" spans="4:8" x14ac:dyDescent="0.35">
      <c r="D71" s="3">
        <v>44325</v>
      </c>
      <c r="E71" s="4">
        <f>COUNTIF($B:B,D71)</f>
        <v>0</v>
      </c>
      <c r="F71" s="4">
        <f>SUM(E$2:E71)</f>
        <v>10</v>
      </c>
      <c r="G71" s="4">
        <f t="shared" si="1"/>
        <v>0</v>
      </c>
      <c r="H71" s="4">
        <f>SUM(G$2:G71)</f>
        <v>3</v>
      </c>
    </row>
    <row r="72" spans="4:8" x14ac:dyDescent="0.35">
      <c r="D72" s="3">
        <v>44326</v>
      </c>
      <c r="E72" s="4">
        <f>COUNTIF($B:B,D72)</f>
        <v>0</v>
      </c>
      <c r="F72" s="4">
        <f>SUM(E$2:E72)</f>
        <v>10</v>
      </c>
      <c r="G72" s="4">
        <f t="shared" si="1"/>
        <v>0</v>
      </c>
      <c r="H72" s="4">
        <f>SUM(G$2:G72)</f>
        <v>3</v>
      </c>
    </row>
    <row r="73" spans="4:8" x14ac:dyDescent="0.35">
      <c r="D73" s="3">
        <v>44327</v>
      </c>
      <c r="E73" s="4">
        <f>COUNTIF($B:B,D73)</f>
        <v>0</v>
      </c>
      <c r="F73" s="4">
        <f>SUM(E$2:E73)</f>
        <v>10</v>
      </c>
      <c r="G73" s="4">
        <f t="shared" si="1"/>
        <v>0</v>
      </c>
      <c r="H73" s="4">
        <f>SUM(G$2:G73)</f>
        <v>3</v>
      </c>
    </row>
    <row r="74" spans="4:8" x14ac:dyDescent="0.35">
      <c r="D74" s="3">
        <v>44328</v>
      </c>
      <c r="E74" s="4">
        <f>COUNTIF($B:B,D74)</f>
        <v>0</v>
      </c>
      <c r="F74" s="4">
        <f>SUM(E$2:E74)</f>
        <v>10</v>
      </c>
      <c r="G74" s="4">
        <f t="shared" si="1"/>
        <v>0</v>
      </c>
      <c r="H74" s="4">
        <f>SUM(G$2:G74)</f>
        <v>3</v>
      </c>
    </row>
    <row r="75" spans="4:8" x14ac:dyDescent="0.35">
      <c r="D75" s="3">
        <v>44329</v>
      </c>
      <c r="E75" s="4">
        <f>COUNTIF($B:B,D75)</f>
        <v>1</v>
      </c>
      <c r="F75" s="4">
        <f>SUM(E$2:E75)</f>
        <v>11</v>
      </c>
      <c r="G75" s="4">
        <f t="shared" si="1"/>
        <v>0</v>
      </c>
      <c r="H75" s="4">
        <f>SUM(G$2:G75)</f>
        <v>3</v>
      </c>
    </row>
    <row r="76" spans="4:8" x14ac:dyDescent="0.35">
      <c r="D76" s="3">
        <v>44330</v>
      </c>
      <c r="E76" s="4">
        <f>COUNTIF($B:B,D76)</f>
        <v>0</v>
      </c>
      <c r="F76" s="4">
        <f>SUM(E$2:E76)</f>
        <v>11</v>
      </c>
      <c r="G76" s="4">
        <f t="shared" si="1"/>
        <v>0</v>
      </c>
      <c r="H76" s="4">
        <f>SUM(G$2:G76)</f>
        <v>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Ollier-ext, Coralie /FR/EXT</dc:creator>
  <cp:lastModifiedBy>Ollier-ext, Coralie /FR/EXT</cp:lastModifiedBy>
  <dcterms:created xsi:type="dcterms:W3CDTF">2021-04-29T20:00:26Z</dcterms:created>
  <dcterms:modified xsi:type="dcterms:W3CDTF">2021-04-29T21:23:18Z</dcterms:modified>
</cp:coreProperties>
</file>