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0" yWindow="525" windowWidth="23415" windowHeight="11445"/>
  </bookViews>
  <sheets>
    <sheet name="Gestion des stocks" sheetId="1" r:id="rId1"/>
  </sheets>
  <calcPr calcId="145621"/>
</workbook>
</file>

<file path=xl/calcChain.xml><?xml version="1.0" encoding="utf-8"?>
<calcChain xmlns="http://schemas.openxmlformats.org/spreadsheetml/2006/main">
  <c r="F1" i="1" l="1"/>
  <c r="F4" i="1" s="1"/>
  <c r="F10" i="1" l="1"/>
  <c r="G10" i="1" s="1"/>
  <c r="F18" i="1"/>
  <c r="G18" i="1" s="1"/>
  <c r="F26" i="1"/>
  <c r="G26" i="1" s="1"/>
  <c r="F34" i="1"/>
  <c r="G34" i="1" s="1"/>
  <c r="F42" i="1"/>
  <c r="G42" i="1" s="1"/>
  <c r="F11" i="1"/>
  <c r="G11" i="1" s="1"/>
  <c r="F19" i="1"/>
  <c r="G19" i="1" s="1"/>
  <c r="F27" i="1"/>
  <c r="G27" i="1" s="1"/>
  <c r="F35" i="1"/>
  <c r="G35" i="1" s="1"/>
  <c r="F43" i="1"/>
  <c r="G43" i="1" s="1"/>
  <c r="F12" i="1"/>
  <c r="G12" i="1" s="1"/>
  <c r="F20" i="1"/>
  <c r="G20" i="1" s="1"/>
  <c r="F28" i="1"/>
  <c r="G28" i="1" s="1"/>
  <c r="F36" i="1"/>
  <c r="G36" i="1" s="1"/>
  <c r="F13" i="1"/>
  <c r="G13" i="1" s="1"/>
  <c r="F21" i="1"/>
  <c r="G21" i="1" s="1"/>
  <c r="F29" i="1"/>
  <c r="G29" i="1" s="1"/>
  <c r="F37" i="1"/>
  <c r="G37" i="1" s="1"/>
  <c r="F22" i="1"/>
  <c r="G22" i="1" s="1"/>
  <c r="F30" i="1"/>
  <c r="G30" i="1" s="1"/>
  <c r="F7" i="1"/>
  <c r="G7" i="1" s="1"/>
  <c r="F23" i="1"/>
  <c r="G23" i="1" s="1"/>
  <c r="F39" i="1"/>
  <c r="G39" i="1" s="1"/>
  <c r="F16" i="1"/>
  <c r="G16" i="1" s="1"/>
  <c r="F32" i="1"/>
  <c r="G32" i="1" s="1"/>
  <c r="F9" i="1"/>
  <c r="G9" i="1" s="1"/>
  <c r="F25" i="1"/>
  <c r="G25" i="1" s="1"/>
  <c r="F41" i="1"/>
  <c r="G41" i="1" s="1"/>
  <c r="F14" i="1"/>
  <c r="G14" i="1" s="1"/>
  <c r="F38" i="1"/>
  <c r="G38" i="1" s="1"/>
  <c r="F15" i="1"/>
  <c r="G15" i="1" s="1"/>
  <c r="F31" i="1"/>
  <c r="G31" i="1" s="1"/>
  <c r="F8" i="1"/>
  <c r="G8" i="1" s="1"/>
  <c r="F24" i="1"/>
  <c r="G24" i="1" s="1"/>
  <c r="F40" i="1"/>
  <c r="G40" i="1" s="1"/>
  <c r="F17" i="1"/>
  <c r="G17" i="1" s="1"/>
  <c r="F33" i="1"/>
  <c r="G33" i="1" s="1"/>
  <c r="F5" i="1"/>
  <c r="G5" i="1" s="1"/>
  <c r="F6" i="1"/>
  <c r="G6" i="1" s="1"/>
  <c r="G4" i="1"/>
</calcChain>
</file>

<file path=xl/sharedStrings.xml><?xml version="1.0" encoding="utf-8"?>
<sst xmlns="http://schemas.openxmlformats.org/spreadsheetml/2006/main" count="16" uniqueCount="16">
  <si>
    <t>Gestion des stocks</t>
  </si>
  <si>
    <t>Date d'aujourd'hui</t>
  </si>
  <si>
    <t>Article</t>
  </si>
  <si>
    <t>Quantité</t>
  </si>
  <si>
    <t>Jours restants</t>
  </si>
  <si>
    <t>Statut</t>
  </si>
  <si>
    <t>Jus de pomme</t>
  </si>
  <si>
    <t>Bonbons</t>
  </si>
  <si>
    <t>Date de péremption</t>
  </si>
  <si>
    <t>Jus d'oranges</t>
  </si>
  <si>
    <t>TEST 1</t>
  </si>
  <si>
    <t>TEST 2</t>
  </si>
  <si>
    <t>TEST 3</t>
  </si>
  <si>
    <t>Gateaux</t>
  </si>
  <si>
    <t>Prince Lu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</si>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</sst>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0"/>
      <name val="Courier New"/>
    </font>
    <font>
      <sz val="10"/>
      <name val="Courier New"/>
      <family val="3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rgb="FFC0C0C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198"/>
        <bgColor indexed="64"/>
      </patternFill>
    </fill>
  </fills>
  <borders count="2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2" xfId="0" applyFont="1" applyBorder="1"/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/>
    <xf numFmtId="14" fontId="4" fillId="2" borderId="1" xfId="0" applyNumberFormat="1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1" fontId="4" fillId="0" borderId="16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3" borderId="1" xfId="0" applyFont="1" applyFill="1" applyBorder="1"/>
    <xf numFmtId="0" fontId="3" fillId="3" borderId="3" xfId="0" applyFont="1" applyFill="1" applyBorder="1"/>
    <xf numFmtId="0" fontId="4" fillId="3" borderId="6" xfId="0" applyFont="1" applyFill="1" applyBorder="1" applyAlignment="1">
      <alignment horizontal="center"/>
    </xf>
    <xf numFmtId="0" fontId="4" fillId="3" borderId="11" xfId="0" applyFont="1" applyFill="1" applyBorder="1"/>
    <xf numFmtId="0" fontId="4" fillId="3" borderId="17" xfId="0" applyFont="1" applyFill="1" applyBorder="1"/>
    <xf numFmtId="0" fontId="4" fillId="3" borderId="21" xfId="0" applyFont="1" applyFill="1" applyBorder="1"/>
    <xf numFmtId="0" fontId="4" fillId="3" borderId="4" xfId="0" applyFont="1" applyFill="1" applyBorder="1"/>
    <xf numFmtId="0" fontId="4" fillId="3" borderId="4" xfId="0" applyFont="1" applyFill="1" applyBorder="1" applyAlignment="1">
      <alignment horizontal="center"/>
    </xf>
    <xf numFmtId="14" fontId="4" fillId="3" borderId="4" xfId="0" applyNumberFormat="1" applyFont="1" applyFill="1" applyBorder="1" applyAlignment="1">
      <alignment horizontal="left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/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14" fontId="3" fillId="0" borderId="14" xfId="0" applyNumberFormat="1" applyFont="1" applyBorder="1" applyAlignment="1">
      <alignment horizontal="center"/>
    </xf>
    <xf numFmtId="14" fontId="4" fillId="3" borderId="23" xfId="0" applyNumberFormat="1" applyFont="1" applyFill="1" applyBorder="1" applyAlignment="1"/>
    <xf numFmtId="14" fontId="3" fillId="0" borderId="20" xfId="0" applyNumberFormat="1" applyFont="1" applyBorder="1" applyAlignment="1">
      <alignment horizontal="center"/>
    </xf>
    <xf numFmtId="0" fontId="2" fillId="2" borderId="2" xfId="0" applyFont="1" applyFill="1" applyBorder="1"/>
    <xf numFmtId="0" fontId="6" fillId="0" borderId="0" xfId="0" applyFont="1"/>
    <xf numFmtId="0" fontId="5" fillId="5" borderId="3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14" fontId="4" fillId="4" borderId="24" xfId="0" applyNumberFormat="1" applyFont="1" applyFill="1" applyBorder="1" applyAlignment="1">
      <alignment horizontal="center"/>
    </xf>
    <xf numFmtId="0" fontId="4" fillId="4" borderId="24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Medium4"/>
  <colors>
    <mruColors>
      <color rgb="FF00B19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9"/>
  <sheetViews>
    <sheetView tabSelected="1" workbookViewId="0">
      <selection activeCell="O12" sqref="O12"/>
    </sheetView>
  </sheetViews>
  <sheetFormatPr baseColWidth="10" defaultColWidth="17.28515625" defaultRowHeight="15.75" customHeight="1" x14ac:dyDescent="0.2"/>
  <cols>
    <col min="1" max="1" width="3.28515625" customWidth="1"/>
    <col min="2" max="2" width="19.5703125" customWidth="1"/>
    <col min="3" max="3" width="14.5703125" customWidth="1"/>
    <col min="4" max="4" width="23" customWidth="1"/>
    <col min="5" max="5" width="3.42578125" customWidth="1"/>
    <col min="6" max="6" width="17.42578125" customWidth="1"/>
    <col min="7" max="7" width="17.42578125" style="34" customWidth="1"/>
    <col min="8" max="17" width="9.140625" customWidth="1"/>
  </cols>
  <sheetData>
    <row r="1" spans="1:17" ht="21.75" customHeight="1" thickBot="1" x14ac:dyDescent="0.4">
      <c r="A1" s="11"/>
      <c r="B1" s="35" t="s">
        <v>0</v>
      </c>
      <c r="C1" s="36"/>
      <c r="D1" s="5" t="s">
        <v>1</v>
      </c>
      <c r="E1" s="31"/>
      <c r="F1" s="37">
        <f ca="1">TODAY()</f>
        <v>44279</v>
      </c>
      <c r="G1" s="38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3.5" customHeight="1" thickBot="1" x14ac:dyDescent="0.3">
      <c r="A2" s="12"/>
      <c r="B2" s="17"/>
      <c r="C2" s="18"/>
      <c r="D2" s="19"/>
      <c r="E2" s="20"/>
      <c r="F2" s="20"/>
      <c r="G2" s="2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ht="14.25" customHeight="1" thickBot="1" x14ac:dyDescent="0.3">
      <c r="A3" s="13"/>
      <c r="B3" s="22" t="s">
        <v>2</v>
      </c>
      <c r="C3" s="23" t="s">
        <v>3</v>
      </c>
      <c r="D3" s="24" t="s">
        <v>8</v>
      </c>
      <c r="E3" s="13"/>
      <c r="F3" s="25" t="s">
        <v>4</v>
      </c>
      <c r="G3" s="25" t="s">
        <v>5</v>
      </c>
      <c r="H3" s="2"/>
      <c r="I3" s="3"/>
      <c r="J3" s="3"/>
      <c r="K3" s="3"/>
      <c r="L3" s="3"/>
      <c r="M3" s="3"/>
      <c r="N3" s="3"/>
      <c r="O3" s="3"/>
      <c r="P3" s="3"/>
      <c r="Q3" s="3"/>
    </row>
    <row r="4" spans="1:17" ht="14.25" customHeight="1" thickBot="1" x14ac:dyDescent="0.3">
      <c r="A4" s="14">
        <v>1</v>
      </c>
      <c r="B4" s="28" t="s">
        <v>9</v>
      </c>
      <c r="C4" s="6">
        <v>3</v>
      </c>
      <c r="D4" s="30">
        <v>44287</v>
      </c>
      <c r="E4" s="26"/>
      <c r="F4" s="7">
        <f ca="1">D4-F1</f>
        <v>8</v>
      </c>
      <c r="G4" s="8" t="str">
        <f ca="1">IF(B4=0,"",(IF($F$1-D4&gt;=0,"Périmé",IF(F4&lt;7,"Bientôt périmé","Ok"))))</f>
        <v>Ok</v>
      </c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14.25" customHeight="1" thickBot="1" x14ac:dyDescent="0.3">
      <c r="A5" s="15">
        <v>2</v>
      </c>
      <c r="B5" s="29" t="s">
        <v>6</v>
      </c>
      <c r="C5" s="9">
        <v>5</v>
      </c>
      <c r="D5" s="32">
        <v>44287</v>
      </c>
      <c r="E5" s="26"/>
      <c r="F5" s="7">
        <f ca="1">D5-$F$1</f>
        <v>8</v>
      </c>
      <c r="G5" s="8" t="str">
        <f t="shared" ref="G5:G43" ca="1" si="0">IF(B5=0,"",(IF($F$1-D5&gt;=0,"Périmé",IF(F5&lt;7,"Bientôt périmé","Ok"))))</f>
        <v>Ok</v>
      </c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14.25" customHeight="1" thickBot="1" x14ac:dyDescent="0.3">
      <c r="A6" s="15">
        <v>3</v>
      </c>
      <c r="B6" s="29" t="s">
        <v>10</v>
      </c>
      <c r="C6" s="9">
        <v>3</v>
      </c>
      <c r="D6" s="32">
        <v>44287</v>
      </c>
      <c r="E6" s="26"/>
      <c r="F6" s="7">
        <f ca="1">D6-$F$1</f>
        <v>8</v>
      </c>
      <c r="G6" s="8" t="str">
        <f t="shared" ca="1" si="0"/>
        <v>Ok</v>
      </c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14.25" customHeight="1" thickBot="1" x14ac:dyDescent="0.3">
      <c r="A7" s="15">
        <v>4</v>
      </c>
      <c r="B7" s="29" t="s">
        <v>11</v>
      </c>
      <c r="C7" s="9">
        <v>5</v>
      </c>
      <c r="D7" s="32">
        <v>44284</v>
      </c>
      <c r="E7" s="26"/>
      <c r="F7" s="7">
        <f t="shared" ref="F7:F43" ca="1" si="1">D7-$F$1</f>
        <v>5</v>
      </c>
      <c r="G7" s="8" t="str">
        <f t="shared" ca="1" si="0"/>
        <v>Bientôt périmé</v>
      </c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ht="14.25" customHeight="1" thickBot="1" x14ac:dyDescent="0.3">
      <c r="A8" s="15">
        <v>5</v>
      </c>
      <c r="B8" s="29" t="s">
        <v>12</v>
      </c>
      <c r="C8" s="9">
        <v>2</v>
      </c>
      <c r="D8" s="32">
        <v>44289</v>
      </c>
      <c r="E8" s="26"/>
      <c r="F8" s="7">
        <f t="shared" ca="1" si="1"/>
        <v>10</v>
      </c>
      <c r="G8" s="8" t="str">
        <f t="shared" ca="1" si="0"/>
        <v>Ok</v>
      </c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ht="14.25" customHeight="1" thickBot="1" x14ac:dyDescent="0.3">
      <c r="A9" s="15">
        <v>6</v>
      </c>
      <c r="B9" s="29" t="s">
        <v>7</v>
      </c>
      <c r="C9" s="9">
        <v>10</v>
      </c>
      <c r="D9" s="32">
        <v>44290</v>
      </c>
      <c r="E9" s="26"/>
      <c r="F9" s="7">
        <f t="shared" ca="1" si="1"/>
        <v>11</v>
      </c>
      <c r="G9" s="8" t="str">
        <f t="shared" ca="1" si="0"/>
        <v>Ok</v>
      </c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14.25" customHeight="1" thickBot="1" x14ac:dyDescent="0.3">
      <c r="A10" s="15">
        <v>7</v>
      </c>
      <c r="B10" s="29" t="s">
        <v>13</v>
      </c>
      <c r="C10" s="9">
        <v>5</v>
      </c>
      <c r="D10" s="32">
        <v>44291</v>
      </c>
      <c r="E10" s="26"/>
      <c r="F10" s="7">
        <f t="shared" ca="1" si="1"/>
        <v>12</v>
      </c>
      <c r="G10" s="8" t="str">
        <f t="shared" ca="1" si="0"/>
        <v>Ok</v>
      </c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ht="14.25" customHeight="1" thickBot="1" x14ac:dyDescent="0.3">
      <c r="A11" s="15">
        <v>8</v>
      </c>
      <c r="B11" s="29" t="s">
        <v>14</v>
      </c>
      <c r="C11" s="9">
        <v>25</v>
      </c>
      <c r="D11" s="32">
        <v>44502</v>
      </c>
      <c r="E11" s="26"/>
      <c r="F11" s="7">
        <f t="shared" ca="1" si="1"/>
        <v>223</v>
      </c>
      <c r="G11" s="8" t="str">
        <f t="shared" ca="1" si="0"/>
        <v>Ok</v>
      </c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ht="14.25" customHeight="1" thickBot="1" x14ac:dyDescent="0.3">
      <c r="A12" s="15">
        <v>9</v>
      </c>
      <c r="B12" s="29" t="s">
        <v>15</v>
      </c>
      <c r="C12" s="9">
        <v>100</v>
      </c>
      <c r="D12" s="32">
        <v>45233</v>
      </c>
      <c r="E12" s="26"/>
      <c r="F12" s="7">
        <f t="shared" ca="1" si="1"/>
        <v>954</v>
      </c>
      <c r="G12" s="8" t="str">
        <f t="shared" ca="1" si="0"/>
        <v>Ok</v>
      </c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ht="14.25" customHeight="1" thickBot="1" x14ac:dyDescent="0.3">
      <c r="A13" s="15">
        <v>10</v>
      </c>
      <c r="B13" s="29"/>
      <c r="C13" s="9"/>
      <c r="D13" s="32"/>
      <c r="E13" s="26"/>
      <c r="F13" s="7">
        <f t="shared" ca="1" si="1"/>
        <v>-44279</v>
      </c>
      <c r="G13" s="8" t="str">
        <f t="shared" si="0"/>
        <v/>
      </c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ht="14.25" customHeight="1" thickBot="1" x14ac:dyDescent="0.3">
      <c r="A14" s="15">
        <v>11</v>
      </c>
      <c r="B14" s="29"/>
      <c r="C14" s="9"/>
      <c r="D14" s="32"/>
      <c r="E14" s="26"/>
      <c r="F14" s="7">
        <f t="shared" ca="1" si="1"/>
        <v>-44279</v>
      </c>
      <c r="G14" s="8" t="str">
        <f t="shared" si="0"/>
        <v/>
      </c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14.25" customHeight="1" thickBot="1" x14ac:dyDescent="0.3">
      <c r="A15" s="15">
        <v>12</v>
      </c>
      <c r="B15" s="29"/>
      <c r="C15" s="9"/>
      <c r="D15" s="32"/>
      <c r="E15" s="26"/>
      <c r="F15" s="7">
        <f t="shared" ca="1" si="1"/>
        <v>-44279</v>
      </c>
      <c r="G15" s="8" t="str">
        <f t="shared" si="0"/>
        <v/>
      </c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ht="14.25" customHeight="1" thickBot="1" x14ac:dyDescent="0.3">
      <c r="A16" s="15">
        <v>13</v>
      </c>
      <c r="B16" s="29"/>
      <c r="C16" s="9"/>
      <c r="D16" s="32"/>
      <c r="E16" s="26"/>
      <c r="F16" s="7">
        <f t="shared" ca="1" si="1"/>
        <v>-44279</v>
      </c>
      <c r="G16" s="8" t="str">
        <f t="shared" si="0"/>
        <v/>
      </c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ht="14.25" customHeight="1" thickBot="1" x14ac:dyDescent="0.3">
      <c r="A17" s="15">
        <v>14</v>
      </c>
      <c r="B17" s="29"/>
      <c r="C17" s="9"/>
      <c r="D17" s="32"/>
      <c r="E17" s="26"/>
      <c r="F17" s="7">
        <f t="shared" ca="1" si="1"/>
        <v>-44279</v>
      </c>
      <c r="G17" s="8" t="str">
        <f t="shared" si="0"/>
        <v/>
      </c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ht="14.25" customHeight="1" thickBot="1" x14ac:dyDescent="0.3">
      <c r="A18" s="15">
        <v>15</v>
      </c>
      <c r="B18" s="29"/>
      <c r="C18" s="9"/>
      <c r="D18" s="32"/>
      <c r="E18" s="26"/>
      <c r="F18" s="7">
        <f t="shared" ca="1" si="1"/>
        <v>-44279</v>
      </c>
      <c r="G18" s="8" t="str">
        <f t="shared" si="0"/>
        <v/>
      </c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14.25" customHeight="1" thickBot="1" x14ac:dyDescent="0.3">
      <c r="A19" s="15">
        <v>16</v>
      </c>
      <c r="B19" s="29"/>
      <c r="C19" s="9"/>
      <c r="D19" s="32"/>
      <c r="E19" s="26"/>
      <c r="F19" s="7">
        <f t="shared" ca="1" si="1"/>
        <v>-44279</v>
      </c>
      <c r="G19" s="8" t="str">
        <f t="shared" si="0"/>
        <v/>
      </c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ht="14.25" customHeight="1" thickBot="1" x14ac:dyDescent="0.3">
      <c r="A20" s="15">
        <v>17</v>
      </c>
      <c r="B20" s="29"/>
      <c r="C20" s="9"/>
      <c r="D20" s="32"/>
      <c r="E20" s="26"/>
      <c r="F20" s="7">
        <f t="shared" ca="1" si="1"/>
        <v>-44279</v>
      </c>
      <c r="G20" s="8" t="str">
        <f t="shared" si="0"/>
        <v/>
      </c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ht="14.25" customHeight="1" thickBot="1" x14ac:dyDescent="0.3">
      <c r="A21" s="15">
        <v>18</v>
      </c>
      <c r="B21" s="29"/>
      <c r="C21" s="9"/>
      <c r="D21" s="32"/>
      <c r="E21" s="26"/>
      <c r="F21" s="7">
        <f t="shared" ca="1" si="1"/>
        <v>-44279</v>
      </c>
      <c r="G21" s="8" t="str">
        <f t="shared" si="0"/>
        <v/>
      </c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14.25" customHeight="1" thickBot="1" x14ac:dyDescent="0.3">
      <c r="A22" s="15">
        <v>19</v>
      </c>
      <c r="B22" s="29"/>
      <c r="C22" s="9"/>
      <c r="D22" s="32"/>
      <c r="E22" s="26"/>
      <c r="F22" s="7">
        <f t="shared" ca="1" si="1"/>
        <v>-44279</v>
      </c>
      <c r="G22" s="8" t="str">
        <f t="shared" si="0"/>
        <v/>
      </c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ht="14.25" customHeight="1" thickBot="1" x14ac:dyDescent="0.3">
      <c r="A23" s="15">
        <v>20</v>
      </c>
      <c r="B23" s="29"/>
      <c r="C23" s="9"/>
      <c r="D23" s="32"/>
      <c r="E23" s="26"/>
      <c r="F23" s="7">
        <f t="shared" ca="1" si="1"/>
        <v>-44279</v>
      </c>
      <c r="G23" s="8" t="str">
        <f t="shared" si="0"/>
        <v/>
      </c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14.25" customHeight="1" thickBot="1" x14ac:dyDescent="0.3">
      <c r="A24" s="15">
        <v>21</v>
      </c>
      <c r="B24" s="29"/>
      <c r="C24" s="9"/>
      <c r="D24" s="32"/>
      <c r="E24" s="26"/>
      <c r="F24" s="7">
        <f t="shared" ca="1" si="1"/>
        <v>-44279</v>
      </c>
      <c r="G24" s="8" t="str">
        <f t="shared" si="0"/>
        <v/>
      </c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ht="14.25" customHeight="1" thickBot="1" x14ac:dyDescent="0.3">
      <c r="A25" s="15">
        <v>22</v>
      </c>
      <c r="B25" s="29"/>
      <c r="C25" s="9"/>
      <c r="D25" s="32"/>
      <c r="E25" s="26"/>
      <c r="F25" s="7">
        <f t="shared" ca="1" si="1"/>
        <v>-44279</v>
      </c>
      <c r="G25" s="8" t="str">
        <f t="shared" si="0"/>
        <v/>
      </c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ht="14.25" customHeight="1" thickBot="1" x14ac:dyDescent="0.3">
      <c r="A26" s="15">
        <v>23</v>
      </c>
      <c r="B26" s="29"/>
      <c r="C26" s="9"/>
      <c r="D26" s="32"/>
      <c r="E26" s="26"/>
      <c r="F26" s="7">
        <f t="shared" ca="1" si="1"/>
        <v>-44279</v>
      </c>
      <c r="G26" s="8" t="str">
        <f t="shared" si="0"/>
        <v/>
      </c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14.25" customHeight="1" thickBot="1" x14ac:dyDescent="0.3">
      <c r="A27" s="15">
        <v>24</v>
      </c>
      <c r="B27" s="29"/>
      <c r="C27" s="9"/>
      <c r="D27" s="32"/>
      <c r="E27" s="26"/>
      <c r="F27" s="7">
        <f t="shared" ca="1" si="1"/>
        <v>-44279</v>
      </c>
      <c r="G27" s="8" t="str">
        <f t="shared" si="0"/>
        <v/>
      </c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14.25" customHeight="1" thickBot="1" x14ac:dyDescent="0.3">
      <c r="A28" s="15">
        <v>25</v>
      </c>
      <c r="B28" s="29"/>
      <c r="C28" s="9"/>
      <c r="D28" s="32"/>
      <c r="E28" s="26"/>
      <c r="F28" s="7">
        <f t="shared" ca="1" si="1"/>
        <v>-44279</v>
      </c>
      <c r="G28" s="8" t="str">
        <f t="shared" si="0"/>
        <v/>
      </c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14.25" customHeight="1" thickBot="1" x14ac:dyDescent="0.3">
      <c r="A29" s="15">
        <v>26</v>
      </c>
      <c r="B29" s="29"/>
      <c r="C29" s="9"/>
      <c r="D29" s="32"/>
      <c r="E29" s="26"/>
      <c r="F29" s="7">
        <f t="shared" ca="1" si="1"/>
        <v>-44279</v>
      </c>
      <c r="G29" s="8" t="str">
        <f t="shared" si="0"/>
        <v/>
      </c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ht="14.25" customHeight="1" thickBot="1" x14ac:dyDescent="0.3">
      <c r="A30" s="15">
        <v>27</v>
      </c>
      <c r="B30" s="29"/>
      <c r="C30" s="9"/>
      <c r="D30" s="32"/>
      <c r="E30" s="26"/>
      <c r="F30" s="7">
        <f t="shared" ca="1" si="1"/>
        <v>-44279</v>
      </c>
      <c r="G30" s="8" t="str">
        <f t="shared" si="0"/>
        <v/>
      </c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14.25" customHeight="1" thickBot="1" x14ac:dyDescent="0.3">
      <c r="A31" s="15">
        <v>28</v>
      </c>
      <c r="B31" s="29"/>
      <c r="C31" s="9"/>
      <c r="D31" s="32"/>
      <c r="E31" s="26"/>
      <c r="F31" s="7">
        <f t="shared" ca="1" si="1"/>
        <v>-44279</v>
      </c>
      <c r="G31" s="8" t="str">
        <f t="shared" si="0"/>
        <v/>
      </c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ht="14.25" customHeight="1" thickBot="1" x14ac:dyDescent="0.3">
      <c r="A32" s="15">
        <v>29</v>
      </c>
      <c r="B32" s="29"/>
      <c r="C32" s="9"/>
      <c r="D32" s="32"/>
      <c r="E32" s="26"/>
      <c r="F32" s="7">
        <f t="shared" ca="1" si="1"/>
        <v>-44279</v>
      </c>
      <c r="G32" s="8" t="str">
        <f t="shared" si="0"/>
        <v/>
      </c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ht="14.25" customHeight="1" thickBot="1" x14ac:dyDescent="0.3">
      <c r="A33" s="15">
        <v>30</v>
      </c>
      <c r="B33" s="29"/>
      <c r="C33" s="9"/>
      <c r="D33" s="32"/>
      <c r="E33" s="26"/>
      <c r="F33" s="7">
        <f t="shared" ca="1" si="1"/>
        <v>-44279</v>
      </c>
      <c r="G33" s="8" t="str">
        <f t="shared" si="0"/>
        <v/>
      </c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ht="14.25" customHeight="1" thickBot="1" x14ac:dyDescent="0.3">
      <c r="A34" s="15">
        <v>31</v>
      </c>
      <c r="B34" s="29"/>
      <c r="C34" s="9"/>
      <c r="D34" s="32"/>
      <c r="E34" s="26"/>
      <c r="F34" s="7">
        <f t="shared" ca="1" si="1"/>
        <v>-44279</v>
      </c>
      <c r="G34" s="8" t="str">
        <f t="shared" si="0"/>
        <v/>
      </c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ht="14.25" customHeight="1" thickBot="1" x14ac:dyDescent="0.3">
      <c r="A35" s="15">
        <v>32</v>
      </c>
      <c r="B35" s="29"/>
      <c r="C35" s="9"/>
      <c r="D35" s="32"/>
      <c r="E35" s="26"/>
      <c r="F35" s="7">
        <f t="shared" ca="1" si="1"/>
        <v>-44279</v>
      </c>
      <c r="G35" s="8" t="str">
        <f t="shared" si="0"/>
        <v/>
      </c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4.25" customHeight="1" thickBot="1" x14ac:dyDescent="0.3">
      <c r="A36" s="15">
        <v>33</v>
      </c>
      <c r="B36" s="29"/>
      <c r="C36" s="9"/>
      <c r="D36" s="32"/>
      <c r="E36" s="26"/>
      <c r="F36" s="7">
        <f t="shared" ca="1" si="1"/>
        <v>-44279</v>
      </c>
      <c r="G36" s="8" t="str">
        <f t="shared" si="0"/>
        <v/>
      </c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14.25" customHeight="1" thickBot="1" x14ac:dyDescent="0.3">
      <c r="A37" s="15">
        <v>34</v>
      </c>
      <c r="B37" s="29"/>
      <c r="C37" s="9"/>
      <c r="D37" s="32"/>
      <c r="E37" s="26"/>
      <c r="F37" s="7">
        <f t="shared" ca="1" si="1"/>
        <v>-44279</v>
      </c>
      <c r="G37" s="8" t="str">
        <f t="shared" si="0"/>
        <v/>
      </c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ht="14.25" customHeight="1" thickBot="1" x14ac:dyDescent="0.3">
      <c r="A38" s="15">
        <v>35</v>
      </c>
      <c r="B38" s="29"/>
      <c r="C38" s="9"/>
      <c r="D38" s="32"/>
      <c r="E38" s="26"/>
      <c r="F38" s="7">
        <f t="shared" ca="1" si="1"/>
        <v>-44279</v>
      </c>
      <c r="G38" s="8" t="str">
        <f t="shared" si="0"/>
        <v/>
      </c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ht="14.25" customHeight="1" thickBot="1" x14ac:dyDescent="0.3">
      <c r="A39" s="15">
        <v>36</v>
      </c>
      <c r="B39" s="29"/>
      <c r="C39" s="9"/>
      <c r="D39" s="32"/>
      <c r="E39" s="26"/>
      <c r="F39" s="7">
        <f t="shared" ca="1" si="1"/>
        <v>-44279</v>
      </c>
      <c r="G39" s="8" t="str">
        <f t="shared" si="0"/>
        <v/>
      </c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ht="14.25" customHeight="1" thickBot="1" x14ac:dyDescent="0.3">
      <c r="A40" s="15">
        <v>37</v>
      </c>
      <c r="B40" s="29"/>
      <c r="C40" s="9"/>
      <c r="D40" s="32"/>
      <c r="E40" s="26"/>
      <c r="F40" s="7">
        <f t="shared" ca="1" si="1"/>
        <v>-44279</v>
      </c>
      <c r="G40" s="8" t="str">
        <f t="shared" si="0"/>
        <v/>
      </c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ht="14.25" customHeight="1" thickBot="1" x14ac:dyDescent="0.3">
      <c r="A41" s="15">
        <v>38</v>
      </c>
      <c r="B41" s="29"/>
      <c r="C41" s="9"/>
      <c r="D41" s="32"/>
      <c r="E41" s="26"/>
      <c r="F41" s="7">
        <f t="shared" ca="1" si="1"/>
        <v>-44279</v>
      </c>
      <c r="G41" s="8" t="str">
        <f t="shared" si="0"/>
        <v/>
      </c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ht="14.25" customHeight="1" thickBot="1" x14ac:dyDescent="0.3">
      <c r="A42" s="15">
        <v>39</v>
      </c>
      <c r="B42" s="29"/>
      <c r="C42" s="9"/>
      <c r="D42" s="32"/>
      <c r="E42" s="26"/>
      <c r="F42" s="7">
        <f t="shared" ca="1" si="1"/>
        <v>-44279</v>
      </c>
      <c r="G42" s="8" t="str">
        <f t="shared" si="0"/>
        <v/>
      </c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ht="14.25" customHeight="1" thickBot="1" x14ac:dyDescent="0.3">
      <c r="A43" s="16">
        <v>40</v>
      </c>
      <c r="B43" s="29"/>
      <c r="C43" s="10"/>
      <c r="D43" s="32"/>
      <c r="E43" s="27"/>
      <c r="F43" s="7">
        <f t="shared" ca="1" si="1"/>
        <v>-44279</v>
      </c>
      <c r="G43" s="8" t="str">
        <f t="shared" si="0"/>
        <v/>
      </c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ht="13.5" customHeight="1" x14ac:dyDescent="0.25">
      <c r="A44" s="4"/>
      <c r="B44" s="4"/>
      <c r="C44" s="2"/>
      <c r="D44" s="2"/>
      <c r="E44" s="2"/>
      <c r="F44" s="2"/>
      <c r="G44" s="33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ht="13.5" customHeight="1" x14ac:dyDescent="0.25">
      <c r="A45" s="4"/>
      <c r="B45" s="4"/>
      <c r="C45" s="2"/>
      <c r="D45" s="2"/>
      <c r="E45" s="2"/>
      <c r="F45" s="2"/>
      <c r="G45" s="33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ht="13.5" customHeight="1" x14ac:dyDescent="0.25">
      <c r="A46" s="4"/>
      <c r="B46" s="4"/>
      <c r="C46" s="2"/>
      <c r="D46" s="2"/>
      <c r="E46" s="2"/>
      <c r="F46" s="2"/>
      <c r="G46" s="33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ht="13.5" customHeight="1" x14ac:dyDescent="0.25">
      <c r="A47" s="4"/>
      <c r="B47" s="4"/>
      <c r="C47" s="2"/>
      <c r="D47" s="2"/>
      <c r="E47" s="2"/>
      <c r="F47" s="2"/>
      <c r="G47" s="33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ht="13.5" customHeight="1" x14ac:dyDescent="0.25">
      <c r="A48" s="4"/>
      <c r="B48" s="4"/>
      <c r="C48" s="2"/>
      <c r="D48" s="2"/>
      <c r="E48" s="2"/>
      <c r="F48" s="2"/>
      <c r="G48" s="33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ht="13.5" customHeight="1" x14ac:dyDescent="0.25">
      <c r="A49" s="4"/>
      <c r="B49" s="4"/>
      <c r="C49" s="2"/>
      <c r="D49" s="2"/>
      <c r="E49" s="2"/>
      <c r="F49" s="2"/>
      <c r="G49" s="33"/>
      <c r="H49" s="4"/>
      <c r="I49" s="4"/>
      <c r="J49" s="4"/>
      <c r="K49" s="4"/>
      <c r="L49" s="4"/>
      <c r="M49" s="4"/>
      <c r="N49" s="4"/>
      <c r="O49" s="4"/>
      <c r="P49" s="4"/>
      <c r="Q49" s="4"/>
    </row>
  </sheetData>
  <mergeCells count="2">
    <mergeCell ref="B1:C1"/>
    <mergeCell ref="F1:G1"/>
  </mergeCells>
  <conditionalFormatting sqref="G2:G1048576">
    <cfRule type="beginsWith" dxfId="2" priority="1" operator="beginsWith" text="Péri">
      <formula>LEFT(G2,LEN("Péri"))="Péri"</formula>
    </cfRule>
    <cfRule type="beginsWith" dxfId="1" priority="2" operator="beginsWith" text="Bien">
      <formula>LEFT(G2,LEN("Bien"))="Bien"</formula>
    </cfRule>
    <cfRule type="containsText" dxfId="0" priority="5" operator="containsText" text="Ok">
      <formula>NOT(ISERROR(SEARCH("Ok",G2)))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stocks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 Martins</dc:creator>
  <cp:lastModifiedBy>Laurie Martins</cp:lastModifiedBy>
  <dcterms:created xsi:type="dcterms:W3CDTF">2021-03-24T09:22:21Z</dcterms:created>
  <dcterms:modified xsi:type="dcterms:W3CDTF">2021-03-24T13:49:36Z</dcterms:modified>
</cp:coreProperties>
</file>