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C:\Users\iel-azrack\Downloads\"/>
    </mc:Choice>
  </mc:AlternateContent>
  <xr:revisionPtr revIDLastSave="0" documentId="13_ncr:1_{13CB76C2-ED6B-4DD2-876A-3C8D5BDE20C5}" xr6:coauthVersionLast="45" xr6:coauthVersionMax="46" xr10:uidLastSave="{00000000-0000-0000-0000-000000000000}"/>
  <bookViews>
    <workbookView xWindow="-120" yWindow="-120" windowWidth="29040" windowHeight="17640" xr2:uid="{00000000-000D-0000-FFFF-FFFF00000000}"/>
  </bookViews>
  <sheets>
    <sheet name="Fev S09" sheetId="6" r:id="rId1"/>
    <sheet name="Effectifs" sheetId="1" r:id="rId2"/>
  </sheets>
  <definedNames>
    <definedName name="_xlnm._FilterDatabase" localSheetId="0" hidden="1">'Fev S09'!$A$5:$L$118</definedName>
    <definedName name="AZSERVICES">#REF!</definedName>
    <definedName name="AZYSTECH">#REF!</definedName>
    <definedName name="BCLTELECOM">#REF!</definedName>
    <definedName name="BDFIBRE">#REF!</definedName>
    <definedName name="BENKHELIFA">#REF!</definedName>
    <definedName name="BSINFORMATIQUE">#REF!</definedName>
    <definedName name="CKFIBRE">#REF!</definedName>
    <definedName name="CONECTIC">#REF!</definedName>
    <definedName name="CTECHNOLOGIE">#REF!</definedName>
    <definedName name="CYNARESEAUX">#REF!</definedName>
    <definedName name="DELTECH">#REF!</definedName>
    <definedName name="DRISSELMHAIRI">#REF!</definedName>
    <definedName name="DY_CONNECT">#REF!</definedName>
    <definedName name="DYCONNECT">#REF!</definedName>
    <definedName name="ENERCOM">#REF!</definedName>
    <definedName name="ENZSANAUTO">#REF!</definedName>
    <definedName name="ESTECHNOLOGIES">#REF!</definedName>
    <definedName name="HCTELECOM">#REF!</definedName>
    <definedName name="INFIBER">#REF!</definedName>
    <definedName name="KORDOOPTIQUE">#REF!</definedName>
    <definedName name="LAFF">#REF!</definedName>
    <definedName name="LCategorie">#REF!</definedName>
    <definedName name="LYNEOS">#REF!</definedName>
    <definedName name="MBTELECOM">#REF!</definedName>
    <definedName name="MEGAFIBRE">#REF!</definedName>
    <definedName name="MGFIBRE">#REF!</definedName>
    <definedName name="MKRESEAU">#REF!</definedName>
    <definedName name="NETWORKCONNECT">#REF!</definedName>
    <definedName name="PRESTATAIRE">#REF!</definedName>
    <definedName name="RESEAUTECH">#REF!</definedName>
    <definedName name="RTF">#REF!</definedName>
    <definedName name="SIHCOM">#REF!</definedName>
    <definedName name="sog">#REF!</definedName>
    <definedName name="SOGETREL">#REF!</definedName>
    <definedName name="sogprest">#REF!</definedName>
    <definedName name="SRTCOM">#REF!</definedName>
    <definedName name="TATIGROUPE">#REF!</definedName>
    <definedName name="TECHNIFIBRES">#REF!</definedName>
    <definedName name="Y3L">#REF!</definedName>
    <definedName name="YFIB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7" i="6" l="1"/>
  <c r="K7" i="6"/>
  <c r="J7" i="6"/>
  <c r="I7" i="6"/>
  <c r="H7" i="6"/>
  <c r="G7" i="6"/>
  <c r="G117" i="6"/>
  <c r="H117" i="6"/>
  <c r="I117" i="6"/>
  <c r="J117" i="6"/>
  <c r="K117" i="6"/>
  <c r="L117" i="6"/>
  <c r="NA21" i="1" l="1"/>
  <c r="NB21" i="1"/>
  <c r="NC21" i="1"/>
  <c r="ND21" i="1"/>
  <c r="NE21" i="1"/>
  <c r="NF21" i="1"/>
  <c r="NG21" i="1"/>
  <c r="MT21" i="1"/>
  <c r="MU21" i="1"/>
  <c r="MV21" i="1"/>
  <c r="MW21" i="1"/>
  <c r="MX21" i="1"/>
  <c r="MY21" i="1"/>
  <c r="MZ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H21" i="1"/>
  <c r="I21" i="1"/>
  <c r="J21" i="1"/>
  <c r="K21" i="1"/>
  <c r="L21" i="1"/>
  <c r="M21" i="1"/>
  <c r="N21" i="1"/>
</calcChain>
</file>

<file path=xl/sharedStrings.xml><?xml version="1.0" encoding="utf-8"?>
<sst xmlns="http://schemas.openxmlformats.org/spreadsheetml/2006/main" count="1463" uniqueCount="258">
  <si>
    <t>NOM Prénom</t>
  </si>
  <si>
    <t>Téléphone</t>
  </si>
  <si>
    <t>L</t>
  </si>
  <si>
    <t>M</t>
  </si>
  <si>
    <t>J</t>
  </si>
  <si>
    <t>V</t>
  </si>
  <si>
    <t>S</t>
  </si>
  <si>
    <t>D</t>
  </si>
  <si>
    <t>Entreprise</t>
  </si>
  <si>
    <t>Engagement OT/HEBDO</t>
  </si>
  <si>
    <t>Engagement OT/J</t>
  </si>
  <si>
    <t>Créneaux Horaires</t>
  </si>
  <si>
    <t>SEMAINE 35</t>
  </si>
  <si>
    <t>Départements</t>
  </si>
  <si>
    <t>42</t>
  </si>
  <si>
    <t>69</t>
  </si>
  <si>
    <t>Client</t>
  </si>
  <si>
    <t>69/42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</si>
  <si>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</si>
  <si>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</si>
  <si>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</si>
  <si>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</si>
  <si>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</si>
  <si>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</si>
  <si>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</si>
  <si>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</si>
  <si>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</si>
  <si>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</si>
  <si>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</si>
  <si>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</si>
  <si>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</si>
  <si>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</si>
  <si>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</si>
  <si>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</si>
  <si>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</si>
  <si>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</si>
  <si>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</si>
  <si>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</si>
  <si>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</si>
  <si>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</si>
  <si>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</si>
  <si>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</si>
  <si>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</si>
  <si>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</si>
  <si>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</si>
  <si>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</si>
  <si>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</si>
  <si>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</si>
  <si>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</si>
  <si>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</si>
  <si>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</si>
  <si>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</si>
  <si>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</si>
  <si>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</si>
  <si>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</si>
  <si>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</si>
  <si>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</si>
  <si>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</si>
  <si>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</si>
  <si>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</si>
  <si>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</si>
  <si>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</si>
  <si>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</si>
  <si>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</si>
  <si>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</si>
  <si>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</si>
  <si>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</si>
  <si>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</si>
  <si>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</si>
  <si>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Lundi</t>
  </si>
  <si>
    <t>Mardi</t>
  </si>
  <si>
    <t>Mercredi</t>
  </si>
  <si>
    <t>Jeudi</t>
  </si>
  <si>
    <t>Vendredi</t>
  </si>
  <si>
    <t>Samedi</t>
  </si>
  <si>
    <t>VERGE David</t>
  </si>
  <si>
    <t>OK</t>
  </si>
  <si>
    <t>ABS</t>
  </si>
  <si>
    <t>MALADIE</t>
  </si>
  <si>
    <t>OK NACELLE</t>
  </si>
  <si>
    <t>Liste</t>
  </si>
  <si>
    <t>S09</t>
  </si>
  <si>
    <t>NŒUD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</si>
  <si>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</si>
  <si>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</si>
  <si>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</si>
  <si>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</si>
  <si>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</si>
  <si>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</si>
  <si>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</si>
  <si>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</si>
  <si>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</si>
  <si>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</si>
  <si>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</si>
  <si>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</si>
  <si>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</si>
  <si>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</si>
  <si>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</si>
  <si>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</si>
  <si>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</si>
  <si>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</si>
  <si>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</si>
  <si>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</si>
  <si>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</si>
  <si>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</si>
  <si>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</si>
  <si>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</si>
  <si>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Année</t>
  </si>
  <si>
    <t>Centre EST</t>
  </si>
  <si>
    <t>NOM Prénom 1</t>
  </si>
  <si>
    <t>NOM Prénom 2</t>
  </si>
  <si>
    <t>NOM Prénom 3</t>
  </si>
  <si>
    <t>NOM Prénom 4</t>
  </si>
  <si>
    <t>NOM Prénom 5</t>
  </si>
  <si>
    <t>NOM Prénom 6</t>
  </si>
  <si>
    <t>NOM Prénom 7</t>
  </si>
  <si>
    <t>NOM Prénom 8</t>
  </si>
  <si>
    <t>NOM Prénom 9</t>
  </si>
  <si>
    <t>NOM Prénom 10</t>
  </si>
  <si>
    <t>NOM Prénom 11</t>
  </si>
  <si>
    <t>NOM Prénom 12</t>
  </si>
  <si>
    <t>NOM Prénom 13</t>
  </si>
  <si>
    <t>NOM Prénom 14</t>
  </si>
  <si>
    <t>NOM Prénom 15</t>
  </si>
  <si>
    <t>NOM Prénom 16</t>
  </si>
  <si>
    <t>NOM Prénom 17</t>
  </si>
  <si>
    <t>NOM Prénom 18</t>
  </si>
  <si>
    <t>NOM Prénom 19</t>
  </si>
  <si>
    <t>NOM Prénom 20</t>
  </si>
  <si>
    <t>NOM Prénom 21</t>
  </si>
  <si>
    <t>NOM Prénom 22</t>
  </si>
  <si>
    <t>NOM Prénom 23</t>
  </si>
  <si>
    <t>NOM Prénom 24</t>
  </si>
  <si>
    <t>NOM Prénom 25</t>
  </si>
  <si>
    <t>NOM Prénom 26</t>
  </si>
  <si>
    <t>NOM Prénom 27</t>
  </si>
  <si>
    <t>NOM Prénom 28</t>
  </si>
  <si>
    <t>NOM Prénom 29</t>
  </si>
  <si>
    <t>NOM Prénom 30</t>
  </si>
  <si>
    <t>NOM Prénom 31</t>
  </si>
  <si>
    <t>NOM Prénom 32</t>
  </si>
  <si>
    <t>NOM Prénom 33</t>
  </si>
  <si>
    <t>NOM Prénom 34</t>
  </si>
  <si>
    <t>NOM Prénom 35</t>
  </si>
  <si>
    <t>NOM Prénom 36</t>
  </si>
  <si>
    <t>NOM Prénom 37</t>
  </si>
  <si>
    <t>NOM Prénom 38</t>
  </si>
  <si>
    <t>NOM Prénom 39</t>
  </si>
  <si>
    <t>NOM Prénom 40</t>
  </si>
  <si>
    <t>NOM Prénom 41</t>
  </si>
  <si>
    <t>NOM Prénom 42</t>
  </si>
  <si>
    <t>NOM Prénom 43</t>
  </si>
  <si>
    <t>NOM Prénom 44</t>
  </si>
  <si>
    <t>NOM Prénom 45</t>
  </si>
  <si>
    <t>NOM Prénom 46</t>
  </si>
  <si>
    <t>NOM Prénom 47</t>
  </si>
  <si>
    <t>NOM Prénom 48</t>
  </si>
  <si>
    <t>NOM Prénom 49</t>
  </si>
  <si>
    <t>NOM Prénom 50</t>
  </si>
  <si>
    <t>NOM Prénom 51</t>
  </si>
  <si>
    <t>NOM Prénom 52</t>
  </si>
  <si>
    <t>NOM Prénom 53</t>
  </si>
  <si>
    <t>NOM Prénom 54</t>
  </si>
  <si>
    <t>NOM Prénom 55</t>
  </si>
  <si>
    <t>NOM Prénom 56</t>
  </si>
  <si>
    <t>NOM Prénom 57</t>
  </si>
  <si>
    <t>NOM Prénom 58</t>
  </si>
  <si>
    <t>NOM Prénom 59</t>
  </si>
  <si>
    <t>NOM Prénom 60</t>
  </si>
  <si>
    <t>NOM Prénom 61</t>
  </si>
  <si>
    <t>NOM Prénom 62</t>
  </si>
  <si>
    <t>NOM Prénom 63</t>
  </si>
  <si>
    <t>NOM Prénom 64</t>
  </si>
  <si>
    <t>NOM Prénom 65</t>
  </si>
  <si>
    <t>NOM Prénom 66</t>
  </si>
  <si>
    <t>NOM Prénom 67</t>
  </si>
  <si>
    <t>NOM Prénom 68</t>
  </si>
  <si>
    <t>NOM Prénom 69</t>
  </si>
  <si>
    <t>NOM Prénom 70</t>
  </si>
  <si>
    <t>NOM Prénom 71</t>
  </si>
  <si>
    <t>NOM Prénom 72</t>
  </si>
  <si>
    <t>NOM Prénom 73</t>
  </si>
  <si>
    <t>NOM Prénom 74</t>
  </si>
  <si>
    <t>NOM Prénom 75</t>
  </si>
  <si>
    <t>NOM Prénom 76</t>
  </si>
  <si>
    <t>NOM Prénom 77</t>
  </si>
  <si>
    <t>NOM Prénom 78</t>
  </si>
  <si>
    <t>NOM Prénom 79</t>
  </si>
  <si>
    <t>NOM Prénom 80</t>
  </si>
  <si>
    <t>NOM Prénom 81</t>
  </si>
  <si>
    <t>NOM Prénom 82</t>
  </si>
  <si>
    <t>NOM Prénom 83</t>
  </si>
  <si>
    <t>NOM Prénom 84</t>
  </si>
  <si>
    <t>NOM Prénom 85</t>
  </si>
  <si>
    <t>NOM Prénom 86</t>
  </si>
  <si>
    <t>NOM Prénom 87</t>
  </si>
  <si>
    <t>NOM Prénom 88</t>
  </si>
  <si>
    <t>NOM Prénom 89</t>
  </si>
  <si>
    <t>NOM Prénom 90</t>
  </si>
  <si>
    <t>NOM Prénom 91</t>
  </si>
  <si>
    <t>NOM Prénom 92</t>
  </si>
  <si>
    <t>NOM Prénom 93</t>
  </si>
  <si>
    <t>NOM Prénom 94</t>
  </si>
  <si>
    <t>NOM Prénom 95</t>
  </si>
  <si>
    <t>NOM Prénom 96</t>
  </si>
  <si>
    <t>NOM Prénom 97</t>
  </si>
  <si>
    <t>NOM Prénom 98</t>
  </si>
  <si>
    <t>NOM Prénom 99</t>
  </si>
  <si>
    <t>NOM Prénom 100</t>
  </si>
  <si>
    <t>NOM Prénom 101</t>
  </si>
  <si>
    <t>NOM Prénom 102</t>
  </si>
  <si>
    <t>NOM Prénom 103</t>
  </si>
  <si>
    <t>NOM Prénom 104</t>
  </si>
  <si>
    <t>NOM Prénom 105</t>
  </si>
  <si>
    <t>NOM Prénom 106</t>
  </si>
  <si>
    <t>NOM Prénom 107</t>
  </si>
  <si>
    <t>NOM Prénom 108</t>
  </si>
  <si>
    <t>NOM Prénom 109</t>
  </si>
  <si>
    <t xml:space="preserve">Entreprise 1 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</si>
  <si>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</si>
  <si>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</si>
  <si>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</si>
  <si>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</si>
  <si>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</si>
  <si>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</si>
  <si>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</si>
  <si>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</si>
  <si>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</si>
  <si>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</si>
  <si>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</si>
  <si>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</si>
  <si>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</si>
  <si>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</si>
  <si>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</si>
  <si>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</si>
  <si>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</si>
  <si>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</si>
  <si>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Entreprise 20</t>
  </si>
  <si>
    <t>Entreprise 21</t>
  </si>
  <si>
    <t>Entreprise 22</t>
  </si>
  <si>
    <t>Entreprise 23</t>
  </si>
  <si>
    <t>Entreprise 24</t>
  </si>
  <si>
    <t>Entreprise 25</t>
  </si>
  <si>
    <t>Entreprise 26</t>
  </si>
  <si>
    <t>Entreprise 27</t>
  </si>
  <si>
    <t>Entreprise 28</t>
  </si>
  <si>
    <t>Entreprise 29</t>
  </si>
  <si>
    <t>Entreprise 30</t>
  </si>
  <si>
    <t>Entreprise 31</t>
  </si>
  <si>
    <t>Entreprise 32</t>
  </si>
  <si>
    <t>Client A</t>
  </si>
  <si>
    <t>Client B</t>
  </si>
  <si>
    <t>Entreprise 33</t>
  </si>
  <si>
    <t>Entreprise 34</t>
  </si>
  <si>
    <t>Entreprise 35</t>
  </si>
  <si>
    <t>Entreprise 36</t>
  </si>
  <si>
    <t>Entreprise 37</t>
  </si>
  <si>
    <t>Entreprise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</si>
</sst>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40C]d\-mmm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08">
    <xf numFmtId="0" fontId="0" fillId="0" borderId="0" xfId="0"/>
    <xf numFmtId="0" fontId="1" fillId="2" borderId="8" xfId="0" applyFont="1" applyFill="1" applyBorder="1"/>
    <xf numFmtId="0" fontId="1" fillId="2" borderId="9" xfId="0" applyFont="1" applyFill="1" applyBorder="1"/>
    <xf numFmtId="0" fontId="1" fillId="2" borderId="6" xfId="0" applyFont="1" applyFill="1" applyBorder="1"/>
    <xf numFmtId="165" fontId="2" fillId="2" borderId="11" xfId="0" applyNumberFormat="1" applyFont="1" applyFill="1" applyBorder="1" applyAlignment="1">
      <alignment horizontal="center" vertical="center" textRotation="90"/>
    </xf>
    <xf numFmtId="164" fontId="3" fillId="0" borderId="7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64" fontId="4" fillId="0" borderId="14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164" fontId="6" fillId="0" borderId="15" xfId="0" applyNumberFormat="1" applyFont="1" applyFill="1" applyBorder="1" applyAlignment="1">
      <alignment horizontal="center" vertical="center"/>
    </xf>
    <xf numFmtId="0" fontId="5" fillId="0" borderId="16" xfId="0" applyFont="1" applyBorder="1"/>
    <xf numFmtId="0" fontId="3" fillId="0" borderId="1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/>
    <xf numFmtId="0" fontId="3" fillId="0" borderId="18" xfId="0" applyFont="1" applyFill="1" applyBorder="1" applyAlignment="1">
      <alignment horizontal="center" vertical="center"/>
    </xf>
    <xf numFmtId="0" fontId="0" fillId="0" borderId="0" xfId="0" applyFill="1"/>
    <xf numFmtId="0" fontId="3" fillId="3" borderId="12" xfId="0" applyFont="1" applyFill="1" applyBorder="1" applyAlignment="1">
      <alignment horizontal="center" vertical="center"/>
    </xf>
    <xf numFmtId="0" fontId="10" fillId="6" borderId="22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165" fontId="2" fillId="2" borderId="25" xfId="0" applyNumberFormat="1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9" xfId="0" applyFont="1" applyFill="1" applyBorder="1" applyAlignment="1">
      <alignment vertical="center" wrapText="1"/>
    </xf>
    <xf numFmtId="0" fontId="7" fillId="2" borderId="9" xfId="0" applyFont="1" applyFill="1" applyBorder="1" applyAlignment="1">
      <alignment vertical="center" wrapText="1"/>
    </xf>
    <xf numFmtId="0" fontId="4" fillId="0" borderId="27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vertical="center" wrapText="1"/>
    </xf>
    <xf numFmtId="164" fontId="1" fillId="2" borderId="9" xfId="0" applyNumberFormat="1" applyFont="1" applyFill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 vertical="center"/>
    </xf>
    <xf numFmtId="0" fontId="0" fillId="0" borderId="0" xfId="0"/>
    <xf numFmtId="0" fontId="3" fillId="0" borderId="9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164" fontId="6" fillId="0" borderId="24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164" fontId="6" fillId="0" borderId="10" xfId="0" applyNumberFormat="1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horizontal="center" vertical="center"/>
    </xf>
    <xf numFmtId="0" fontId="3" fillId="17" borderId="23" xfId="0" applyFont="1" applyFill="1" applyBorder="1" applyAlignment="1">
      <alignment horizontal="center" vertical="center"/>
    </xf>
    <xf numFmtId="0" fontId="3" fillId="17" borderId="20" xfId="0" applyFont="1" applyFill="1" applyBorder="1" applyAlignment="1">
      <alignment horizontal="center" vertical="center"/>
    </xf>
    <xf numFmtId="0" fontId="3" fillId="18" borderId="23" xfId="0" applyFont="1" applyFill="1" applyBorder="1" applyAlignment="1">
      <alignment horizontal="center" vertical="center"/>
    </xf>
    <xf numFmtId="0" fontId="3" fillId="18" borderId="20" xfId="0" applyFont="1" applyFill="1" applyBorder="1" applyAlignment="1">
      <alignment horizontal="center" vertical="center"/>
    </xf>
    <xf numFmtId="0" fontId="3" fillId="19" borderId="23" xfId="0" applyFont="1" applyFill="1" applyBorder="1" applyAlignment="1">
      <alignment horizontal="center" vertical="center"/>
    </xf>
    <xf numFmtId="0" fontId="3" fillId="19" borderId="20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20" borderId="23" xfId="0" applyFont="1" applyFill="1" applyBorder="1" applyAlignment="1">
      <alignment horizontal="center" vertical="center"/>
    </xf>
    <xf numFmtId="0" fontId="3" fillId="20" borderId="20" xfId="0" applyFont="1" applyFill="1" applyBorder="1" applyAlignment="1">
      <alignment horizontal="center" vertical="center"/>
    </xf>
    <xf numFmtId="0" fontId="3" fillId="21" borderId="23" xfId="0" applyFont="1" applyFill="1" applyBorder="1" applyAlignment="1">
      <alignment horizontal="center" vertical="center"/>
    </xf>
    <xf numFmtId="0" fontId="3" fillId="21" borderId="20" xfId="0" applyFont="1" applyFill="1" applyBorder="1" applyAlignment="1">
      <alignment horizontal="center" vertical="center"/>
    </xf>
    <xf numFmtId="0" fontId="3" fillId="22" borderId="23" xfId="0" applyFont="1" applyFill="1" applyBorder="1" applyAlignment="1">
      <alignment horizontal="center" vertical="center"/>
    </xf>
    <xf numFmtId="0" fontId="3" fillId="22" borderId="20" xfId="0" applyFont="1" applyFill="1" applyBorder="1" applyAlignment="1">
      <alignment horizontal="center" vertical="center"/>
    </xf>
    <xf numFmtId="0" fontId="3" fillId="16" borderId="23" xfId="0" applyFont="1" applyFill="1" applyBorder="1" applyAlignment="1">
      <alignment horizontal="center" vertical="center"/>
    </xf>
    <xf numFmtId="0" fontId="3" fillId="16" borderId="20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23" borderId="23" xfId="0" applyFont="1" applyFill="1" applyBorder="1" applyAlignment="1">
      <alignment horizontal="center" vertical="center"/>
    </xf>
    <xf numFmtId="0" fontId="3" fillId="23" borderId="20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3" fillId="14" borderId="20" xfId="0" applyFont="1" applyFill="1" applyBorder="1" applyAlignment="1">
      <alignment horizontal="center" vertical="center"/>
    </xf>
    <xf numFmtId="0" fontId="3" fillId="15" borderId="23" xfId="0" applyFont="1" applyFill="1" applyBorder="1" applyAlignment="1">
      <alignment horizontal="center" vertical="center"/>
    </xf>
    <xf numFmtId="0" fontId="3" fillId="15" borderId="20" xfId="0" applyFont="1" applyFill="1" applyBorder="1" applyAlignment="1">
      <alignment horizontal="center" vertical="center"/>
    </xf>
    <xf numFmtId="0" fontId="3" fillId="24" borderId="23" xfId="0" applyFont="1" applyFill="1" applyBorder="1" applyAlignment="1">
      <alignment horizontal="center" vertical="center"/>
    </xf>
    <xf numFmtId="0" fontId="3" fillId="24" borderId="20" xfId="0" applyFont="1" applyFill="1" applyBorder="1" applyAlignment="1">
      <alignment horizontal="center" vertical="center"/>
    </xf>
    <xf numFmtId="0" fontId="3" fillId="13" borderId="23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0" fontId="3" fillId="25" borderId="23" xfId="0" applyFont="1" applyFill="1" applyBorder="1" applyAlignment="1">
      <alignment horizontal="center" vertical="center"/>
    </xf>
    <xf numFmtId="0" fontId="3" fillId="25" borderId="20" xfId="0" applyFont="1" applyFill="1" applyBorder="1" applyAlignment="1">
      <alignment horizontal="center" vertical="center"/>
    </xf>
    <xf numFmtId="0" fontId="3" fillId="11" borderId="23" xfId="0" applyFont="1" applyFill="1" applyBorder="1" applyAlignment="1">
      <alignment horizontal="center" vertical="center"/>
    </xf>
    <xf numFmtId="0" fontId="3" fillId="11" borderId="20" xfId="0" applyFont="1" applyFill="1" applyBorder="1" applyAlignment="1">
      <alignment horizontal="center" vertical="center"/>
    </xf>
    <xf numFmtId="0" fontId="3" fillId="12" borderId="23" xfId="0" applyFont="1" applyFill="1" applyBorder="1" applyAlignment="1">
      <alignment horizontal="center" vertical="center"/>
    </xf>
    <xf numFmtId="0" fontId="3" fillId="12" borderId="20" xfId="0" applyFont="1" applyFill="1" applyBorder="1" applyAlignment="1">
      <alignment horizontal="center" vertical="center"/>
    </xf>
    <xf numFmtId="0" fontId="3" fillId="26" borderId="23" xfId="0" applyFont="1" applyFill="1" applyBorder="1" applyAlignment="1">
      <alignment horizontal="center" vertical="center"/>
    </xf>
    <xf numFmtId="0" fontId="3" fillId="26" borderId="20" xfId="0" applyFont="1" applyFill="1" applyBorder="1" applyAlignment="1">
      <alignment horizontal="center" vertical="center"/>
    </xf>
    <xf numFmtId="0" fontId="11" fillId="27" borderId="17" xfId="0" applyFont="1" applyFill="1" applyBorder="1"/>
    <xf numFmtId="0" fontId="11" fillId="27" borderId="29" xfId="0" applyFont="1" applyFill="1" applyBorder="1" applyAlignment="1">
      <alignment horizontal="center" vertical="center"/>
    </xf>
    <xf numFmtId="0" fontId="0" fillId="2" borderId="30" xfId="0" applyFill="1" applyBorder="1"/>
    <xf numFmtId="0" fontId="12" fillId="28" borderId="2" xfId="0" applyFont="1" applyFill="1" applyBorder="1" applyAlignment="1">
      <alignment horizontal="center" vertical="center"/>
    </xf>
    <xf numFmtId="0" fontId="12" fillId="28" borderId="1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7" fillId="2" borderId="17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4" fontId="1" fillId="2" borderId="7" xfId="0" applyNumberFormat="1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00000000-0005-0000-0000-000001000000}"/>
  </cellStyles>
  <dxfs count="1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AB1583-4EA9-42B3-A5A4-A2D2DE4E297A}" name="Table1" displayName="Table1" ref="O22:O26" totalsRowShown="0" headerRowDxfId="6" dataDxfId="4" headerRowBorderDxfId="5" tableBorderDxfId="3">
  <autoFilter ref="O22:O26" xr:uid="{D0CDFC07-38C8-439A-91A9-0742074CC222}"/>
  <tableColumns count="1">
    <tableColumn id="1" xr3:uid="{DC76375F-601B-48D0-A36F-86DC3BB64AF5}" name="Lis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A3608-1BC0-4EB1-A05E-9029C0E168A3}">
  <dimension ref="A2:O118"/>
  <sheetViews>
    <sheetView showGridLines="0" tabSelected="1" zoomScale="80" zoomScaleNormal="80" workbookViewId="0">
      <selection activeCell="A21" sqref="A21"/>
    </sheetView>
  </sheetViews>
  <sheetFormatPr baseColWidth="10" defaultColWidth="8.7109375" defaultRowHeight="15" x14ac:dyDescent="0.25"/>
  <cols>
    <col min="1" max="1" width="48.42578125" style="28" customWidth="1"/>
    <col min="2" max="2" width="59.42578125" style="28" customWidth="1"/>
    <col min="3" max="3" width="11.7109375" style="28" customWidth="1"/>
    <col min="4" max="4" width="12.5703125" style="28" bestFit="1" customWidth="1"/>
    <col min="5" max="5" width="12" style="28" bestFit="1" customWidth="1"/>
    <col min="6" max="6" width="14.85546875" style="28" bestFit="1" customWidth="1"/>
    <col min="7" max="7" width="23.140625" style="28" bestFit="1" customWidth="1"/>
    <col min="8" max="8" width="10.85546875" style="28" bestFit="1" customWidth="1"/>
    <col min="9" max="10" width="8.7109375" style="28"/>
    <col min="11" max="11" width="10.85546875" style="28" bestFit="1" customWidth="1"/>
    <col min="12" max="12" width="8.7109375" style="28"/>
    <col min="15" max="15" width="16" customWidth="1"/>
  </cols>
  <sheetData>
    <row r="2" spans="1:13" ht="15.75" thickBot="1" x14ac:dyDescent="0.3">
      <c r="A2" s="39"/>
      <c r="B2" s="39"/>
    </row>
    <row r="3" spans="1:13" ht="16.5" thickBot="1" x14ac:dyDescent="0.3">
      <c r="A3" s="90" t="s">
        <v>107</v>
      </c>
      <c r="B3" s="91">
        <v>2021</v>
      </c>
    </row>
    <row r="4" spans="1:13" ht="15" customHeight="1" thickBot="1" x14ac:dyDescent="0.3">
      <c r="A4" s="92" t="s">
        <v>108</v>
      </c>
      <c r="B4" s="93">
        <v>9</v>
      </c>
    </row>
    <row r="5" spans="1:13" ht="15" customHeight="1" thickBot="1" x14ac:dyDescent="0.3">
      <c r="A5" s="39"/>
      <c r="B5" s="94"/>
      <c r="G5" s="36" t="s">
        <v>81</v>
      </c>
      <c r="H5" s="26" t="s">
        <v>81</v>
      </c>
      <c r="I5" s="26" t="s">
        <v>81</v>
      </c>
      <c r="J5" s="26" t="s">
        <v>81</v>
      </c>
      <c r="K5" s="26" t="s">
        <v>81</v>
      </c>
      <c r="L5" s="26" t="s">
        <v>81</v>
      </c>
    </row>
    <row r="6" spans="1:13" ht="42" customHeight="1" x14ac:dyDescent="0.25">
      <c r="A6" s="39"/>
      <c r="B6" s="39"/>
      <c r="C6" s="34"/>
      <c r="D6" s="33"/>
      <c r="E6" s="33"/>
      <c r="F6" s="33"/>
      <c r="G6" s="21" t="s">
        <v>69</v>
      </c>
      <c r="H6" s="21" t="s">
        <v>70</v>
      </c>
      <c r="I6" s="21" t="s">
        <v>71</v>
      </c>
      <c r="J6" s="21" t="s">
        <v>72</v>
      </c>
      <c r="K6" s="21" t="s">
        <v>73</v>
      </c>
      <c r="L6" s="21" t="s">
        <v>74</v>
      </c>
    </row>
    <row r="7" spans="1:13" ht="26.25" thickBot="1" x14ac:dyDescent="0.3">
      <c r="A7" s="30" t="s">
        <v>8</v>
      </c>
      <c r="B7" s="29" t="s">
        <v>0</v>
      </c>
      <c r="C7" s="35" t="s">
        <v>1</v>
      </c>
      <c r="D7" s="30" t="s">
        <v>82</v>
      </c>
      <c r="E7" s="30" t="s">
        <v>16</v>
      </c>
      <c r="F7" s="30" t="s">
        <v>11</v>
      </c>
      <c r="G7" s="25">
        <f>IF($B$4="","",7*$B$4+DATE($B$3,1,3)-WEEKDAY(DATE($B$3,1,3))-5)</f>
        <v>44256</v>
      </c>
      <c r="H7" s="25">
        <f>IF($B$4="","",7*$B$4+DATE($B$3,1,3)-WEEKDAY(DATE($B$3,1,3))-4)</f>
        <v>44257</v>
      </c>
      <c r="I7" s="25">
        <f>IF($B$4="","",7*$B$4+DATE($B$3,1,3)-WEEKDAY(DATE($B$3,1,3))-3)</f>
        <v>44258</v>
      </c>
      <c r="J7" s="25">
        <f>IF($B$4="","",7*$B$4+DATE($B$3,1,3)-WEEKDAY(DATE($B$3,1,3))-2)</f>
        <v>44259</v>
      </c>
      <c r="K7" s="25">
        <f>IF($B$4="","",7*$B$4+DATE($B$3,1,3)-WEEKDAY(DATE($B$3,1,3))-1)</f>
        <v>44260</v>
      </c>
      <c r="L7" s="25">
        <f>IF($B$4="","",7*$B$4+DATE($B$3,1,3)-WEEKDAY(DATE($B$3,1,3))-0)</f>
        <v>44261</v>
      </c>
    </row>
    <row r="8" spans="1:13" x14ac:dyDescent="0.25">
      <c r="A8" s="51" t="s">
        <v>218</v>
      </c>
      <c r="B8" s="50" t="s">
        <v>109</v>
      </c>
      <c r="C8" s="37"/>
      <c r="D8" s="24" t="s">
        <v>14</v>
      </c>
      <c r="E8" s="22" t="s">
        <v>250</v>
      </c>
      <c r="F8" s="22"/>
      <c r="G8" s="47" t="s">
        <v>76</v>
      </c>
      <c r="H8" s="47" t="s">
        <v>78</v>
      </c>
      <c r="I8" s="47" t="s">
        <v>76</v>
      </c>
      <c r="J8" s="47" t="s">
        <v>77</v>
      </c>
      <c r="K8" s="47" t="s">
        <v>79</v>
      </c>
      <c r="L8" s="47" t="s">
        <v>76</v>
      </c>
    </row>
    <row r="9" spans="1:13" s="39" customFormat="1" x14ac:dyDescent="0.25">
      <c r="A9" s="51" t="s">
        <v>218</v>
      </c>
      <c r="B9" s="50" t="s">
        <v>110</v>
      </c>
      <c r="C9" s="19"/>
      <c r="D9" s="23" t="s">
        <v>17</v>
      </c>
      <c r="E9" s="43" t="s">
        <v>250</v>
      </c>
      <c r="F9" s="8"/>
      <c r="G9" s="47" t="s">
        <v>76</v>
      </c>
      <c r="H9" s="47" t="s">
        <v>78</v>
      </c>
      <c r="I9" s="47" t="s">
        <v>76</v>
      </c>
      <c r="J9" s="47" t="s">
        <v>77</v>
      </c>
      <c r="K9" s="47" t="s">
        <v>79</v>
      </c>
      <c r="L9" s="47" t="s">
        <v>76</v>
      </c>
      <c r="M9"/>
    </row>
    <row r="10" spans="1:13" s="39" customFormat="1" x14ac:dyDescent="0.25">
      <c r="A10" s="51" t="s">
        <v>218</v>
      </c>
      <c r="B10" s="50" t="s">
        <v>111</v>
      </c>
      <c r="C10" s="41"/>
      <c r="D10" s="45" t="s">
        <v>14</v>
      </c>
      <c r="E10" s="43" t="s">
        <v>250</v>
      </c>
      <c r="F10" s="40"/>
      <c r="G10" s="47" t="s">
        <v>76</v>
      </c>
      <c r="H10" s="47" t="s">
        <v>78</v>
      </c>
      <c r="I10" s="47" t="s">
        <v>76</v>
      </c>
      <c r="J10" s="47" t="s">
        <v>77</v>
      </c>
      <c r="K10" s="47" t="s">
        <v>79</v>
      </c>
      <c r="L10" s="47" t="s">
        <v>76</v>
      </c>
    </row>
    <row r="11" spans="1:13" s="39" customFormat="1" x14ac:dyDescent="0.25">
      <c r="A11" s="51" t="s">
        <v>218</v>
      </c>
      <c r="B11" s="50" t="s">
        <v>112</v>
      </c>
      <c r="C11" s="41"/>
      <c r="D11" s="45" t="s">
        <v>83</v>
      </c>
      <c r="E11" s="43" t="s">
        <v>250</v>
      </c>
      <c r="F11" s="40"/>
      <c r="G11" s="47" t="s">
        <v>76</v>
      </c>
      <c r="H11" s="47" t="s">
        <v>78</v>
      </c>
      <c r="I11" s="47" t="s">
        <v>76</v>
      </c>
      <c r="J11" s="47" t="s">
        <v>77</v>
      </c>
      <c r="K11" s="47" t="s">
        <v>79</v>
      </c>
      <c r="L11" s="47" t="s">
        <v>76</v>
      </c>
    </row>
    <row r="12" spans="1:13" s="39" customFormat="1" x14ac:dyDescent="0.25">
      <c r="A12" s="51" t="s">
        <v>218</v>
      </c>
      <c r="B12" s="50" t="s">
        <v>113</v>
      </c>
      <c r="C12" s="41"/>
      <c r="D12" s="45" t="s">
        <v>84</v>
      </c>
      <c r="E12" s="43" t="s">
        <v>250</v>
      </c>
      <c r="F12" s="40"/>
      <c r="G12" s="47" t="s">
        <v>76</v>
      </c>
      <c r="H12" s="47" t="s">
        <v>78</v>
      </c>
      <c r="I12" s="47" t="s">
        <v>76</v>
      </c>
      <c r="J12" s="47" t="s">
        <v>77</v>
      </c>
      <c r="K12" s="47" t="s">
        <v>79</v>
      </c>
      <c r="L12" s="47" t="s">
        <v>76</v>
      </c>
    </row>
    <row r="13" spans="1:13" s="39" customFormat="1" x14ac:dyDescent="0.25">
      <c r="A13" s="51" t="s">
        <v>218</v>
      </c>
      <c r="B13" s="50" t="s">
        <v>114</v>
      </c>
      <c r="C13" s="41"/>
      <c r="D13" s="45" t="s">
        <v>85</v>
      </c>
      <c r="E13" s="43" t="s">
        <v>250</v>
      </c>
      <c r="F13" s="40"/>
      <c r="G13" s="47" t="s">
        <v>76</v>
      </c>
      <c r="H13" s="47" t="s">
        <v>78</v>
      </c>
      <c r="I13" s="47" t="s">
        <v>76</v>
      </c>
      <c r="J13" s="47" t="s">
        <v>77</v>
      </c>
      <c r="K13" s="47" t="s">
        <v>79</v>
      </c>
      <c r="L13" s="47" t="s">
        <v>76</v>
      </c>
    </row>
    <row r="14" spans="1:13" s="39" customFormat="1" x14ac:dyDescent="0.25">
      <c r="A14" s="51" t="s">
        <v>218</v>
      </c>
      <c r="B14" s="50" t="s">
        <v>115</v>
      </c>
      <c r="C14" s="41"/>
      <c r="D14" s="45" t="s">
        <v>86</v>
      </c>
      <c r="E14" s="43" t="s">
        <v>250</v>
      </c>
      <c r="F14" s="40"/>
      <c r="G14" s="47" t="s">
        <v>76</v>
      </c>
      <c r="H14" s="47" t="s">
        <v>78</v>
      </c>
      <c r="I14" s="47" t="s">
        <v>76</v>
      </c>
      <c r="J14" s="47" t="s">
        <v>77</v>
      </c>
      <c r="K14" s="47" t="s">
        <v>79</v>
      </c>
      <c r="L14" s="47" t="s">
        <v>76</v>
      </c>
    </row>
    <row r="15" spans="1:13" x14ac:dyDescent="0.25">
      <c r="A15" s="51" t="s">
        <v>218</v>
      </c>
      <c r="B15" s="50" t="s">
        <v>116</v>
      </c>
      <c r="C15" s="41"/>
      <c r="D15" s="45" t="s">
        <v>87</v>
      </c>
      <c r="E15" s="43" t="s">
        <v>250</v>
      </c>
      <c r="F15" s="40"/>
      <c r="G15" s="47" t="s">
        <v>76</v>
      </c>
      <c r="H15" s="47" t="s">
        <v>78</v>
      </c>
      <c r="I15" s="47" t="s">
        <v>76</v>
      </c>
      <c r="J15" s="47" t="s">
        <v>77</v>
      </c>
      <c r="K15" s="47" t="s">
        <v>79</v>
      </c>
      <c r="L15" s="47" t="s">
        <v>76</v>
      </c>
      <c r="M15" s="39"/>
    </row>
    <row r="16" spans="1:13" x14ac:dyDescent="0.25">
      <c r="A16" s="51" t="s">
        <v>218</v>
      </c>
      <c r="B16" s="50" t="s">
        <v>117</v>
      </c>
      <c r="C16" s="38"/>
      <c r="D16" s="45" t="s">
        <v>88</v>
      </c>
      <c r="E16" s="43" t="s">
        <v>250</v>
      </c>
      <c r="F16" s="40"/>
      <c r="G16" s="47" t="s">
        <v>76</v>
      </c>
      <c r="H16" s="47" t="s">
        <v>78</v>
      </c>
      <c r="I16" s="47" t="s">
        <v>76</v>
      </c>
      <c r="J16" s="47" t="s">
        <v>77</v>
      </c>
      <c r="K16" s="47" t="s">
        <v>79</v>
      </c>
      <c r="L16" s="47" t="s">
        <v>76</v>
      </c>
    </row>
    <row r="17" spans="1:15" x14ac:dyDescent="0.25">
      <c r="A17" s="52" t="s">
        <v>219</v>
      </c>
      <c r="B17" s="52" t="s">
        <v>118</v>
      </c>
      <c r="C17" s="38"/>
      <c r="D17" s="45" t="s">
        <v>89</v>
      </c>
      <c r="E17" s="43" t="s">
        <v>250</v>
      </c>
      <c r="F17" s="40"/>
      <c r="G17" s="47" t="s">
        <v>76</v>
      </c>
      <c r="H17" s="47" t="s">
        <v>78</v>
      </c>
      <c r="I17" s="47" t="s">
        <v>76</v>
      </c>
      <c r="J17" s="47" t="s">
        <v>77</v>
      </c>
      <c r="K17" s="47" t="s">
        <v>79</v>
      </c>
      <c r="L17" s="47" t="s">
        <v>76</v>
      </c>
    </row>
    <row r="18" spans="1:15" x14ac:dyDescent="0.25">
      <c r="A18" s="52" t="s">
        <v>219</v>
      </c>
      <c r="B18" s="52" t="s">
        <v>119</v>
      </c>
      <c r="C18" s="38"/>
      <c r="D18" s="45" t="s">
        <v>90</v>
      </c>
      <c r="E18" s="43" t="s">
        <v>250</v>
      </c>
      <c r="F18" s="40"/>
      <c r="G18" s="47" t="s">
        <v>76</v>
      </c>
      <c r="H18" s="47" t="s">
        <v>78</v>
      </c>
      <c r="I18" s="47" t="s">
        <v>76</v>
      </c>
      <c r="J18" s="47" t="s">
        <v>77</v>
      </c>
      <c r="K18" s="47" t="s">
        <v>79</v>
      </c>
      <c r="L18" s="47" t="s">
        <v>76</v>
      </c>
    </row>
    <row r="19" spans="1:15" x14ac:dyDescent="0.25">
      <c r="A19" s="52" t="s">
        <v>219</v>
      </c>
      <c r="B19" s="52" t="s">
        <v>120</v>
      </c>
      <c r="C19" s="38"/>
      <c r="D19" s="45" t="s">
        <v>91</v>
      </c>
      <c r="E19" s="43" t="s">
        <v>250</v>
      </c>
      <c r="F19" s="40"/>
      <c r="G19" s="47" t="s">
        <v>76</v>
      </c>
      <c r="H19" s="47" t="s">
        <v>78</v>
      </c>
      <c r="I19" s="47" t="s">
        <v>76</v>
      </c>
      <c r="J19" s="47" t="s">
        <v>77</v>
      </c>
      <c r="K19" s="47" t="s">
        <v>79</v>
      </c>
      <c r="L19" s="47" t="s">
        <v>76</v>
      </c>
    </row>
    <row r="20" spans="1:15" x14ac:dyDescent="0.25">
      <c r="A20" s="52" t="s">
        <v>219</v>
      </c>
      <c r="B20" s="52" t="s">
        <v>121</v>
      </c>
      <c r="C20" s="38"/>
      <c r="D20" s="45" t="s">
        <v>92</v>
      </c>
      <c r="E20" s="43" t="s">
        <v>250</v>
      </c>
      <c r="F20" s="40"/>
      <c r="G20" s="47" t="s">
        <v>76</v>
      </c>
      <c r="H20" s="47" t="s">
        <v>78</v>
      </c>
      <c r="I20" s="47" t="s">
        <v>76</v>
      </c>
      <c r="J20" s="47" t="s">
        <v>77</v>
      </c>
      <c r="K20" s="47" t="s">
        <v>79</v>
      </c>
      <c r="L20" s="47" t="s">
        <v>76</v>
      </c>
    </row>
    <row r="21" spans="1:15" x14ac:dyDescent="0.25">
      <c r="A21" s="52" t="s">
        <v>219</v>
      </c>
      <c r="B21" s="52" t="s">
        <v>122</v>
      </c>
      <c r="C21" s="38"/>
      <c r="D21" s="45" t="s">
        <v>93</v>
      </c>
      <c r="E21" s="43" t="s">
        <v>250</v>
      </c>
      <c r="F21" s="40"/>
      <c r="G21" s="47" t="s">
        <v>76</v>
      </c>
      <c r="H21" s="47" t="s">
        <v>78</v>
      </c>
      <c r="I21" s="47" t="s">
        <v>76</v>
      </c>
      <c r="J21" s="47" t="s">
        <v>77</v>
      </c>
      <c r="K21" s="47" t="s">
        <v>79</v>
      </c>
      <c r="L21" s="47" t="s">
        <v>76</v>
      </c>
    </row>
    <row r="22" spans="1:15" x14ac:dyDescent="0.25">
      <c r="A22" s="52" t="s">
        <v>219</v>
      </c>
      <c r="B22" s="52" t="s">
        <v>123</v>
      </c>
      <c r="C22" s="38"/>
      <c r="D22" s="45" t="s">
        <v>94</v>
      </c>
      <c r="E22" s="43" t="s">
        <v>250</v>
      </c>
      <c r="F22" s="40"/>
      <c r="G22" s="47" t="s">
        <v>76</v>
      </c>
      <c r="H22" s="47" t="s">
        <v>78</v>
      </c>
      <c r="I22" s="47" t="s">
        <v>76</v>
      </c>
      <c r="J22" s="47" t="s">
        <v>77</v>
      </c>
      <c r="K22" s="47" t="s">
        <v>79</v>
      </c>
      <c r="L22" s="47" t="s">
        <v>76</v>
      </c>
      <c r="O22" s="32" t="s">
        <v>80</v>
      </c>
    </row>
    <row r="23" spans="1:15" x14ac:dyDescent="0.25">
      <c r="A23" s="52" t="s">
        <v>219</v>
      </c>
      <c r="B23" s="52" t="s">
        <v>124</v>
      </c>
      <c r="C23" s="38"/>
      <c r="D23" s="45" t="s">
        <v>95</v>
      </c>
      <c r="E23" s="43" t="s">
        <v>250</v>
      </c>
      <c r="F23" s="40"/>
      <c r="G23" s="47" t="s">
        <v>76</v>
      </c>
      <c r="H23" s="47" t="s">
        <v>78</v>
      </c>
      <c r="I23" s="47" t="s">
        <v>76</v>
      </c>
      <c r="J23" s="47" t="s">
        <v>77</v>
      </c>
      <c r="K23" s="47" t="s">
        <v>79</v>
      </c>
      <c r="L23" s="47" t="s">
        <v>76</v>
      </c>
      <c r="O23" s="31" t="s">
        <v>76</v>
      </c>
    </row>
    <row r="24" spans="1:15" x14ac:dyDescent="0.25">
      <c r="A24" s="58" t="s">
        <v>220</v>
      </c>
      <c r="B24" s="59" t="s">
        <v>125</v>
      </c>
      <c r="C24" s="38"/>
      <c r="D24" s="45" t="s">
        <v>96</v>
      </c>
      <c r="E24" s="43" t="s">
        <v>250</v>
      </c>
      <c r="F24" s="40"/>
      <c r="G24" s="47" t="s">
        <v>76</v>
      </c>
      <c r="H24" s="47" t="s">
        <v>78</v>
      </c>
      <c r="I24" s="47" t="s">
        <v>76</v>
      </c>
      <c r="J24" s="47" t="s">
        <v>77</v>
      </c>
      <c r="K24" s="47" t="s">
        <v>79</v>
      </c>
      <c r="L24" s="47" t="s">
        <v>76</v>
      </c>
      <c r="O24" s="31" t="s">
        <v>77</v>
      </c>
    </row>
    <row r="25" spans="1:15" x14ac:dyDescent="0.25">
      <c r="A25" s="58" t="s">
        <v>220</v>
      </c>
      <c r="B25" s="59" t="s">
        <v>126</v>
      </c>
      <c r="C25" s="38"/>
      <c r="D25" s="45" t="s">
        <v>97</v>
      </c>
      <c r="E25" s="43" t="s">
        <v>250</v>
      </c>
      <c r="F25" s="40"/>
      <c r="G25" s="47" t="s">
        <v>76</v>
      </c>
      <c r="H25" s="47" t="s">
        <v>78</v>
      </c>
      <c r="I25" s="47" t="s">
        <v>76</v>
      </c>
      <c r="J25" s="47" t="s">
        <v>77</v>
      </c>
      <c r="K25" s="47" t="s">
        <v>79</v>
      </c>
      <c r="L25" s="47" t="s">
        <v>76</v>
      </c>
      <c r="O25" s="49" t="s">
        <v>78</v>
      </c>
    </row>
    <row r="26" spans="1:15" x14ac:dyDescent="0.25">
      <c r="A26" s="58" t="s">
        <v>220</v>
      </c>
      <c r="B26" s="59" t="s">
        <v>127</v>
      </c>
      <c r="C26" s="38"/>
      <c r="D26" s="45" t="s">
        <v>98</v>
      </c>
      <c r="E26" s="43" t="s">
        <v>250</v>
      </c>
      <c r="F26" s="40"/>
      <c r="G26" s="47" t="s">
        <v>76</v>
      </c>
      <c r="H26" s="47" t="s">
        <v>78</v>
      </c>
      <c r="I26" s="47" t="s">
        <v>76</v>
      </c>
      <c r="J26" s="47" t="s">
        <v>77</v>
      </c>
      <c r="K26" s="47" t="s">
        <v>79</v>
      </c>
      <c r="L26" s="47" t="s">
        <v>76</v>
      </c>
      <c r="O26" s="47" t="s">
        <v>79</v>
      </c>
    </row>
    <row r="27" spans="1:15" x14ac:dyDescent="0.25">
      <c r="A27" s="60" t="s">
        <v>221</v>
      </c>
      <c r="B27" s="61" t="s">
        <v>128</v>
      </c>
      <c r="C27" s="38"/>
      <c r="D27" s="45" t="s">
        <v>99</v>
      </c>
      <c r="E27" s="43" t="s">
        <v>250</v>
      </c>
      <c r="F27" s="40"/>
      <c r="G27" s="47" t="s">
        <v>76</v>
      </c>
      <c r="H27" s="47" t="s">
        <v>78</v>
      </c>
      <c r="I27" s="47" t="s">
        <v>76</v>
      </c>
      <c r="J27" s="47" t="s">
        <v>77</v>
      </c>
      <c r="K27" s="47" t="s">
        <v>79</v>
      </c>
      <c r="L27" s="47" t="s">
        <v>76</v>
      </c>
    </row>
    <row r="28" spans="1:15" x14ac:dyDescent="0.25">
      <c r="A28" s="60" t="s">
        <v>221</v>
      </c>
      <c r="B28" s="61" t="s">
        <v>129</v>
      </c>
      <c r="C28" s="38"/>
      <c r="D28" s="45" t="s">
        <v>100</v>
      </c>
      <c r="E28" s="43" t="s">
        <v>250</v>
      </c>
      <c r="F28" s="40"/>
      <c r="G28" s="47" t="s">
        <v>76</v>
      </c>
      <c r="H28" s="47" t="s">
        <v>78</v>
      </c>
      <c r="I28" s="47" t="s">
        <v>76</v>
      </c>
      <c r="J28" s="47" t="s">
        <v>77</v>
      </c>
      <c r="K28" s="47" t="s">
        <v>79</v>
      </c>
      <c r="L28" s="47" t="s">
        <v>76</v>
      </c>
    </row>
    <row r="29" spans="1:15" x14ac:dyDescent="0.25">
      <c r="A29" s="60" t="s">
        <v>221</v>
      </c>
      <c r="B29" s="61" t="s">
        <v>130</v>
      </c>
      <c r="C29" s="23"/>
      <c r="D29" s="45" t="s">
        <v>101</v>
      </c>
      <c r="E29" s="43" t="s">
        <v>250</v>
      </c>
      <c r="F29" s="40"/>
      <c r="G29" s="47" t="s">
        <v>76</v>
      </c>
      <c r="H29" s="47" t="s">
        <v>78</v>
      </c>
      <c r="I29" s="47" t="s">
        <v>76</v>
      </c>
      <c r="J29" s="47" t="s">
        <v>77</v>
      </c>
      <c r="K29" s="47" t="s">
        <v>79</v>
      </c>
      <c r="L29" s="47" t="s">
        <v>76</v>
      </c>
    </row>
    <row r="30" spans="1:15" x14ac:dyDescent="0.25">
      <c r="A30" s="60" t="s">
        <v>221</v>
      </c>
      <c r="B30" s="61" t="s">
        <v>131</v>
      </c>
      <c r="C30" s="8"/>
      <c r="D30" s="45" t="s">
        <v>102</v>
      </c>
      <c r="E30" s="43" t="s">
        <v>250</v>
      </c>
      <c r="F30" s="40"/>
      <c r="G30" s="47" t="s">
        <v>76</v>
      </c>
      <c r="H30" s="47" t="s">
        <v>78</v>
      </c>
      <c r="I30" s="47" t="s">
        <v>76</v>
      </c>
      <c r="J30" s="47" t="s">
        <v>77</v>
      </c>
      <c r="K30" s="47" t="s">
        <v>79</v>
      </c>
      <c r="L30" s="47" t="s">
        <v>76</v>
      </c>
    </row>
    <row r="31" spans="1:15" x14ac:dyDescent="0.25">
      <c r="A31" s="60" t="s">
        <v>221</v>
      </c>
      <c r="B31" s="61" t="s">
        <v>132</v>
      </c>
      <c r="C31" s="8"/>
      <c r="D31" s="45" t="s">
        <v>103</v>
      </c>
      <c r="E31" s="43" t="s">
        <v>250</v>
      </c>
      <c r="F31" s="40"/>
      <c r="G31" s="47" t="s">
        <v>76</v>
      </c>
      <c r="H31" s="47" t="s">
        <v>78</v>
      </c>
      <c r="I31" s="47" t="s">
        <v>76</v>
      </c>
      <c r="J31" s="47" t="s">
        <v>77</v>
      </c>
      <c r="K31" s="47" t="s">
        <v>79</v>
      </c>
      <c r="L31" s="47" t="s">
        <v>76</v>
      </c>
    </row>
    <row r="32" spans="1:15" x14ac:dyDescent="0.25">
      <c r="A32" s="60" t="s">
        <v>221</v>
      </c>
      <c r="B32" s="61" t="s">
        <v>133</v>
      </c>
      <c r="C32" s="8"/>
      <c r="D32" s="45" t="s">
        <v>104</v>
      </c>
      <c r="E32" s="43" t="s">
        <v>250</v>
      </c>
      <c r="F32" s="40"/>
      <c r="G32" s="47" t="s">
        <v>76</v>
      </c>
      <c r="H32" s="47" t="s">
        <v>78</v>
      </c>
      <c r="I32" s="47" t="s">
        <v>76</v>
      </c>
      <c r="J32" s="47" t="s">
        <v>77</v>
      </c>
      <c r="K32" s="47" t="s">
        <v>79</v>
      </c>
      <c r="L32" s="47" t="s">
        <v>76</v>
      </c>
    </row>
    <row r="33" spans="1:12" x14ac:dyDescent="0.25">
      <c r="A33" s="60" t="s">
        <v>221</v>
      </c>
      <c r="B33" s="61" t="s">
        <v>134</v>
      </c>
      <c r="C33" s="8"/>
      <c r="D33" s="45" t="s">
        <v>105</v>
      </c>
      <c r="E33" s="43" t="s">
        <v>250</v>
      </c>
      <c r="F33" s="40"/>
      <c r="G33" s="47" t="s">
        <v>76</v>
      </c>
      <c r="H33" s="47" t="s">
        <v>78</v>
      </c>
      <c r="I33" s="47" t="s">
        <v>76</v>
      </c>
      <c r="J33" s="47" t="s">
        <v>77</v>
      </c>
      <c r="K33" s="47" t="s">
        <v>79</v>
      </c>
      <c r="L33" s="47" t="s">
        <v>76</v>
      </c>
    </row>
    <row r="34" spans="1:12" x14ac:dyDescent="0.25">
      <c r="A34" s="60" t="s">
        <v>221</v>
      </c>
      <c r="B34" s="61" t="s">
        <v>135</v>
      </c>
      <c r="C34" s="20"/>
      <c r="D34" s="45" t="s">
        <v>106</v>
      </c>
      <c r="E34" s="43" t="s">
        <v>250</v>
      </c>
      <c r="F34" s="40"/>
      <c r="G34" s="47" t="s">
        <v>76</v>
      </c>
      <c r="H34" s="47" t="s">
        <v>78</v>
      </c>
      <c r="I34" s="47" t="s">
        <v>76</v>
      </c>
      <c r="J34" s="47" t="s">
        <v>77</v>
      </c>
      <c r="K34" s="47" t="s">
        <v>79</v>
      </c>
      <c r="L34" s="47" t="s">
        <v>76</v>
      </c>
    </row>
    <row r="35" spans="1:12" x14ac:dyDescent="0.25">
      <c r="A35" s="60" t="s">
        <v>221</v>
      </c>
      <c r="B35" s="61" t="s">
        <v>136</v>
      </c>
      <c r="C35" s="20"/>
      <c r="D35" s="45" t="s">
        <v>14</v>
      </c>
      <c r="E35" s="43" t="s">
        <v>250</v>
      </c>
      <c r="F35" s="40"/>
      <c r="G35" s="47" t="s">
        <v>76</v>
      </c>
      <c r="H35" s="47" t="s">
        <v>78</v>
      </c>
      <c r="I35" s="47" t="s">
        <v>76</v>
      </c>
      <c r="J35" s="47" t="s">
        <v>77</v>
      </c>
      <c r="K35" s="47" t="s">
        <v>79</v>
      </c>
      <c r="L35" s="47" t="s">
        <v>76</v>
      </c>
    </row>
    <row r="36" spans="1:12" x14ac:dyDescent="0.25">
      <c r="A36" s="60" t="s">
        <v>221</v>
      </c>
      <c r="B36" s="61" t="s">
        <v>137</v>
      </c>
      <c r="C36" s="20"/>
      <c r="D36" s="45" t="s">
        <v>15</v>
      </c>
      <c r="E36" s="43" t="s">
        <v>250</v>
      </c>
      <c r="F36" s="40"/>
      <c r="G36" s="47" t="s">
        <v>76</v>
      </c>
      <c r="H36" s="47" t="s">
        <v>78</v>
      </c>
      <c r="I36" s="47" t="s">
        <v>76</v>
      </c>
      <c r="J36" s="47" t="s">
        <v>77</v>
      </c>
      <c r="K36" s="47" t="s">
        <v>79</v>
      </c>
      <c r="L36" s="47" t="s">
        <v>76</v>
      </c>
    </row>
    <row r="37" spans="1:12" x14ac:dyDescent="0.25">
      <c r="A37" s="54" t="s">
        <v>222</v>
      </c>
      <c r="B37" s="55" t="s">
        <v>138</v>
      </c>
      <c r="C37" s="20"/>
      <c r="D37" s="45" t="s">
        <v>14</v>
      </c>
      <c r="E37" s="43" t="s">
        <v>250</v>
      </c>
      <c r="F37" s="40"/>
      <c r="G37" s="47" t="s">
        <v>76</v>
      </c>
      <c r="H37" s="47" t="s">
        <v>78</v>
      </c>
      <c r="I37" s="47" t="s">
        <v>76</v>
      </c>
      <c r="J37" s="47" t="s">
        <v>77</v>
      </c>
      <c r="K37" s="47" t="s">
        <v>79</v>
      </c>
      <c r="L37" s="47" t="s">
        <v>76</v>
      </c>
    </row>
    <row r="38" spans="1:12" x14ac:dyDescent="0.25">
      <c r="A38" s="62" t="s">
        <v>223</v>
      </c>
      <c r="B38" s="63" t="s">
        <v>139</v>
      </c>
      <c r="C38" s="20"/>
      <c r="D38" s="45"/>
      <c r="E38" s="43" t="s">
        <v>250</v>
      </c>
      <c r="F38" s="40"/>
      <c r="G38" s="47" t="s">
        <v>79</v>
      </c>
      <c r="H38" s="47" t="s">
        <v>78</v>
      </c>
      <c r="I38" s="47" t="s">
        <v>76</v>
      </c>
      <c r="J38" s="47" t="s">
        <v>77</v>
      </c>
      <c r="K38" s="47" t="s">
        <v>79</v>
      </c>
      <c r="L38" s="47" t="s">
        <v>76</v>
      </c>
    </row>
    <row r="39" spans="1:12" x14ac:dyDescent="0.25">
      <c r="A39" s="64" t="s">
        <v>224</v>
      </c>
      <c r="B39" s="65" t="s">
        <v>140</v>
      </c>
      <c r="C39" s="8"/>
      <c r="D39" s="45"/>
      <c r="E39" s="43" t="s">
        <v>250</v>
      </c>
      <c r="F39" s="40"/>
      <c r="G39" s="47" t="s">
        <v>79</v>
      </c>
      <c r="H39" s="47" t="s">
        <v>78</v>
      </c>
      <c r="I39" s="47" t="s">
        <v>76</v>
      </c>
      <c r="J39" s="47" t="s">
        <v>77</v>
      </c>
      <c r="K39" s="47" t="s">
        <v>79</v>
      </c>
      <c r="L39" s="47" t="s">
        <v>76</v>
      </c>
    </row>
    <row r="40" spans="1:12" x14ac:dyDescent="0.25">
      <c r="A40" s="66" t="s">
        <v>225</v>
      </c>
      <c r="B40" s="67" t="s">
        <v>141</v>
      </c>
      <c r="C40" s="8"/>
      <c r="D40" s="45"/>
      <c r="E40" s="43" t="s">
        <v>250</v>
      </c>
      <c r="F40" s="40"/>
      <c r="G40" s="47" t="s">
        <v>79</v>
      </c>
      <c r="H40" s="47" t="s">
        <v>78</v>
      </c>
      <c r="I40" s="47" t="s">
        <v>76</v>
      </c>
      <c r="J40" s="47" t="s">
        <v>77</v>
      </c>
      <c r="K40" s="47" t="s">
        <v>79</v>
      </c>
      <c r="L40" s="47" t="s">
        <v>76</v>
      </c>
    </row>
    <row r="41" spans="1:12" x14ac:dyDescent="0.25">
      <c r="A41" s="66" t="s">
        <v>225</v>
      </c>
      <c r="B41" s="67" t="s">
        <v>142</v>
      </c>
      <c r="C41" s="8"/>
      <c r="D41" s="45"/>
      <c r="E41" s="43" t="s">
        <v>250</v>
      </c>
      <c r="F41" s="40"/>
      <c r="G41" s="47" t="s">
        <v>79</v>
      </c>
      <c r="H41" s="47" t="s">
        <v>78</v>
      </c>
      <c r="I41" s="47" t="s">
        <v>76</v>
      </c>
      <c r="J41" s="47" t="s">
        <v>77</v>
      </c>
      <c r="K41" s="47" t="s">
        <v>79</v>
      </c>
      <c r="L41" s="47" t="s">
        <v>76</v>
      </c>
    </row>
    <row r="42" spans="1:12" x14ac:dyDescent="0.25">
      <c r="A42" s="68" t="s">
        <v>226</v>
      </c>
      <c r="B42" s="69" t="s">
        <v>143</v>
      </c>
      <c r="C42" s="8"/>
      <c r="D42" s="45"/>
      <c r="E42" s="43" t="s">
        <v>250</v>
      </c>
      <c r="F42" s="40"/>
      <c r="G42" s="47" t="s">
        <v>79</v>
      </c>
      <c r="H42" s="47" t="s">
        <v>78</v>
      </c>
      <c r="I42" s="47" t="s">
        <v>76</v>
      </c>
      <c r="J42" s="47" t="s">
        <v>77</v>
      </c>
      <c r="K42" s="47" t="s">
        <v>79</v>
      </c>
      <c r="L42" s="47" t="s">
        <v>76</v>
      </c>
    </row>
    <row r="43" spans="1:12" x14ac:dyDescent="0.25">
      <c r="A43" s="68" t="s">
        <v>226</v>
      </c>
      <c r="B43" s="69" t="s">
        <v>144</v>
      </c>
      <c r="C43" s="20"/>
      <c r="D43" s="45"/>
      <c r="E43" s="43" t="s">
        <v>250</v>
      </c>
      <c r="F43" s="40"/>
      <c r="G43" s="47" t="s">
        <v>79</v>
      </c>
      <c r="H43" s="47" t="s">
        <v>78</v>
      </c>
      <c r="I43" s="47" t="s">
        <v>76</v>
      </c>
      <c r="J43" s="47" t="s">
        <v>77</v>
      </c>
      <c r="K43" s="47" t="s">
        <v>79</v>
      </c>
      <c r="L43" s="47" t="s">
        <v>76</v>
      </c>
    </row>
    <row r="44" spans="1:12" x14ac:dyDescent="0.25">
      <c r="A44" s="68" t="s">
        <v>226</v>
      </c>
      <c r="B44" s="69" t="s">
        <v>145</v>
      </c>
      <c r="C44" s="20"/>
      <c r="D44" s="45"/>
      <c r="E44" s="43" t="s">
        <v>250</v>
      </c>
      <c r="F44" s="40"/>
      <c r="G44" s="47" t="s">
        <v>79</v>
      </c>
      <c r="H44" s="47" t="s">
        <v>78</v>
      </c>
      <c r="I44" s="47" t="s">
        <v>76</v>
      </c>
      <c r="J44" s="47" t="s">
        <v>77</v>
      </c>
      <c r="K44" s="47" t="s">
        <v>79</v>
      </c>
      <c r="L44" s="47" t="s">
        <v>76</v>
      </c>
    </row>
    <row r="45" spans="1:12" x14ac:dyDescent="0.25">
      <c r="A45" s="70" t="s">
        <v>227</v>
      </c>
      <c r="B45" s="71" t="s">
        <v>146</v>
      </c>
      <c r="C45" s="20"/>
      <c r="D45" s="45"/>
      <c r="E45" s="43" t="s">
        <v>250</v>
      </c>
      <c r="F45" s="40"/>
      <c r="G45" s="47" t="s">
        <v>79</v>
      </c>
      <c r="H45" s="47" t="s">
        <v>78</v>
      </c>
      <c r="I45" s="47" t="s">
        <v>76</v>
      </c>
      <c r="J45" s="47" t="s">
        <v>77</v>
      </c>
      <c r="K45" s="47" t="s">
        <v>79</v>
      </c>
      <c r="L45" s="47" t="s">
        <v>76</v>
      </c>
    </row>
    <row r="46" spans="1:12" x14ac:dyDescent="0.25">
      <c r="A46" s="70" t="s">
        <v>228</v>
      </c>
      <c r="B46" s="71" t="s">
        <v>147</v>
      </c>
      <c r="C46" s="20"/>
      <c r="D46" s="45"/>
      <c r="E46" s="43" t="s">
        <v>250</v>
      </c>
      <c r="F46" s="40"/>
      <c r="G46" s="47" t="s">
        <v>79</v>
      </c>
      <c r="H46" s="47" t="s">
        <v>78</v>
      </c>
      <c r="I46" s="47" t="s">
        <v>76</v>
      </c>
      <c r="J46" s="47" t="s">
        <v>77</v>
      </c>
      <c r="K46" s="47" t="s">
        <v>79</v>
      </c>
      <c r="L46" s="47" t="s">
        <v>76</v>
      </c>
    </row>
    <row r="47" spans="1:12" x14ac:dyDescent="0.25">
      <c r="A47" s="70" t="s">
        <v>229</v>
      </c>
      <c r="B47" s="71" t="s">
        <v>148</v>
      </c>
      <c r="C47" s="20"/>
      <c r="D47" s="45"/>
      <c r="E47" s="43" t="s">
        <v>250</v>
      </c>
      <c r="F47" s="40"/>
      <c r="G47" s="47" t="s">
        <v>79</v>
      </c>
      <c r="H47" s="47" t="s">
        <v>78</v>
      </c>
      <c r="I47" s="47" t="s">
        <v>76</v>
      </c>
      <c r="J47" s="47" t="s">
        <v>77</v>
      </c>
      <c r="K47" s="47" t="s">
        <v>79</v>
      </c>
      <c r="L47" s="47" t="s">
        <v>76</v>
      </c>
    </row>
    <row r="48" spans="1:12" x14ac:dyDescent="0.25">
      <c r="A48" s="70" t="s">
        <v>230</v>
      </c>
      <c r="B48" s="71" t="s">
        <v>149</v>
      </c>
      <c r="C48" s="8"/>
      <c r="D48" s="45"/>
      <c r="E48" s="43" t="s">
        <v>250</v>
      </c>
      <c r="F48" s="40"/>
      <c r="G48" s="47" t="s">
        <v>79</v>
      </c>
      <c r="H48" s="47" t="s">
        <v>78</v>
      </c>
      <c r="I48" s="47" t="s">
        <v>76</v>
      </c>
      <c r="J48" s="47" t="s">
        <v>77</v>
      </c>
      <c r="K48" s="47" t="s">
        <v>79</v>
      </c>
      <c r="L48" s="47" t="s">
        <v>76</v>
      </c>
    </row>
    <row r="49" spans="1:12" x14ac:dyDescent="0.25">
      <c r="A49" s="70" t="s">
        <v>231</v>
      </c>
      <c r="B49" s="71" t="s">
        <v>150</v>
      </c>
      <c r="C49" s="8"/>
      <c r="D49" s="45"/>
      <c r="E49" s="43" t="s">
        <v>250</v>
      </c>
      <c r="F49" s="40"/>
      <c r="G49" s="47" t="s">
        <v>76</v>
      </c>
      <c r="H49" s="47" t="s">
        <v>77</v>
      </c>
      <c r="I49" s="47" t="s">
        <v>76</v>
      </c>
      <c r="J49" s="47" t="s">
        <v>77</v>
      </c>
      <c r="K49" s="47" t="s">
        <v>79</v>
      </c>
      <c r="L49" s="47" t="s">
        <v>76</v>
      </c>
    </row>
    <row r="50" spans="1:12" x14ac:dyDescent="0.25">
      <c r="A50" s="70" t="s">
        <v>232</v>
      </c>
      <c r="B50" s="71" t="s">
        <v>151</v>
      </c>
      <c r="C50" s="8"/>
      <c r="D50" s="45"/>
      <c r="E50" s="43" t="s">
        <v>250</v>
      </c>
      <c r="F50" s="40"/>
      <c r="G50" s="47" t="s">
        <v>79</v>
      </c>
      <c r="H50" s="47" t="s">
        <v>78</v>
      </c>
      <c r="I50" s="47" t="s">
        <v>76</v>
      </c>
      <c r="J50" s="47" t="s">
        <v>77</v>
      </c>
      <c r="K50" s="47" t="s">
        <v>79</v>
      </c>
      <c r="L50" s="47" t="s">
        <v>76</v>
      </c>
    </row>
    <row r="51" spans="1:12" x14ac:dyDescent="0.25">
      <c r="A51" s="70" t="s">
        <v>233</v>
      </c>
      <c r="B51" s="71" t="s">
        <v>152</v>
      </c>
      <c r="C51" s="8"/>
      <c r="D51" s="45"/>
      <c r="E51" s="43" t="s">
        <v>250</v>
      </c>
      <c r="F51" s="40"/>
      <c r="G51" s="47" t="s">
        <v>79</v>
      </c>
      <c r="H51" s="47" t="s">
        <v>78</v>
      </c>
      <c r="I51" s="47" t="s">
        <v>76</v>
      </c>
      <c r="J51" s="47" t="s">
        <v>77</v>
      </c>
      <c r="K51" s="47" t="s">
        <v>79</v>
      </c>
      <c r="L51" s="47" t="s">
        <v>76</v>
      </c>
    </row>
    <row r="52" spans="1:12" x14ac:dyDescent="0.25">
      <c r="A52" s="72" t="s">
        <v>234</v>
      </c>
      <c r="B52" s="73" t="s">
        <v>153</v>
      </c>
      <c r="C52" s="20"/>
      <c r="D52" s="45"/>
      <c r="E52" s="43" t="s">
        <v>250</v>
      </c>
      <c r="F52" s="40"/>
      <c r="G52" s="47" t="s">
        <v>79</v>
      </c>
      <c r="H52" s="47" t="s">
        <v>78</v>
      </c>
      <c r="I52" s="47" t="s">
        <v>76</v>
      </c>
      <c r="J52" s="47" t="s">
        <v>77</v>
      </c>
      <c r="K52" s="47" t="s">
        <v>79</v>
      </c>
      <c r="L52" s="47" t="s">
        <v>76</v>
      </c>
    </row>
    <row r="53" spans="1:12" x14ac:dyDescent="0.25">
      <c r="A53" s="74" t="s">
        <v>235</v>
      </c>
      <c r="B53" s="75" t="s">
        <v>154</v>
      </c>
      <c r="C53" s="20"/>
      <c r="D53" s="45"/>
      <c r="E53" s="43" t="s">
        <v>250</v>
      </c>
      <c r="F53" s="40"/>
      <c r="G53" s="47" t="s">
        <v>79</v>
      </c>
      <c r="H53" s="47" t="s">
        <v>78</v>
      </c>
      <c r="I53" s="47" t="s">
        <v>76</v>
      </c>
      <c r="J53" s="47" t="s">
        <v>77</v>
      </c>
      <c r="K53" s="47" t="s">
        <v>79</v>
      </c>
      <c r="L53" s="47" t="s">
        <v>76</v>
      </c>
    </row>
    <row r="54" spans="1:12" x14ac:dyDescent="0.25">
      <c r="A54" s="74" t="s">
        <v>235</v>
      </c>
      <c r="B54" s="75" t="s">
        <v>155</v>
      </c>
      <c r="C54" s="20"/>
      <c r="D54" s="45"/>
      <c r="E54" s="43" t="s">
        <v>250</v>
      </c>
      <c r="F54" s="40"/>
      <c r="G54" s="47" t="s">
        <v>79</v>
      </c>
      <c r="H54" s="47" t="s">
        <v>78</v>
      </c>
      <c r="I54" s="47" t="s">
        <v>76</v>
      </c>
      <c r="J54" s="47" t="s">
        <v>77</v>
      </c>
      <c r="K54" s="47" t="s">
        <v>79</v>
      </c>
      <c r="L54" s="47" t="s">
        <v>76</v>
      </c>
    </row>
    <row r="55" spans="1:12" x14ac:dyDescent="0.25">
      <c r="A55" s="74" t="s">
        <v>235</v>
      </c>
      <c r="B55" s="75" t="s">
        <v>156</v>
      </c>
      <c r="C55" s="20"/>
      <c r="D55" s="45"/>
      <c r="E55" s="43" t="s">
        <v>250</v>
      </c>
      <c r="F55" s="40"/>
      <c r="G55" s="47" t="s">
        <v>79</v>
      </c>
      <c r="H55" s="47" t="s">
        <v>78</v>
      </c>
      <c r="I55" s="47" t="s">
        <v>76</v>
      </c>
      <c r="J55" s="47" t="s">
        <v>77</v>
      </c>
      <c r="K55" s="47" t="s">
        <v>79</v>
      </c>
      <c r="L55" s="47" t="s">
        <v>76</v>
      </c>
    </row>
    <row r="56" spans="1:12" x14ac:dyDescent="0.25">
      <c r="A56" s="74" t="s">
        <v>235</v>
      </c>
      <c r="B56" s="75" t="s">
        <v>157</v>
      </c>
      <c r="C56" s="20"/>
      <c r="D56" s="45"/>
      <c r="E56" s="43" t="s">
        <v>250</v>
      </c>
      <c r="F56" s="40"/>
      <c r="G56" s="47" t="s">
        <v>79</v>
      </c>
      <c r="H56" s="47" t="s">
        <v>78</v>
      </c>
      <c r="I56" s="47" t="s">
        <v>76</v>
      </c>
      <c r="J56" s="47" t="s">
        <v>77</v>
      </c>
      <c r="K56" s="47" t="s">
        <v>79</v>
      </c>
      <c r="L56" s="47" t="s">
        <v>76</v>
      </c>
    </row>
    <row r="57" spans="1:12" x14ac:dyDescent="0.25">
      <c r="A57" s="74" t="s">
        <v>235</v>
      </c>
      <c r="B57" s="75" t="s">
        <v>158</v>
      </c>
      <c r="C57" s="8"/>
      <c r="D57" s="45"/>
      <c r="E57" s="43" t="s">
        <v>250</v>
      </c>
      <c r="F57" s="40"/>
      <c r="G57" s="47" t="s">
        <v>79</v>
      </c>
      <c r="H57" s="47" t="s">
        <v>78</v>
      </c>
      <c r="I57" s="47" t="s">
        <v>76</v>
      </c>
      <c r="J57" s="47" t="s">
        <v>77</v>
      </c>
      <c r="K57" s="47" t="s">
        <v>79</v>
      </c>
      <c r="L57" s="47" t="s">
        <v>76</v>
      </c>
    </row>
    <row r="58" spans="1:12" x14ac:dyDescent="0.25">
      <c r="A58" s="74" t="s">
        <v>235</v>
      </c>
      <c r="B58" s="75" t="s">
        <v>159</v>
      </c>
      <c r="C58" s="8"/>
      <c r="D58" s="45"/>
      <c r="E58" s="43" t="s">
        <v>250</v>
      </c>
      <c r="F58" s="40"/>
      <c r="G58" s="47" t="s">
        <v>79</v>
      </c>
      <c r="H58" s="47" t="s">
        <v>78</v>
      </c>
      <c r="I58" s="47" t="s">
        <v>76</v>
      </c>
      <c r="J58" s="47" t="s">
        <v>77</v>
      </c>
      <c r="K58" s="47" t="s">
        <v>79</v>
      </c>
      <c r="L58" s="47" t="s">
        <v>76</v>
      </c>
    </row>
    <row r="59" spans="1:12" x14ac:dyDescent="0.25">
      <c r="A59" s="76" t="s">
        <v>236</v>
      </c>
      <c r="B59" s="77" t="s">
        <v>160</v>
      </c>
      <c r="C59" s="8"/>
      <c r="D59" s="45"/>
      <c r="E59" s="43" t="s">
        <v>250</v>
      </c>
      <c r="F59" s="40"/>
      <c r="G59" s="47" t="s">
        <v>79</v>
      </c>
      <c r="H59" s="47" t="s">
        <v>78</v>
      </c>
      <c r="I59" s="47" t="s">
        <v>76</v>
      </c>
      <c r="J59" s="47" t="s">
        <v>77</v>
      </c>
      <c r="K59" s="47" t="s">
        <v>79</v>
      </c>
      <c r="L59" s="47" t="s">
        <v>76</v>
      </c>
    </row>
    <row r="60" spans="1:12" x14ac:dyDescent="0.25">
      <c r="A60" s="72" t="s">
        <v>237</v>
      </c>
      <c r="B60" s="73" t="s">
        <v>161</v>
      </c>
      <c r="C60" s="42"/>
      <c r="D60" s="45"/>
      <c r="E60" s="43" t="s">
        <v>250</v>
      </c>
      <c r="F60" s="40"/>
      <c r="G60" s="47" t="s">
        <v>79</v>
      </c>
      <c r="H60" s="47" t="s">
        <v>78</v>
      </c>
      <c r="I60" s="47" t="s">
        <v>76</v>
      </c>
      <c r="J60" s="47" t="s">
        <v>77</v>
      </c>
      <c r="K60" s="47" t="s">
        <v>79</v>
      </c>
      <c r="L60" s="47" t="s">
        <v>76</v>
      </c>
    </row>
    <row r="61" spans="1:12" x14ac:dyDescent="0.25">
      <c r="A61" s="72" t="s">
        <v>237</v>
      </c>
      <c r="B61" s="73" t="s">
        <v>162</v>
      </c>
      <c r="C61" s="40"/>
      <c r="D61" s="45"/>
      <c r="E61" s="43" t="s">
        <v>250</v>
      </c>
      <c r="F61" s="40"/>
      <c r="G61" s="47" t="s">
        <v>79</v>
      </c>
      <c r="H61" s="47" t="s">
        <v>78</v>
      </c>
      <c r="I61" s="47" t="s">
        <v>76</v>
      </c>
      <c r="J61" s="47" t="s">
        <v>77</v>
      </c>
      <c r="K61" s="47" t="s">
        <v>79</v>
      </c>
      <c r="L61" s="47" t="s">
        <v>76</v>
      </c>
    </row>
    <row r="62" spans="1:12" x14ac:dyDescent="0.25">
      <c r="A62" s="78" t="s">
        <v>238</v>
      </c>
      <c r="B62" s="79" t="s">
        <v>163</v>
      </c>
      <c r="C62" s="40"/>
      <c r="D62" s="45"/>
      <c r="E62" s="43" t="s">
        <v>250</v>
      </c>
      <c r="F62" s="40"/>
      <c r="G62" s="47" t="s">
        <v>79</v>
      </c>
      <c r="H62" s="47" t="s">
        <v>78</v>
      </c>
      <c r="I62" s="47" t="s">
        <v>76</v>
      </c>
      <c r="J62" s="47" t="s">
        <v>77</v>
      </c>
      <c r="K62" s="47" t="s">
        <v>79</v>
      </c>
      <c r="L62" s="47" t="s">
        <v>76</v>
      </c>
    </row>
    <row r="63" spans="1:12" x14ac:dyDescent="0.25">
      <c r="A63" s="68" t="s">
        <v>239</v>
      </c>
      <c r="B63" s="69" t="s">
        <v>164</v>
      </c>
      <c r="C63" s="40"/>
      <c r="D63" s="45"/>
      <c r="E63" s="43" t="s">
        <v>250</v>
      </c>
      <c r="F63" s="40"/>
      <c r="G63" s="47" t="s">
        <v>79</v>
      </c>
      <c r="H63" s="47" t="s">
        <v>78</v>
      </c>
      <c r="I63" s="47" t="s">
        <v>76</v>
      </c>
      <c r="J63" s="47" t="s">
        <v>77</v>
      </c>
      <c r="K63" s="47" t="s">
        <v>79</v>
      </c>
      <c r="L63" s="47" t="s">
        <v>76</v>
      </c>
    </row>
    <row r="64" spans="1:12" x14ac:dyDescent="0.25">
      <c r="A64" s="68" t="s">
        <v>239</v>
      </c>
      <c r="B64" s="69" t="s">
        <v>165</v>
      </c>
      <c r="C64" s="40"/>
      <c r="D64" s="45"/>
      <c r="E64" s="43" t="s">
        <v>250</v>
      </c>
      <c r="F64" s="40"/>
      <c r="G64" s="47" t="s">
        <v>79</v>
      </c>
      <c r="H64" s="47" t="s">
        <v>78</v>
      </c>
      <c r="I64" s="47" t="s">
        <v>76</v>
      </c>
      <c r="J64" s="47" t="s">
        <v>77</v>
      </c>
      <c r="K64" s="47" t="s">
        <v>79</v>
      </c>
      <c r="L64" s="47" t="s">
        <v>76</v>
      </c>
    </row>
    <row r="65" spans="1:12" x14ac:dyDescent="0.25">
      <c r="A65" s="68" t="s">
        <v>239</v>
      </c>
      <c r="B65" s="69" t="s">
        <v>166</v>
      </c>
      <c r="C65" s="42"/>
      <c r="D65" s="45"/>
      <c r="E65" s="43" t="s">
        <v>250</v>
      </c>
      <c r="F65" s="40"/>
      <c r="G65" s="47" t="s">
        <v>79</v>
      </c>
      <c r="H65" s="47" t="s">
        <v>78</v>
      </c>
      <c r="I65" s="47" t="s">
        <v>76</v>
      </c>
      <c r="J65" s="47" t="s">
        <v>77</v>
      </c>
      <c r="K65" s="47" t="s">
        <v>79</v>
      </c>
      <c r="L65" s="47" t="s">
        <v>76</v>
      </c>
    </row>
    <row r="66" spans="1:12" x14ac:dyDescent="0.25">
      <c r="A66" s="68" t="s">
        <v>239</v>
      </c>
      <c r="B66" s="69" t="s">
        <v>167</v>
      </c>
      <c r="C66" s="40"/>
      <c r="D66" s="45"/>
      <c r="E66" s="43" t="s">
        <v>250</v>
      </c>
      <c r="F66" s="40"/>
      <c r="G66" s="47" t="s">
        <v>79</v>
      </c>
      <c r="H66" s="47" t="s">
        <v>78</v>
      </c>
      <c r="I66" s="47" t="s">
        <v>76</v>
      </c>
      <c r="J66" s="47" t="s">
        <v>77</v>
      </c>
      <c r="K66" s="47" t="s">
        <v>79</v>
      </c>
      <c r="L66" s="47" t="s">
        <v>76</v>
      </c>
    </row>
    <row r="67" spans="1:12" x14ac:dyDescent="0.25">
      <c r="A67" s="68" t="s">
        <v>239</v>
      </c>
      <c r="B67" s="69" t="s">
        <v>168</v>
      </c>
      <c r="C67" s="40"/>
      <c r="D67" s="45"/>
      <c r="E67" s="40" t="s">
        <v>251</v>
      </c>
      <c r="F67" s="40"/>
      <c r="G67" s="47" t="s">
        <v>79</v>
      </c>
      <c r="H67" s="47" t="s">
        <v>78</v>
      </c>
      <c r="I67" s="47" t="s">
        <v>76</v>
      </c>
      <c r="J67" s="47" t="s">
        <v>77</v>
      </c>
      <c r="K67" s="47" t="s">
        <v>79</v>
      </c>
      <c r="L67" s="47" t="s">
        <v>76</v>
      </c>
    </row>
    <row r="68" spans="1:12" x14ac:dyDescent="0.25">
      <c r="A68" s="56" t="s">
        <v>240</v>
      </c>
      <c r="B68" s="57" t="s">
        <v>169</v>
      </c>
      <c r="C68" s="40"/>
      <c r="D68" s="45"/>
      <c r="E68" s="40" t="s">
        <v>251</v>
      </c>
      <c r="F68" s="40"/>
      <c r="G68" s="47" t="s">
        <v>79</v>
      </c>
      <c r="H68" s="47" t="s">
        <v>78</v>
      </c>
      <c r="I68" s="47" t="s">
        <v>76</v>
      </c>
      <c r="J68" s="47" t="s">
        <v>77</v>
      </c>
      <c r="K68" s="47" t="s">
        <v>79</v>
      </c>
      <c r="L68" s="47" t="s">
        <v>76</v>
      </c>
    </row>
    <row r="69" spans="1:12" x14ac:dyDescent="0.25">
      <c r="A69" s="56" t="s">
        <v>240</v>
      </c>
      <c r="B69" s="57" t="s">
        <v>170</v>
      </c>
      <c r="C69" s="40"/>
      <c r="D69" s="45"/>
      <c r="E69" s="40" t="s">
        <v>251</v>
      </c>
      <c r="F69" s="40"/>
      <c r="G69" s="47" t="s">
        <v>79</v>
      </c>
      <c r="H69" s="47" t="s">
        <v>78</v>
      </c>
      <c r="I69" s="47" t="s">
        <v>76</v>
      </c>
      <c r="J69" s="47" t="s">
        <v>77</v>
      </c>
      <c r="K69" s="47" t="s">
        <v>79</v>
      </c>
      <c r="L69" s="47" t="s">
        <v>76</v>
      </c>
    </row>
    <row r="70" spans="1:12" x14ac:dyDescent="0.25">
      <c r="A70" s="56" t="s">
        <v>240</v>
      </c>
      <c r="B70" s="57" t="s">
        <v>171</v>
      </c>
      <c r="C70" s="42"/>
      <c r="D70" s="45"/>
      <c r="E70" s="40" t="s">
        <v>251</v>
      </c>
      <c r="F70" s="40"/>
      <c r="G70" s="47" t="s">
        <v>79</v>
      </c>
      <c r="H70" s="47" t="s">
        <v>78</v>
      </c>
      <c r="I70" s="47" t="s">
        <v>76</v>
      </c>
      <c r="J70" s="47" t="s">
        <v>77</v>
      </c>
      <c r="K70" s="47" t="s">
        <v>79</v>
      </c>
      <c r="L70" s="47" t="s">
        <v>76</v>
      </c>
    </row>
    <row r="71" spans="1:12" x14ac:dyDescent="0.25">
      <c r="A71" s="56" t="s">
        <v>240</v>
      </c>
      <c r="B71" s="57" t="s">
        <v>172</v>
      </c>
      <c r="C71" s="40"/>
      <c r="D71" s="45"/>
      <c r="E71" s="40" t="s">
        <v>251</v>
      </c>
      <c r="F71" s="40"/>
      <c r="G71" s="47" t="s">
        <v>79</v>
      </c>
      <c r="H71" s="47" t="s">
        <v>78</v>
      </c>
      <c r="I71" s="47" t="s">
        <v>76</v>
      </c>
      <c r="J71" s="47" t="s">
        <v>77</v>
      </c>
      <c r="K71" s="47" t="s">
        <v>79</v>
      </c>
      <c r="L71" s="47" t="s">
        <v>76</v>
      </c>
    </row>
    <row r="72" spans="1:12" x14ac:dyDescent="0.25">
      <c r="A72" s="58" t="s">
        <v>241</v>
      </c>
      <c r="B72" s="59" t="s">
        <v>173</v>
      </c>
      <c r="C72" s="40"/>
      <c r="D72" s="45"/>
      <c r="E72" s="40" t="s">
        <v>251</v>
      </c>
      <c r="F72" s="40"/>
      <c r="G72" s="47" t="s">
        <v>79</v>
      </c>
      <c r="H72" s="47" t="s">
        <v>78</v>
      </c>
      <c r="I72" s="47" t="s">
        <v>76</v>
      </c>
      <c r="J72" s="47" t="s">
        <v>77</v>
      </c>
      <c r="K72" s="47" t="s">
        <v>79</v>
      </c>
      <c r="L72" s="47" t="s">
        <v>76</v>
      </c>
    </row>
    <row r="73" spans="1:12" x14ac:dyDescent="0.25">
      <c r="A73" s="58" t="s">
        <v>242</v>
      </c>
      <c r="B73" s="59" t="s">
        <v>174</v>
      </c>
      <c r="C73" s="40"/>
      <c r="D73" s="45"/>
      <c r="E73" s="40" t="s">
        <v>251</v>
      </c>
      <c r="F73" s="40"/>
      <c r="G73" s="47" t="s">
        <v>79</v>
      </c>
      <c r="H73" s="47" t="s">
        <v>78</v>
      </c>
      <c r="I73" s="47" t="s">
        <v>76</v>
      </c>
      <c r="J73" s="47" t="s">
        <v>77</v>
      </c>
      <c r="K73" s="47" t="s">
        <v>79</v>
      </c>
      <c r="L73" s="47" t="s">
        <v>76</v>
      </c>
    </row>
    <row r="74" spans="1:12" x14ac:dyDescent="0.25">
      <c r="A74" s="80" t="s">
        <v>243</v>
      </c>
      <c r="B74" s="81" t="s">
        <v>175</v>
      </c>
      <c r="C74" s="40"/>
      <c r="D74" s="45"/>
      <c r="E74" s="40" t="s">
        <v>251</v>
      </c>
      <c r="F74" s="40"/>
      <c r="G74" s="47" t="s">
        <v>79</v>
      </c>
      <c r="H74" s="47" t="s">
        <v>78</v>
      </c>
      <c r="I74" s="47" t="s">
        <v>76</v>
      </c>
      <c r="J74" s="47" t="s">
        <v>77</v>
      </c>
      <c r="K74" s="47" t="s">
        <v>79</v>
      </c>
      <c r="L74" s="47" t="s">
        <v>76</v>
      </c>
    </row>
    <row r="75" spans="1:12" x14ac:dyDescent="0.25">
      <c r="A75" s="80" t="s">
        <v>243</v>
      </c>
      <c r="B75" s="81" t="s">
        <v>176</v>
      </c>
      <c r="C75" s="42"/>
      <c r="D75" s="45"/>
      <c r="E75" s="40" t="s">
        <v>251</v>
      </c>
      <c r="F75" s="40"/>
      <c r="G75" s="47" t="s">
        <v>79</v>
      </c>
      <c r="H75" s="47" t="s">
        <v>78</v>
      </c>
      <c r="I75" s="47" t="s">
        <v>76</v>
      </c>
      <c r="J75" s="47" t="s">
        <v>77</v>
      </c>
      <c r="K75" s="47" t="s">
        <v>79</v>
      </c>
      <c r="L75" s="47" t="s">
        <v>76</v>
      </c>
    </row>
    <row r="76" spans="1:12" x14ac:dyDescent="0.25">
      <c r="A76" s="80" t="s">
        <v>243</v>
      </c>
      <c r="B76" s="81" t="s">
        <v>177</v>
      </c>
      <c r="C76" s="40"/>
      <c r="D76" s="45"/>
      <c r="E76" s="40" t="s">
        <v>251</v>
      </c>
      <c r="F76" s="40"/>
      <c r="G76" s="47" t="s">
        <v>79</v>
      </c>
      <c r="H76" s="47" t="s">
        <v>78</v>
      </c>
      <c r="I76" s="47" t="s">
        <v>76</v>
      </c>
      <c r="J76" s="47" t="s">
        <v>77</v>
      </c>
      <c r="K76" s="47" t="s">
        <v>79</v>
      </c>
      <c r="L76" s="47" t="s">
        <v>76</v>
      </c>
    </row>
    <row r="77" spans="1:12" x14ac:dyDescent="0.25">
      <c r="A77" s="82" t="s">
        <v>244</v>
      </c>
      <c r="B77" s="83" t="s">
        <v>178</v>
      </c>
      <c r="C77" s="40"/>
      <c r="D77" s="45"/>
      <c r="E77" s="40" t="s">
        <v>251</v>
      </c>
      <c r="F77" s="40"/>
      <c r="G77" s="47" t="s">
        <v>79</v>
      </c>
      <c r="H77" s="47" t="s">
        <v>78</v>
      </c>
      <c r="I77" s="47" t="s">
        <v>76</v>
      </c>
      <c r="J77" s="47" t="s">
        <v>77</v>
      </c>
      <c r="K77" s="47" t="s">
        <v>79</v>
      </c>
      <c r="L77" s="47" t="s">
        <v>76</v>
      </c>
    </row>
    <row r="78" spans="1:12" x14ac:dyDescent="0.25">
      <c r="A78" s="82" t="s">
        <v>244</v>
      </c>
      <c r="B78" s="83" t="s">
        <v>179</v>
      </c>
      <c r="C78" s="40"/>
      <c r="D78" s="45"/>
      <c r="E78" s="40" t="s">
        <v>251</v>
      </c>
      <c r="F78" s="40"/>
      <c r="G78" s="47" t="s">
        <v>79</v>
      </c>
      <c r="H78" s="47" t="s">
        <v>78</v>
      </c>
      <c r="I78" s="47" t="s">
        <v>76</v>
      </c>
      <c r="J78" s="47" t="s">
        <v>77</v>
      </c>
      <c r="K78" s="47" t="s">
        <v>79</v>
      </c>
      <c r="L78" s="47" t="s">
        <v>76</v>
      </c>
    </row>
    <row r="79" spans="1:12" x14ac:dyDescent="0.25">
      <c r="A79" s="82" t="s">
        <v>244</v>
      </c>
      <c r="B79" s="83" t="s">
        <v>180</v>
      </c>
      <c r="C79" s="40"/>
      <c r="D79" s="45"/>
      <c r="E79" s="40" t="s">
        <v>251</v>
      </c>
      <c r="F79" s="40"/>
      <c r="G79" s="47" t="s">
        <v>79</v>
      </c>
      <c r="H79" s="47" t="s">
        <v>78</v>
      </c>
      <c r="I79" s="47" t="s">
        <v>76</v>
      </c>
      <c r="J79" s="47" t="s">
        <v>77</v>
      </c>
      <c r="K79" s="47" t="s">
        <v>79</v>
      </c>
      <c r="L79" s="47" t="s">
        <v>76</v>
      </c>
    </row>
    <row r="80" spans="1:12" x14ac:dyDescent="0.25">
      <c r="A80" s="82" t="s">
        <v>244</v>
      </c>
      <c r="B80" s="83" t="s">
        <v>181</v>
      </c>
      <c r="C80" s="42"/>
      <c r="D80" s="45"/>
      <c r="E80" s="40" t="s">
        <v>251</v>
      </c>
      <c r="F80" s="40"/>
      <c r="G80" s="47" t="s">
        <v>79</v>
      </c>
      <c r="H80" s="47" t="s">
        <v>78</v>
      </c>
      <c r="I80" s="47" t="s">
        <v>76</v>
      </c>
      <c r="J80" s="47" t="s">
        <v>77</v>
      </c>
      <c r="K80" s="47" t="s">
        <v>79</v>
      </c>
      <c r="L80" s="47" t="s">
        <v>76</v>
      </c>
    </row>
    <row r="81" spans="1:12" x14ac:dyDescent="0.25">
      <c r="A81" s="82" t="s">
        <v>244</v>
      </c>
      <c r="B81" s="83" t="s">
        <v>182</v>
      </c>
      <c r="C81" s="40"/>
      <c r="D81" s="45"/>
      <c r="E81" s="40" t="s">
        <v>251</v>
      </c>
      <c r="F81" s="40"/>
      <c r="G81" s="47" t="s">
        <v>79</v>
      </c>
      <c r="H81" s="47" t="s">
        <v>78</v>
      </c>
      <c r="I81" s="47" t="s">
        <v>76</v>
      </c>
      <c r="J81" s="47" t="s">
        <v>77</v>
      </c>
      <c r="K81" s="47" t="s">
        <v>79</v>
      </c>
      <c r="L81" s="47" t="s">
        <v>76</v>
      </c>
    </row>
    <row r="82" spans="1:12" x14ac:dyDescent="0.25">
      <c r="A82" s="82" t="s">
        <v>244</v>
      </c>
      <c r="B82" s="83" t="s">
        <v>183</v>
      </c>
      <c r="C82" s="40"/>
      <c r="D82" s="45"/>
      <c r="E82" s="40" t="s">
        <v>251</v>
      </c>
      <c r="F82" s="40"/>
      <c r="G82" s="47" t="s">
        <v>79</v>
      </c>
      <c r="H82" s="47" t="s">
        <v>78</v>
      </c>
      <c r="I82" s="47" t="s">
        <v>76</v>
      </c>
      <c r="J82" s="47" t="s">
        <v>77</v>
      </c>
      <c r="K82" s="47" t="s">
        <v>79</v>
      </c>
      <c r="L82" s="47" t="s">
        <v>76</v>
      </c>
    </row>
    <row r="83" spans="1:12" x14ac:dyDescent="0.25">
      <c r="A83" s="72" t="s">
        <v>245</v>
      </c>
      <c r="B83" s="73" t="s">
        <v>184</v>
      </c>
      <c r="C83" s="40"/>
      <c r="D83" s="45"/>
      <c r="E83" s="40" t="s">
        <v>251</v>
      </c>
      <c r="F83" s="40"/>
      <c r="G83" s="47" t="s">
        <v>79</v>
      </c>
      <c r="H83" s="47" t="s">
        <v>78</v>
      </c>
      <c r="I83" s="47" t="s">
        <v>76</v>
      </c>
      <c r="J83" s="47" t="s">
        <v>77</v>
      </c>
      <c r="K83" s="47" t="s">
        <v>79</v>
      </c>
      <c r="L83" s="47" t="s">
        <v>76</v>
      </c>
    </row>
    <row r="84" spans="1:12" x14ac:dyDescent="0.25">
      <c r="A84" s="72" t="s">
        <v>245</v>
      </c>
      <c r="B84" s="73" t="s">
        <v>185</v>
      </c>
      <c r="C84" s="40"/>
      <c r="D84" s="45"/>
      <c r="E84" s="40" t="s">
        <v>251</v>
      </c>
      <c r="F84" s="40"/>
      <c r="G84" s="47" t="s">
        <v>79</v>
      </c>
      <c r="H84" s="47" t="s">
        <v>78</v>
      </c>
      <c r="I84" s="47" t="s">
        <v>76</v>
      </c>
      <c r="J84" s="47" t="s">
        <v>77</v>
      </c>
      <c r="K84" s="47" t="s">
        <v>79</v>
      </c>
      <c r="L84" s="47" t="s">
        <v>76</v>
      </c>
    </row>
    <row r="85" spans="1:12" x14ac:dyDescent="0.25">
      <c r="A85" s="84" t="s">
        <v>246</v>
      </c>
      <c r="B85" s="85" t="s">
        <v>186</v>
      </c>
      <c r="C85" s="42"/>
      <c r="D85" s="45"/>
      <c r="E85" s="40" t="s">
        <v>251</v>
      </c>
      <c r="F85" s="40"/>
      <c r="G85" s="47" t="s">
        <v>79</v>
      </c>
      <c r="H85" s="47" t="s">
        <v>78</v>
      </c>
      <c r="I85" s="47" t="s">
        <v>76</v>
      </c>
      <c r="J85" s="47" t="s">
        <v>77</v>
      </c>
      <c r="K85" s="47" t="s">
        <v>79</v>
      </c>
      <c r="L85" s="47" t="s">
        <v>76</v>
      </c>
    </row>
    <row r="86" spans="1:12" x14ac:dyDescent="0.25">
      <c r="A86" s="84" t="s">
        <v>246</v>
      </c>
      <c r="B86" s="85" t="s">
        <v>187</v>
      </c>
      <c r="C86" s="40"/>
      <c r="D86" s="45"/>
      <c r="E86" s="40" t="s">
        <v>251</v>
      </c>
      <c r="F86" s="40"/>
      <c r="G86" s="47" t="s">
        <v>79</v>
      </c>
      <c r="H86" s="47" t="s">
        <v>78</v>
      </c>
      <c r="I86" s="47" t="s">
        <v>76</v>
      </c>
      <c r="J86" s="47" t="s">
        <v>77</v>
      </c>
      <c r="K86" s="47" t="s">
        <v>79</v>
      </c>
      <c r="L86" s="47" t="s">
        <v>76</v>
      </c>
    </row>
    <row r="87" spans="1:12" x14ac:dyDescent="0.25">
      <c r="A87" s="84" t="s">
        <v>246</v>
      </c>
      <c r="B87" s="85" t="s">
        <v>188</v>
      </c>
      <c r="C87" s="40"/>
      <c r="D87" s="45"/>
      <c r="E87" s="40" t="s">
        <v>251</v>
      </c>
      <c r="F87" s="40"/>
      <c r="G87" s="47" t="s">
        <v>79</v>
      </c>
      <c r="H87" s="47" t="s">
        <v>78</v>
      </c>
      <c r="I87" s="47" t="s">
        <v>76</v>
      </c>
      <c r="J87" s="47" t="s">
        <v>77</v>
      </c>
      <c r="K87" s="47" t="s">
        <v>79</v>
      </c>
      <c r="L87" s="47" t="s">
        <v>76</v>
      </c>
    </row>
    <row r="88" spans="1:12" x14ac:dyDescent="0.25">
      <c r="A88" s="76" t="s">
        <v>247</v>
      </c>
      <c r="B88" s="77" t="s">
        <v>189</v>
      </c>
      <c r="C88" s="40"/>
      <c r="D88" s="45"/>
      <c r="E88" s="40" t="s">
        <v>251</v>
      </c>
      <c r="F88" s="40"/>
      <c r="G88" s="47" t="s">
        <v>79</v>
      </c>
      <c r="H88" s="47" t="s">
        <v>78</v>
      </c>
      <c r="I88" s="47" t="s">
        <v>76</v>
      </c>
      <c r="J88" s="47" t="s">
        <v>77</v>
      </c>
      <c r="K88" s="47" t="s">
        <v>79</v>
      </c>
      <c r="L88" s="47" t="s">
        <v>76</v>
      </c>
    </row>
    <row r="89" spans="1:12" x14ac:dyDescent="0.25">
      <c r="A89" s="86" t="s">
        <v>248</v>
      </c>
      <c r="B89" s="87" t="s">
        <v>190</v>
      </c>
      <c r="C89" s="40"/>
      <c r="D89" s="45"/>
      <c r="E89" s="40" t="s">
        <v>251</v>
      </c>
      <c r="F89" s="40"/>
      <c r="G89" s="47" t="s">
        <v>79</v>
      </c>
      <c r="H89" s="47" t="s">
        <v>78</v>
      </c>
      <c r="I89" s="47" t="s">
        <v>76</v>
      </c>
      <c r="J89" s="47" t="s">
        <v>77</v>
      </c>
      <c r="K89" s="47" t="s">
        <v>79</v>
      </c>
      <c r="L89" s="47" t="s">
        <v>76</v>
      </c>
    </row>
    <row r="90" spans="1:12" x14ac:dyDescent="0.25">
      <c r="A90" s="88" t="s">
        <v>249</v>
      </c>
      <c r="B90" s="89" t="s">
        <v>191</v>
      </c>
      <c r="C90" s="42"/>
      <c r="D90" s="45"/>
      <c r="E90" s="40" t="s">
        <v>251</v>
      </c>
      <c r="F90" s="40"/>
      <c r="G90" s="47" t="s">
        <v>79</v>
      </c>
      <c r="H90" s="47" t="s">
        <v>78</v>
      </c>
      <c r="I90" s="47" t="s">
        <v>76</v>
      </c>
      <c r="J90" s="47" t="s">
        <v>77</v>
      </c>
      <c r="K90" s="47" t="s">
        <v>79</v>
      </c>
      <c r="L90" s="47" t="s">
        <v>76</v>
      </c>
    </row>
    <row r="91" spans="1:12" x14ac:dyDescent="0.25">
      <c r="A91" s="88" t="s">
        <v>249</v>
      </c>
      <c r="B91" s="89" t="s">
        <v>192</v>
      </c>
      <c r="C91" s="40"/>
      <c r="D91" s="45"/>
      <c r="E91" s="40" t="s">
        <v>251</v>
      </c>
      <c r="F91" s="40"/>
      <c r="G91" s="47" t="s">
        <v>79</v>
      </c>
      <c r="H91" s="47" t="s">
        <v>78</v>
      </c>
      <c r="I91" s="47" t="s">
        <v>76</v>
      </c>
      <c r="J91" s="47" t="s">
        <v>77</v>
      </c>
      <c r="K91" s="47" t="s">
        <v>79</v>
      </c>
      <c r="L91" s="47" t="s">
        <v>76</v>
      </c>
    </row>
    <row r="92" spans="1:12" x14ac:dyDescent="0.25">
      <c r="A92" s="88" t="s">
        <v>249</v>
      </c>
      <c r="B92" s="89" t="s">
        <v>193</v>
      </c>
      <c r="C92" s="40"/>
      <c r="D92" s="45"/>
      <c r="E92" s="40" t="s">
        <v>251</v>
      </c>
      <c r="F92" s="40"/>
      <c r="G92" s="47" t="s">
        <v>79</v>
      </c>
      <c r="H92" s="47" t="s">
        <v>78</v>
      </c>
      <c r="I92" s="47" t="s">
        <v>76</v>
      </c>
      <c r="J92" s="47" t="s">
        <v>77</v>
      </c>
      <c r="K92" s="47" t="s">
        <v>79</v>
      </c>
      <c r="L92" s="47" t="s">
        <v>76</v>
      </c>
    </row>
    <row r="93" spans="1:12" x14ac:dyDescent="0.25">
      <c r="A93" s="88" t="s">
        <v>249</v>
      </c>
      <c r="B93" s="89" t="s">
        <v>194</v>
      </c>
      <c r="C93" s="40"/>
      <c r="D93" s="45"/>
      <c r="E93" s="40" t="s">
        <v>251</v>
      </c>
      <c r="F93" s="40"/>
      <c r="G93" s="47" t="s">
        <v>79</v>
      </c>
      <c r="H93" s="47" t="s">
        <v>78</v>
      </c>
      <c r="I93" s="47" t="s">
        <v>76</v>
      </c>
      <c r="J93" s="47" t="s">
        <v>77</v>
      </c>
      <c r="K93" s="47" t="s">
        <v>79</v>
      </c>
      <c r="L93" s="47" t="s">
        <v>76</v>
      </c>
    </row>
    <row r="94" spans="1:12" x14ac:dyDescent="0.25">
      <c r="A94" s="88" t="s">
        <v>249</v>
      </c>
      <c r="B94" s="89" t="s">
        <v>195</v>
      </c>
      <c r="C94" s="40"/>
      <c r="D94" s="45"/>
      <c r="E94" s="40" t="s">
        <v>251</v>
      </c>
      <c r="F94" s="40"/>
      <c r="G94" s="47" t="s">
        <v>79</v>
      </c>
      <c r="H94" s="47" t="s">
        <v>78</v>
      </c>
      <c r="I94" s="47" t="s">
        <v>76</v>
      </c>
      <c r="J94" s="47" t="s">
        <v>77</v>
      </c>
      <c r="K94" s="47" t="s">
        <v>79</v>
      </c>
      <c r="L94" s="47" t="s">
        <v>76</v>
      </c>
    </row>
    <row r="95" spans="1:12" x14ac:dyDescent="0.25">
      <c r="A95" s="88" t="s">
        <v>249</v>
      </c>
      <c r="B95" s="89" t="s">
        <v>196</v>
      </c>
      <c r="C95" s="42"/>
      <c r="D95" s="45"/>
      <c r="E95" s="40" t="s">
        <v>251</v>
      </c>
      <c r="F95" s="40"/>
      <c r="G95" s="47" t="s">
        <v>79</v>
      </c>
      <c r="H95" s="47" t="s">
        <v>78</v>
      </c>
      <c r="I95" s="47" t="s">
        <v>76</v>
      </c>
      <c r="J95" s="47" t="s">
        <v>77</v>
      </c>
      <c r="K95" s="47" t="s">
        <v>79</v>
      </c>
      <c r="L95" s="47" t="s">
        <v>76</v>
      </c>
    </row>
    <row r="96" spans="1:12" x14ac:dyDescent="0.25">
      <c r="A96" s="88" t="s">
        <v>249</v>
      </c>
      <c r="B96" s="89" t="s">
        <v>197</v>
      </c>
      <c r="C96" s="40"/>
      <c r="D96" s="45"/>
      <c r="E96" s="40" t="s">
        <v>251</v>
      </c>
      <c r="F96" s="40"/>
      <c r="G96" s="47" t="s">
        <v>79</v>
      </c>
      <c r="H96" s="47" t="s">
        <v>78</v>
      </c>
      <c r="I96" s="47" t="s">
        <v>76</v>
      </c>
      <c r="J96" s="47" t="s">
        <v>77</v>
      </c>
      <c r="K96" s="47" t="s">
        <v>79</v>
      </c>
      <c r="L96" s="47" t="s">
        <v>76</v>
      </c>
    </row>
    <row r="97" spans="1:12" x14ac:dyDescent="0.25">
      <c r="A97" s="88" t="s">
        <v>249</v>
      </c>
      <c r="B97" s="89" t="s">
        <v>198</v>
      </c>
      <c r="C97" s="40"/>
      <c r="D97" s="45"/>
      <c r="E97" s="40" t="s">
        <v>251</v>
      </c>
      <c r="F97" s="40"/>
      <c r="G97" s="47" t="s">
        <v>79</v>
      </c>
      <c r="H97" s="47" t="s">
        <v>78</v>
      </c>
      <c r="I97" s="47" t="s">
        <v>76</v>
      </c>
      <c r="J97" s="47" t="s">
        <v>77</v>
      </c>
      <c r="K97" s="47" t="s">
        <v>79</v>
      </c>
      <c r="L97" s="47" t="s">
        <v>76</v>
      </c>
    </row>
    <row r="98" spans="1:12" x14ac:dyDescent="0.25">
      <c r="A98" s="54" t="s">
        <v>252</v>
      </c>
      <c r="B98" s="55" t="s">
        <v>199</v>
      </c>
      <c r="C98" s="40"/>
      <c r="D98" s="45"/>
      <c r="E98" s="40" t="s">
        <v>251</v>
      </c>
      <c r="F98" s="40"/>
      <c r="G98" s="47" t="s">
        <v>79</v>
      </c>
      <c r="H98" s="47" t="s">
        <v>78</v>
      </c>
      <c r="I98" s="47" t="s">
        <v>76</v>
      </c>
      <c r="J98" s="47" t="s">
        <v>77</v>
      </c>
      <c r="K98" s="47" t="s">
        <v>79</v>
      </c>
      <c r="L98" s="47" t="s">
        <v>76</v>
      </c>
    </row>
    <row r="99" spans="1:12" x14ac:dyDescent="0.25">
      <c r="A99" s="52" t="s">
        <v>253</v>
      </c>
      <c r="B99" s="53" t="s">
        <v>200</v>
      </c>
      <c r="C99" s="42"/>
      <c r="D99" s="45"/>
      <c r="E99" s="40" t="s">
        <v>251</v>
      </c>
      <c r="F99" s="40"/>
      <c r="G99" s="47" t="s">
        <v>79</v>
      </c>
      <c r="H99" s="47" t="s">
        <v>78</v>
      </c>
      <c r="I99" s="47" t="s">
        <v>76</v>
      </c>
      <c r="J99" s="47" t="s">
        <v>77</v>
      </c>
      <c r="K99" s="47" t="s">
        <v>79</v>
      </c>
      <c r="L99" s="47" t="s">
        <v>76</v>
      </c>
    </row>
    <row r="100" spans="1:12" x14ac:dyDescent="0.25">
      <c r="A100" s="52" t="s">
        <v>253</v>
      </c>
      <c r="B100" s="53" t="s">
        <v>201</v>
      </c>
      <c r="C100" s="40"/>
      <c r="D100" s="45"/>
      <c r="E100" s="40" t="s">
        <v>251</v>
      </c>
      <c r="F100" s="40"/>
      <c r="G100" s="47" t="s">
        <v>79</v>
      </c>
      <c r="H100" s="47" t="s">
        <v>78</v>
      </c>
      <c r="I100" s="47" t="s">
        <v>76</v>
      </c>
      <c r="J100" s="47" t="s">
        <v>77</v>
      </c>
      <c r="K100" s="47" t="s">
        <v>79</v>
      </c>
      <c r="L100" s="47" t="s">
        <v>76</v>
      </c>
    </row>
    <row r="101" spans="1:12" x14ac:dyDescent="0.25">
      <c r="A101" s="52" t="s">
        <v>253</v>
      </c>
      <c r="B101" s="53" t="s">
        <v>202</v>
      </c>
      <c r="C101" s="40"/>
      <c r="D101" s="45"/>
      <c r="E101" s="40" t="s">
        <v>251</v>
      </c>
      <c r="F101" s="40"/>
      <c r="G101" s="47" t="s">
        <v>79</v>
      </c>
      <c r="H101" s="47" t="s">
        <v>78</v>
      </c>
      <c r="I101" s="47" t="s">
        <v>76</v>
      </c>
      <c r="J101" s="47" t="s">
        <v>77</v>
      </c>
      <c r="K101" s="47" t="s">
        <v>79</v>
      </c>
      <c r="L101" s="47" t="s">
        <v>76</v>
      </c>
    </row>
    <row r="102" spans="1:12" x14ac:dyDescent="0.25">
      <c r="A102" s="52" t="s">
        <v>253</v>
      </c>
      <c r="B102" s="53" t="s">
        <v>203</v>
      </c>
      <c r="C102" s="40"/>
      <c r="D102" s="45"/>
      <c r="E102" s="40" t="s">
        <v>251</v>
      </c>
      <c r="F102" s="40"/>
      <c r="G102" s="47" t="s">
        <v>79</v>
      </c>
      <c r="H102" s="47" t="s">
        <v>78</v>
      </c>
      <c r="I102" s="47" t="s">
        <v>76</v>
      </c>
      <c r="J102" s="47" t="s">
        <v>77</v>
      </c>
      <c r="K102" s="47" t="s">
        <v>79</v>
      </c>
      <c r="L102" s="47" t="s">
        <v>76</v>
      </c>
    </row>
    <row r="103" spans="1:12" x14ac:dyDescent="0.25">
      <c r="A103" s="52" t="s">
        <v>253</v>
      </c>
      <c r="B103" s="53" t="s">
        <v>204</v>
      </c>
      <c r="C103" s="40"/>
      <c r="D103" s="45"/>
      <c r="E103" s="40" t="s">
        <v>251</v>
      </c>
      <c r="F103" s="40"/>
      <c r="G103" s="47" t="s">
        <v>79</v>
      </c>
      <c r="H103" s="47" t="s">
        <v>78</v>
      </c>
      <c r="I103" s="47" t="s">
        <v>76</v>
      </c>
      <c r="J103" s="47" t="s">
        <v>77</v>
      </c>
      <c r="K103" s="47" t="s">
        <v>79</v>
      </c>
      <c r="L103" s="47" t="s">
        <v>76</v>
      </c>
    </row>
    <row r="104" spans="1:12" x14ac:dyDescent="0.25">
      <c r="A104" s="84" t="s">
        <v>254</v>
      </c>
      <c r="B104" s="85" t="s">
        <v>205</v>
      </c>
      <c r="C104" s="42"/>
      <c r="D104" s="45"/>
      <c r="E104" s="40" t="s">
        <v>251</v>
      </c>
      <c r="F104" s="40"/>
      <c r="G104" s="47" t="s">
        <v>79</v>
      </c>
      <c r="H104" s="47" t="s">
        <v>78</v>
      </c>
      <c r="I104" s="47" t="s">
        <v>76</v>
      </c>
      <c r="J104" s="47" t="s">
        <v>77</v>
      </c>
      <c r="K104" s="47" t="s">
        <v>79</v>
      </c>
      <c r="L104" s="47" t="s">
        <v>76</v>
      </c>
    </row>
    <row r="105" spans="1:12" x14ac:dyDescent="0.25">
      <c r="A105" s="84" t="s">
        <v>254</v>
      </c>
      <c r="B105" s="85" t="s">
        <v>206</v>
      </c>
      <c r="C105" s="40"/>
      <c r="D105" s="45"/>
      <c r="E105" s="40" t="s">
        <v>251</v>
      </c>
      <c r="F105" s="40"/>
      <c r="G105" s="47" t="s">
        <v>79</v>
      </c>
      <c r="H105" s="47" t="s">
        <v>78</v>
      </c>
      <c r="I105" s="47" t="s">
        <v>76</v>
      </c>
      <c r="J105" s="47" t="s">
        <v>77</v>
      </c>
      <c r="K105" s="47" t="s">
        <v>79</v>
      </c>
      <c r="L105" s="47" t="s">
        <v>76</v>
      </c>
    </row>
    <row r="106" spans="1:12" x14ac:dyDescent="0.25">
      <c r="A106" s="84" t="s">
        <v>254</v>
      </c>
      <c r="B106" s="85" t="s">
        <v>207</v>
      </c>
      <c r="C106" s="40"/>
      <c r="D106" s="45"/>
      <c r="E106" s="40" t="s">
        <v>251</v>
      </c>
      <c r="F106" s="40"/>
      <c r="G106" s="47" t="s">
        <v>79</v>
      </c>
      <c r="H106" s="47" t="s">
        <v>78</v>
      </c>
      <c r="I106" s="47" t="s">
        <v>76</v>
      </c>
      <c r="J106" s="47" t="s">
        <v>77</v>
      </c>
      <c r="K106" s="47" t="s">
        <v>79</v>
      </c>
      <c r="L106" s="47" t="s">
        <v>76</v>
      </c>
    </row>
    <row r="107" spans="1:12" x14ac:dyDescent="0.25">
      <c r="A107" s="68" t="s">
        <v>255</v>
      </c>
      <c r="B107" s="69" t="s">
        <v>208</v>
      </c>
      <c r="C107" s="40"/>
      <c r="D107" s="45"/>
      <c r="E107" s="40" t="s">
        <v>251</v>
      </c>
      <c r="F107" s="40"/>
      <c r="G107" s="47" t="s">
        <v>79</v>
      </c>
      <c r="H107" s="47" t="s">
        <v>78</v>
      </c>
      <c r="I107" s="47" t="s">
        <v>76</v>
      </c>
      <c r="J107" s="47" t="s">
        <v>77</v>
      </c>
      <c r="K107" s="47" t="s">
        <v>79</v>
      </c>
      <c r="L107" s="47" t="s">
        <v>76</v>
      </c>
    </row>
    <row r="108" spans="1:12" x14ac:dyDescent="0.25">
      <c r="A108" s="76" t="s">
        <v>256</v>
      </c>
      <c r="B108" s="77" t="s">
        <v>209</v>
      </c>
      <c r="C108" s="40"/>
      <c r="D108" s="45"/>
      <c r="E108" s="40" t="s">
        <v>251</v>
      </c>
      <c r="F108" s="40"/>
      <c r="G108" s="47" t="s">
        <v>79</v>
      </c>
      <c r="H108" s="47" t="s">
        <v>78</v>
      </c>
      <c r="I108" s="47" t="s">
        <v>76</v>
      </c>
      <c r="J108" s="47" t="s">
        <v>77</v>
      </c>
      <c r="K108" s="47" t="s">
        <v>79</v>
      </c>
      <c r="L108" s="47" t="s">
        <v>76</v>
      </c>
    </row>
    <row r="109" spans="1:12" x14ac:dyDescent="0.25">
      <c r="A109" s="76" t="s">
        <v>256</v>
      </c>
      <c r="B109" s="77" t="s">
        <v>210</v>
      </c>
      <c r="C109" s="42"/>
      <c r="D109" s="45"/>
      <c r="E109" s="40" t="s">
        <v>251</v>
      </c>
      <c r="F109" s="40"/>
      <c r="G109" s="47" t="s">
        <v>79</v>
      </c>
      <c r="H109" s="47" t="s">
        <v>78</v>
      </c>
      <c r="I109" s="47" t="s">
        <v>76</v>
      </c>
      <c r="J109" s="47" t="s">
        <v>77</v>
      </c>
      <c r="K109" s="47" t="s">
        <v>79</v>
      </c>
      <c r="L109" s="47" t="s">
        <v>76</v>
      </c>
    </row>
    <row r="110" spans="1:12" x14ac:dyDescent="0.25">
      <c r="A110" s="72" t="s">
        <v>257</v>
      </c>
      <c r="B110" s="73" t="s">
        <v>211</v>
      </c>
      <c r="C110" s="40"/>
      <c r="D110" s="45"/>
      <c r="E110" s="40" t="s">
        <v>251</v>
      </c>
      <c r="F110" s="40"/>
      <c r="G110" s="47" t="s">
        <v>79</v>
      </c>
      <c r="H110" s="47" t="s">
        <v>78</v>
      </c>
      <c r="I110" s="47" t="s">
        <v>76</v>
      </c>
      <c r="J110" s="47" t="s">
        <v>77</v>
      </c>
      <c r="K110" s="47" t="s">
        <v>79</v>
      </c>
      <c r="L110" s="47" t="s">
        <v>76</v>
      </c>
    </row>
    <row r="111" spans="1:12" x14ac:dyDescent="0.25">
      <c r="A111" s="72" t="s">
        <v>257</v>
      </c>
      <c r="B111" s="73" t="s">
        <v>212</v>
      </c>
      <c r="C111" s="40"/>
      <c r="D111" s="45"/>
      <c r="E111" s="40" t="s">
        <v>251</v>
      </c>
      <c r="F111" s="40"/>
      <c r="G111" s="47" t="s">
        <v>79</v>
      </c>
      <c r="H111" s="47" t="s">
        <v>78</v>
      </c>
      <c r="I111" s="47" t="s">
        <v>76</v>
      </c>
      <c r="J111" s="47" t="s">
        <v>77</v>
      </c>
      <c r="K111" s="47" t="s">
        <v>79</v>
      </c>
      <c r="L111" s="47" t="s">
        <v>76</v>
      </c>
    </row>
    <row r="112" spans="1:12" x14ac:dyDescent="0.25">
      <c r="A112" s="72" t="s">
        <v>257</v>
      </c>
      <c r="B112" s="73" t="s">
        <v>213</v>
      </c>
      <c r="C112" s="40"/>
      <c r="D112" s="45"/>
      <c r="E112" s="40" t="s">
        <v>251</v>
      </c>
      <c r="F112" s="40"/>
      <c r="G112" s="47" t="s">
        <v>79</v>
      </c>
      <c r="H112" s="47" t="s">
        <v>78</v>
      </c>
      <c r="I112" s="47" t="s">
        <v>76</v>
      </c>
      <c r="J112" s="47" t="s">
        <v>77</v>
      </c>
      <c r="K112" s="47" t="s">
        <v>79</v>
      </c>
      <c r="L112" s="47" t="s">
        <v>76</v>
      </c>
    </row>
    <row r="113" spans="1:12" x14ac:dyDescent="0.25">
      <c r="A113" s="72" t="s">
        <v>257</v>
      </c>
      <c r="B113" s="73" t="s">
        <v>214</v>
      </c>
      <c r="C113" s="40"/>
      <c r="D113" s="45"/>
      <c r="E113" s="40" t="s">
        <v>251</v>
      </c>
      <c r="F113" s="40"/>
      <c r="G113" s="47" t="s">
        <v>79</v>
      </c>
      <c r="H113" s="47" t="s">
        <v>78</v>
      </c>
      <c r="I113" s="47" t="s">
        <v>76</v>
      </c>
      <c r="J113" s="47" t="s">
        <v>77</v>
      </c>
      <c r="K113" s="47" t="s">
        <v>79</v>
      </c>
      <c r="L113" s="47" t="s">
        <v>76</v>
      </c>
    </row>
    <row r="114" spans="1:12" x14ac:dyDescent="0.25">
      <c r="A114" s="72" t="s">
        <v>257</v>
      </c>
      <c r="B114" s="73" t="s">
        <v>215</v>
      </c>
      <c r="C114" s="42"/>
      <c r="D114" s="45"/>
      <c r="E114" s="40" t="s">
        <v>251</v>
      </c>
      <c r="F114" s="40"/>
      <c r="G114" s="47" t="s">
        <v>79</v>
      </c>
      <c r="H114" s="47" t="s">
        <v>78</v>
      </c>
      <c r="I114" s="47" t="s">
        <v>76</v>
      </c>
      <c r="J114" s="47" t="s">
        <v>77</v>
      </c>
      <c r="K114" s="47" t="s">
        <v>79</v>
      </c>
      <c r="L114" s="47" t="s">
        <v>76</v>
      </c>
    </row>
    <row r="115" spans="1:12" x14ac:dyDescent="0.25">
      <c r="A115" s="72" t="s">
        <v>257</v>
      </c>
      <c r="B115" s="73" t="s">
        <v>216</v>
      </c>
      <c r="C115" s="40"/>
      <c r="D115" s="45"/>
      <c r="E115" s="40" t="s">
        <v>251</v>
      </c>
      <c r="F115" s="40"/>
      <c r="G115" s="47" t="s">
        <v>79</v>
      </c>
      <c r="H115" s="47" t="s">
        <v>78</v>
      </c>
      <c r="I115" s="47" t="s">
        <v>76</v>
      </c>
      <c r="J115" s="47" t="s">
        <v>77</v>
      </c>
      <c r="K115" s="47" t="s">
        <v>79</v>
      </c>
      <c r="L115" s="47" t="s">
        <v>76</v>
      </c>
    </row>
    <row r="116" spans="1:12" ht="15.75" thickBot="1" x14ac:dyDescent="0.3">
      <c r="A116" s="72" t="s">
        <v>257</v>
      </c>
      <c r="B116" s="73" t="s">
        <v>217</v>
      </c>
      <c r="C116" s="40"/>
      <c r="D116" s="45"/>
      <c r="E116" s="40" t="s">
        <v>251</v>
      </c>
      <c r="F116" s="40"/>
      <c r="G116" s="47" t="s">
        <v>76</v>
      </c>
      <c r="H116" s="47" t="s">
        <v>76</v>
      </c>
      <c r="I116" s="47" t="s">
        <v>76</v>
      </c>
      <c r="J116" s="47" t="s">
        <v>76</v>
      </c>
      <c r="K116" s="47" t="s">
        <v>76</v>
      </c>
      <c r="L116" s="47" t="s">
        <v>76</v>
      </c>
    </row>
    <row r="117" spans="1:12" ht="15.75" thickBot="1" x14ac:dyDescent="0.3">
      <c r="B117" s="44" t="s">
        <v>10</v>
      </c>
      <c r="C117" s="27"/>
      <c r="D117" s="27"/>
      <c r="E117" s="27"/>
      <c r="F117" s="27"/>
      <c r="G117" s="48">
        <f>COUNTIF(F8:F29, "OK")</f>
        <v>0</v>
      </c>
      <c r="H117" s="27">
        <f>COUNTIF(G8:G29, "OK")</f>
        <v>22</v>
      </c>
      <c r="I117" s="48">
        <f t="shared" ref="I117:L117" si="0">COUNTIF(H8:H29, "OK")</f>
        <v>0</v>
      </c>
      <c r="J117" s="48">
        <f t="shared" si="0"/>
        <v>22</v>
      </c>
      <c r="K117" s="48">
        <f t="shared" si="0"/>
        <v>0</v>
      </c>
      <c r="L117" s="48">
        <f t="shared" si="0"/>
        <v>0</v>
      </c>
    </row>
    <row r="118" spans="1:12" ht="15.75" thickBot="1" x14ac:dyDescent="0.3">
      <c r="B118" s="46" t="s">
        <v>9</v>
      </c>
    </row>
  </sheetData>
  <mergeCells count="1">
    <mergeCell ref="B4:B5"/>
  </mergeCells>
  <phoneticPr fontId="9" type="noConversion"/>
  <conditionalFormatting sqref="O23">
    <cfRule type="containsText" dxfId="14" priority="8" operator="containsText" text="OK">
      <formula>NOT(ISERROR(SEARCH("OK",O23)))</formula>
    </cfRule>
  </conditionalFormatting>
  <conditionalFormatting sqref="N7:Q115 G8:M116">
    <cfRule type="containsText" dxfId="13" priority="7" operator="containsText" text="ABS">
      <formula>NOT(ISERROR(SEARCH("ABS",G7)))</formula>
    </cfRule>
  </conditionalFormatting>
  <conditionalFormatting sqref="G8:L116">
    <cfRule type="containsText" dxfId="12" priority="4" operator="containsText" text="MALADIE">
      <formula>NOT(ISERROR(SEARCH("MALADIE",G8)))</formula>
    </cfRule>
    <cfRule type="containsText" dxfId="11" priority="5" operator="containsText" text="OK NACELLE">
      <formula>NOT(ISERROR(SEARCH("OK NACELLE",G8)))</formula>
    </cfRule>
    <cfRule type="containsText" dxfId="10" priority="6" operator="containsText" text="OK">
      <formula>NOT(ISERROR(SEARCH("OK",G8)))</formula>
    </cfRule>
  </conditionalFormatting>
  <conditionalFormatting sqref="O26">
    <cfRule type="containsText" dxfId="9" priority="1" operator="containsText" text="MALADIE">
      <formula>NOT(ISERROR(SEARCH("MALADIE",O26)))</formula>
    </cfRule>
    <cfRule type="containsText" dxfId="8" priority="2" operator="containsText" text="OK NACELLE">
      <formula>NOT(ISERROR(SEARCH("OK NACELLE",O26)))</formula>
    </cfRule>
    <cfRule type="containsText" dxfId="7" priority="3" operator="containsText" text="OK">
      <formula>NOT(ISERROR(SEARCH("OK",O26)))</formula>
    </cfRule>
  </conditionalFormatting>
  <dataValidations count="2">
    <dataValidation type="list" allowBlank="1" showInputMessage="1" showErrorMessage="1" sqref="G8:L116" xr:uid="{74EC72A9-8E81-4D6B-BBB9-CEF6DAFF17EE}">
      <formula1>$O$23:$O$26</formula1>
    </dataValidation>
    <dataValidation type="list" allowBlank="1" showInputMessage="1" showErrorMessage="1" sqref="E1:E1048576" xr:uid="{F99A7623-F4B8-4079-AAAF-2C9726A00123}">
      <formula1>"Client A, Client B"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29FFED5-EA0C-435B-83F3-60217A396E49}">
          <x14:formula1>
            <xm:f>#REF!</xm:f>
          </x14:formula1>
          <xm:sqref>D8:D116</xm:sqref>
        </x14:dataValidation>
        <x14:dataValidation type="list" allowBlank="1" showInputMessage="1" showErrorMessage="1" xr:uid="{B6105C61-F571-4051-88EE-5FE1B6C15C35}">
          <x14:formula1>
            <xm:f>#REF!</xm:f>
          </x14:formula1>
          <xm:sqref>F8:F116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G511"/>
  <sheetViews>
    <sheetView showGridLines="0" zoomScale="63" zoomScaleNormal="63" workbookViewId="0">
      <selection activeCell="E44" sqref="E44"/>
    </sheetView>
  </sheetViews>
  <sheetFormatPr baseColWidth="10" defaultColWidth="10.85546875" defaultRowHeight="15" x14ac:dyDescent="0.25"/>
  <cols>
    <col min="1" max="1" width="4.42578125" customWidth="1"/>
    <col min="2" max="2" width="12.5703125" customWidth="1"/>
    <col min="3" max="3" width="18.42578125" customWidth="1"/>
    <col min="4" max="4" width="16.5703125" customWidth="1"/>
    <col min="5" max="5" width="13.85546875" customWidth="1"/>
    <col min="6" max="6" width="17.42578125" customWidth="1"/>
    <col min="7" max="7" width="25.42578125" hidden="1" customWidth="1"/>
    <col min="8" max="56" width="10.85546875" hidden="1" customWidth="1"/>
    <col min="57" max="57" width="0" hidden="1" customWidth="1"/>
  </cols>
  <sheetData>
    <row r="1" spans="2:371" ht="15.75" thickBot="1" x14ac:dyDescent="0.3"/>
    <row r="2" spans="2:371" x14ac:dyDescent="0.25">
      <c r="B2" s="98" t="s">
        <v>13</v>
      </c>
      <c r="C2" s="98" t="s">
        <v>8</v>
      </c>
      <c r="D2" s="98" t="s">
        <v>16</v>
      </c>
      <c r="E2" s="100" t="s">
        <v>11</v>
      </c>
      <c r="F2" s="103" t="s">
        <v>0</v>
      </c>
      <c r="G2" s="105" t="s">
        <v>1</v>
      </c>
      <c r="H2" s="95" t="s">
        <v>35</v>
      </c>
      <c r="I2" s="96"/>
      <c r="J2" s="96"/>
      <c r="K2" s="96"/>
      <c r="L2" s="96"/>
      <c r="M2" s="96"/>
      <c r="N2" s="97"/>
      <c r="O2" s="95" t="s">
        <v>36</v>
      </c>
      <c r="P2" s="96"/>
      <c r="Q2" s="96"/>
      <c r="R2" s="96"/>
      <c r="S2" s="96"/>
      <c r="T2" s="96"/>
      <c r="U2" s="97"/>
      <c r="V2" s="95" t="s">
        <v>37</v>
      </c>
      <c r="W2" s="96"/>
      <c r="X2" s="96"/>
      <c r="Y2" s="96"/>
      <c r="Z2" s="96"/>
      <c r="AA2" s="96"/>
      <c r="AB2" s="97"/>
      <c r="AC2" s="95" t="s">
        <v>38</v>
      </c>
      <c r="AD2" s="96"/>
      <c r="AE2" s="96"/>
      <c r="AF2" s="96"/>
      <c r="AG2" s="96"/>
      <c r="AH2" s="96"/>
      <c r="AI2" s="97"/>
      <c r="AJ2" s="95" t="s">
        <v>39</v>
      </c>
      <c r="AK2" s="96"/>
      <c r="AL2" s="96"/>
      <c r="AM2" s="96"/>
      <c r="AN2" s="96"/>
      <c r="AO2" s="96"/>
      <c r="AP2" s="97"/>
      <c r="AQ2" s="95" t="s">
        <v>40</v>
      </c>
      <c r="AR2" s="96"/>
      <c r="AS2" s="96"/>
      <c r="AT2" s="96"/>
      <c r="AU2" s="96"/>
      <c r="AV2" s="96"/>
      <c r="AW2" s="97"/>
      <c r="AX2" s="95" t="s">
        <v>41</v>
      </c>
      <c r="AY2" s="96"/>
      <c r="AZ2" s="96"/>
      <c r="BA2" s="96"/>
      <c r="BB2" s="96"/>
      <c r="BC2" s="96"/>
      <c r="BD2" s="97"/>
      <c r="BE2" s="95" t="s">
        <v>42</v>
      </c>
      <c r="BF2" s="96"/>
      <c r="BG2" s="96"/>
      <c r="BH2" s="96"/>
      <c r="BI2" s="96"/>
      <c r="BJ2" s="96"/>
      <c r="BK2" s="97"/>
      <c r="BL2" s="95" t="s">
        <v>43</v>
      </c>
      <c r="BM2" s="96"/>
      <c r="BN2" s="96"/>
      <c r="BO2" s="96"/>
      <c r="BP2" s="96"/>
      <c r="BQ2" s="96"/>
      <c r="BR2" s="97"/>
      <c r="BS2" s="95" t="s">
        <v>44</v>
      </c>
      <c r="BT2" s="96"/>
      <c r="BU2" s="96"/>
      <c r="BV2" s="96"/>
      <c r="BW2" s="96"/>
      <c r="BX2" s="96"/>
      <c r="BY2" s="97"/>
      <c r="BZ2" s="95" t="s">
        <v>45</v>
      </c>
      <c r="CA2" s="96"/>
      <c r="CB2" s="96"/>
      <c r="CC2" s="96"/>
      <c r="CD2" s="96"/>
      <c r="CE2" s="96"/>
      <c r="CF2" s="97"/>
      <c r="CG2" s="95" t="s">
        <v>46</v>
      </c>
      <c r="CH2" s="96"/>
      <c r="CI2" s="96"/>
      <c r="CJ2" s="96"/>
      <c r="CK2" s="96"/>
      <c r="CL2" s="96"/>
      <c r="CM2" s="97"/>
      <c r="CN2" s="95" t="s">
        <v>47</v>
      </c>
      <c r="CO2" s="96"/>
      <c r="CP2" s="96"/>
      <c r="CQ2" s="96"/>
      <c r="CR2" s="96"/>
      <c r="CS2" s="96"/>
      <c r="CT2" s="97"/>
      <c r="CU2" s="95" t="s">
        <v>48</v>
      </c>
      <c r="CV2" s="96"/>
      <c r="CW2" s="96"/>
      <c r="CX2" s="96"/>
      <c r="CY2" s="96"/>
      <c r="CZ2" s="96"/>
      <c r="DA2" s="97"/>
      <c r="DB2" s="95" t="s">
        <v>49</v>
      </c>
      <c r="DC2" s="96"/>
      <c r="DD2" s="96"/>
      <c r="DE2" s="96"/>
      <c r="DF2" s="96"/>
      <c r="DG2" s="96"/>
      <c r="DH2" s="97"/>
      <c r="DI2" s="95" t="s">
        <v>50</v>
      </c>
      <c r="DJ2" s="96"/>
      <c r="DK2" s="96"/>
      <c r="DL2" s="96"/>
      <c r="DM2" s="96"/>
      <c r="DN2" s="96"/>
      <c r="DO2" s="97"/>
      <c r="DP2" s="95" t="s">
        <v>51</v>
      </c>
      <c r="DQ2" s="96"/>
      <c r="DR2" s="96"/>
      <c r="DS2" s="96"/>
      <c r="DT2" s="96"/>
      <c r="DU2" s="96"/>
      <c r="DV2" s="97"/>
      <c r="DW2" s="95" t="s">
        <v>52</v>
      </c>
      <c r="DX2" s="96"/>
      <c r="DY2" s="96"/>
      <c r="DZ2" s="96"/>
      <c r="EA2" s="96"/>
      <c r="EB2" s="96"/>
      <c r="EC2" s="97"/>
      <c r="ED2" s="95" t="s">
        <v>53</v>
      </c>
      <c r="EE2" s="96"/>
      <c r="EF2" s="96"/>
      <c r="EG2" s="96"/>
      <c r="EH2" s="96"/>
      <c r="EI2" s="96"/>
      <c r="EJ2" s="97"/>
      <c r="EK2" s="95" t="s">
        <v>54</v>
      </c>
      <c r="EL2" s="96"/>
      <c r="EM2" s="96"/>
      <c r="EN2" s="96"/>
      <c r="EO2" s="96"/>
      <c r="EP2" s="96"/>
      <c r="EQ2" s="97"/>
      <c r="ER2" s="95" t="s">
        <v>55</v>
      </c>
      <c r="ES2" s="96"/>
      <c r="ET2" s="96"/>
      <c r="EU2" s="96"/>
      <c r="EV2" s="96"/>
      <c r="EW2" s="96"/>
      <c r="EX2" s="97"/>
      <c r="EY2" s="95" t="s">
        <v>56</v>
      </c>
      <c r="EZ2" s="96"/>
      <c r="FA2" s="96"/>
      <c r="FB2" s="96"/>
      <c r="FC2" s="96"/>
      <c r="FD2" s="96"/>
      <c r="FE2" s="97"/>
      <c r="FF2" s="95" t="s">
        <v>57</v>
      </c>
      <c r="FG2" s="96"/>
      <c r="FH2" s="96"/>
      <c r="FI2" s="96"/>
      <c r="FJ2" s="96"/>
      <c r="FK2" s="96"/>
      <c r="FL2" s="97"/>
      <c r="FM2" s="95" t="s">
        <v>58</v>
      </c>
      <c r="FN2" s="96"/>
      <c r="FO2" s="96"/>
      <c r="FP2" s="96"/>
      <c r="FQ2" s="96"/>
      <c r="FR2" s="96"/>
      <c r="FS2" s="97"/>
      <c r="FT2" s="95" t="s">
        <v>59</v>
      </c>
      <c r="FU2" s="96"/>
      <c r="FV2" s="96"/>
      <c r="FW2" s="96"/>
      <c r="FX2" s="96"/>
      <c r="FY2" s="96"/>
      <c r="FZ2" s="97"/>
      <c r="GA2" s="95" t="s">
        <v>60</v>
      </c>
      <c r="GB2" s="96"/>
      <c r="GC2" s="96"/>
      <c r="GD2" s="96"/>
      <c r="GE2" s="96"/>
      <c r="GF2" s="96"/>
      <c r="GG2" s="97"/>
      <c r="GH2" s="95" t="s">
        <v>61</v>
      </c>
      <c r="GI2" s="96"/>
      <c r="GJ2" s="96"/>
      <c r="GK2" s="96"/>
      <c r="GL2" s="96"/>
      <c r="GM2" s="96"/>
      <c r="GN2" s="97"/>
      <c r="GO2" s="95" t="s">
        <v>62</v>
      </c>
      <c r="GP2" s="96"/>
      <c r="GQ2" s="96"/>
      <c r="GR2" s="96"/>
      <c r="GS2" s="96"/>
      <c r="GT2" s="96"/>
      <c r="GU2" s="97"/>
      <c r="GV2" s="95" t="s">
        <v>63</v>
      </c>
      <c r="GW2" s="96"/>
      <c r="GX2" s="96"/>
      <c r="GY2" s="96"/>
      <c r="GZ2" s="96"/>
      <c r="HA2" s="96"/>
      <c r="HB2" s="97"/>
      <c r="HC2" s="95" t="s">
        <v>64</v>
      </c>
      <c r="HD2" s="96"/>
      <c r="HE2" s="96"/>
      <c r="HF2" s="96"/>
      <c r="HG2" s="96"/>
      <c r="HH2" s="96"/>
      <c r="HI2" s="97"/>
      <c r="HJ2" s="95" t="s">
        <v>65</v>
      </c>
      <c r="HK2" s="96"/>
      <c r="HL2" s="96"/>
      <c r="HM2" s="96"/>
      <c r="HN2" s="96"/>
      <c r="HO2" s="96"/>
      <c r="HP2" s="97"/>
      <c r="HQ2" s="95" t="s">
        <v>66</v>
      </c>
      <c r="HR2" s="96"/>
      <c r="HS2" s="96"/>
      <c r="HT2" s="96"/>
      <c r="HU2" s="96"/>
      <c r="HV2" s="96"/>
      <c r="HW2" s="97"/>
      <c r="HX2" s="95" t="s">
        <v>67</v>
      </c>
      <c r="HY2" s="96"/>
      <c r="HZ2" s="96"/>
      <c r="IA2" s="96"/>
      <c r="IB2" s="96"/>
      <c r="IC2" s="96"/>
      <c r="ID2" s="97"/>
      <c r="IE2" s="95" t="s">
        <v>68</v>
      </c>
      <c r="IF2" s="96"/>
      <c r="IG2" s="96"/>
      <c r="IH2" s="96"/>
      <c r="II2" s="96"/>
      <c r="IJ2" s="96"/>
      <c r="IK2" s="97"/>
      <c r="IL2" s="95" t="s">
        <v>12</v>
      </c>
      <c r="IM2" s="96"/>
      <c r="IN2" s="96"/>
      <c r="IO2" s="96"/>
      <c r="IP2" s="96"/>
      <c r="IQ2" s="96"/>
      <c r="IR2" s="97"/>
      <c r="IS2" s="95" t="s">
        <v>18</v>
      </c>
      <c r="IT2" s="96"/>
      <c r="IU2" s="96"/>
      <c r="IV2" s="96"/>
      <c r="IW2" s="96"/>
      <c r="IX2" s="96"/>
      <c r="IY2" s="97"/>
      <c r="IZ2" s="95" t="s">
        <v>19</v>
      </c>
      <c r="JA2" s="96"/>
      <c r="JB2" s="96"/>
      <c r="JC2" s="96"/>
      <c r="JD2" s="96"/>
      <c r="JE2" s="96"/>
      <c r="JF2" s="97"/>
      <c r="JG2" s="95" t="s">
        <v>20</v>
      </c>
      <c r="JH2" s="96"/>
      <c r="JI2" s="96"/>
      <c r="JJ2" s="96"/>
      <c r="JK2" s="96"/>
      <c r="JL2" s="96"/>
      <c r="JM2" s="97"/>
      <c r="JN2" s="95" t="s">
        <v>21</v>
      </c>
      <c r="JO2" s="96"/>
      <c r="JP2" s="96"/>
      <c r="JQ2" s="96"/>
      <c r="JR2" s="96"/>
      <c r="JS2" s="96"/>
      <c r="JT2" s="97"/>
      <c r="JU2" s="95" t="s">
        <v>22</v>
      </c>
      <c r="JV2" s="96"/>
      <c r="JW2" s="96"/>
      <c r="JX2" s="96"/>
      <c r="JY2" s="96"/>
      <c r="JZ2" s="96"/>
      <c r="KA2" s="97"/>
      <c r="KB2" s="95" t="s">
        <v>23</v>
      </c>
      <c r="KC2" s="96"/>
      <c r="KD2" s="96"/>
      <c r="KE2" s="96"/>
      <c r="KF2" s="96"/>
      <c r="KG2" s="96"/>
      <c r="KH2" s="97"/>
      <c r="KI2" s="95" t="s">
        <v>24</v>
      </c>
      <c r="KJ2" s="96"/>
      <c r="KK2" s="96"/>
      <c r="KL2" s="96"/>
      <c r="KM2" s="96"/>
      <c r="KN2" s="96"/>
      <c r="KO2" s="97"/>
      <c r="KP2" s="95" t="s">
        <v>25</v>
      </c>
      <c r="KQ2" s="96"/>
      <c r="KR2" s="96"/>
      <c r="KS2" s="96"/>
      <c r="KT2" s="96"/>
      <c r="KU2" s="96"/>
      <c r="KV2" s="97"/>
      <c r="KW2" s="95" t="s">
        <v>26</v>
      </c>
      <c r="KX2" s="96"/>
      <c r="KY2" s="96"/>
      <c r="KZ2" s="96"/>
      <c r="LA2" s="96"/>
      <c r="LB2" s="96"/>
      <c r="LC2" s="97"/>
      <c r="LD2" s="95" t="s">
        <v>27</v>
      </c>
      <c r="LE2" s="96"/>
      <c r="LF2" s="96"/>
      <c r="LG2" s="96"/>
      <c r="LH2" s="96"/>
      <c r="LI2" s="96"/>
      <c r="LJ2" s="97"/>
      <c r="LK2" s="95" t="s">
        <v>28</v>
      </c>
      <c r="LL2" s="96"/>
      <c r="LM2" s="96"/>
      <c r="LN2" s="96"/>
      <c r="LO2" s="96"/>
      <c r="LP2" s="96"/>
      <c r="LQ2" s="97"/>
      <c r="LR2" s="95" t="s">
        <v>29</v>
      </c>
      <c r="LS2" s="96"/>
      <c r="LT2" s="96"/>
      <c r="LU2" s="96"/>
      <c r="LV2" s="96"/>
      <c r="LW2" s="96"/>
      <c r="LX2" s="97"/>
      <c r="LY2" s="95" t="s">
        <v>30</v>
      </c>
      <c r="LZ2" s="96"/>
      <c r="MA2" s="96"/>
      <c r="MB2" s="96"/>
      <c r="MC2" s="96"/>
      <c r="MD2" s="96"/>
      <c r="ME2" s="97"/>
      <c r="MF2" s="95" t="s">
        <v>31</v>
      </c>
      <c r="MG2" s="96"/>
      <c r="MH2" s="96"/>
      <c r="MI2" s="96"/>
      <c r="MJ2" s="96"/>
      <c r="MK2" s="96"/>
      <c r="ML2" s="97"/>
      <c r="MM2" s="95" t="s">
        <v>32</v>
      </c>
      <c r="MN2" s="96"/>
      <c r="MO2" s="96"/>
      <c r="MP2" s="96"/>
      <c r="MQ2" s="96"/>
      <c r="MR2" s="96"/>
      <c r="MS2" s="97"/>
      <c r="MT2" s="95" t="s">
        <v>33</v>
      </c>
      <c r="MU2" s="96"/>
      <c r="MV2" s="96"/>
      <c r="MW2" s="96"/>
      <c r="MX2" s="96"/>
      <c r="MY2" s="96"/>
      <c r="MZ2" s="97"/>
      <c r="NA2" s="95" t="s">
        <v>34</v>
      </c>
      <c r="NB2" s="96"/>
      <c r="NC2" s="96"/>
      <c r="ND2" s="96"/>
      <c r="NE2" s="96"/>
      <c r="NF2" s="96"/>
      <c r="NG2" s="97"/>
    </row>
    <row r="3" spans="2:371" x14ac:dyDescent="0.25">
      <c r="B3" s="99"/>
      <c r="C3" s="99"/>
      <c r="D3" s="99"/>
      <c r="E3" s="101"/>
      <c r="F3" s="104"/>
      <c r="G3" s="106"/>
      <c r="H3" s="1" t="s">
        <v>2</v>
      </c>
      <c r="I3" s="2" t="s">
        <v>3</v>
      </c>
      <c r="J3" s="2" t="s">
        <v>3</v>
      </c>
      <c r="K3" s="2" t="s">
        <v>4</v>
      </c>
      <c r="L3" s="2" t="s">
        <v>5</v>
      </c>
      <c r="M3" s="2" t="s">
        <v>6</v>
      </c>
      <c r="N3" s="3" t="s">
        <v>7</v>
      </c>
      <c r="O3" s="1" t="s">
        <v>2</v>
      </c>
      <c r="P3" s="2" t="s">
        <v>3</v>
      </c>
      <c r="Q3" s="2" t="s">
        <v>3</v>
      </c>
      <c r="R3" s="2" t="s">
        <v>4</v>
      </c>
      <c r="S3" s="2" t="s">
        <v>5</v>
      </c>
      <c r="T3" s="2" t="s">
        <v>6</v>
      </c>
      <c r="U3" s="3" t="s">
        <v>7</v>
      </c>
      <c r="V3" s="1" t="s">
        <v>2</v>
      </c>
      <c r="W3" s="2" t="s">
        <v>3</v>
      </c>
      <c r="X3" s="2" t="s">
        <v>3</v>
      </c>
      <c r="Y3" s="2" t="s">
        <v>4</v>
      </c>
      <c r="Z3" s="2" t="s">
        <v>5</v>
      </c>
      <c r="AA3" s="2" t="s">
        <v>6</v>
      </c>
      <c r="AB3" s="3" t="s">
        <v>7</v>
      </c>
      <c r="AC3" s="1" t="s">
        <v>2</v>
      </c>
      <c r="AD3" s="2" t="s">
        <v>3</v>
      </c>
      <c r="AE3" s="2" t="s">
        <v>3</v>
      </c>
      <c r="AF3" s="2" t="s">
        <v>4</v>
      </c>
      <c r="AG3" s="2" t="s">
        <v>5</v>
      </c>
      <c r="AH3" s="2" t="s">
        <v>6</v>
      </c>
      <c r="AI3" s="3" t="s">
        <v>7</v>
      </c>
      <c r="AJ3" s="1" t="s">
        <v>2</v>
      </c>
      <c r="AK3" s="2" t="s">
        <v>3</v>
      </c>
      <c r="AL3" s="2" t="s">
        <v>3</v>
      </c>
      <c r="AM3" s="2" t="s">
        <v>4</v>
      </c>
      <c r="AN3" s="2" t="s">
        <v>5</v>
      </c>
      <c r="AO3" s="2" t="s">
        <v>6</v>
      </c>
      <c r="AP3" s="3" t="s">
        <v>7</v>
      </c>
      <c r="AQ3" s="1" t="s">
        <v>2</v>
      </c>
      <c r="AR3" s="2" t="s">
        <v>3</v>
      </c>
      <c r="AS3" s="2" t="s">
        <v>3</v>
      </c>
      <c r="AT3" s="2" t="s">
        <v>4</v>
      </c>
      <c r="AU3" s="2" t="s">
        <v>5</v>
      </c>
      <c r="AV3" s="2" t="s">
        <v>6</v>
      </c>
      <c r="AW3" s="3" t="s">
        <v>7</v>
      </c>
      <c r="AX3" s="1" t="s">
        <v>2</v>
      </c>
      <c r="AY3" s="2" t="s">
        <v>3</v>
      </c>
      <c r="AZ3" s="2" t="s">
        <v>3</v>
      </c>
      <c r="BA3" s="2" t="s">
        <v>4</v>
      </c>
      <c r="BB3" s="2" t="s">
        <v>5</v>
      </c>
      <c r="BC3" s="2" t="s">
        <v>6</v>
      </c>
      <c r="BD3" s="3" t="s">
        <v>7</v>
      </c>
      <c r="BE3" s="1" t="s">
        <v>2</v>
      </c>
      <c r="BF3" s="2" t="s">
        <v>3</v>
      </c>
      <c r="BG3" s="2" t="s">
        <v>3</v>
      </c>
      <c r="BH3" s="2" t="s">
        <v>4</v>
      </c>
      <c r="BI3" s="2" t="s">
        <v>5</v>
      </c>
      <c r="BJ3" s="2" t="s">
        <v>6</v>
      </c>
      <c r="BK3" s="3" t="s">
        <v>7</v>
      </c>
      <c r="BL3" s="1" t="s">
        <v>2</v>
      </c>
      <c r="BM3" s="2" t="s">
        <v>3</v>
      </c>
      <c r="BN3" s="2" t="s">
        <v>3</v>
      </c>
      <c r="BO3" s="2" t="s">
        <v>4</v>
      </c>
      <c r="BP3" s="2" t="s">
        <v>5</v>
      </c>
      <c r="BQ3" s="2" t="s">
        <v>6</v>
      </c>
      <c r="BR3" s="3" t="s">
        <v>7</v>
      </c>
      <c r="BS3" s="1" t="s">
        <v>2</v>
      </c>
      <c r="BT3" s="2" t="s">
        <v>3</v>
      </c>
      <c r="BU3" s="2" t="s">
        <v>3</v>
      </c>
      <c r="BV3" s="2" t="s">
        <v>4</v>
      </c>
      <c r="BW3" s="2" t="s">
        <v>5</v>
      </c>
      <c r="BX3" s="2" t="s">
        <v>6</v>
      </c>
      <c r="BY3" s="3" t="s">
        <v>7</v>
      </c>
      <c r="BZ3" s="1" t="s">
        <v>2</v>
      </c>
      <c r="CA3" s="2" t="s">
        <v>3</v>
      </c>
      <c r="CB3" s="2" t="s">
        <v>3</v>
      </c>
      <c r="CC3" s="2" t="s">
        <v>4</v>
      </c>
      <c r="CD3" s="2" t="s">
        <v>5</v>
      </c>
      <c r="CE3" s="2" t="s">
        <v>6</v>
      </c>
      <c r="CF3" s="3" t="s">
        <v>7</v>
      </c>
      <c r="CG3" s="1" t="s">
        <v>2</v>
      </c>
      <c r="CH3" s="2" t="s">
        <v>3</v>
      </c>
      <c r="CI3" s="2" t="s">
        <v>3</v>
      </c>
      <c r="CJ3" s="2" t="s">
        <v>4</v>
      </c>
      <c r="CK3" s="2" t="s">
        <v>5</v>
      </c>
      <c r="CL3" s="2" t="s">
        <v>6</v>
      </c>
      <c r="CM3" s="3" t="s">
        <v>7</v>
      </c>
      <c r="CN3" s="1" t="s">
        <v>2</v>
      </c>
      <c r="CO3" s="2" t="s">
        <v>3</v>
      </c>
      <c r="CP3" s="2" t="s">
        <v>3</v>
      </c>
      <c r="CQ3" s="2" t="s">
        <v>4</v>
      </c>
      <c r="CR3" s="2" t="s">
        <v>5</v>
      </c>
      <c r="CS3" s="2" t="s">
        <v>6</v>
      </c>
      <c r="CT3" s="3" t="s">
        <v>7</v>
      </c>
      <c r="CU3" s="1" t="s">
        <v>2</v>
      </c>
      <c r="CV3" s="2" t="s">
        <v>3</v>
      </c>
      <c r="CW3" s="2" t="s">
        <v>3</v>
      </c>
      <c r="CX3" s="2" t="s">
        <v>4</v>
      </c>
      <c r="CY3" s="2" t="s">
        <v>5</v>
      </c>
      <c r="CZ3" s="2" t="s">
        <v>6</v>
      </c>
      <c r="DA3" s="3" t="s">
        <v>7</v>
      </c>
      <c r="DB3" s="1" t="s">
        <v>2</v>
      </c>
      <c r="DC3" s="2" t="s">
        <v>3</v>
      </c>
      <c r="DD3" s="2" t="s">
        <v>3</v>
      </c>
      <c r="DE3" s="2" t="s">
        <v>4</v>
      </c>
      <c r="DF3" s="2" t="s">
        <v>5</v>
      </c>
      <c r="DG3" s="2" t="s">
        <v>6</v>
      </c>
      <c r="DH3" s="3" t="s">
        <v>7</v>
      </c>
      <c r="DI3" s="1" t="s">
        <v>2</v>
      </c>
      <c r="DJ3" s="2" t="s">
        <v>3</v>
      </c>
      <c r="DK3" s="2" t="s">
        <v>3</v>
      </c>
      <c r="DL3" s="2" t="s">
        <v>4</v>
      </c>
      <c r="DM3" s="2" t="s">
        <v>5</v>
      </c>
      <c r="DN3" s="2" t="s">
        <v>6</v>
      </c>
      <c r="DO3" s="3" t="s">
        <v>7</v>
      </c>
      <c r="DP3" s="1" t="s">
        <v>2</v>
      </c>
      <c r="DQ3" s="2" t="s">
        <v>3</v>
      </c>
      <c r="DR3" s="2" t="s">
        <v>3</v>
      </c>
      <c r="DS3" s="2" t="s">
        <v>4</v>
      </c>
      <c r="DT3" s="2" t="s">
        <v>5</v>
      </c>
      <c r="DU3" s="2" t="s">
        <v>6</v>
      </c>
      <c r="DV3" s="3" t="s">
        <v>7</v>
      </c>
      <c r="DW3" s="1" t="s">
        <v>2</v>
      </c>
      <c r="DX3" s="2" t="s">
        <v>3</v>
      </c>
      <c r="DY3" s="2" t="s">
        <v>3</v>
      </c>
      <c r="DZ3" s="2" t="s">
        <v>4</v>
      </c>
      <c r="EA3" s="2" t="s">
        <v>5</v>
      </c>
      <c r="EB3" s="2" t="s">
        <v>6</v>
      </c>
      <c r="EC3" s="3" t="s">
        <v>7</v>
      </c>
      <c r="ED3" s="1" t="s">
        <v>2</v>
      </c>
      <c r="EE3" s="2" t="s">
        <v>3</v>
      </c>
      <c r="EF3" s="2" t="s">
        <v>3</v>
      </c>
      <c r="EG3" s="2" t="s">
        <v>4</v>
      </c>
      <c r="EH3" s="2" t="s">
        <v>5</v>
      </c>
      <c r="EI3" s="2" t="s">
        <v>6</v>
      </c>
      <c r="EJ3" s="3" t="s">
        <v>7</v>
      </c>
      <c r="EK3" s="1" t="s">
        <v>2</v>
      </c>
      <c r="EL3" s="2" t="s">
        <v>3</v>
      </c>
      <c r="EM3" s="2" t="s">
        <v>3</v>
      </c>
      <c r="EN3" s="2" t="s">
        <v>4</v>
      </c>
      <c r="EO3" s="2" t="s">
        <v>5</v>
      </c>
      <c r="EP3" s="2" t="s">
        <v>6</v>
      </c>
      <c r="EQ3" s="3" t="s">
        <v>7</v>
      </c>
      <c r="ER3" s="1" t="s">
        <v>2</v>
      </c>
      <c r="ES3" s="2" t="s">
        <v>3</v>
      </c>
      <c r="ET3" s="2" t="s">
        <v>3</v>
      </c>
      <c r="EU3" s="2" t="s">
        <v>4</v>
      </c>
      <c r="EV3" s="2" t="s">
        <v>5</v>
      </c>
      <c r="EW3" s="2" t="s">
        <v>6</v>
      </c>
      <c r="EX3" s="3" t="s">
        <v>7</v>
      </c>
      <c r="EY3" s="1" t="s">
        <v>2</v>
      </c>
      <c r="EZ3" s="2" t="s">
        <v>3</v>
      </c>
      <c r="FA3" s="2" t="s">
        <v>3</v>
      </c>
      <c r="FB3" s="2" t="s">
        <v>4</v>
      </c>
      <c r="FC3" s="2" t="s">
        <v>5</v>
      </c>
      <c r="FD3" s="2" t="s">
        <v>6</v>
      </c>
      <c r="FE3" s="3" t="s">
        <v>7</v>
      </c>
      <c r="FF3" s="1" t="s">
        <v>2</v>
      </c>
      <c r="FG3" s="2" t="s">
        <v>3</v>
      </c>
      <c r="FH3" s="2" t="s">
        <v>3</v>
      </c>
      <c r="FI3" s="2" t="s">
        <v>4</v>
      </c>
      <c r="FJ3" s="2" t="s">
        <v>5</v>
      </c>
      <c r="FK3" s="2" t="s">
        <v>6</v>
      </c>
      <c r="FL3" s="3" t="s">
        <v>7</v>
      </c>
      <c r="FM3" s="1" t="s">
        <v>2</v>
      </c>
      <c r="FN3" s="2" t="s">
        <v>3</v>
      </c>
      <c r="FO3" s="2" t="s">
        <v>3</v>
      </c>
      <c r="FP3" s="2" t="s">
        <v>4</v>
      </c>
      <c r="FQ3" s="2" t="s">
        <v>5</v>
      </c>
      <c r="FR3" s="2" t="s">
        <v>6</v>
      </c>
      <c r="FS3" s="3" t="s">
        <v>7</v>
      </c>
      <c r="FT3" s="1" t="s">
        <v>2</v>
      </c>
      <c r="FU3" s="2" t="s">
        <v>3</v>
      </c>
      <c r="FV3" s="2" t="s">
        <v>3</v>
      </c>
      <c r="FW3" s="2" t="s">
        <v>4</v>
      </c>
      <c r="FX3" s="2" t="s">
        <v>5</v>
      </c>
      <c r="FY3" s="2" t="s">
        <v>6</v>
      </c>
      <c r="FZ3" s="3" t="s">
        <v>7</v>
      </c>
      <c r="GA3" s="1" t="s">
        <v>2</v>
      </c>
      <c r="GB3" s="2" t="s">
        <v>3</v>
      </c>
      <c r="GC3" s="2" t="s">
        <v>3</v>
      </c>
      <c r="GD3" s="2" t="s">
        <v>4</v>
      </c>
      <c r="GE3" s="2" t="s">
        <v>5</v>
      </c>
      <c r="GF3" s="2" t="s">
        <v>6</v>
      </c>
      <c r="GG3" s="3" t="s">
        <v>7</v>
      </c>
      <c r="GH3" s="1" t="s">
        <v>2</v>
      </c>
      <c r="GI3" s="2" t="s">
        <v>3</v>
      </c>
      <c r="GJ3" s="2" t="s">
        <v>3</v>
      </c>
      <c r="GK3" s="2" t="s">
        <v>4</v>
      </c>
      <c r="GL3" s="2" t="s">
        <v>5</v>
      </c>
      <c r="GM3" s="2" t="s">
        <v>6</v>
      </c>
      <c r="GN3" s="3" t="s">
        <v>7</v>
      </c>
      <c r="GO3" s="1" t="s">
        <v>2</v>
      </c>
      <c r="GP3" s="2" t="s">
        <v>3</v>
      </c>
      <c r="GQ3" s="2" t="s">
        <v>3</v>
      </c>
      <c r="GR3" s="2" t="s">
        <v>4</v>
      </c>
      <c r="GS3" s="2" t="s">
        <v>5</v>
      </c>
      <c r="GT3" s="2" t="s">
        <v>6</v>
      </c>
      <c r="GU3" s="3" t="s">
        <v>7</v>
      </c>
      <c r="GV3" s="1" t="s">
        <v>2</v>
      </c>
      <c r="GW3" s="2" t="s">
        <v>3</v>
      </c>
      <c r="GX3" s="2" t="s">
        <v>3</v>
      </c>
      <c r="GY3" s="2" t="s">
        <v>4</v>
      </c>
      <c r="GZ3" s="2" t="s">
        <v>5</v>
      </c>
      <c r="HA3" s="2" t="s">
        <v>6</v>
      </c>
      <c r="HB3" s="3" t="s">
        <v>7</v>
      </c>
      <c r="HC3" s="1" t="s">
        <v>2</v>
      </c>
      <c r="HD3" s="2" t="s">
        <v>3</v>
      </c>
      <c r="HE3" s="2" t="s">
        <v>3</v>
      </c>
      <c r="HF3" s="2" t="s">
        <v>4</v>
      </c>
      <c r="HG3" s="2" t="s">
        <v>5</v>
      </c>
      <c r="HH3" s="2" t="s">
        <v>6</v>
      </c>
      <c r="HI3" s="3" t="s">
        <v>7</v>
      </c>
      <c r="HJ3" s="1" t="s">
        <v>2</v>
      </c>
      <c r="HK3" s="2" t="s">
        <v>3</v>
      </c>
      <c r="HL3" s="2" t="s">
        <v>3</v>
      </c>
      <c r="HM3" s="2" t="s">
        <v>4</v>
      </c>
      <c r="HN3" s="2" t="s">
        <v>5</v>
      </c>
      <c r="HO3" s="2" t="s">
        <v>6</v>
      </c>
      <c r="HP3" s="3" t="s">
        <v>7</v>
      </c>
      <c r="HQ3" s="1" t="s">
        <v>2</v>
      </c>
      <c r="HR3" s="2" t="s">
        <v>3</v>
      </c>
      <c r="HS3" s="2" t="s">
        <v>3</v>
      </c>
      <c r="HT3" s="2" t="s">
        <v>4</v>
      </c>
      <c r="HU3" s="2" t="s">
        <v>5</v>
      </c>
      <c r="HV3" s="2" t="s">
        <v>6</v>
      </c>
      <c r="HW3" s="3" t="s">
        <v>7</v>
      </c>
      <c r="HX3" s="1" t="s">
        <v>2</v>
      </c>
      <c r="HY3" s="2" t="s">
        <v>3</v>
      </c>
      <c r="HZ3" s="2" t="s">
        <v>3</v>
      </c>
      <c r="IA3" s="2" t="s">
        <v>4</v>
      </c>
      <c r="IB3" s="2" t="s">
        <v>5</v>
      </c>
      <c r="IC3" s="2" t="s">
        <v>6</v>
      </c>
      <c r="ID3" s="3" t="s">
        <v>7</v>
      </c>
      <c r="IE3" s="1" t="s">
        <v>2</v>
      </c>
      <c r="IF3" s="2" t="s">
        <v>3</v>
      </c>
      <c r="IG3" s="2" t="s">
        <v>3</v>
      </c>
      <c r="IH3" s="2" t="s">
        <v>4</v>
      </c>
      <c r="II3" s="2" t="s">
        <v>5</v>
      </c>
      <c r="IJ3" s="2" t="s">
        <v>6</v>
      </c>
      <c r="IK3" s="3" t="s">
        <v>7</v>
      </c>
      <c r="IL3" s="1" t="s">
        <v>2</v>
      </c>
      <c r="IM3" s="2" t="s">
        <v>3</v>
      </c>
      <c r="IN3" s="2" t="s">
        <v>3</v>
      </c>
      <c r="IO3" s="2" t="s">
        <v>4</v>
      </c>
      <c r="IP3" s="2" t="s">
        <v>5</v>
      </c>
      <c r="IQ3" s="2" t="s">
        <v>6</v>
      </c>
      <c r="IR3" s="3" t="s">
        <v>7</v>
      </c>
      <c r="IS3" s="1" t="s">
        <v>2</v>
      </c>
      <c r="IT3" s="2" t="s">
        <v>3</v>
      </c>
      <c r="IU3" s="2" t="s">
        <v>3</v>
      </c>
      <c r="IV3" s="2" t="s">
        <v>4</v>
      </c>
      <c r="IW3" s="2" t="s">
        <v>5</v>
      </c>
      <c r="IX3" s="2" t="s">
        <v>6</v>
      </c>
      <c r="IY3" s="3" t="s">
        <v>7</v>
      </c>
      <c r="IZ3" s="1" t="s">
        <v>2</v>
      </c>
      <c r="JA3" s="2" t="s">
        <v>3</v>
      </c>
      <c r="JB3" s="2" t="s">
        <v>3</v>
      </c>
      <c r="JC3" s="2" t="s">
        <v>4</v>
      </c>
      <c r="JD3" s="2" t="s">
        <v>5</v>
      </c>
      <c r="JE3" s="2" t="s">
        <v>6</v>
      </c>
      <c r="JF3" s="3" t="s">
        <v>7</v>
      </c>
      <c r="JG3" s="1" t="s">
        <v>2</v>
      </c>
      <c r="JH3" s="2" t="s">
        <v>3</v>
      </c>
      <c r="JI3" s="2" t="s">
        <v>3</v>
      </c>
      <c r="JJ3" s="2" t="s">
        <v>4</v>
      </c>
      <c r="JK3" s="2" t="s">
        <v>5</v>
      </c>
      <c r="JL3" s="2" t="s">
        <v>6</v>
      </c>
      <c r="JM3" s="3" t="s">
        <v>7</v>
      </c>
      <c r="JN3" s="1" t="s">
        <v>2</v>
      </c>
      <c r="JO3" s="2" t="s">
        <v>3</v>
      </c>
      <c r="JP3" s="2" t="s">
        <v>3</v>
      </c>
      <c r="JQ3" s="2" t="s">
        <v>4</v>
      </c>
      <c r="JR3" s="2" t="s">
        <v>5</v>
      </c>
      <c r="JS3" s="2" t="s">
        <v>6</v>
      </c>
      <c r="JT3" s="3" t="s">
        <v>7</v>
      </c>
      <c r="JU3" s="1" t="s">
        <v>2</v>
      </c>
      <c r="JV3" s="2" t="s">
        <v>3</v>
      </c>
      <c r="JW3" s="2" t="s">
        <v>3</v>
      </c>
      <c r="JX3" s="2" t="s">
        <v>4</v>
      </c>
      <c r="JY3" s="2" t="s">
        <v>5</v>
      </c>
      <c r="JZ3" s="2" t="s">
        <v>6</v>
      </c>
      <c r="KA3" s="3" t="s">
        <v>7</v>
      </c>
      <c r="KB3" s="1" t="s">
        <v>2</v>
      </c>
      <c r="KC3" s="2" t="s">
        <v>3</v>
      </c>
      <c r="KD3" s="2" t="s">
        <v>3</v>
      </c>
      <c r="KE3" s="2" t="s">
        <v>4</v>
      </c>
      <c r="KF3" s="2" t="s">
        <v>5</v>
      </c>
      <c r="KG3" s="2" t="s">
        <v>6</v>
      </c>
      <c r="KH3" s="3" t="s">
        <v>7</v>
      </c>
      <c r="KI3" s="1" t="s">
        <v>2</v>
      </c>
      <c r="KJ3" s="2" t="s">
        <v>3</v>
      </c>
      <c r="KK3" s="2" t="s">
        <v>3</v>
      </c>
      <c r="KL3" s="2" t="s">
        <v>4</v>
      </c>
      <c r="KM3" s="2" t="s">
        <v>5</v>
      </c>
      <c r="KN3" s="2" t="s">
        <v>6</v>
      </c>
      <c r="KO3" s="3" t="s">
        <v>7</v>
      </c>
      <c r="KP3" s="1" t="s">
        <v>2</v>
      </c>
      <c r="KQ3" s="2" t="s">
        <v>3</v>
      </c>
      <c r="KR3" s="2" t="s">
        <v>3</v>
      </c>
      <c r="KS3" s="2" t="s">
        <v>4</v>
      </c>
      <c r="KT3" s="2" t="s">
        <v>5</v>
      </c>
      <c r="KU3" s="2" t="s">
        <v>6</v>
      </c>
      <c r="KV3" s="3" t="s">
        <v>7</v>
      </c>
      <c r="KW3" s="1" t="s">
        <v>2</v>
      </c>
      <c r="KX3" s="2" t="s">
        <v>3</v>
      </c>
      <c r="KY3" s="2" t="s">
        <v>3</v>
      </c>
      <c r="KZ3" s="2" t="s">
        <v>4</v>
      </c>
      <c r="LA3" s="2" t="s">
        <v>5</v>
      </c>
      <c r="LB3" s="2" t="s">
        <v>6</v>
      </c>
      <c r="LC3" s="3" t="s">
        <v>7</v>
      </c>
      <c r="LD3" s="1" t="s">
        <v>2</v>
      </c>
      <c r="LE3" s="2" t="s">
        <v>3</v>
      </c>
      <c r="LF3" s="2" t="s">
        <v>3</v>
      </c>
      <c r="LG3" s="2" t="s">
        <v>4</v>
      </c>
      <c r="LH3" s="2" t="s">
        <v>5</v>
      </c>
      <c r="LI3" s="2" t="s">
        <v>6</v>
      </c>
      <c r="LJ3" s="3" t="s">
        <v>7</v>
      </c>
      <c r="LK3" s="1" t="s">
        <v>2</v>
      </c>
      <c r="LL3" s="2" t="s">
        <v>3</v>
      </c>
      <c r="LM3" s="2" t="s">
        <v>3</v>
      </c>
      <c r="LN3" s="2" t="s">
        <v>4</v>
      </c>
      <c r="LO3" s="2" t="s">
        <v>5</v>
      </c>
      <c r="LP3" s="2" t="s">
        <v>6</v>
      </c>
      <c r="LQ3" s="3" t="s">
        <v>7</v>
      </c>
      <c r="LR3" s="1" t="s">
        <v>2</v>
      </c>
      <c r="LS3" s="2" t="s">
        <v>3</v>
      </c>
      <c r="LT3" s="2" t="s">
        <v>3</v>
      </c>
      <c r="LU3" s="2" t="s">
        <v>4</v>
      </c>
      <c r="LV3" s="2" t="s">
        <v>5</v>
      </c>
      <c r="LW3" s="2" t="s">
        <v>6</v>
      </c>
      <c r="LX3" s="3" t="s">
        <v>7</v>
      </c>
      <c r="LY3" s="1" t="s">
        <v>2</v>
      </c>
      <c r="LZ3" s="2" t="s">
        <v>3</v>
      </c>
      <c r="MA3" s="2" t="s">
        <v>3</v>
      </c>
      <c r="MB3" s="2" t="s">
        <v>4</v>
      </c>
      <c r="MC3" s="2" t="s">
        <v>5</v>
      </c>
      <c r="MD3" s="2" t="s">
        <v>6</v>
      </c>
      <c r="ME3" s="3" t="s">
        <v>7</v>
      </c>
      <c r="MF3" s="1" t="s">
        <v>2</v>
      </c>
      <c r="MG3" s="2" t="s">
        <v>3</v>
      </c>
      <c r="MH3" s="2" t="s">
        <v>3</v>
      </c>
      <c r="MI3" s="2" t="s">
        <v>4</v>
      </c>
      <c r="MJ3" s="2" t="s">
        <v>5</v>
      </c>
      <c r="MK3" s="2" t="s">
        <v>6</v>
      </c>
      <c r="ML3" s="3" t="s">
        <v>7</v>
      </c>
      <c r="MM3" s="1" t="s">
        <v>2</v>
      </c>
      <c r="MN3" s="2" t="s">
        <v>3</v>
      </c>
      <c r="MO3" s="2" t="s">
        <v>3</v>
      </c>
      <c r="MP3" s="2" t="s">
        <v>4</v>
      </c>
      <c r="MQ3" s="2" t="s">
        <v>5</v>
      </c>
      <c r="MR3" s="2" t="s">
        <v>6</v>
      </c>
      <c r="MS3" s="3" t="s">
        <v>7</v>
      </c>
      <c r="MT3" s="1" t="s">
        <v>2</v>
      </c>
      <c r="MU3" s="2" t="s">
        <v>3</v>
      </c>
      <c r="MV3" s="2" t="s">
        <v>3</v>
      </c>
      <c r="MW3" s="2" t="s">
        <v>4</v>
      </c>
      <c r="MX3" s="2" t="s">
        <v>5</v>
      </c>
      <c r="MY3" s="2" t="s">
        <v>6</v>
      </c>
      <c r="MZ3" s="3" t="s">
        <v>7</v>
      </c>
      <c r="NA3" s="1" t="s">
        <v>2</v>
      </c>
      <c r="NB3" s="2" t="s">
        <v>3</v>
      </c>
      <c r="NC3" s="2" t="s">
        <v>3</v>
      </c>
      <c r="ND3" s="2" t="s">
        <v>4</v>
      </c>
      <c r="NE3" s="2" t="s">
        <v>5</v>
      </c>
      <c r="NF3" s="2" t="s">
        <v>6</v>
      </c>
      <c r="NG3" s="3" t="s">
        <v>7</v>
      </c>
    </row>
    <row r="4" spans="2:371" ht="52.5" customHeight="1" thickBot="1" x14ac:dyDescent="0.3">
      <c r="B4" s="99"/>
      <c r="C4" s="99"/>
      <c r="D4" s="99"/>
      <c r="E4" s="102"/>
      <c r="F4" s="104"/>
      <c r="G4" s="107"/>
      <c r="H4" s="4">
        <v>44200</v>
      </c>
      <c r="I4" s="4">
        <v>44201</v>
      </c>
      <c r="J4" s="4">
        <v>44202</v>
      </c>
      <c r="K4" s="4">
        <v>44203</v>
      </c>
      <c r="L4" s="4">
        <v>44204</v>
      </c>
      <c r="M4" s="4">
        <v>44205</v>
      </c>
      <c r="N4" s="4">
        <v>44206</v>
      </c>
      <c r="O4" s="4">
        <v>44207</v>
      </c>
      <c r="P4" s="4">
        <v>44208</v>
      </c>
      <c r="Q4" s="4">
        <v>44209</v>
      </c>
      <c r="R4" s="4">
        <v>44210</v>
      </c>
      <c r="S4" s="4">
        <v>44211</v>
      </c>
      <c r="T4" s="4">
        <v>44212</v>
      </c>
      <c r="U4" s="4">
        <v>44213</v>
      </c>
      <c r="V4" s="4">
        <v>44214</v>
      </c>
      <c r="W4" s="4">
        <v>44215</v>
      </c>
      <c r="X4" s="4">
        <v>44216</v>
      </c>
      <c r="Y4" s="4">
        <v>44217</v>
      </c>
      <c r="Z4" s="4">
        <v>44218</v>
      </c>
      <c r="AA4" s="4">
        <v>44219</v>
      </c>
      <c r="AB4" s="4">
        <v>44220</v>
      </c>
      <c r="AC4" s="4">
        <v>44221</v>
      </c>
      <c r="AD4" s="4">
        <v>44222</v>
      </c>
      <c r="AE4" s="4">
        <v>44223</v>
      </c>
      <c r="AF4" s="4">
        <v>44224</v>
      </c>
      <c r="AG4" s="4">
        <v>44225</v>
      </c>
      <c r="AH4" s="4">
        <v>44226</v>
      </c>
      <c r="AI4" s="4">
        <v>44227</v>
      </c>
      <c r="AJ4" s="4">
        <v>44228</v>
      </c>
      <c r="AK4" s="4">
        <v>44229</v>
      </c>
      <c r="AL4" s="4">
        <v>44230</v>
      </c>
      <c r="AM4" s="4">
        <v>44231</v>
      </c>
      <c r="AN4" s="4">
        <v>44232</v>
      </c>
      <c r="AO4" s="4">
        <v>44233</v>
      </c>
      <c r="AP4" s="4">
        <v>44234</v>
      </c>
      <c r="AQ4" s="4">
        <v>44235</v>
      </c>
      <c r="AR4" s="4">
        <v>44236</v>
      </c>
      <c r="AS4" s="4">
        <v>44237</v>
      </c>
      <c r="AT4" s="4">
        <v>44238</v>
      </c>
      <c r="AU4" s="4">
        <v>44239</v>
      </c>
      <c r="AV4" s="4">
        <v>44240</v>
      </c>
      <c r="AW4" s="4">
        <v>44241</v>
      </c>
      <c r="AX4" s="4">
        <v>44242</v>
      </c>
      <c r="AY4" s="4">
        <v>44243</v>
      </c>
      <c r="AZ4" s="4">
        <v>44244</v>
      </c>
      <c r="BA4" s="4">
        <v>44245</v>
      </c>
      <c r="BB4" s="4">
        <v>44246</v>
      </c>
      <c r="BC4" s="4">
        <v>44247</v>
      </c>
      <c r="BD4" s="4">
        <v>44248</v>
      </c>
      <c r="BE4" s="4">
        <v>44249</v>
      </c>
      <c r="BF4" s="4">
        <v>44250</v>
      </c>
      <c r="BG4" s="4">
        <v>44251</v>
      </c>
      <c r="BH4" s="4">
        <v>44252</v>
      </c>
      <c r="BI4" s="4">
        <v>44253</v>
      </c>
      <c r="BJ4" s="4">
        <v>44254</v>
      </c>
      <c r="BK4" s="4">
        <v>44255</v>
      </c>
      <c r="BL4" s="4">
        <v>44256</v>
      </c>
      <c r="BM4" s="4">
        <v>44257</v>
      </c>
      <c r="BN4" s="4">
        <v>44258</v>
      </c>
      <c r="BO4" s="4">
        <v>44259</v>
      </c>
      <c r="BP4" s="4">
        <v>44260</v>
      </c>
      <c r="BQ4" s="4">
        <v>44261</v>
      </c>
      <c r="BR4" s="4">
        <v>44262</v>
      </c>
      <c r="BS4" s="4">
        <v>44263</v>
      </c>
      <c r="BT4" s="4">
        <v>44264</v>
      </c>
      <c r="BU4" s="4">
        <v>44265</v>
      </c>
      <c r="BV4" s="4">
        <v>44266</v>
      </c>
      <c r="BW4" s="4">
        <v>44267</v>
      </c>
      <c r="BX4" s="4">
        <v>44268</v>
      </c>
      <c r="BY4" s="4">
        <v>44269</v>
      </c>
      <c r="BZ4" s="4">
        <v>44270</v>
      </c>
      <c r="CA4" s="4">
        <v>44271</v>
      </c>
      <c r="CB4" s="4">
        <v>44272</v>
      </c>
      <c r="CC4" s="4">
        <v>44273</v>
      </c>
      <c r="CD4" s="4">
        <v>44274</v>
      </c>
      <c r="CE4" s="4">
        <v>44275</v>
      </c>
      <c r="CF4" s="4">
        <v>44276</v>
      </c>
      <c r="CG4" s="4">
        <v>44277</v>
      </c>
      <c r="CH4" s="4">
        <v>44278</v>
      </c>
      <c r="CI4" s="4">
        <v>44279</v>
      </c>
      <c r="CJ4" s="4">
        <v>44280</v>
      </c>
      <c r="CK4" s="4">
        <v>44281</v>
      </c>
      <c r="CL4" s="4">
        <v>44282</v>
      </c>
      <c r="CM4" s="4">
        <v>44283</v>
      </c>
      <c r="CN4" s="4">
        <v>44284</v>
      </c>
      <c r="CO4" s="4">
        <v>44285</v>
      </c>
      <c r="CP4" s="4">
        <v>44286</v>
      </c>
      <c r="CQ4" s="4">
        <v>44287</v>
      </c>
      <c r="CR4" s="4">
        <v>44288</v>
      </c>
      <c r="CS4" s="4">
        <v>44289</v>
      </c>
      <c r="CT4" s="4">
        <v>44290</v>
      </c>
      <c r="CU4" s="4">
        <v>44291</v>
      </c>
      <c r="CV4" s="4">
        <v>44292</v>
      </c>
      <c r="CW4" s="4">
        <v>44293</v>
      </c>
      <c r="CX4" s="4">
        <v>44294</v>
      </c>
      <c r="CY4" s="4">
        <v>44295</v>
      </c>
      <c r="CZ4" s="4">
        <v>44296</v>
      </c>
      <c r="DA4" s="4">
        <v>44297</v>
      </c>
      <c r="DB4" s="4">
        <v>44298</v>
      </c>
      <c r="DC4" s="4">
        <v>44299</v>
      </c>
      <c r="DD4" s="4">
        <v>44300</v>
      </c>
      <c r="DE4" s="4">
        <v>44301</v>
      </c>
      <c r="DF4" s="4">
        <v>44302</v>
      </c>
      <c r="DG4" s="4">
        <v>44303</v>
      </c>
      <c r="DH4" s="4">
        <v>44304</v>
      </c>
      <c r="DI4" s="4">
        <v>44305</v>
      </c>
      <c r="DJ4" s="4">
        <v>44306</v>
      </c>
      <c r="DK4" s="4">
        <v>44307</v>
      </c>
      <c r="DL4" s="4">
        <v>44308</v>
      </c>
      <c r="DM4" s="4">
        <v>44309</v>
      </c>
      <c r="DN4" s="4">
        <v>44310</v>
      </c>
      <c r="DO4" s="4">
        <v>44311</v>
      </c>
      <c r="DP4" s="4">
        <v>44312</v>
      </c>
      <c r="DQ4" s="4">
        <v>44313</v>
      </c>
      <c r="DR4" s="4">
        <v>44314</v>
      </c>
      <c r="DS4" s="4">
        <v>44315</v>
      </c>
      <c r="DT4" s="4">
        <v>44316</v>
      </c>
      <c r="DU4" s="4">
        <v>44317</v>
      </c>
      <c r="DV4" s="4">
        <v>44318</v>
      </c>
      <c r="DW4" s="4">
        <v>44319</v>
      </c>
      <c r="DX4" s="4">
        <v>44320</v>
      </c>
      <c r="DY4" s="4">
        <v>44321</v>
      </c>
      <c r="DZ4" s="4">
        <v>44322</v>
      </c>
      <c r="EA4" s="4">
        <v>44323</v>
      </c>
      <c r="EB4" s="4">
        <v>44324</v>
      </c>
      <c r="EC4" s="4">
        <v>44325</v>
      </c>
      <c r="ED4" s="4">
        <v>44326</v>
      </c>
      <c r="EE4" s="4">
        <v>44327</v>
      </c>
      <c r="EF4" s="4">
        <v>44328</v>
      </c>
      <c r="EG4" s="4">
        <v>44329</v>
      </c>
      <c r="EH4" s="4">
        <v>44330</v>
      </c>
      <c r="EI4" s="4">
        <v>44331</v>
      </c>
      <c r="EJ4" s="4">
        <v>44332</v>
      </c>
      <c r="EK4" s="4">
        <v>44333</v>
      </c>
      <c r="EL4" s="4">
        <v>44334</v>
      </c>
      <c r="EM4" s="4">
        <v>44335</v>
      </c>
      <c r="EN4" s="4">
        <v>44336</v>
      </c>
      <c r="EO4" s="4">
        <v>44337</v>
      </c>
      <c r="EP4" s="4">
        <v>44338</v>
      </c>
      <c r="EQ4" s="4">
        <v>44339</v>
      </c>
      <c r="ER4" s="4">
        <v>44340</v>
      </c>
      <c r="ES4" s="4">
        <v>44341</v>
      </c>
      <c r="ET4" s="4">
        <v>44342</v>
      </c>
      <c r="EU4" s="4">
        <v>44343</v>
      </c>
      <c r="EV4" s="4">
        <v>44344</v>
      </c>
      <c r="EW4" s="4">
        <v>44345</v>
      </c>
      <c r="EX4" s="4">
        <v>44346</v>
      </c>
      <c r="EY4" s="4">
        <v>44347</v>
      </c>
      <c r="EZ4" s="4">
        <v>44348</v>
      </c>
      <c r="FA4" s="4">
        <v>44349</v>
      </c>
      <c r="FB4" s="4">
        <v>44350</v>
      </c>
      <c r="FC4" s="4">
        <v>44351</v>
      </c>
      <c r="FD4" s="4">
        <v>44352</v>
      </c>
      <c r="FE4" s="4">
        <v>44353</v>
      </c>
      <c r="FF4" s="4">
        <v>44354</v>
      </c>
      <c r="FG4" s="4">
        <v>44355</v>
      </c>
      <c r="FH4" s="4">
        <v>44356</v>
      </c>
      <c r="FI4" s="4">
        <v>44357</v>
      </c>
      <c r="FJ4" s="4">
        <v>44358</v>
      </c>
      <c r="FK4" s="4">
        <v>44359</v>
      </c>
      <c r="FL4" s="4">
        <v>44360</v>
      </c>
      <c r="FM4" s="4">
        <v>44361</v>
      </c>
      <c r="FN4" s="4">
        <v>44362</v>
      </c>
      <c r="FO4" s="4">
        <v>44363</v>
      </c>
      <c r="FP4" s="4">
        <v>44364</v>
      </c>
      <c r="FQ4" s="4">
        <v>44365</v>
      </c>
      <c r="FR4" s="4">
        <v>44366</v>
      </c>
      <c r="FS4" s="4">
        <v>44367</v>
      </c>
      <c r="FT4" s="4">
        <v>44368</v>
      </c>
      <c r="FU4" s="4">
        <v>44369</v>
      </c>
      <c r="FV4" s="4">
        <v>44370</v>
      </c>
      <c r="FW4" s="4">
        <v>44371</v>
      </c>
      <c r="FX4" s="4">
        <v>44372</v>
      </c>
      <c r="FY4" s="4">
        <v>44373</v>
      </c>
      <c r="FZ4" s="4">
        <v>44374</v>
      </c>
      <c r="GA4" s="4">
        <v>44375</v>
      </c>
      <c r="GB4" s="4">
        <v>44376</v>
      </c>
      <c r="GC4" s="4">
        <v>44377</v>
      </c>
      <c r="GD4" s="4">
        <v>44378</v>
      </c>
      <c r="GE4" s="4">
        <v>44379</v>
      </c>
      <c r="GF4" s="4">
        <v>44380</v>
      </c>
      <c r="GG4" s="4">
        <v>44381</v>
      </c>
      <c r="GH4" s="4">
        <v>44382</v>
      </c>
      <c r="GI4" s="4">
        <v>44383</v>
      </c>
      <c r="GJ4" s="4">
        <v>44384</v>
      </c>
      <c r="GK4" s="4">
        <v>44385</v>
      </c>
      <c r="GL4" s="4">
        <v>44386</v>
      </c>
      <c r="GM4" s="4">
        <v>44387</v>
      </c>
      <c r="GN4" s="4">
        <v>44388</v>
      </c>
      <c r="GO4" s="4">
        <v>44389</v>
      </c>
      <c r="GP4" s="4">
        <v>44390</v>
      </c>
      <c r="GQ4" s="4">
        <v>44391</v>
      </c>
      <c r="GR4" s="4">
        <v>44392</v>
      </c>
      <c r="GS4" s="4">
        <v>44393</v>
      </c>
      <c r="GT4" s="4">
        <v>44394</v>
      </c>
      <c r="GU4" s="4">
        <v>44395</v>
      </c>
      <c r="GV4" s="4">
        <v>44396</v>
      </c>
      <c r="GW4" s="4">
        <v>44397</v>
      </c>
      <c r="GX4" s="4">
        <v>44398</v>
      </c>
      <c r="GY4" s="4">
        <v>44399</v>
      </c>
      <c r="GZ4" s="4">
        <v>44400</v>
      </c>
      <c r="HA4" s="4">
        <v>44401</v>
      </c>
      <c r="HB4" s="4">
        <v>44402</v>
      </c>
      <c r="HC4" s="4">
        <v>44403</v>
      </c>
      <c r="HD4" s="4">
        <v>44404</v>
      </c>
      <c r="HE4" s="4">
        <v>44405</v>
      </c>
      <c r="HF4" s="4">
        <v>44406</v>
      </c>
      <c r="HG4" s="4">
        <v>44407</v>
      </c>
      <c r="HH4" s="4">
        <v>44408</v>
      </c>
      <c r="HI4" s="4">
        <v>44409</v>
      </c>
      <c r="HJ4" s="4">
        <v>44410</v>
      </c>
      <c r="HK4" s="4">
        <v>44411</v>
      </c>
      <c r="HL4" s="4">
        <v>44412</v>
      </c>
      <c r="HM4" s="4">
        <v>44413</v>
      </c>
      <c r="HN4" s="4">
        <v>44414</v>
      </c>
      <c r="HO4" s="4">
        <v>44415</v>
      </c>
      <c r="HP4" s="4">
        <v>44416</v>
      </c>
      <c r="HQ4" s="4">
        <v>44417</v>
      </c>
      <c r="HR4" s="4">
        <v>44418</v>
      </c>
      <c r="HS4" s="4">
        <v>44419</v>
      </c>
      <c r="HT4" s="4">
        <v>44420</v>
      </c>
      <c r="HU4" s="4">
        <v>44421</v>
      </c>
      <c r="HV4" s="4">
        <v>44422</v>
      </c>
      <c r="HW4" s="4">
        <v>44423</v>
      </c>
      <c r="HX4" s="4">
        <v>44424</v>
      </c>
      <c r="HY4" s="4">
        <v>44425</v>
      </c>
      <c r="HZ4" s="4">
        <v>44426</v>
      </c>
      <c r="IA4" s="4">
        <v>44427</v>
      </c>
      <c r="IB4" s="4">
        <v>44428</v>
      </c>
      <c r="IC4" s="4">
        <v>44429</v>
      </c>
      <c r="ID4" s="4">
        <v>44430</v>
      </c>
      <c r="IE4" s="4">
        <v>44431</v>
      </c>
      <c r="IF4" s="4">
        <v>44432</v>
      </c>
      <c r="IG4" s="4">
        <v>44433</v>
      </c>
      <c r="IH4" s="4">
        <v>44434</v>
      </c>
      <c r="II4" s="4">
        <v>44435</v>
      </c>
      <c r="IJ4" s="4">
        <v>44436</v>
      </c>
      <c r="IK4" s="4">
        <v>44437</v>
      </c>
      <c r="IL4" s="4">
        <v>44438</v>
      </c>
      <c r="IM4" s="4">
        <v>44439</v>
      </c>
      <c r="IN4" s="4">
        <v>44440</v>
      </c>
      <c r="IO4" s="4">
        <v>44441</v>
      </c>
      <c r="IP4" s="4">
        <v>44442</v>
      </c>
      <c r="IQ4" s="4">
        <v>44443</v>
      </c>
      <c r="IR4" s="4">
        <v>44444</v>
      </c>
      <c r="IS4" s="4">
        <v>44445</v>
      </c>
      <c r="IT4" s="4">
        <v>44446</v>
      </c>
      <c r="IU4" s="4">
        <v>44447</v>
      </c>
      <c r="IV4" s="4">
        <v>44448</v>
      </c>
      <c r="IW4" s="4">
        <v>44449</v>
      </c>
      <c r="IX4" s="4">
        <v>44450</v>
      </c>
      <c r="IY4" s="4">
        <v>44451</v>
      </c>
      <c r="IZ4" s="4">
        <v>44452</v>
      </c>
      <c r="JA4" s="4">
        <v>44453</v>
      </c>
      <c r="JB4" s="4">
        <v>44454</v>
      </c>
      <c r="JC4" s="4">
        <v>44455</v>
      </c>
      <c r="JD4" s="4">
        <v>44456</v>
      </c>
      <c r="JE4" s="4">
        <v>44457</v>
      </c>
      <c r="JF4" s="4">
        <v>44458</v>
      </c>
      <c r="JG4" s="4">
        <v>44459</v>
      </c>
      <c r="JH4" s="4">
        <v>44460</v>
      </c>
      <c r="JI4" s="4">
        <v>44461</v>
      </c>
      <c r="JJ4" s="4">
        <v>44462</v>
      </c>
      <c r="JK4" s="4">
        <v>44463</v>
      </c>
      <c r="JL4" s="4">
        <v>44464</v>
      </c>
      <c r="JM4" s="4">
        <v>44465</v>
      </c>
      <c r="JN4" s="4">
        <v>44466</v>
      </c>
      <c r="JO4" s="4">
        <v>44467</v>
      </c>
      <c r="JP4" s="4">
        <v>44468</v>
      </c>
      <c r="JQ4" s="4">
        <v>44469</v>
      </c>
      <c r="JR4" s="4">
        <v>44470</v>
      </c>
      <c r="JS4" s="4">
        <v>44471</v>
      </c>
      <c r="JT4" s="4">
        <v>44472</v>
      </c>
      <c r="JU4" s="4">
        <v>44473</v>
      </c>
      <c r="JV4" s="4">
        <v>44474</v>
      </c>
      <c r="JW4" s="4">
        <v>44475</v>
      </c>
      <c r="JX4" s="4">
        <v>44476</v>
      </c>
      <c r="JY4" s="4">
        <v>44477</v>
      </c>
      <c r="JZ4" s="4">
        <v>44478</v>
      </c>
      <c r="KA4" s="4">
        <v>44479</v>
      </c>
      <c r="KB4" s="4">
        <v>44480</v>
      </c>
      <c r="KC4" s="4">
        <v>44481</v>
      </c>
      <c r="KD4" s="4">
        <v>44482</v>
      </c>
      <c r="KE4" s="4">
        <v>44483</v>
      </c>
      <c r="KF4" s="4">
        <v>44484</v>
      </c>
      <c r="KG4" s="4">
        <v>44485</v>
      </c>
      <c r="KH4" s="4">
        <v>44486</v>
      </c>
      <c r="KI4" s="4">
        <v>44487</v>
      </c>
      <c r="KJ4" s="4">
        <v>44488</v>
      </c>
      <c r="KK4" s="4">
        <v>44489</v>
      </c>
      <c r="KL4" s="4">
        <v>44490</v>
      </c>
      <c r="KM4" s="4">
        <v>44491</v>
      </c>
      <c r="KN4" s="4">
        <v>44492</v>
      </c>
      <c r="KO4" s="4">
        <v>44493</v>
      </c>
      <c r="KP4" s="4">
        <v>44494</v>
      </c>
      <c r="KQ4" s="4">
        <v>44495</v>
      </c>
      <c r="KR4" s="4">
        <v>44496</v>
      </c>
      <c r="KS4" s="4">
        <v>44497</v>
      </c>
      <c r="KT4" s="4">
        <v>44498</v>
      </c>
      <c r="KU4" s="4">
        <v>44499</v>
      </c>
      <c r="KV4" s="4">
        <v>44500</v>
      </c>
      <c r="KW4" s="4">
        <v>44501</v>
      </c>
      <c r="KX4" s="4">
        <v>44502</v>
      </c>
      <c r="KY4" s="4">
        <v>44503</v>
      </c>
      <c r="KZ4" s="4">
        <v>44504</v>
      </c>
      <c r="LA4" s="4">
        <v>44505</v>
      </c>
      <c r="LB4" s="4">
        <v>44506</v>
      </c>
      <c r="LC4" s="4">
        <v>44507</v>
      </c>
      <c r="LD4" s="4">
        <v>44508</v>
      </c>
      <c r="LE4" s="4">
        <v>44509</v>
      </c>
      <c r="LF4" s="4">
        <v>44510</v>
      </c>
      <c r="LG4" s="4">
        <v>44511</v>
      </c>
      <c r="LH4" s="4">
        <v>44512</v>
      </c>
      <c r="LI4" s="4">
        <v>44513</v>
      </c>
      <c r="LJ4" s="4">
        <v>44514</v>
      </c>
      <c r="LK4" s="4">
        <v>44515</v>
      </c>
      <c r="LL4" s="4">
        <v>44516</v>
      </c>
      <c r="LM4" s="4">
        <v>44517</v>
      </c>
      <c r="LN4" s="4">
        <v>44518</v>
      </c>
      <c r="LO4" s="4">
        <v>44519</v>
      </c>
      <c r="LP4" s="4">
        <v>44520</v>
      </c>
      <c r="LQ4" s="4">
        <v>44521</v>
      </c>
      <c r="LR4" s="4">
        <v>44522</v>
      </c>
      <c r="LS4" s="4">
        <v>44523</v>
      </c>
      <c r="LT4" s="4">
        <v>44524</v>
      </c>
      <c r="LU4" s="4">
        <v>44525</v>
      </c>
      <c r="LV4" s="4">
        <v>44526</v>
      </c>
      <c r="LW4" s="4">
        <v>44527</v>
      </c>
      <c r="LX4" s="4">
        <v>44528</v>
      </c>
      <c r="LY4" s="4">
        <v>44529</v>
      </c>
      <c r="LZ4" s="4">
        <v>44530</v>
      </c>
      <c r="MA4" s="4">
        <v>44531</v>
      </c>
      <c r="MB4" s="4">
        <v>44532</v>
      </c>
      <c r="MC4" s="4">
        <v>44533</v>
      </c>
      <c r="MD4" s="4">
        <v>44534</v>
      </c>
      <c r="ME4" s="4">
        <v>44535</v>
      </c>
      <c r="MF4" s="4">
        <v>44536</v>
      </c>
      <c r="MG4" s="4">
        <v>44537</v>
      </c>
      <c r="MH4" s="4">
        <v>44538</v>
      </c>
      <c r="MI4" s="4">
        <v>44539</v>
      </c>
      <c r="MJ4" s="4">
        <v>44540</v>
      </c>
      <c r="MK4" s="4">
        <v>44541</v>
      </c>
      <c r="ML4" s="4">
        <v>44542</v>
      </c>
      <c r="MM4" s="4">
        <v>44543</v>
      </c>
      <c r="MN4" s="4">
        <v>44544</v>
      </c>
      <c r="MO4" s="4">
        <v>44545</v>
      </c>
      <c r="MP4" s="4">
        <v>44546</v>
      </c>
      <c r="MQ4" s="4">
        <v>44547</v>
      </c>
      <c r="MR4" s="4">
        <v>44548</v>
      </c>
      <c r="MS4" s="4">
        <v>44549</v>
      </c>
      <c r="MT4" s="4">
        <v>44550</v>
      </c>
      <c r="MU4" s="4">
        <v>44551</v>
      </c>
      <c r="MV4" s="4">
        <v>44552</v>
      </c>
      <c r="MW4" s="4">
        <v>44553</v>
      </c>
      <c r="MX4" s="4">
        <v>44554</v>
      </c>
      <c r="MY4" s="4">
        <v>44555</v>
      </c>
      <c r="MZ4" s="4">
        <v>44556</v>
      </c>
      <c r="NA4" s="4">
        <v>44557</v>
      </c>
      <c r="NB4" s="4">
        <v>44558</v>
      </c>
      <c r="NC4" s="4">
        <v>44559</v>
      </c>
      <c r="ND4" s="4">
        <v>44560</v>
      </c>
      <c r="NE4" s="4">
        <v>44561</v>
      </c>
      <c r="NF4" s="4">
        <v>44562</v>
      </c>
      <c r="NG4" s="4">
        <v>44563</v>
      </c>
    </row>
    <row r="5" spans="2:371" x14ac:dyDescent="0.25">
      <c r="B5" s="8"/>
      <c r="C5" s="8"/>
      <c r="D5" s="15"/>
      <c r="E5" s="15"/>
      <c r="F5" s="15"/>
      <c r="G5" s="5"/>
      <c r="H5" s="12"/>
      <c r="I5" s="12"/>
      <c r="J5" s="12"/>
      <c r="K5" s="12"/>
      <c r="L5" s="12"/>
      <c r="M5" s="12"/>
      <c r="N5" s="17"/>
      <c r="O5" s="12"/>
      <c r="P5" s="12"/>
      <c r="Q5" s="12"/>
      <c r="R5" s="12"/>
      <c r="S5" s="12"/>
      <c r="T5" s="12"/>
      <c r="U5" s="17"/>
      <c r="V5" s="12"/>
      <c r="W5" s="12"/>
      <c r="X5" s="12"/>
      <c r="Y5" s="12"/>
      <c r="Z5" s="12"/>
      <c r="AA5" s="12"/>
      <c r="AB5" s="17"/>
      <c r="AC5" s="12"/>
      <c r="AD5" s="12"/>
      <c r="AE5" s="12"/>
      <c r="AF5" s="12"/>
      <c r="AG5" s="12"/>
      <c r="AH5" s="12"/>
      <c r="AI5" s="17"/>
      <c r="AJ5" s="12"/>
      <c r="AK5" s="12"/>
      <c r="AL5" s="12"/>
      <c r="AM5" s="12"/>
      <c r="AN5" s="12"/>
      <c r="AO5" s="12"/>
      <c r="AP5" s="17"/>
      <c r="AQ5" s="12"/>
      <c r="AR5" s="12"/>
      <c r="AS5" s="12"/>
      <c r="AT5" s="12"/>
      <c r="AU5" s="12"/>
      <c r="AV5" s="12"/>
      <c r="AW5" s="17"/>
      <c r="AX5" s="12"/>
      <c r="AY5" s="12"/>
      <c r="AZ5" s="12"/>
      <c r="BA5" s="12"/>
      <c r="BB5" s="12"/>
      <c r="BC5" s="12"/>
      <c r="BD5" s="17"/>
      <c r="BE5" s="12"/>
      <c r="BF5" s="12"/>
      <c r="BG5" s="12"/>
      <c r="BH5" s="12"/>
      <c r="BI5" s="12"/>
      <c r="BJ5" s="12"/>
      <c r="BK5" s="17"/>
      <c r="BL5" s="12"/>
      <c r="BM5" s="12"/>
      <c r="BN5" s="12"/>
      <c r="BO5" s="12"/>
      <c r="BP5" s="12"/>
      <c r="BQ5" s="12"/>
      <c r="BR5" s="17"/>
      <c r="BS5" s="12"/>
      <c r="BT5" s="12"/>
      <c r="BU5" s="12"/>
      <c r="BV5" s="12"/>
      <c r="BW5" s="12"/>
      <c r="BX5" s="12"/>
      <c r="BY5" s="17"/>
      <c r="BZ5" s="12"/>
      <c r="CA5" s="12"/>
      <c r="CB5" s="12"/>
      <c r="CC5" s="12"/>
      <c r="CD5" s="12"/>
      <c r="CE5" s="12"/>
      <c r="CF5" s="17"/>
      <c r="CG5" s="12"/>
      <c r="CH5" s="12"/>
      <c r="CI5" s="12"/>
      <c r="CJ5" s="12"/>
      <c r="CK5" s="12"/>
      <c r="CL5" s="12"/>
      <c r="CM5" s="17"/>
      <c r="CN5" s="12"/>
      <c r="CO5" s="12"/>
      <c r="CP5" s="12"/>
      <c r="CQ5" s="12"/>
      <c r="CR5" s="12"/>
      <c r="CS5" s="12"/>
      <c r="CT5" s="17"/>
      <c r="CU5" s="12"/>
      <c r="CV5" s="12"/>
      <c r="CW5" s="12"/>
      <c r="CX5" s="12"/>
      <c r="CY5" s="12"/>
      <c r="CZ5" s="12"/>
      <c r="DA5" s="17"/>
      <c r="DB5" s="12"/>
      <c r="DC5" s="12"/>
      <c r="DD5" s="12"/>
      <c r="DE5" s="12"/>
      <c r="DF5" s="12"/>
      <c r="DG5" s="12"/>
      <c r="DH5" s="17"/>
      <c r="DI5" s="12"/>
      <c r="DJ5" s="12"/>
      <c r="DK5" s="12"/>
      <c r="DL5" s="12"/>
      <c r="DM5" s="12"/>
      <c r="DN5" s="12"/>
      <c r="DO5" s="17"/>
      <c r="DP5" s="12"/>
      <c r="DQ5" s="12"/>
      <c r="DR5" s="12"/>
      <c r="DS5" s="12"/>
      <c r="DT5" s="12"/>
      <c r="DU5" s="12"/>
      <c r="DV5" s="17"/>
      <c r="DW5" s="12"/>
      <c r="DX5" s="12"/>
      <c r="DY5" s="12"/>
      <c r="DZ5" s="12"/>
      <c r="EA5" s="12"/>
      <c r="EB5" s="12"/>
      <c r="EC5" s="17"/>
      <c r="ED5" s="12"/>
      <c r="EE5" s="12"/>
      <c r="EF5" s="12"/>
      <c r="EG5" s="12"/>
      <c r="EH5" s="12"/>
      <c r="EI5" s="12"/>
      <c r="EJ5" s="17"/>
      <c r="EK5" s="12"/>
      <c r="EL5" s="12"/>
      <c r="EM5" s="12"/>
      <c r="EN5" s="12"/>
      <c r="EO5" s="12"/>
      <c r="EP5" s="12"/>
      <c r="EQ5" s="17"/>
      <c r="ER5" s="12"/>
      <c r="ES5" s="12"/>
      <c r="ET5" s="12"/>
      <c r="EU5" s="12"/>
      <c r="EV5" s="12"/>
      <c r="EW5" s="12"/>
      <c r="EX5" s="17"/>
      <c r="EY5" s="12"/>
      <c r="EZ5" s="12"/>
      <c r="FA5" s="12"/>
      <c r="FB5" s="12"/>
      <c r="FC5" s="12"/>
      <c r="FD5" s="12"/>
      <c r="FE5" s="17"/>
      <c r="FF5" s="12"/>
      <c r="FG5" s="12"/>
      <c r="FH5" s="12"/>
      <c r="FI5" s="12"/>
      <c r="FJ5" s="12"/>
      <c r="FK5" s="12"/>
      <c r="FL5" s="17"/>
      <c r="FM5" s="12"/>
      <c r="FN5" s="12"/>
      <c r="FO5" s="12"/>
      <c r="FP5" s="12"/>
      <c r="FQ5" s="12"/>
      <c r="FR5" s="12"/>
      <c r="FS5" s="17"/>
      <c r="FT5" s="12"/>
      <c r="FU5" s="12"/>
      <c r="FV5" s="12"/>
      <c r="FW5" s="12"/>
      <c r="FX5" s="12"/>
      <c r="FY5" s="12"/>
      <c r="FZ5" s="17"/>
      <c r="GA5" s="12"/>
      <c r="GB5" s="12"/>
      <c r="GC5" s="12"/>
      <c r="GD5" s="12"/>
      <c r="GE5" s="12"/>
      <c r="GF5" s="12"/>
      <c r="GG5" s="17"/>
      <c r="GH5" s="12"/>
      <c r="GI5" s="12"/>
      <c r="GJ5" s="12"/>
      <c r="GK5" s="12"/>
      <c r="GL5" s="12"/>
      <c r="GM5" s="12"/>
      <c r="GN5" s="17"/>
      <c r="GO5" s="12"/>
      <c r="GP5" s="12"/>
      <c r="GQ5" s="12"/>
      <c r="GR5" s="12"/>
      <c r="GS5" s="12"/>
      <c r="GT5" s="12"/>
      <c r="GU5" s="17"/>
      <c r="GV5" s="12"/>
      <c r="GW5" s="12"/>
      <c r="GX5" s="12"/>
      <c r="GY5" s="12"/>
      <c r="GZ5" s="12"/>
      <c r="HA5" s="12"/>
      <c r="HB5" s="17"/>
      <c r="HC5" s="12"/>
      <c r="HD5" s="12"/>
      <c r="HE5" s="12"/>
      <c r="HF5" s="12"/>
      <c r="HG5" s="12"/>
      <c r="HH5" s="12"/>
      <c r="HI5" s="17"/>
      <c r="HJ5" s="12"/>
      <c r="HK5" s="12"/>
      <c r="HL5" s="12"/>
      <c r="HM5" s="12"/>
      <c r="HN5" s="12"/>
      <c r="HO5" s="12"/>
      <c r="HP5" s="17"/>
      <c r="HQ5" s="12"/>
      <c r="HR5" s="12"/>
      <c r="HS5" s="12"/>
      <c r="HT5" s="12"/>
      <c r="HU5" s="12"/>
      <c r="HV5" s="12"/>
      <c r="HW5" s="17"/>
      <c r="HX5" s="12"/>
      <c r="HY5" s="12"/>
      <c r="HZ5" s="12"/>
      <c r="IA5" s="12"/>
      <c r="IB5" s="12"/>
      <c r="IC5" s="12"/>
      <c r="ID5" s="17"/>
      <c r="IE5" s="12"/>
      <c r="IF5" s="12"/>
      <c r="IG5" s="12"/>
      <c r="IH5" s="12"/>
      <c r="II5" s="12"/>
      <c r="IJ5" s="12"/>
      <c r="IK5" s="17"/>
      <c r="IL5" s="12"/>
      <c r="IM5" s="12"/>
      <c r="IN5" s="12"/>
      <c r="IO5" s="12"/>
      <c r="IP5" s="12"/>
      <c r="IQ5" s="12"/>
      <c r="IR5" s="17"/>
      <c r="IS5" s="12"/>
      <c r="IT5" s="12"/>
      <c r="IU5" s="12"/>
      <c r="IV5" s="12"/>
      <c r="IW5" s="12"/>
      <c r="IX5" s="12"/>
      <c r="IY5" s="17"/>
      <c r="IZ5" s="12"/>
      <c r="JA5" s="12"/>
      <c r="JB5" s="12"/>
      <c r="JC5" s="12"/>
      <c r="JD5" s="12"/>
      <c r="JE5" s="12"/>
      <c r="JF5" s="17"/>
      <c r="JG5" s="12"/>
      <c r="JH5" s="12"/>
      <c r="JI5" s="12"/>
      <c r="JJ5" s="12"/>
      <c r="JK5" s="12"/>
      <c r="JL5" s="12"/>
      <c r="JM5" s="17"/>
      <c r="JN5" s="12"/>
      <c r="JO5" s="12"/>
      <c r="JP5" s="12"/>
      <c r="JQ5" s="12"/>
      <c r="JR5" s="12"/>
      <c r="JS5" s="12"/>
      <c r="JT5" s="17"/>
      <c r="JU5" s="12"/>
      <c r="JV5" s="12"/>
      <c r="JW5" s="12"/>
      <c r="JX5" s="12"/>
      <c r="JY5" s="12"/>
      <c r="JZ5" s="12"/>
      <c r="KA5" s="17"/>
      <c r="KB5" s="12"/>
      <c r="KC5" s="12"/>
      <c r="KD5" s="12"/>
      <c r="KE5" s="12"/>
      <c r="KF5" s="12"/>
      <c r="KG5" s="12"/>
      <c r="KH5" s="17"/>
      <c r="KI5" s="12"/>
      <c r="KJ5" s="12"/>
      <c r="KK5" s="12"/>
      <c r="KL5" s="12"/>
      <c r="KM5" s="12"/>
      <c r="KN5" s="12"/>
      <c r="KO5" s="17"/>
      <c r="KP5" s="12"/>
      <c r="KQ5" s="12"/>
      <c r="KR5" s="12"/>
      <c r="KS5" s="12"/>
      <c r="KT5" s="12"/>
      <c r="KU5" s="12"/>
      <c r="KV5" s="17"/>
      <c r="KW5" s="12"/>
      <c r="KX5" s="12"/>
      <c r="KY5" s="12"/>
      <c r="KZ5" s="12"/>
      <c r="LA5" s="12"/>
      <c r="LB5" s="12"/>
      <c r="LC5" s="17"/>
      <c r="LD5" s="12"/>
      <c r="LE5" s="12"/>
      <c r="LF5" s="12"/>
      <c r="LG5" s="12"/>
      <c r="LH5" s="12"/>
      <c r="LI5" s="12"/>
      <c r="LJ5" s="17"/>
      <c r="LK5" s="12"/>
      <c r="LL5" s="12"/>
      <c r="LM5" s="12"/>
      <c r="LN5" s="12"/>
      <c r="LO5" s="12"/>
      <c r="LP5" s="12"/>
      <c r="LQ5" s="17"/>
      <c r="LR5" s="12"/>
      <c r="LS5" s="12"/>
      <c r="LT5" s="12"/>
      <c r="LU5" s="12"/>
      <c r="LV5" s="12"/>
      <c r="LW5" s="12"/>
      <c r="LX5" s="17"/>
      <c r="LY5" s="12"/>
      <c r="LZ5" s="12"/>
      <c r="MA5" s="12"/>
      <c r="MB5" s="12"/>
      <c r="MC5" s="12"/>
      <c r="MD5" s="12"/>
      <c r="ME5" s="17"/>
      <c r="MF5" s="12"/>
      <c r="MG5" s="12"/>
      <c r="MH5" s="12"/>
      <c r="MI5" s="12"/>
      <c r="MJ5" s="12"/>
      <c r="MK5" s="12"/>
      <c r="ML5" s="17"/>
      <c r="MM5" s="12"/>
      <c r="MN5" s="12"/>
      <c r="MO5" s="12"/>
      <c r="MP5" s="12"/>
      <c r="MQ5" s="12"/>
      <c r="MR5" s="12"/>
      <c r="MS5" s="17"/>
      <c r="MT5" s="12"/>
      <c r="MU5" s="12"/>
      <c r="MV5" s="12"/>
      <c r="MW5" s="12"/>
      <c r="MX5" s="12"/>
      <c r="MY5" s="12"/>
      <c r="MZ5" s="17"/>
      <c r="NA5" s="12"/>
      <c r="NB5" s="12"/>
      <c r="NC5" s="12"/>
      <c r="ND5" s="12"/>
      <c r="NE5" s="12"/>
      <c r="NF5" s="12"/>
      <c r="NG5" s="17"/>
    </row>
    <row r="6" spans="2:371" x14ac:dyDescent="0.25">
      <c r="B6" s="8"/>
      <c r="C6" s="8"/>
      <c r="D6" s="15"/>
      <c r="E6" s="15"/>
      <c r="F6" s="15"/>
      <c r="G6" s="18" t="s">
        <v>75</v>
      </c>
      <c r="H6" s="12"/>
      <c r="I6" s="12"/>
      <c r="J6" s="12"/>
      <c r="K6" s="12"/>
      <c r="L6" s="12"/>
      <c r="M6" s="12"/>
      <c r="N6" s="17"/>
      <c r="O6" s="12"/>
      <c r="P6" s="12"/>
      <c r="Q6" s="12"/>
      <c r="R6" s="12"/>
      <c r="S6" s="12"/>
      <c r="T6" s="12"/>
      <c r="U6" s="17"/>
      <c r="V6" s="12"/>
      <c r="W6" s="12"/>
      <c r="X6" s="12"/>
      <c r="Y6" s="12"/>
      <c r="Z6" s="12"/>
      <c r="AA6" s="12"/>
      <c r="AB6" s="17"/>
      <c r="AC6" s="12"/>
      <c r="AD6" s="12"/>
      <c r="AE6" s="12"/>
      <c r="AF6" s="12"/>
      <c r="AG6" s="12"/>
      <c r="AH6" s="12"/>
      <c r="AI6" s="17"/>
      <c r="AJ6" s="12"/>
      <c r="AK6" s="12"/>
      <c r="AL6" s="12"/>
      <c r="AM6" s="12"/>
      <c r="AN6" s="12"/>
      <c r="AO6" s="12"/>
      <c r="AP6" s="17"/>
      <c r="AQ6" s="12"/>
      <c r="AR6" s="12"/>
      <c r="AS6" s="12"/>
      <c r="AT6" s="12"/>
      <c r="AU6" s="12"/>
      <c r="AV6" s="12"/>
      <c r="AW6" s="17"/>
      <c r="AX6" s="12"/>
      <c r="AY6" s="12"/>
      <c r="AZ6" s="12"/>
      <c r="BA6" s="12"/>
      <c r="BB6" s="12"/>
      <c r="BC6" s="12"/>
      <c r="BD6" s="17"/>
      <c r="BE6" s="12"/>
      <c r="BF6" s="12"/>
      <c r="BG6" s="12"/>
      <c r="BH6" s="12"/>
      <c r="BI6" s="12"/>
      <c r="BJ6" s="12"/>
      <c r="BK6" s="17"/>
      <c r="BL6" s="12"/>
      <c r="BM6" s="12"/>
      <c r="BN6" s="12"/>
      <c r="BO6" s="12"/>
      <c r="BP6" s="12"/>
      <c r="BQ6" s="12"/>
      <c r="BR6" s="17"/>
      <c r="BS6" s="12"/>
      <c r="BT6" s="12"/>
      <c r="BU6" s="12"/>
      <c r="BV6" s="12"/>
      <c r="BW6" s="12"/>
      <c r="BX6" s="12"/>
      <c r="BY6" s="17"/>
      <c r="BZ6" s="12"/>
      <c r="CA6" s="12"/>
      <c r="CB6" s="12"/>
      <c r="CC6" s="12"/>
      <c r="CD6" s="12"/>
      <c r="CE6" s="12"/>
      <c r="CF6" s="17"/>
      <c r="CG6" s="12"/>
      <c r="CH6" s="12"/>
      <c r="CI6" s="12"/>
      <c r="CJ6" s="12"/>
      <c r="CK6" s="12"/>
      <c r="CL6" s="12"/>
      <c r="CM6" s="17"/>
      <c r="CN6" s="12"/>
      <c r="CO6" s="12"/>
      <c r="CP6" s="12"/>
      <c r="CQ6" s="12"/>
      <c r="CR6" s="12"/>
      <c r="CS6" s="12"/>
      <c r="CT6" s="17"/>
      <c r="CU6" s="12"/>
      <c r="CV6" s="12"/>
      <c r="CW6" s="12"/>
      <c r="CX6" s="12"/>
      <c r="CY6" s="12"/>
      <c r="CZ6" s="12"/>
      <c r="DA6" s="17"/>
      <c r="DB6" s="12"/>
      <c r="DC6" s="12"/>
      <c r="DD6" s="12"/>
      <c r="DE6" s="12"/>
      <c r="DF6" s="12"/>
      <c r="DG6" s="12"/>
      <c r="DH6" s="17"/>
      <c r="DI6" s="12"/>
      <c r="DJ6" s="12"/>
      <c r="DK6" s="12"/>
      <c r="DL6" s="12"/>
      <c r="DM6" s="12"/>
      <c r="DN6" s="12"/>
      <c r="DO6" s="17"/>
      <c r="DP6" s="12"/>
      <c r="DQ6" s="12"/>
      <c r="DR6" s="12"/>
      <c r="DS6" s="12"/>
      <c r="DT6" s="12"/>
      <c r="DU6" s="12"/>
      <c r="DV6" s="17"/>
      <c r="DW6" s="12"/>
      <c r="DX6" s="12"/>
      <c r="DY6" s="12"/>
      <c r="DZ6" s="12"/>
      <c r="EA6" s="12"/>
      <c r="EB6" s="12"/>
      <c r="EC6" s="17"/>
      <c r="ED6" s="12"/>
      <c r="EE6" s="12"/>
      <c r="EF6" s="12"/>
      <c r="EG6" s="12"/>
      <c r="EH6" s="12"/>
      <c r="EI6" s="12"/>
      <c r="EJ6" s="17"/>
      <c r="EK6" s="12"/>
      <c r="EL6" s="12"/>
      <c r="EM6" s="12"/>
      <c r="EN6" s="12"/>
      <c r="EO6" s="12"/>
      <c r="EP6" s="12"/>
      <c r="EQ6" s="17"/>
      <c r="ER6" s="12"/>
      <c r="ES6" s="12"/>
      <c r="ET6" s="12"/>
      <c r="EU6" s="12"/>
      <c r="EV6" s="12"/>
      <c r="EW6" s="12"/>
      <c r="EX6" s="17"/>
      <c r="EY6" s="12"/>
      <c r="EZ6" s="12"/>
      <c r="FA6" s="12"/>
      <c r="FB6" s="12"/>
      <c r="FC6" s="12"/>
      <c r="FD6" s="12"/>
      <c r="FE6" s="17"/>
      <c r="FF6" s="12"/>
      <c r="FG6" s="12"/>
      <c r="FH6" s="12"/>
      <c r="FI6" s="12"/>
      <c r="FJ6" s="12"/>
      <c r="FK6" s="12"/>
      <c r="FL6" s="17"/>
      <c r="FM6" s="12"/>
      <c r="FN6" s="12"/>
      <c r="FO6" s="12"/>
      <c r="FP6" s="12"/>
      <c r="FQ6" s="12"/>
      <c r="FR6" s="12"/>
      <c r="FS6" s="17"/>
      <c r="FT6" s="12"/>
      <c r="FU6" s="12"/>
      <c r="FV6" s="12"/>
      <c r="FW6" s="12"/>
      <c r="FX6" s="12"/>
      <c r="FY6" s="12"/>
      <c r="FZ6" s="17"/>
      <c r="GA6" s="12"/>
      <c r="GB6" s="12"/>
      <c r="GC6" s="12"/>
      <c r="GD6" s="12"/>
      <c r="GE6" s="12"/>
      <c r="GF6" s="12"/>
      <c r="GG6" s="17"/>
      <c r="GH6" s="12"/>
      <c r="GI6" s="12"/>
      <c r="GJ6" s="12"/>
      <c r="GK6" s="12"/>
      <c r="GL6" s="12"/>
      <c r="GM6" s="12"/>
      <c r="GN6" s="17"/>
      <c r="GO6" s="12"/>
      <c r="GP6" s="12"/>
      <c r="GQ6" s="12"/>
      <c r="GR6" s="12"/>
      <c r="GS6" s="12"/>
      <c r="GT6" s="12"/>
      <c r="GU6" s="17"/>
      <c r="GV6" s="12"/>
      <c r="GW6" s="12"/>
      <c r="GX6" s="12"/>
      <c r="GY6" s="12"/>
      <c r="GZ6" s="12"/>
      <c r="HA6" s="12"/>
      <c r="HB6" s="17"/>
      <c r="HC6" s="12"/>
      <c r="HD6" s="12"/>
      <c r="HE6" s="12"/>
      <c r="HF6" s="12"/>
      <c r="HG6" s="12"/>
      <c r="HH6" s="12"/>
      <c r="HI6" s="17"/>
      <c r="HJ6" s="12"/>
      <c r="HK6" s="12"/>
      <c r="HL6" s="12"/>
      <c r="HM6" s="12"/>
      <c r="HN6" s="12"/>
      <c r="HO6" s="12"/>
      <c r="HP6" s="17"/>
      <c r="HQ6" s="12"/>
      <c r="HR6" s="12"/>
      <c r="HS6" s="12"/>
      <c r="HT6" s="12"/>
      <c r="HU6" s="12"/>
      <c r="HV6" s="12"/>
      <c r="HW6" s="17"/>
      <c r="HX6" s="12"/>
      <c r="HY6" s="12"/>
      <c r="HZ6" s="12"/>
      <c r="IA6" s="12"/>
      <c r="IB6" s="12"/>
      <c r="IC6" s="12"/>
      <c r="ID6" s="17"/>
      <c r="IE6" s="12"/>
      <c r="IF6" s="12"/>
      <c r="IG6" s="12"/>
      <c r="IH6" s="12"/>
      <c r="II6" s="12"/>
      <c r="IJ6" s="12"/>
      <c r="IK6" s="17"/>
      <c r="IL6" s="12"/>
      <c r="IM6" s="12"/>
      <c r="IN6" s="12"/>
      <c r="IO6" s="12"/>
      <c r="IP6" s="12"/>
      <c r="IQ6" s="12"/>
      <c r="IR6" s="17"/>
      <c r="IS6" s="12"/>
      <c r="IT6" s="12"/>
      <c r="IU6" s="12"/>
      <c r="IV6" s="12"/>
      <c r="IW6" s="12"/>
      <c r="IX6" s="12"/>
      <c r="IY6" s="17"/>
      <c r="IZ6" s="12"/>
      <c r="JA6" s="12"/>
      <c r="JB6" s="12"/>
      <c r="JC6" s="12"/>
      <c r="JD6" s="12"/>
      <c r="JE6" s="12"/>
      <c r="JF6" s="17"/>
      <c r="JG6" s="12"/>
      <c r="JH6" s="12"/>
      <c r="JI6" s="12"/>
      <c r="JJ6" s="12"/>
      <c r="JK6" s="12"/>
      <c r="JL6" s="12"/>
      <c r="JM6" s="17"/>
      <c r="JN6" s="12"/>
      <c r="JO6" s="12"/>
      <c r="JP6" s="12"/>
      <c r="JQ6" s="12"/>
      <c r="JR6" s="12"/>
      <c r="JS6" s="12"/>
      <c r="JT6" s="17"/>
      <c r="JU6" s="12"/>
      <c r="JV6" s="12"/>
      <c r="JW6" s="12"/>
      <c r="JX6" s="12"/>
      <c r="JY6" s="12"/>
      <c r="JZ6" s="12"/>
      <c r="KA6" s="17"/>
      <c r="KB6" s="12"/>
      <c r="KC6" s="12"/>
      <c r="KD6" s="12"/>
      <c r="KE6" s="12"/>
      <c r="KF6" s="12"/>
      <c r="KG6" s="12"/>
      <c r="KH6" s="17"/>
      <c r="KI6" s="12"/>
      <c r="KJ6" s="12"/>
      <c r="KK6" s="12"/>
      <c r="KL6" s="12"/>
      <c r="KM6" s="12"/>
      <c r="KN6" s="12"/>
      <c r="KO6" s="17"/>
      <c r="KP6" s="12"/>
      <c r="KQ6" s="12"/>
      <c r="KR6" s="12"/>
      <c r="KS6" s="12"/>
      <c r="KT6" s="12"/>
      <c r="KU6" s="12"/>
      <c r="KV6" s="17"/>
      <c r="KW6" s="12"/>
      <c r="KX6" s="12"/>
      <c r="KY6" s="12"/>
      <c r="KZ6" s="12"/>
      <c r="LA6" s="12"/>
      <c r="LB6" s="12"/>
      <c r="LC6" s="17"/>
      <c r="LD6" s="12"/>
      <c r="LE6" s="12"/>
      <c r="LF6" s="12"/>
      <c r="LG6" s="12"/>
      <c r="LH6" s="12"/>
      <c r="LI6" s="12"/>
      <c r="LJ6" s="17"/>
      <c r="LK6" s="12"/>
      <c r="LL6" s="12"/>
      <c r="LM6" s="12"/>
      <c r="LN6" s="12"/>
      <c r="LO6" s="12"/>
      <c r="LP6" s="12"/>
      <c r="LQ6" s="17"/>
      <c r="LR6" s="12"/>
      <c r="LS6" s="12"/>
      <c r="LT6" s="12"/>
      <c r="LU6" s="12"/>
      <c r="LV6" s="12"/>
      <c r="LW6" s="12"/>
      <c r="LX6" s="17"/>
      <c r="LY6" s="12"/>
      <c r="LZ6" s="12"/>
      <c r="MA6" s="12"/>
      <c r="MB6" s="12"/>
      <c r="MC6" s="12"/>
      <c r="MD6" s="12"/>
      <c r="ME6" s="17"/>
      <c r="MF6" s="12"/>
      <c r="MG6" s="12"/>
      <c r="MH6" s="12"/>
      <c r="MI6" s="12"/>
      <c r="MJ6" s="12"/>
      <c r="MK6" s="12"/>
      <c r="ML6" s="17"/>
      <c r="MM6" s="12"/>
      <c r="MN6" s="12"/>
      <c r="MO6" s="12"/>
      <c r="MP6" s="12"/>
      <c r="MQ6" s="12"/>
      <c r="MR6" s="12"/>
      <c r="MS6" s="17"/>
      <c r="MT6" s="12"/>
      <c r="MU6" s="12"/>
      <c r="MV6" s="12"/>
      <c r="MW6" s="12"/>
      <c r="MX6" s="12"/>
      <c r="MY6" s="12"/>
      <c r="MZ6" s="17"/>
      <c r="NA6" s="12"/>
      <c r="NB6" s="12"/>
      <c r="NC6" s="12"/>
      <c r="ND6" s="12"/>
      <c r="NE6" s="12"/>
      <c r="NF6" s="12"/>
      <c r="NG6" s="17"/>
    </row>
    <row r="7" spans="2:371" x14ac:dyDescent="0.25">
      <c r="B7" s="8"/>
      <c r="C7" s="8"/>
      <c r="D7" s="15"/>
      <c r="E7" s="15"/>
      <c r="F7" s="15"/>
      <c r="G7" s="7"/>
      <c r="H7" s="12"/>
      <c r="I7" s="12"/>
      <c r="J7" s="12"/>
      <c r="K7" s="12"/>
      <c r="L7" s="12"/>
      <c r="M7" s="12"/>
      <c r="N7" s="17"/>
      <c r="O7" s="12"/>
      <c r="P7" s="12"/>
      <c r="Q7" s="12"/>
      <c r="R7" s="12"/>
      <c r="S7" s="12"/>
      <c r="T7" s="12"/>
      <c r="U7" s="17"/>
      <c r="V7" s="12"/>
      <c r="W7" s="12"/>
      <c r="X7" s="12"/>
      <c r="Y7" s="12"/>
      <c r="Z7" s="12"/>
      <c r="AA7" s="12"/>
      <c r="AB7" s="17"/>
      <c r="AC7" s="12"/>
      <c r="AD7" s="12"/>
      <c r="AE7" s="12"/>
      <c r="AF7" s="12"/>
      <c r="AG7" s="12"/>
      <c r="AH7" s="12"/>
      <c r="AI7" s="17"/>
      <c r="AJ7" s="12"/>
      <c r="AK7" s="12"/>
      <c r="AL7" s="12"/>
      <c r="AM7" s="12"/>
      <c r="AN7" s="12"/>
      <c r="AO7" s="12"/>
      <c r="AP7" s="17"/>
      <c r="AQ7" s="12"/>
      <c r="AR7" s="12"/>
      <c r="AS7" s="12"/>
      <c r="AT7" s="12"/>
      <c r="AU7" s="12"/>
      <c r="AV7" s="12"/>
      <c r="AW7" s="17"/>
      <c r="AX7" s="12"/>
      <c r="AY7" s="12"/>
      <c r="AZ7" s="12"/>
      <c r="BA7" s="12"/>
      <c r="BB7" s="12"/>
      <c r="BC7" s="12"/>
      <c r="BD7" s="17"/>
      <c r="BE7" s="12"/>
      <c r="BF7" s="12"/>
      <c r="BG7" s="12"/>
      <c r="BH7" s="12"/>
      <c r="BI7" s="12"/>
      <c r="BJ7" s="12"/>
      <c r="BK7" s="17"/>
      <c r="BL7" s="12"/>
      <c r="BM7" s="12"/>
      <c r="BN7" s="12"/>
      <c r="BO7" s="12"/>
      <c r="BP7" s="12"/>
      <c r="BQ7" s="12"/>
      <c r="BR7" s="17"/>
      <c r="BS7" s="12"/>
      <c r="BT7" s="12"/>
      <c r="BU7" s="12"/>
      <c r="BV7" s="12"/>
      <c r="BW7" s="12"/>
      <c r="BX7" s="12"/>
      <c r="BY7" s="17"/>
      <c r="BZ7" s="12"/>
      <c r="CA7" s="12"/>
      <c r="CB7" s="12"/>
      <c r="CC7" s="12"/>
      <c r="CD7" s="12"/>
      <c r="CE7" s="12"/>
      <c r="CF7" s="17"/>
      <c r="CG7" s="12"/>
      <c r="CH7" s="12"/>
      <c r="CI7" s="12"/>
      <c r="CJ7" s="12"/>
      <c r="CK7" s="12"/>
      <c r="CL7" s="12"/>
      <c r="CM7" s="17"/>
      <c r="CN7" s="12"/>
      <c r="CO7" s="12"/>
      <c r="CP7" s="12"/>
      <c r="CQ7" s="12"/>
      <c r="CR7" s="12"/>
      <c r="CS7" s="12"/>
      <c r="CT7" s="17"/>
      <c r="CU7" s="12"/>
      <c r="CV7" s="12"/>
      <c r="CW7" s="12"/>
      <c r="CX7" s="12"/>
      <c r="CY7" s="12"/>
      <c r="CZ7" s="12"/>
      <c r="DA7" s="17"/>
      <c r="DB7" s="12"/>
      <c r="DC7" s="12"/>
      <c r="DD7" s="12"/>
      <c r="DE7" s="12"/>
      <c r="DF7" s="12"/>
      <c r="DG7" s="12"/>
      <c r="DH7" s="17"/>
      <c r="DI7" s="12"/>
      <c r="DJ7" s="12"/>
      <c r="DK7" s="12"/>
      <c r="DL7" s="12"/>
      <c r="DM7" s="12"/>
      <c r="DN7" s="12"/>
      <c r="DO7" s="17"/>
      <c r="DP7" s="12"/>
      <c r="DQ7" s="12"/>
      <c r="DR7" s="12"/>
      <c r="DS7" s="12"/>
      <c r="DT7" s="12"/>
      <c r="DU7" s="12"/>
      <c r="DV7" s="17"/>
      <c r="DW7" s="12"/>
      <c r="DX7" s="12"/>
      <c r="DY7" s="12"/>
      <c r="DZ7" s="12"/>
      <c r="EA7" s="12"/>
      <c r="EB7" s="12"/>
      <c r="EC7" s="17"/>
      <c r="ED7" s="12"/>
      <c r="EE7" s="12"/>
      <c r="EF7" s="12"/>
      <c r="EG7" s="12"/>
      <c r="EH7" s="12"/>
      <c r="EI7" s="12"/>
      <c r="EJ7" s="17"/>
      <c r="EK7" s="12"/>
      <c r="EL7" s="12"/>
      <c r="EM7" s="12"/>
      <c r="EN7" s="12"/>
      <c r="EO7" s="12"/>
      <c r="EP7" s="12"/>
      <c r="EQ7" s="17"/>
      <c r="ER7" s="12"/>
      <c r="ES7" s="12"/>
      <c r="ET7" s="12"/>
      <c r="EU7" s="12"/>
      <c r="EV7" s="12"/>
      <c r="EW7" s="12"/>
      <c r="EX7" s="17"/>
      <c r="EY7" s="12"/>
      <c r="EZ7" s="12"/>
      <c r="FA7" s="12"/>
      <c r="FB7" s="12"/>
      <c r="FC7" s="12"/>
      <c r="FD7" s="12"/>
      <c r="FE7" s="17"/>
      <c r="FF7" s="12"/>
      <c r="FG7" s="12"/>
      <c r="FH7" s="12"/>
      <c r="FI7" s="12"/>
      <c r="FJ7" s="12"/>
      <c r="FK7" s="12"/>
      <c r="FL7" s="17"/>
      <c r="FM7" s="12"/>
      <c r="FN7" s="12"/>
      <c r="FO7" s="12"/>
      <c r="FP7" s="12"/>
      <c r="FQ7" s="12"/>
      <c r="FR7" s="12"/>
      <c r="FS7" s="17"/>
      <c r="FT7" s="12"/>
      <c r="FU7" s="12"/>
      <c r="FV7" s="12"/>
      <c r="FW7" s="12"/>
      <c r="FX7" s="12"/>
      <c r="FY7" s="12"/>
      <c r="FZ7" s="17"/>
      <c r="GA7" s="12"/>
      <c r="GB7" s="12"/>
      <c r="GC7" s="12"/>
      <c r="GD7" s="12"/>
      <c r="GE7" s="12"/>
      <c r="GF7" s="12"/>
      <c r="GG7" s="17"/>
      <c r="GH7" s="12"/>
      <c r="GI7" s="12"/>
      <c r="GJ7" s="12"/>
      <c r="GK7" s="12"/>
      <c r="GL7" s="12"/>
      <c r="GM7" s="12"/>
      <c r="GN7" s="17"/>
      <c r="GO7" s="12"/>
      <c r="GP7" s="12"/>
      <c r="GQ7" s="12"/>
      <c r="GR7" s="12"/>
      <c r="GS7" s="12"/>
      <c r="GT7" s="12"/>
      <c r="GU7" s="17"/>
      <c r="GV7" s="12"/>
      <c r="GW7" s="12"/>
      <c r="GX7" s="12"/>
      <c r="GY7" s="12"/>
      <c r="GZ7" s="12"/>
      <c r="HA7" s="12"/>
      <c r="HB7" s="17"/>
      <c r="HC7" s="12"/>
      <c r="HD7" s="12"/>
      <c r="HE7" s="12"/>
      <c r="HF7" s="12"/>
      <c r="HG7" s="12"/>
      <c r="HH7" s="12"/>
      <c r="HI7" s="17"/>
      <c r="HJ7" s="12"/>
      <c r="HK7" s="12"/>
      <c r="HL7" s="12"/>
      <c r="HM7" s="12"/>
      <c r="HN7" s="12"/>
      <c r="HO7" s="12"/>
      <c r="HP7" s="17"/>
      <c r="HQ7" s="12"/>
      <c r="HR7" s="12"/>
      <c r="HS7" s="12"/>
      <c r="HT7" s="12"/>
      <c r="HU7" s="12"/>
      <c r="HV7" s="12"/>
      <c r="HW7" s="17"/>
      <c r="HX7" s="12"/>
      <c r="HY7" s="12"/>
      <c r="HZ7" s="12"/>
      <c r="IA7" s="12"/>
      <c r="IB7" s="12"/>
      <c r="IC7" s="12"/>
      <c r="ID7" s="17"/>
      <c r="IE7" s="12"/>
      <c r="IF7" s="12"/>
      <c r="IG7" s="12"/>
      <c r="IH7" s="12"/>
      <c r="II7" s="12"/>
      <c r="IJ7" s="12"/>
      <c r="IK7" s="17"/>
      <c r="IL7" s="12"/>
      <c r="IM7" s="12"/>
      <c r="IN7" s="12"/>
      <c r="IO7" s="12"/>
      <c r="IP7" s="12"/>
      <c r="IQ7" s="12"/>
      <c r="IR7" s="17"/>
      <c r="IS7" s="12"/>
      <c r="IT7" s="12"/>
      <c r="IU7" s="12"/>
      <c r="IV7" s="12"/>
      <c r="IW7" s="12"/>
      <c r="IX7" s="12"/>
      <c r="IY7" s="17"/>
      <c r="IZ7" s="12"/>
      <c r="JA7" s="12"/>
      <c r="JB7" s="12"/>
      <c r="JC7" s="12"/>
      <c r="JD7" s="12"/>
      <c r="JE7" s="12"/>
      <c r="JF7" s="17"/>
      <c r="JG7" s="12"/>
      <c r="JH7" s="12"/>
      <c r="JI7" s="12"/>
      <c r="JJ7" s="12"/>
      <c r="JK7" s="12"/>
      <c r="JL7" s="12"/>
      <c r="JM7" s="17"/>
      <c r="JN7" s="12"/>
      <c r="JO7" s="12"/>
      <c r="JP7" s="12"/>
      <c r="JQ7" s="12"/>
      <c r="JR7" s="12"/>
      <c r="JS7" s="12"/>
      <c r="JT7" s="17"/>
      <c r="JU7" s="12"/>
      <c r="JV7" s="12"/>
      <c r="JW7" s="12"/>
      <c r="JX7" s="12"/>
      <c r="JY7" s="12"/>
      <c r="JZ7" s="12"/>
      <c r="KA7" s="17"/>
      <c r="KB7" s="12"/>
      <c r="KC7" s="12"/>
      <c r="KD7" s="12"/>
      <c r="KE7" s="12"/>
      <c r="KF7" s="12"/>
      <c r="KG7" s="12"/>
      <c r="KH7" s="17"/>
      <c r="KI7" s="12"/>
      <c r="KJ7" s="12"/>
      <c r="KK7" s="12"/>
      <c r="KL7" s="12"/>
      <c r="KM7" s="12"/>
      <c r="KN7" s="12"/>
      <c r="KO7" s="17"/>
      <c r="KP7" s="12"/>
      <c r="KQ7" s="12"/>
      <c r="KR7" s="12"/>
      <c r="KS7" s="12"/>
      <c r="KT7" s="12"/>
      <c r="KU7" s="12"/>
      <c r="KV7" s="17"/>
      <c r="KW7" s="12"/>
      <c r="KX7" s="12"/>
      <c r="KY7" s="12"/>
      <c r="KZ7" s="12"/>
      <c r="LA7" s="12"/>
      <c r="LB7" s="12"/>
      <c r="LC7" s="17"/>
      <c r="LD7" s="12"/>
      <c r="LE7" s="12"/>
      <c r="LF7" s="12"/>
      <c r="LG7" s="12"/>
      <c r="LH7" s="12"/>
      <c r="LI7" s="12"/>
      <c r="LJ7" s="17"/>
      <c r="LK7" s="12"/>
      <c r="LL7" s="12"/>
      <c r="LM7" s="12"/>
      <c r="LN7" s="12"/>
      <c r="LO7" s="12"/>
      <c r="LP7" s="12"/>
      <c r="LQ7" s="17"/>
      <c r="LR7" s="12"/>
      <c r="LS7" s="12"/>
      <c r="LT7" s="12"/>
      <c r="LU7" s="12"/>
      <c r="LV7" s="12"/>
      <c r="LW7" s="12"/>
      <c r="LX7" s="17"/>
      <c r="LY7" s="12"/>
      <c r="LZ7" s="12"/>
      <c r="MA7" s="12"/>
      <c r="MB7" s="12"/>
      <c r="MC7" s="12"/>
      <c r="MD7" s="12"/>
      <c r="ME7" s="17"/>
      <c r="MF7" s="12"/>
      <c r="MG7" s="12"/>
      <c r="MH7" s="12"/>
      <c r="MI7" s="12"/>
      <c r="MJ7" s="12"/>
      <c r="MK7" s="12"/>
      <c r="ML7" s="17"/>
      <c r="MM7" s="12"/>
      <c r="MN7" s="12"/>
      <c r="MO7" s="12"/>
      <c r="MP7" s="12"/>
      <c r="MQ7" s="12"/>
      <c r="MR7" s="12"/>
      <c r="MS7" s="17"/>
      <c r="MT7" s="12"/>
      <c r="MU7" s="12"/>
      <c r="MV7" s="12"/>
      <c r="MW7" s="12"/>
      <c r="MX7" s="12"/>
      <c r="MY7" s="12"/>
      <c r="MZ7" s="17"/>
      <c r="NA7" s="12"/>
      <c r="NB7" s="12"/>
      <c r="NC7" s="12"/>
      <c r="ND7" s="12"/>
      <c r="NE7" s="12"/>
      <c r="NF7" s="12"/>
      <c r="NG7" s="17"/>
    </row>
    <row r="8" spans="2:371" x14ac:dyDescent="0.25">
      <c r="B8" s="8"/>
      <c r="C8" s="8"/>
      <c r="D8" s="15"/>
      <c r="E8" s="15"/>
      <c r="F8" s="15"/>
      <c r="G8" s="7"/>
      <c r="H8" s="12"/>
      <c r="I8" s="12"/>
      <c r="J8" s="12"/>
      <c r="K8" s="12"/>
      <c r="L8" s="12"/>
      <c r="M8" s="12"/>
      <c r="N8" s="17"/>
      <c r="O8" s="12"/>
      <c r="P8" s="12"/>
      <c r="Q8" s="12"/>
      <c r="R8" s="12"/>
      <c r="S8" s="12"/>
      <c r="T8" s="12"/>
      <c r="U8" s="17"/>
      <c r="V8" s="12"/>
      <c r="W8" s="12"/>
      <c r="X8" s="12"/>
      <c r="Y8" s="12"/>
      <c r="Z8" s="12"/>
      <c r="AA8" s="12"/>
      <c r="AB8" s="17"/>
      <c r="AC8" s="12"/>
      <c r="AD8" s="12"/>
      <c r="AE8" s="12"/>
      <c r="AF8" s="12"/>
      <c r="AG8" s="12"/>
      <c r="AH8" s="12"/>
      <c r="AI8" s="17"/>
      <c r="AJ8" s="12"/>
      <c r="AK8" s="12"/>
      <c r="AL8" s="12"/>
      <c r="AM8" s="12"/>
      <c r="AN8" s="12"/>
      <c r="AO8" s="12"/>
      <c r="AP8" s="17"/>
      <c r="AQ8" s="12"/>
      <c r="AR8" s="12"/>
      <c r="AS8" s="12"/>
      <c r="AT8" s="12"/>
      <c r="AU8" s="12"/>
      <c r="AV8" s="12"/>
      <c r="AW8" s="17"/>
      <c r="AX8" s="12"/>
      <c r="AY8" s="12"/>
      <c r="AZ8" s="12"/>
      <c r="BA8" s="12"/>
      <c r="BB8" s="12"/>
      <c r="BC8" s="12"/>
      <c r="BD8" s="17"/>
      <c r="BE8" s="12"/>
      <c r="BF8" s="12"/>
      <c r="BG8" s="12"/>
      <c r="BH8" s="12"/>
      <c r="BI8" s="12"/>
      <c r="BJ8" s="12"/>
      <c r="BK8" s="17"/>
      <c r="BL8" s="12"/>
      <c r="BM8" s="12"/>
      <c r="BN8" s="12"/>
      <c r="BO8" s="12"/>
      <c r="BP8" s="12"/>
      <c r="BQ8" s="12"/>
      <c r="BR8" s="17"/>
      <c r="BS8" s="12"/>
      <c r="BT8" s="12"/>
      <c r="BU8" s="12"/>
      <c r="BV8" s="12"/>
      <c r="BW8" s="12"/>
      <c r="BX8" s="12"/>
      <c r="BY8" s="17"/>
      <c r="BZ8" s="12"/>
      <c r="CA8" s="12"/>
      <c r="CB8" s="12"/>
      <c r="CC8" s="12"/>
      <c r="CD8" s="12"/>
      <c r="CE8" s="12"/>
      <c r="CF8" s="17"/>
      <c r="CG8" s="12"/>
      <c r="CH8" s="12"/>
      <c r="CI8" s="12"/>
      <c r="CJ8" s="12"/>
      <c r="CK8" s="12"/>
      <c r="CL8" s="12"/>
      <c r="CM8" s="17"/>
      <c r="CN8" s="12"/>
      <c r="CO8" s="12"/>
      <c r="CP8" s="12"/>
      <c r="CQ8" s="12"/>
      <c r="CR8" s="12"/>
      <c r="CS8" s="12"/>
      <c r="CT8" s="17"/>
      <c r="CU8" s="12"/>
      <c r="CV8" s="12"/>
      <c r="CW8" s="12"/>
      <c r="CX8" s="12"/>
      <c r="CY8" s="12"/>
      <c r="CZ8" s="12"/>
      <c r="DA8" s="17"/>
      <c r="DB8" s="12"/>
      <c r="DC8" s="12"/>
      <c r="DD8" s="12"/>
      <c r="DE8" s="12"/>
      <c r="DF8" s="12"/>
      <c r="DG8" s="12"/>
      <c r="DH8" s="17"/>
      <c r="DI8" s="12"/>
      <c r="DJ8" s="12"/>
      <c r="DK8" s="12"/>
      <c r="DL8" s="12"/>
      <c r="DM8" s="12"/>
      <c r="DN8" s="12"/>
      <c r="DO8" s="17"/>
      <c r="DP8" s="12"/>
      <c r="DQ8" s="12"/>
      <c r="DR8" s="12"/>
      <c r="DS8" s="12"/>
      <c r="DT8" s="12"/>
      <c r="DU8" s="12"/>
      <c r="DV8" s="17"/>
      <c r="DW8" s="12"/>
      <c r="DX8" s="12"/>
      <c r="DY8" s="12"/>
      <c r="DZ8" s="12"/>
      <c r="EA8" s="12"/>
      <c r="EB8" s="12"/>
      <c r="EC8" s="17"/>
      <c r="ED8" s="12"/>
      <c r="EE8" s="12"/>
      <c r="EF8" s="12"/>
      <c r="EG8" s="12"/>
      <c r="EH8" s="12"/>
      <c r="EI8" s="12"/>
      <c r="EJ8" s="17"/>
      <c r="EK8" s="12"/>
      <c r="EL8" s="12"/>
      <c r="EM8" s="12"/>
      <c r="EN8" s="12"/>
      <c r="EO8" s="12"/>
      <c r="EP8" s="12"/>
      <c r="EQ8" s="17"/>
      <c r="ER8" s="12"/>
      <c r="ES8" s="12"/>
      <c r="ET8" s="12"/>
      <c r="EU8" s="12"/>
      <c r="EV8" s="12"/>
      <c r="EW8" s="12"/>
      <c r="EX8" s="17"/>
      <c r="EY8" s="12"/>
      <c r="EZ8" s="12"/>
      <c r="FA8" s="12"/>
      <c r="FB8" s="12"/>
      <c r="FC8" s="12"/>
      <c r="FD8" s="12"/>
      <c r="FE8" s="17"/>
      <c r="FF8" s="12"/>
      <c r="FG8" s="12"/>
      <c r="FH8" s="12"/>
      <c r="FI8" s="12"/>
      <c r="FJ8" s="12"/>
      <c r="FK8" s="12"/>
      <c r="FL8" s="17"/>
      <c r="FM8" s="12"/>
      <c r="FN8" s="12"/>
      <c r="FO8" s="12"/>
      <c r="FP8" s="12"/>
      <c r="FQ8" s="12"/>
      <c r="FR8" s="12"/>
      <c r="FS8" s="17"/>
      <c r="FT8" s="12"/>
      <c r="FU8" s="12"/>
      <c r="FV8" s="12"/>
      <c r="FW8" s="12"/>
      <c r="FX8" s="12"/>
      <c r="FY8" s="12"/>
      <c r="FZ8" s="17"/>
      <c r="GA8" s="12"/>
      <c r="GB8" s="12"/>
      <c r="GC8" s="12"/>
      <c r="GD8" s="12"/>
      <c r="GE8" s="12"/>
      <c r="GF8" s="12"/>
      <c r="GG8" s="17"/>
      <c r="GH8" s="12"/>
      <c r="GI8" s="12"/>
      <c r="GJ8" s="12"/>
      <c r="GK8" s="12"/>
      <c r="GL8" s="12"/>
      <c r="GM8" s="12"/>
      <c r="GN8" s="17"/>
      <c r="GO8" s="12"/>
      <c r="GP8" s="12"/>
      <c r="GQ8" s="12"/>
      <c r="GR8" s="12"/>
      <c r="GS8" s="12"/>
      <c r="GT8" s="12"/>
      <c r="GU8" s="17"/>
      <c r="GV8" s="12"/>
      <c r="GW8" s="12"/>
      <c r="GX8" s="12"/>
      <c r="GY8" s="12"/>
      <c r="GZ8" s="12"/>
      <c r="HA8" s="12"/>
      <c r="HB8" s="17"/>
      <c r="HC8" s="12"/>
      <c r="HD8" s="12"/>
      <c r="HE8" s="12"/>
      <c r="HF8" s="12"/>
      <c r="HG8" s="12"/>
      <c r="HH8" s="12"/>
      <c r="HI8" s="17"/>
      <c r="HJ8" s="12"/>
      <c r="HK8" s="12"/>
      <c r="HL8" s="12"/>
      <c r="HM8" s="12"/>
      <c r="HN8" s="12"/>
      <c r="HO8" s="12"/>
      <c r="HP8" s="17"/>
      <c r="HQ8" s="12"/>
      <c r="HR8" s="12"/>
      <c r="HS8" s="12"/>
      <c r="HT8" s="12"/>
      <c r="HU8" s="12"/>
      <c r="HV8" s="12"/>
      <c r="HW8" s="17"/>
      <c r="HX8" s="12"/>
      <c r="HY8" s="12"/>
      <c r="HZ8" s="12"/>
      <c r="IA8" s="12"/>
      <c r="IB8" s="12"/>
      <c r="IC8" s="12"/>
      <c r="ID8" s="17"/>
      <c r="IE8" s="12"/>
      <c r="IF8" s="12"/>
      <c r="IG8" s="12"/>
      <c r="IH8" s="12"/>
      <c r="II8" s="12"/>
      <c r="IJ8" s="12"/>
      <c r="IK8" s="17"/>
      <c r="IL8" s="12"/>
      <c r="IM8" s="12"/>
      <c r="IN8" s="12"/>
      <c r="IO8" s="12"/>
      <c r="IP8" s="12"/>
      <c r="IQ8" s="12"/>
      <c r="IR8" s="17"/>
      <c r="IS8" s="12"/>
      <c r="IT8" s="12"/>
      <c r="IU8" s="12"/>
      <c r="IV8" s="12"/>
      <c r="IW8" s="12"/>
      <c r="IX8" s="12"/>
      <c r="IY8" s="17"/>
      <c r="IZ8" s="12"/>
      <c r="JA8" s="12"/>
      <c r="JB8" s="12"/>
      <c r="JC8" s="12"/>
      <c r="JD8" s="12"/>
      <c r="JE8" s="12"/>
      <c r="JF8" s="17"/>
      <c r="JG8" s="12"/>
      <c r="JH8" s="12"/>
      <c r="JI8" s="12"/>
      <c r="JJ8" s="12"/>
      <c r="JK8" s="12"/>
      <c r="JL8" s="12"/>
      <c r="JM8" s="17"/>
      <c r="JN8" s="12"/>
      <c r="JO8" s="12"/>
      <c r="JP8" s="12"/>
      <c r="JQ8" s="12"/>
      <c r="JR8" s="12"/>
      <c r="JS8" s="12"/>
      <c r="JT8" s="17"/>
      <c r="JU8" s="12"/>
      <c r="JV8" s="12"/>
      <c r="JW8" s="12"/>
      <c r="JX8" s="12"/>
      <c r="JY8" s="12"/>
      <c r="JZ8" s="12"/>
      <c r="KA8" s="17"/>
      <c r="KB8" s="12"/>
      <c r="KC8" s="12"/>
      <c r="KD8" s="12"/>
      <c r="KE8" s="12"/>
      <c r="KF8" s="12"/>
      <c r="KG8" s="12"/>
      <c r="KH8" s="17"/>
      <c r="KI8" s="12"/>
      <c r="KJ8" s="12"/>
      <c r="KK8" s="12"/>
      <c r="KL8" s="12"/>
      <c r="KM8" s="12"/>
      <c r="KN8" s="12"/>
      <c r="KO8" s="17"/>
      <c r="KP8" s="12"/>
      <c r="KQ8" s="12"/>
      <c r="KR8" s="12"/>
      <c r="KS8" s="12"/>
      <c r="KT8" s="12"/>
      <c r="KU8" s="12"/>
      <c r="KV8" s="17"/>
      <c r="KW8" s="12"/>
      <c r="KX8" s="12"/>
      <c r="KY8" s="12"/>
      <c r="KZ8" s="12"/>
      <c r="LA8" s="12"/>
      <c r="LB8" s="12"/>
      <c r="LC8" s="17"/>
      <c r="LD8" s="12"/>
      <c r="LE8" s="12"/>
      <c r="LF8" s="12"/>
      <c r="LG8" s="12"/>
      <c r="LH8" s="12"/>
      <c r="LI8" s="12"/>
      <c r="LJ8" s="17"/>
      <c r="LK8" s="12"/>
      <c r="LL8" s="12"/>
      <c r="LM8" s="12"/>
      <c r="LN8" s="12"/>
      <c r="LO8" s="12"/>
      <c r="LP8" s="12"/>
      <c r="LQ8" s="17"/>
      <c r="LR8" s="12"/>
      <c r="LS8" s="12"/>
      <c r="LT8" s="12"/>
      <c r="LU8" s="12"/>
      <c r="LV8" s="12"/>
      <c r="LW8" s="12"/>
      <c r="LX8" s="17"/>
      <c r="LY8" s="12"/>
      <c r="LZ8" s="12"/>
      <c r="MA8" s="12"/>
      <c r="MB8" s="12"/>
      <c r="MC8" s="12"/>
      <c r="MD8" s="12"/>
      <c r="ME8" s="17"/>
      <c r="MF8" s="12"/>
      <c r="MG8" s="12"/>
      <c r="MH8" s="12"/>
      <c r="MI8" s="12"/>
      <c r="MJ8" s="12"/>
      <c r="MK8" s="12"/>
      <c r="ML8" s="17"/>
      <c r="MM8" s="12"/>
      <c r="MN8" s="12"/>
      <c r="MO8" s="12"/>
      <c r="MP8" s="12"/>
      <c r="MQ8" s="12"/>
      <c r="MR8" s="12"/>
      <c r="MS8" s="17"/>
      <c r="MT8" s="12"/>
      <c r="MU8" s="12"/>
      <c r="MV8" s="12"/>
      <c r="MW8" s="12"/>
      <c r="MX8" s="12"/>
      <c r="MY8" s="12"/>
      <c r="MZ8" s="17"/>
      <c r="NA8" s="12"/>
      <c r="NB8" s="12"/>
      <c r="NC8" s="12"/>
      <c r="ND8" s="12"/>
      <c r="NE8" s="12"/>
      <c r="NF8" s="12"/>
      <c r="NG8" s="17"/>
    </row>
    <row r="9" spans="2:371" x14ac:dyDescent="0.25">
      <c r="B9" s="8"/>
      <c r="C9" s="8"/>
      <c r="D9" s="15"/>
      <c r="E9" s="15"/>
      <c r="F9" s="15"/>
      <c r="G9" s="7"/>
      <c r="H9" s="12"/>
      <c r="I9" s="12"/>
      <c r="J9" s="12"/>
      <c r="K9" s="12"/>
      <c r="L9" s="12"/>
      <c r="M9" s="12"/>
      <c r="N9" s="17"/>
      <c r="O9" s="12"/>
      <c r="P9" s="12"/>
      <c r="Q9" s="12"/>
      <c r="R9" s="12"/>
      <c r="S9" s="12"/>
      <c r="T9" s="12"/>
      <c r="U9" s="17"/>
      <c r="V9" s="12"/>
      <c r="W9" s="12"/>
      <c r="X9" s="12"/>
      <c r="Y9" s="12"/>
      <c r="Z9" s="12"/>
      <c r="AA9" s="12"/>
      <c r="AB9" s="17"/>
      <c r="AC9" s="12"/>
      <c r="AD9" s="12"/>
      <c r="AE9" s="12"/>
      <c r="AF9" s="12"/>
      <c r="AG9" s="12"/>
      <c r="AH9" s="12"/>
      <c r="AI9" s="17"/>
      <c r="AJ9" s="12"/>
      <c r="AK9" s="12"/>
      <c r="AL9" s="12"/>
      <c r="AM9" s="12"/>
      <c r="AN9" s="12"/>
      <c r="AO9" s="12"/>
      <c r="AP9" s="17"/>
      <c r="AQ9" s="12"/>
      <c r="AR9" s="12"/>
      <c r="AS9" s="12"/>
      <c r="AT9" s="12"/>
      <c r="AU9" s="12"/>
      <c r="AV9" s="12"/>
      <c r="AW9" s="17"/>
      <c r="AX9" s="12"/>
      <c r="AY9" s="12"/>
      <c r="AZ9" s="12"/>
      <c r="BA9" s="12"/>
      <c r="BB9" s="12"/>
      <c r="BC9" s="12"/>
      <c r="BD9" s="17"/>
      <c r="BE9" s="12"/>
      <c r="BF9" s="12"/>
      <c r="BG9" s="12"/>
      <c r="BH9" s="12"/>
      <c r="BI9" s="12"/>
      <c r="BJ9" s="12"/>
      <c r="BK9" s="17"/>
      <c r="BL9" s="12"/>
      <c r="BM9" s="12"/>
      <c r="BN9" s="12"/>
      <c r="BO9" s="12"/>
      <c r="BP9" s="12"/>
      <c r="BQ9" s="12"/>
      <c r="BR9" s="17"/>
      <c r="BS9" s="12"/>
      <c r="BT9" s="12"/>
      <c r="BU9" s="12"/>
      <c r="BV9" s="12"/>
      <c r="BW9" s="12"/>
      <c r="BX9" s="12"/>
      <c r="BY9" s="17"/>
      <c r="BZ9" s="12"/>
      <c r="CA9" s="12"/>
      <c r="CB9" s="12"/>
      <c r="CC9" s="12"/>
      <c r="CD9" s="12"/>
      <c r="CE9" s="12"/>
      <c r="CF9" s="17"/>
      <c r="CG9" s="12"/>
      <c r="CH9" s="12"/>
      <c r="CI9" s="12"/>
      <c r="CJ9" s="12"/>
      <c r="CK9" s="12"/>
      <c r="CL9" s="12"/>
      <c r="CM9" s="17"/>
      <c r="CN9" s="12"/>
      <c r="CO9" s="12"/>
      <c r="CP9" s="12"/>
      <c r="CQ9" s="12"/>
      <c r="CR9" s="12"/>
      <c r="CS9" s="12"/>
      <c r="CT9" s="17"/>
      <c r="CU9" s="12"/>
      <c r="CV9" s="12"/>
      <c r="CW9" s="12"/>
      <c r="CX9" s="12"/>
      <c r="CY9" s="12"/>
      <c r="CZ9" s="12"/>
      <c r="DA9" s="17"/>
      <c r="DB9" s="12"/>
      <c r="DC9" s="12"/>
      <c r="DD9" s="12"/>
      <c r="DE9" s="12"/>
      <c r="DF9" s="12"/>
      <c r="DG9" s="12"/>
      <c r="DH9" s="17"/>
      <c r="DI9" s="12"/>
      <c r="DJ9" s="12"/>
      <c r="DK9" s="12"/>
      <c r="DL9" s="12"/>
      <c r="DM9" s="12"/>
      <c r="DN9" s="12"/>
      <c r="DO9" s="17"/>
      <c r="DP9" s="12"/>
      <c r="DQ9" s="12"/>
      <c r="DR9" s="12"/>
      <c r="DS9" s="12"/>
      <c r="DT9" s="12"/>
      <c r="DU9" s="12"/>
      <c r="DV9" s="17"/>
      <c r="DW9" s="12"/>
      <c r="DX9" s="12"/>
      <c r="DY9" s="12"/>
      <c r="DZ9" s="12"/>
      <c r="EA9" s="12"/>
      <c r="EB9" s="12"/>
      <c r="EC9" s="17"/>
      <c r="ED9" s="12"/>
      <c r="EE9" s="12"/>
      <c r="EF9" s="12"/>
      <c r="EG9" s="12"/>
      <c r="EH9" s="12"/>
      <c r="EI9" s="12"/>
      <c r="EJ9" s="17"/>
      <c r="EK9" s="12"/>
      <c r="EL9" s="12"/>
      <c r="EM9" s="12"/>
      <c r="EN9" s="12"/>
      <c r="EO9" s="12"/>
      <c r="EP9" s="12"/>
      <c r="EQ9" s="17"/>
      <c r="ER9" s="12"/>
      <c r="ES9" s="12"/>
      <c r="ET9" s="12"/>
      <c r="EU9" s="12"/>
      <c r="EV9" s="12"/>
      <c r="EW9" s="12"/>
      <c r="EX9" s="17"/>
      <c r="EY9" s="12"/>
      <c r="EZ9" s="12"/>
      <c r="FA9" s="12"/>
      <c r="FB9" s="12"/>
      <c r="FC9" s="12"/>
      <c r="FD9" s="12"/>
      <c r="FE9" s="17"/>
      <c r="FF9" s="12"/>
      <c r="FG9" s="12"/>
      <c r="FH9" s="12"/>
      <c r="FI9" s="12"/>
      <c r="FJ9" s="12"/>
      <c r="FK9" s="12"/>
      <c r="FL9" s="17"/>
      <c r="FM9" s="12"/>
      <c r="FN9" s="12"/>
      <c r="FO9" s="12"/>
      <c r="FP9" s="12"/>
      <c r="FQ9" s="12"/>
      <c r="FR9" s="12"/>
      <c r="FS9" s="17"/>
      <c r="FT9" s="12"/>
      <c r="FU9" s="12"/>
      <c r="FV9" s="12"/>
      <c r="FW9" s="12"/>
      <c r="FX9" s="12"/>
      <c r="FY9" s="12"/>
      <c r="FZ9" s="17"/>
      <c r="GA9" s="12"/>
      <c r="GB9" s="12"/>
      <c r="GC9" s="12"/>
      <c r="GD9" s="12"/>
      <c r="GE9" s="12"/>
      <c r="GF9" s="12"/>
      <c r="GG9" s="17"/>
      <c r="GH9" s="12"/>
      <c r="GI9" s="12"/>
      <c r="GJ9" s="12"/>
      <c r="GK9" s="12"/>
      <c r="GL9" s="12"/>
      <c r="GM9" s="12"/>
      <c r="GN9" s="17"/>
      <c r="GO9" s="12"/>
      <c r="GP9" s="12"/>
      <c r="GQ9" s="12"/>
      <c r="GR9" s="12"/>
      <c r="GS9" s="12"/>
      <c r="GT9" s="12"/>
      <c r="GU9" s="17"/>
      <c r="GV9" s="12"/>
      <c r="GW9" s="12"/>
      <c r="GX9" s="12"/>
      <c r="GY9" s="12"/>
      <c r="GZ9" s="12"/>
      <c r="HA9" s="12"/>
      <c r="HB9" s="17"/>
      <c r="HC9" s="12"/>
      <c r="HD9" s="12"/>
      <c r="HE9" s="12"/>
      <c r="HF9" s="12"/>
      <c r="HG9" s="12"/>
      <c r="HH9" s="12"/>
      <c r="HI9" s="17"/>
      <c r="HJ9" s="12"/>
      <c r="HK9" s="12"/>
      <c r="HL9" s="12"/>
      <c r="HM9" s="12"/>
      <c r="HN9" s="12"/>
      <c r="HO9" s="12"/>
      <c r="HP9" s="17"/>
      <c r="HQ9" s="12"/>
      <c r="HR9" s="12"/>
      <c r="HS9" s="12"/>
      <c r="HT9" s="12"/>
      <c r="HU9" s="12"/>
      <c r="HV9" s="12"/>
      <c r="HW9" s="17"/>
      <c r="HX9" s="12"/>
      <c r="HY9" s="12"/>
      <c r="HZ9" s="12"/>
      <c r="IA9" s="12"/>
      <c r="IB9" s="12"/>
      <c r="IC9" s="12"/>
      <c r="ID9" s="17"/>
      <c r="IE9" s="12"/>
      <c r="IF9" s="12"/>
      <c r="IG9" s="12"/>
      <c r="IH9" s="12"/>
      <c r="II9" s="12"/>
      <c r="IJ9" s="12"/>
      <c r="IK9" s="17"/>
      <c r="IL9" s="12"/>
      <c r="IM9" s="12"/>
      <c r="IN9" s="12"/>
      <c r="IO9" s="12"/>
      <c r="IP9" s="12"/>
      <c r="IQ9" s="12"/>
      <c r="IR9" s="17"/>
      <c r="IS9" s="12"/>
      <c r="IT9" s="12"/>
      <c r="IU9" s="12"/>
      <c r="IV9" s="12"/>
      <c r="IW9" s="12"/>
      <c r="IX9" s="12"/>
      <c r="IY9" s="17"/>
      <c r="IZ9" s="12"/>
      <c r="JA9" s="12"/>
      <c r="JB9" s="12"/>
      <c r="JC9" s="12"/>
      <c r="JD9" s="12"/>
      <c r="JE9" s="12"/>
      <c r="JF9" s="17"/>
      <c r="JG9" s="12"/>
      <c r="JH9" s="12"/>
      <c r="JI9" s="12"/>
      <c r="JJ9" s="12"/>
      <c r="JK9" s="12"/>
      <c r="JL9" s="12"/>
      <c r="JM9" s="17"/>
      <c r="JN9" s="12"/>
      <c r="JO9" s="12"/>
      <c r="JP9" s="12"/>
      <c r="JQ9" s="12"/>
      <c r="JR9" s="12"/>
      <c r="JS9" s="12"/>
      <c r="JT9" s="17"/>
      <c r="JU9" s="12"/>
      <c r="JV9" s="12"/>
      <c r="JW9" s="12"/>
      <c r="JX9" s="12"/>
      <c r="JY9" s="12"/>
      <c r="JZ9" s="12"/>
      <c r="KA9" s="17"/>
      <c r="KB9" s="12"/>
      <c r="KC9" s="12"/>
      <c r="KD9" s="12"/>
      <c r="KE9" s="12"/>
      <c r="KF9" s="12"/>
      <c r="KG9" s="12"/>
      <c r="KH9" s="17"/>
      <c r="KI9" s="12"/>
      <c r="KJ9" s="12"/>
      <c r="KK9" s="12"/>
      <c r="KL9" s="12"/>
      <c r="KM9" s="12"/>
      <c r="KN9" s="12"/>
      <c r="KO9" s="17"/>
      <c r="KP9" s="12"/>
      <c r="KQ9" s="12"/>
      <c r="KR9" s="12"/>
      <c r="KS9" s="12"/>
      <c r="KT9" s="12"/>
      <c r="KU9" s="12"/>
      <c r="KV9" s="17"/>
      <c r="KW9" s="12"/>
      <c r="KX9" s="12"/>
      <c r="KY9" s="12"/>
      <c r="KZ9" s="12"/>
      <c r="LA9" s="12"/>
      <c r="LB9" s="12"/>
      <c r="LC9" s="17"/>
      <c r="LD9" s="12"/>
      <c r="LE9" s="12"/>
      <c r="LF9" s="12"/>
      <c r="LG9" s="12"/>
      <c r="LH9" s="12"/>
      <c r="LI9" s="12"/>
      <c r="LJ9" s="17"/>
      <c r="LK9" s="12"/>
      <c r="LL9" s="12"/>
      <c r="LM9" s="12"/>
      <c r="LN9" s="12"/>
      <c r="LO9" s="12"/>
      <c r="LP9" s="12"/>
      <c r="LQ9" s="17"/>
      <c r="LR9" s="12"/>
      <c r="LS9" s="12"/>
      <c r="LT9" s="12"/>
      <c r="LU9" s="12"/>
      <c r="LV9" s="12"/>
      <c r="LW9" s="12"/>
      <c r="LX9" s="17"/>
      <c r="LY9" s="12"/>
      <c r="LZ9" s="12"/>
      <c r="MA9" s="12"/>
      <c r="MB9" s="12"/>
      <c r="MC9" s="12"/>
      <c r="MD9" s="12"/>
      <c r="ME9" s="17"/>
      <c r="MF9" s="12"/>
      <c r="MG9" s="12"/>
      <c r="MH9" s="12"/>
      <c r="MI9" s="12"/>
      <c r="MJ9" s="12"/>
      <c r="MK9" s="12"/>
      <c r="ML9" s="17"/>
      <c r="MM9" s="12"/>
      <c r="MN9" s="12"/>
      <c r="MO9" s="12"/>
      <c r="MP9" s="12"/>
      <c r="MQ9" s="12"/>
      <c r="MR9" s="12"/>
      <c r="MS9" s="17"/>
      <c r="MT9" s="12"/>
      <c r="MU9" s="12"/>
      <c r="MV9" s="12"/>
      <c r="MW9" s="12"/>
      <c r="MX9" s="12"/>
      <c r="MY9" s="12"/>
      <c r="MZ9" s="17"/>
      <c r="NA9" s="12"/>
      <c r="NB9" s="12"/>
      <c r="NC9" s="12"/>
      <c r="ND9" s="12"/>
      <c r="NE9" s="12"/>
      <c r="NF9" s="12"/>
      <c r="NG9" s="17"/>
    </row>
    <row r="10" spans="2:371" x14ac:dyDescent="0.25">
      <c r="B10" s="8"/>
      <c r="C10" s="8"/>
      <c r="D10" s="15"/>
      <c r="E10" s="15"/>
      <c r="F10" s="15"/>
      <c r="G10" s="7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/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/>
      <c r="ML10" s="12"/>
      <c r="MM10" s="12"/>
      <c r="MN10" s="12"/>
      <c r="MO10" s="12"/>
      <c r="MP10" s="12"/>
      <c r="MQ10" s="12"/>
      <c r="MR10" s="12"/>
      <c r="MS10" s="12"/>
      <c r="MT10" s="12"/>
      <c r="MU10" s="12"/>
      <c r="MV10" s="12"/>
      <c r="MW10" s="12"/>
      <c r="MX10" s="12"/>
      <c r="MY10" s="12"/>
      <c r="MZ10" s="12"/>
      <c r="NA10" s="12"/>
      <c r="NB10" s="12"/>
      <c r="NC10" s="12"/>
      <c r="ND10" s="12"/>
      <c r="NE10" s="12"/>
      <c r="NF10" s="12"/>
      <c r="NG10" s="12"/>
    </row>
    <row r="11" spans="2:371" s="16" customFormat="1" x14ac:dyDescent="0.25">
      <c r="B11" s="8"/>
      <c r="C11" s="8"/>
      <c r="D11" s="15"/>
      <c r="E11" s="15"/>
      <c r="F11" s="6"/>
      <c r="G11" s="7"/>
      <c r="H11" s="12"/>
      <c r="I11" s="12"/>
      <c r="J11" s="12"/>
      <c r="K11" s="12"/>
      <c r="L11" s="12"/>
      <c r="M11" s="12"/>
      <c r="N11" s="17"/>
      <c r="O11" s="12"/>
      <c r="P11" s="12"/>
      <c r="Q11" s="12"/>
      <c r="R11" s="12"/>
      <c r="S11" s="12"/>
      <c r="T11" s="12"/>
      <c r="U11" s="17"/>
      <c r="V11" s="12"/>
      <c r="W11" s="12"/>
      <c r="X11" s="12"/>
      <c r="Y11" s="12"/>
      <c r="Z11" s="12"/>
      <c r="AA11" s="12"/>
      <c r="AB11" s="17"/>
      <c r="AC11" s="12"/>
      <c r="AD11" s="12"/>
      <c r="AE11" s="12"/>
      <c r="AF11" s="12"/>
      <c r="AG11" s="12"/>
      <c r="AH11" s="12"/>
      <c r="AI11" s="17"/>
      <c r="AJ11" s="12"/>
      <c r="AK11" s="12"/>
      <c r="AL11" s="12"/>
      <c r="AM11" s="12"/>
      <c r="AN11" s="12"/>
      <c r="AO11" s="12"/>
      <c r="AP11" s="17"/>
      <c r="AQ11" s="12"/>
      <c r="AR11" s="12"/>
      <c r="AS11" s="12"/>
      <c r="AT11" s="12"/>
      <c r="AU11" s="12"/>
      <c r="AV11" s="12"/>
      <c r="AW11" s="17"/>
      <c r="AX11" s="12"/>
      <c r="AY11" s="12"/>
      <c r="AZ11" s="12"/>
      <c r="BA11" s="12"/>
      <c r="BB11" s="12"/>
      <c r="BC11" s="12"/>
      <c r="BD11" s="17"/>
      <c r="BE11" s="12"/>
      <c r="BF11" s="12"/>
      <c r="BG11" s="12"/>
      <c r="BH11" s="12"/>
      <c r="BI11" s="12"/>
      <c r="BJ11" s="12"/>
      <c r="BK11" s="17"/>
      <c r="BL11" s="12"/>
      <c r="BM11" s="12"/>
      <c r="BN11" s="12"/>
      <c r="BO11" s="12"/>
      <c r="BP11" s="12"/>
      <c r="BQ11" s="12"/>
      <c r="BR11" s="17"/>
      <c r="BS11" s="12"/>
      <c r="BT11" s="12"/>
      <c r="BU11" s="12"/>
      <c r="BV11" s="12"/>
      <c r="BW11" s="12"/>
      <c r="BX11" s="12"/>
      <c r="BY11" s="17"/>
      <c r="BZ11" s="12"/>
      <c r="CA11" s="12"/>
      <c r="CB11" s="12"/>
      <c r="CC11" s="12"/>
      <c r="CD11" s="12"/>
      <c r="CE11" s="12"/>
      <c r="CF11" s="17"/>
      <c r="CG11" s="12"/>
      <c r="CH11" s="12"/>
      <c r="CI11" s="12"/>
      <c r="CJ11" s="12"/>
      <c r="CK11" s="12"/>
      <c r="CL11" s="12"/>
      <c r="CM11" s="17"/>
      <c r="CN11" s="12"/>
      <c r="CO11" s="12"/>
      <c r="CP11" s="12"/>
      <c r="CQ11" s="12"/>
      <c r="CR11" s="12"/>
      <c r="CS11" s="12"/>
      <c r="CT11" s="17"/>
      <c r="CU11" s="12"/>
      <c r="CV11" s="12"/>
      <c r="CW11" s="12"/>
      <c r="CX11" s="12"/>
      <c r="CY11" s="12"/>
      <c r="CZ11" s="12"/>
      <c r="DA11" s="17"/>
      <c r="DB11" s="12"/>
      <c r="DC11" s="12"/>
      <c r="DD11" s="12"/>
      <c r="DE11" s="12"/>
      <c r="DF11" s="12"/>
      <c r="DG11" s="12"/>
      <c r="DH11" s="17"/>
      <c r="DI11" s="12"/>
      <c r="DJ11" s="12"/>
      <c r="DK11" s="12"/>
      <c r="DL11" s="12"/>
      <c r="DM11" s="12"/>
      <c r="DN11" s="12"/>
      <c r="DO11" s="17"/>
      <c r="DP11" s="12"/>
      <c r="DQ11" s="12"/>
      <c r="DR11" s="12"/>
      <c r="DS11" s="12"/>
      <c r="DT11" s="12"/>
      <c r="DU11" s="12"/>
      <c r="DV11" s="17"/>
      <c r="DW11" s="12"/>
      <c r="DX11" s="12"/>
      <c r="DY11" s="12"/>
      <c r="DZ11" s="12"/>
      <c r="EA11" s="12"/>
      <c r="EB11" s="12"/>
      <c r="EC11" s="17"/>
      <c r="ED11" s="12"/>
      <c r="EE11" s="12"/>
      <c r="EF11" s="12"/>
      <c r="EG11" s="12"/>
      <c r="EH11" s="12"/>
      <c r="EI11" s="12"/>
      <c r="EJ11" s="17"/>
      <c r="EK11" s="12"/>
      <c r="EL11" s="12"/>
      <c r="EM11" s="12"/>
      <c r="EN11" s="12"/>
      <c r="EO11" s="12"/>
      <c r="EP11" s="12"/>
      <c r="EQ11" s="17"/>
      <c r="ER11" s="12"/>
      <c r="ES11" s="12"/>
      <c r="ET11" s="12"/>
      <c r="EU11" s="12"/>
      <c r="EV11" s="12"/>
      <c r="EW11" s="12"/>
      <c r="EX11" s="17"/>
      <c r="EY11" s="12"/>
      <c r="EZ11" s="12"/>
      <c r="FA11" s="12"/>
      <c r="FB11" s="12"/>
      <c r="FC11" s="12"/>
      <c r="FD11" s="12"/>
      <c r="FE11" s="17"/>
      <c r="FF11" s="12"/>
      <c r="FG11" s="12"/>
      <c r="FH11" s="12"/>
      <c r="FI11" s="12"/>
      <c r="FJ11" s="12"/>
      <c r="FK11" s="12"/>
      <c r="FL11" s="17"/>
      <c r="FM11" s="12"/>
      <c r="FN11" s="12"/>
      <c r="FO11" s="12"/>
      <c r="FP11" s="12"/>
      <c r="FQ11" s="12"/>
      <c r="FR11" s="12"/>
      <c r="FS11" s="17"/>
      <c r="FT11" s="12"/>
      <c r="FU11" s="12"/>
      <c r="FV11" s="12"/>
      <c r="FW11" s="12"/>
      <c r="FX11" s="12"/>
      <c r="FY11" s="12"/>
      <c r="FZ11" s="17"/>
      <c r="GA11" s="12"/>
      <c r="GB11" s="12"/>
      <c r="GC11" s="12"/>
      <c r="GD11" s="12"/>
      <c r="GE11" s="12"/>
      <c r="GF11" s="12"/>
      <c r="GG11" s="17"/>
      <c r="GH11" s="12"/>
      <c r="GI11" s="12"/>
      <c r="GJ11" s="12"/>
      <c r="GK11" s="12"/>
      <c r="GL11" s="12"/>
      <c r="GM11" s="12"/>
      <c r="GN11" s="17"/>
      <c r="GO11" s="12"/>
      <c r="GP11" s="12"/>
      <c r="GQ11" s="12"/>
      <c r="GR11" s="12"/>
      <c r="GS11" s="12"/>
      <c r="GT11" s="12"/>
      <c r="GU11" s="17"/>
      <c r="GV11" s="12"/>
      <c r="GW11" s="12"/>
      <c r="GX11" s="12"/>
      <c r="GY11" s="12"/>
      <c r="GZ11" s="12"/>
      <c r="HA11" s="12"/>
      <c r="HB11" s="17"/>
      <c r="HC11" s="12"/>
      <c r="HD11" s="12"/>
      <c r="HE11" s="12"/>
      <c r="HF11" s="12"/>
      <c r="HG11" s="12"/>
      <c r="HH11" s="12"/>
      <c r="HI11" s="17"/>
      <c r="HJ11" s="12"/>
      <c r="HK11" s="12"/>
      <c r="HL11" s="12"/>
      <c r="HM11" s="12"/>
      <c r="HN11" s="12"/>
      <c r="HO11" s="12"/>
      <c r="HP11" s="17"/>
      <c r="HQ11" s="12"/>
      <c r="HR11" s="12"/>
      <c r="HS11" s="12"/>
      <c r="HT11" s="12"/>
      <c r="HU11" s="12"/>
      <c r="HV11" s="12"/>
      <c r="HW11" s="17"/>
      <c r="HX11" s="12"/>
      <c r="HY11" s="12"/>
      <c r="HZ11" s="12"/>
      <c r="IA11" s="12"/>
      <c r="IB11" s="12"/>
      <c r="IC11" s="12"/>
      <c r="ID11" s="17"/>
      <c r="IE11" s="12"/>
      <c r="IF11" s="12"/>
      <c r="IG11" s="12"/>
      <c r="IH11" s="12"/>
      <c r="II11" s="12"/>
      <c r="IJ11" s="12"/>
      <c r="IK11" s="17"/>
      <c r="IL11" s="12"/>
      <c r="IM11" s="12"/>
      <c r="IN11" s="12"/>
      <c r="IO11" s="12"/>
      <c r="IP11" s="12"/>
      <c r="IQ11" s="12"/>
      <c r="IR11" s="17"/>
      <c r="IS11" s="12"/>
      <c r="IT11" s="12"/>
      <c r="IU11" s="12"/>
      <c r="IV11" s="12"/>
      <c r="IW11" s="12"/>
      <c r="IX11" s="12"/>
      <c r="IY11" s="17"/>
      <c r="IZ11" s="12"/>
      <c r="JA11" s="12"/>
      <c r="JB11" s="12"/>
      <c r="JC11" s="12"/>
      <c r="JD11" s="12"/>
      <c r="JE11" s="12"/>
      <c r="JF11" s="17"/>
      <c r="JG11" s="12"/>
      <c r="JH11" s="12"/>
      <c r="JI11" s="12"/>
      <c r="JJ11" s="12"/>
      <c r="JK11" s="12"/>
      <c r="JL11" s="12"/>
      <c r="JM11" s="17"/>
      <c r="JN11" s="12"/>
      <c r="JO11" s="12"/>
      <c r="JP11" s="12"/>
      <c r="JQ11" s="12"/>
      <c r="JR11" s="12"/>
      <c r="JS11" s="12"/>
      <c r="JT11" s="17"/>
      <c r="JU11" s="12"/>
      <c r="JV11" s="12"/>
      <c r="JW11" s="12"/>
      <c r="JX11" s="12"/>
      <c r="JY11" s="12"/>
      <c r="JZ11" s="12"/>
      <c r="KA11" s="17"/>
      <c r="KB11" s="12"/>
      <c r="KC11" s="12"/>
      <c r="KD11" s="12"/>
      <c r="KE11" s="12"/>
      <c r="KF11" s="12"/>
      <c r="KG11" s="12"/>
      <c r="KH11" s="17"/>
      <c r="KI11" s="12"/>
      <c r="KJ11" s="12"/>
      <c r="KK11" s="12"/>
      <c r="KL11" s="12"/>
      <c r="KM11" s="12"/>
      <c r="KN11" s="12"/>
      <c r="KO11" s="17"/>
      <c r="KP11" s="12"/>
      <c r="KQ11" s="12"/>
      <c r="KR11" s="12"/>
      <c r="KS11" s="12"/>
      <c r="KT11" s="12"/>
      <c r="KU11" s="12"/>
      <c r="KV11" s="17"/>
      <c r="KW11" s="12"/>
      <c r="KX11" s="12"/>
      <c r="KY11" s="12"/>
      <c r="KZ11" s="12"/>
      <c r="LA11" s="12"/>
      <c r="LB11" s="12"/>
      <c r="LC11" s="17"/>
      <c r="LD11" s="12"/>
      <c r="LE11" s="12"/>
      <c r="LF11" s="12"/>
      <c r="LG11" s="12"/>
      <c r="LH11" s="12"/>
      <c r="LI11" s="12"/>
      <c r="LJ11" s="17"/>
      <c r="LK11" s="12"/>
      <c r="LL11" s="12"/>
      <c r="LM11" s="12"/>
      <c r="LN11" s="12"/>
      <c r="LO11" s="12"/>
      <c r="LP11" s="12"/>
      <c r="LQ11" s="17"/>
      <c r="LR11" s="12"/>
      <c r="LS11" s="12"/>
      <c r="LT11" s="12"/>
      <c r="LU11" s="12"/>
      <c r="LV11" s="12"/>
      <c r="LW11" s="12"/>
      <c r="LX11" s="17"/>
      <c r="LY11" s="12"/>
      <c r="LZ11" s="12"/>
      <c r="MA11" s="12"/>
      <c r="MB11" s="12"/>
      <c r="MC11" s="12"/>
      <c r="MD11" s="12"/>
      <c r="ME11" s="17"/>
      <c r="MF11" s="12"/>
      <c r="MG11" s="12"/>
      <c r="MH11" s="12"/>
      <c r="MI11" s="12"/>
      <c r="MJ11" s="12"/>
      <c r="MK11" s="12"/>
      <c r="ML11" s="17"/>
      <c r="MM11" s="12"/>
      <c r="MN11" s="12"/>
      <c r="MO11" s="12"/>
      <c r="MP11" s="12"/>
      <c r="MQ11" s="12"/>
      <c r="MR11" s="12"/>
      <c r="MS11" s="17"/>
      <c r="MT11" s="12"/>
      <c r="MU11" s="12"/>
      <c r="MV11" s="12"/>
      <c r="MW11" s="12"/>
      <c r="MX11" s="12"/>
      <c r="MY11" s="12"/>
      <c r="MZ11" s="17"/>
      <c r="NA11" s="12"/>
      <c r="NB11" s="12"/>
      <c r="NC11" s="12"/>
      <c r="ND11" s="12"/>
      <c r="NE11" s="12"/>
      <c r="NF11" s="12"/>
      <c r="NG11" s="17"/>
    </row>
    <row r="12" spans="2:371" x14ac:dyDescent="0.25">
      <c r="B12" s="8"/>
      <c r="C12" s="8"/>
      <c r="D12" s="15"/>
      <c r="E12" s="15"/>
      <c r="F12" s="6"/>
      <c r="G12" s="7"/>
      <c r="H12" s="12"/>
      <c r="I12" s="12"/>
      <c r="J12" s="12"/>
      <c r="K12" s="12"/>
      <c r="L12" s="12"/>
      <c r="M12" s="12"/>
      <c r="N12" s="17"/>
      <c r="O12" s="12"/>
      <c r="P12" s="12"/>
      <c r="Q12" s="12"/>
      <c r="R12" s="12"/>
      <c r="S12" s="12"/>
      <c r="T12" s="12"/>
      <c r="U12" s="17"/>
      <c r="V12" s="12"/>
      <c r="W12" s="12"/>
      <c r="X12" s="12"/>
      <c r="Y12" s="12"/>
      <c r="Z12" s="12"/>
      <c r="AA12" s="12"/>
      <c r="AB12" s="17"/>
      <c r="AC12" s="12"/>
      <c r="AD12" s="12"/>
      <c r="AE12" s="12"/>
      <c r="AF12" s="12"/>
      <c r="AG12" s="12"/>
      <c r="AH12" s="12"/>
      <c r="AI12" s="17"/>
      <c r="AJ12" s="12"/>
      <c r="AK12" s="12"/>
      <c r="AL12" s="12"/>
      <c r="AM12" s="12"/>
      <c r="AN12" s="12"/>
      <c r="AO12" s="12"/>
      <c r="AP12" s="17"/>
      <c r="AQ12" s="12"/>
      <c r="AR12" s="12"/>
      <c r="AS12" s="12"/>
      <c r="AT12" s="12"/>
      <c r="AU12" s="12"/>
      <c r="AV12" s="12"/>
      <c r="AW12" s="17"/>
      <c r="AX12" s="12"/>
      <c r="AY12" s="12"/>
      <c r="AZ12" s="12"/>
      <c r="BA12" s="12"/>
      <c r="BB12" s="12"/>
      <c r="BC12" s="12"/>
      <c r="BD12" s="17"/>
      <c r="BE12" s="12"/>
      <c r="BF12" s="12"/>
      <c r="BG12" s="12"/>
      <c r="BH12" s="12"/>
      <c r="BI12" s="12"/>
      <c r="BJ12" s="12"/>
      <c r="BK12" s="17"/>
      <c r="BL12" s="12"/>
      <c r="BM12" s="12"/>
      <c r="BN12" s="12"/>
      <c r="BO12" s="12"/>
      <c r="BP12" s="12"/>
      <c r="BQ12" s="12"/>
      <c r="BR12" s="17"/>
      <c r="BS12" s="12"/>
      <c r="BT12" s="12"/>
      <c r="BU12" s="12"/>
      <c r="BV12" s="12"/>
      <c r="BW12" s="12"/>
      <c r="BX12" s="12"/>
      <c r="BY12" s="17"/>
      <c r="BZ12" s="12"/>
      <c r="CA12" s="12"/>
      <c r="CB12" s="12"/>
      <c r="CC12" s="12"/>
      <c r="CD12" s="12"/>
      <c r="CE12" s="12"/>
      <c r="CF12" s="17"/>
      <c r="CG12" s="12"/>
      <c r="CH12" s="12"/>
      <c r="CI12" s="12"/>
      <c r="CJ12" s="12"/>
      <c r="CK12" s="12"/>
      <c r="CL12" s="12"/>
      <c r="CM12" s="17"/>
      <c r="CN12" s="12"/>
      <c r="CO12" s="12"/>
      <c r="CP12" s="12"/>
      <c r="CQ12" s="12"/>
      <c r="CR12" s="12"/>
      <c r="CS12" s="12"/>
      <c r="CT12" s="17"/>
      <c r="CU12" s="12"/>
      <c r="CV12" s="12"/>
      <c r="CW12" s="12"/>
      <c r="CX12" s="12"/>
      <c r="CY12" s="12"/>
      <c r="CZ12" s="12"/>
      <c r="DA12" s="17"/>
      <c r="DB12" s="12"/>
      <c r="DC12" s="12"/>
      <c r="DD12" s="12"/>
      <c r="DE12" s="12"/>
      <c r="DF12" s="12"/>
      <c r="DG12" s="12"/>
      <c r="DH12" s="17"/>
      <c r="DI12" s="12"/>
      <c r="DJ12" s="12"/>
      <c r="DK12" s="12"/>
      <c r="DL12" s="12"/>
      <c r="DM12" s="12"/>
      <c r="DN12" s="12"/>
      <c r="DO12" s="17"/>
      <c r="DP12" s="12"/>
      <c r="DQ12" s="12"/>
      <c r="DR12" s="12"/>
      <c r="DS12" s="12"/>
      <c r="DT12" s="12"/>
      <c r="DU12" s="12"/>
      <c r="DV12" s="17"/>
      <c r="DW12" s="12"/>
      <c r="DX12" s="12"/>
      <c r="DY12" s="12"/>
      <c r="DZ12" s="12"/>
      <c r="EA12" s="12"/>
      <c r="EB12" s="12"/>
      <c r="EC12" s="17"/>
      <c r="ED12" s="12"/>
      <c r="EE12" s="12"/>
      <c r="EF12" s="12"/>
      <c r="EG12" s="12"/>
      <c r="EH12" s="12"/>
      <c r="EI12" s="12"/>
      <c r="EJ12" s="17"/>
      <c r="EK12" s="12"/>
      <c r="EL12" s="12"/>
      <c r="EM12" s="12"/>
      <c r="EN12" s="12"/>
      <c r="EO12" s="12"/>
      <c r="EP12" s="12"/>
      <c r="EQ12" s="17"/>
      <c r="ER12" s="12"/>
      <c r="ES12" s="12"/>
      <c r="ET12" s="12"/>
      <c r="EU12" s="12"/>
      <c r="EV12" s="12"/>
      <c r="EW12" s="12"/>
      <c r="EX12" s="17"/>
      <c r="EY12" s="12"/>
      <c r="EZ12" s="12"/>
      <c r="FA12" s="12"/>
      <c r="FB12" s="12"/>
      <c r="FC12" s="12"/>
      <c r="FD12" s="12"/>
      <c r="FE12" s="17"/>
      <c r="FF12" s="12"/>
      <c r="FG12" s="12"/>
      <c r="FH12" s="12"/>
      <c r="FI12" s="12"/>
      <c r="FJ12" s="12"/>
      <c r="FK12" s="12"/>
      <c r="FL12" s="17"/>
      <c r="FM12" s="12"/>
      <c r="FN12" s="12"/>
      <c r="FO12" s="12"/>
      <c r="FP12" s="12"/>
      <c r="FQ12" s="12"/>
      <c r="FR12" s="12"/>
      <c r="FS12" s="17"/>
      <c r="FT12" s="12"/>
      <c r="FU12" s="12"/>
      <c r="FV12" s="12"/>
      <c r="FW12" s="12"/>
      <c r="FX12" s="12"/>
      <c r="FY12" s="12"/>
      <c r="FZ12" s="17"/>
      <c r="GA12" s="12"/>
      <c r="GB12" s="12"/>
      <c r="GC12" s="12"/>
      <c r="GD12" s="12"/>
      <c r="GE12" s="12"/>
      <c r="GF12" s="12"/>
      <c r="GG12" s="17"/>
      <c r="GH12" s="12"/>
      <c r="GI12" s="12"/>
      <c r="GJ12" s="12"/>
      <c r="GK12" s="12"/>
      <c r="GL12" s="12"/>
      <c r="GM12" s="12"/>
      <c r="GN12" s="17"/>
      <c r="GO12" s="12"/>
      <c r="GP12" s="12"/>
      <c r="GQ12" s="12"/>
      <c r="GR12" s="12"/>
      <c r="GS12" s="12"/>
      <c r="GT12" s="12"/>
      <c r="GU12" s="17"/>
      <c r="GV12" s="12"/>
      <c r="GW12" s="12"/>
      <c r="GX12" s="12"/>
      <c r="GY12" s="12"/>
      <c r="GZ12" s="12"/>
      <c r="HA12" s="12"/>
      <c r="HB12" s="17"/>
      <c r="HC12" s="12"/>
      <c r="HD12" s="12"/>
      <c r="HE12" s="12"/>
      <c r="HF12" s="12"/>
      <c r="HG12" s="12"/>
      <c r="HH12" s="12"/>
      <c r="HI12" s="17"/>
      <c r="HJ12" s="12"/>
      <c r="HK12" s="12"/>
      <c r="HL12" s="12"/>
      <c r="HM12" s="12"/>
      <c r="HN12" s="12"/>
      <c r="HO12" s="12"/>
      <c r="HP12" s="17"/>
      <c r="HQ12" s="12"/>
      <c r="HR12" s="12"/>
      <c r="HS12" s="12"/>
      <c r="HT12" s="12"/>
      <c r="HU12" s="12"/>
      <c r="HV12" s="12"/>
      <c r="HW12" s="17"/>
      <c r="HX12" s="12"/>
      <c r="HY12" s="12"/>
      <c r="HZ12" s="12"/>
      <c r="IA12" s="12"/>
      <c r="IB12" s="12"/>
      <c r="IC12" s="12"/>
      <c r="ID12" s="17"/>
      <c r="IE12" s="12"/>
      <c r="IF12" s="12"/>
      <c r="IG12" s="12"/>
      <c r="IH12" s="12"/>
      <c r="II12" s="12"/>
      <c r="IJ12" s="12"/>
      <c r="IK12" s="17"/>
      <c r="IL12" s="12"/>
      <c r="IM12" s="12"/>
      <c r="IN12" s="12"/>
      <c r="IO12" s="12"/>
      <c r="IP12" s="12"/>
      <c r="IQ12" s="12"/>
      <c r="IR12" s="17"/>
      <c r="IS12" s="12"/>
      <c r="IT12" s="12"/>
      <c r="IU12" s="12"/>
      <c r="IV12" s="12"/>
      <c r="IW12" s="12"/>
      <c r="IX12" s="12"/>
      <c r="IY12" s="17"/>
      <c r="IZ12" s="12"/>
      <c r="JA12" s="12"/>
      <c r="JB12" s="12"/>
      <c r="JC12" s="12"/>
      <c r="JD12" s="12"/>
      <c r="JE12" s="12"/>
      <c r="JF12" s="17"/>
      <c r="JG12" s="12"/>
      <c r="JH12" s="12"/>
      <c r="JI12" s="12"/>
      <c r="JJ12" s="12"/>
      <c r="JK12" s="12"/>
      <c r="JL12" s="12"/>
      <c r="JM12" s="17"/>
      <c r="JN12" s="12"/>
      <c r="JO12" s="12"/>
      <c r="JP12" s="12"/>
      <c r="JQ12" s="12"/>
      <c r="JR12" s="12"/>
      <c r="JS12" s="12"/>
      <c r="JT12" s="17"/>
      <c r="JU12" s="12"/>
      <c r="JV12" s="12"/>
      <c r="JW12" s="12"/>
      <c r="JX12" s="12"/>
      <c r="JY12" s="12"/>
      <c r="JZ12" s="12"/>
      <c r="KA12" s="17"/>
      <c r="KB12" s="12"/>
      <c r="KC12" s="12"/>
      <c r="KD12" s="12"/>
      <c r="KE12" s="12"/>
      <c r="KF12" s="12"/>
      <c r="KG12" s="12"/>
      <c r="KH12" s="17"/>
      <c r="KI12" s="12"/>
      <c r="KJ12" s="12"/>
      <c r="KK12" s="12"/>
      <c r="KL12" s="12"/>
      <c r="KM12" s="12"/>
      <c r="KN12" s="12"/>
      <c r="KO12" s="17"/>
      <c r="KP12" s="12"/>
      <c r="KQ12" s="12"/>
      <c r="KR12" s="12"/>
      <c r="KS12" s="12"/>
      <c r="KT12" s="12"/>
      <c r="KU12" s="12"/>
      <c r="KV12" s="17"/>
      <c r="KW12" s="12"/>
      <c r="KX12" s="12"/>
      <c r="KY12" s="12"/>
      <c r="KZ12" s="12"/>
      <c r="LA12" s="12"/>
      <c r="LB12" s="12"/>
      <c r="LC12" s="17"/>
      <c r="LD12" s="12"/>
      <c r="LE12" s="12"/>
      <c r="LF12" s="12"/>
      <c r="LG12" s="12"/>
      <c r="LH12" s="12"/>
      <c r="LI12" s="12"/>
      <c r="LJ12" s="17"/>
      <c r="LK12" s="12"/>
      <c r="LL12" s="12"/>
      <c r="LM12" s="12"/>
      <c r="LN12" s="12"/>
      <c r="LO12" s="12"/>
      <c r="LP12" s="12"/>
      <c r="LQ12" s="17"/>
      <c r="LR12" s="12"/>
      <c r="LS12" s="12"/>
      <c r="LT12" s="12"/>
      <c r="LU12" s="12"/>
      <c r="LV12" s="12"/>
      <c r="LW12" s="12"/>
      <c r="LX12" s="17"/>
      <c r="LY12" s="12"/>
      <c r="LZ12" s="12"/>
      <c r="MA12" s="12"/>
      <c r="MB12" s="12"/>
      <c r="MC12" s="12"/>
      <c r="MD12" s="12"/>
      <c r="ME12" s="17"/>
      <c r="MF12" s="12"/>
      <c r="MG12" s="12"/>
      <c r="MH12" s="12"/>
      <c r="MI12" s="12"/>
      <c r="MJ12" s="12"/>
      <c r="MK12" s="12"/>
      <c r="ML12" s="17"/>
      <c r="MM12" s="12"/>
      <c r="MN12" s="12"/>
      <c r="MO12" s="12"/>
      <c r="MP12" s="12"/>
      <c r="MQ12" s="12"/>
      <c r="MR12" s="12"/>
      <c r="MS12" s="17"/>
      <c r="MT12" s="12"/>
      <c r="MU12" s="12"/>
      <c r="MV12" s="12"/>
      <c r="MW12" s="12"/>
      <c r="MX12" s="12"/>
      <c r="MY12" s="12"/>
      <c r="MZ12" s="17"/>
      <c r="NA12" s="12"/>
      <c r="NB12" s="12"/>
      <c r="NC12" s="12"/>
      <c r="ND12" s="12"/>
      <c r="NE12" s="12"/>
      <c r="NF12" s="12"/>
      <c r="NG12" s="17"/>
    </row>
    <row r="13" spans="2:371" x14ac:dyDescent="0.25">
      <c r="B13" s="8"/>
      <c r="C13" s="8"/>
      <c r="D13" s="15"/>
      <c r="E13" s="15"/>
      <c r="F13" s="6"/>
      <c r="G13" s="7"/>
      <c r="H13" s="12"/>
      <c r="I13" s="12"/>
      <c r="J13" s="12"/>
      <c r="K13" s="12"/>
      <c r="L13" s="12"/>
      <c r="M13" s="12"/>
      <c r="N13" s="17"/>
      <c r="O13" s="12"/>
      <c r="P13" s="12"/>
      <c r="Q13" s="12"/>
      <c r="R13" s="12"/>
      <c r="S13" s="12"/>
      <c r="T13" s="12"/>
      <c r="U13" s="17"/>
      <c r="V13" s="12"/>
      <c r="W13" s="12"/>
      <c r="X13" s="12"/>
      <c r="Y13" s="12"/>
      <c r="Z13" s="12"/>
      <c r="AA13" s="12"/>
      <c r="AB13" s="17"/>
      <c r="AC13" s="12"/>
      <c r="AD13" s="12"/>
      <c r="AE13" s="12"/>
      <c r="AF13" s="12"/>
      <c r="AG13" s="12"/>
      <c r="AH13" s="12"/>
      <c r="AI13" s="17"/>
      <c r="AJ13" s="12"/>
      <c r="AK13" s="12"/>
      <c r="AL13" s="12"/>
      <c r="AM13" s="12"/>
      <c r="AN13" s="12"/>
      <c r="AO13" s="12"/>
      <c r="AP13" s="17"/>
      <c r="AQ13" s="12"/>
      <c r="AR13" s="12"/>
      <c r="AS13" s="12"/>
      <c r="AT13" s="12"/>
      <c r="AU13" s="12"/>
      <c r="AV13" s="12"/>
      <c r="AW13" s="17"/>
      <c r="AX13" s="12"/>
      <c r="AY13" s="12"/>
      <c r="AZ13" s="12"/>
      <c r="BA13" s="12"/>
      <c r="BB13" s="12"/>
      <c r="BC13" s="12"/>
      <c r="BD13" s="17"/>
      <c r="BE13" s="12"/>
      <c r="BF13" s="12"/>
      <c r="BG13" s="12"/>
      <c r="BH13" s="12"/>
      <c r="BI13" s="12"/>
      <c r="BJ13" s="12"/>
      <c r="BK13" s="17"/>
      <c r="BL13" s="12"/>
      <c r="BM13" s="12"/>
      <c r="BN13" s="12"/>
      <c r="BO13" s="12"/>
      <c r="BP13" s="12"/>
      <c r="BQ13" s="12"/>
      <c r="BR13" s="17"/>
      <c r="BS13" s="12"/>
      <c r="BT13" s="12"/>
      <c r="BU13" s="12"/>
      <c r="BV13" s="12"/>
      <c r="BW13" s="12"/>
      <c r="BX13" s="12"/>
      <c r="BY13" s="17"/>
      <c r="BZ13" s="12"/>
      <c r="CA13" s="12"/>
      <c r="CB13" s="12"/>
      <c r="CC13" s="12"/>
      <c r="CD13" s="12"/>
      <c r="CE13" s="12"/>
      <c r="CF13" s="17"/>
      <c r="CG13" s="12"/>
      <c r="CH13" s="12"/>
      <c r="CI13" s="12"/>
      <c r="CJ13" s="12"/>
      <c r="CK13" s="12"/>
      <c r="CL13" s="12"/>
      <c r="CM13" s="17"/>
      <c r="CN13" s="12"/>
      <c r="CO13" s="12"/>
      <c r="CP13" s="12"/>
      <c r="CQ13" s="12"/>
      <c r="CR13" s="12"/>
      <c r="CS13" s="12"/>
      <c r="CT13" s="17"/>
      <c r="CU13" s="12"/>
      <c r="CV13" s="12"/>
      <c r="CW13" s="12"/>
      <c r="CX13" s="12"/>
      <c r="CY13" s="12"/>
      <c r="CZ13" s="12"/>
      <c r="DA13" s="17"/>
      <c r="DB13" s="12"/>
      <c r="DC13" s="12"/>
      <c r="DD13" s="12"/>
      <c r="DE13" s="12"/>
      <c r="DF13" s="12"/>
      <c r="DG13" s="12"/>
      <c r="DH13" s="17"/>
      <c r="DI13" s="12"/>
      <c r="DJ13" s="12"/>
      <c r="DK13" s="12"/>
      <c r="DL13" s="12"/>
      <c r="DM13" s="12"/>
      <c r="DN13" s="12"/>
      <c r="DO13" s="17"/>
      <c r="DP13" s="12"/>
      <c r="DQ13" s="12"/>
      <c r="DR13" s="12"/>
      <c r="DS13" s="12"/>
      <c r="DT13" s="12"/>
      <c r="DU13" s="12"/>
      <c r="DV13" s="17"/>
      <c r="DW13" s="12"/>
      <c r="DX13" s="12"/>
      <c r="DY13" s="12"/>
      <c r="DZ13" s="12"/>
      <c r="EA13" s="12"/>
      <c r="EB13" s="12"/>
      <c r="EC13" s="17"/>
      <c r="ED13" s="12"/>
      <c r="EE13" s="12"/>
      <c r="EF13" s="12"/>
      <c r="EG13" s="12"/>
      <c r="EH13" s="12"/>
      <c r="EI13" s="12"/>
      <c r="EJ13" s="17"/>
      <c r="EK13" s="12"/>
      <c r="EL13" s="12"/>
      <c r="EM13" s="12"/>
      <c r="EN13" s="12"/>
      <c r="EO13" s="12"/>
      <c r="EP13" s="12"/>
      <c r="EQ13" s="17"/>
      <c r="ER13" s="12"/>
      <c r="ES13" s="12"/>
      <c r="ET13" s="12"/>
      <c r="EU13" s="12"/>
      <c r="EV13" s="12"/>
      <c r="EW13" s="12"/>
      <c r="EX13" s="17"/>
      <c r="EY13" s="12"/>
      <c r="EZ13" s="12"/>
      <c r="FA13" s="12"/>
      <c r="FB13" s="12"/>
      <c r="FC13" s="12"/>
      <c r="FD13" s="12"/>
      <c r="FE13" s="17"/>
      <c r="FF13" s="12"/>
      <c r="FG13" s="12"/>
      <c r="FH13" s="12"/>
      <c r="FI13" s="12"/>
      <c r="FJ13" s="12"/>
      <c r="FK13" s="12"/>
      <c r="FL13" s="17"/>
      <c r="FM13" s="12"/>
      <c r="FN13" s="12"/>
      <c r="FO13" s="12"/>
      <c r="FP13" s="12"/>
      <c r="FQ13" s="12"/>
      <c r="FR13" s="12"/>
      <c r="FS13" s="17"/>
      <c r="FT13" s="12"/>
      <c r="FU13" s="12"/>
      <c r="FV13" s="12"/>
      <c r="FW13" s="12"/>
      <c r="FX13" s="12"/>
      <c r="FY13" s="12"/>
      <c r="FZ13" s="17"/>
      <c r="GA13" s="12"/>
      <c r="GB13" s="12"/>
      <c r="GC13" s="12"/>
      <c r="GD13" s="12"/>
      <c r="GE13" s="12"/>
      <c r="GF13" s="12"/>
      <c r="GG13" s="17"/>
      <c r="GH13" s="12"/>
      <c r="GI13" s="12"/>
      <c r="GJ13" s="12"/>
      <c r="GK13" s="12"/>
      <c r="GL13" s="12"/>
      <c r="GM13" s="12"/>
      <c r="GN13" s="17"/>
      <c r="GO13" s="12"/>
      <c r="GP13" s="12"/>
      <c r="GQ13" s="12"/>
      <c r="GR13" s="12"/>
      <c r="GS13" s="12"/>
      <c r="GT13" s="12"/>
      <c r="GU13" s="17"/>
      <c r="GV13" s="12"/>
      <c r="GW13" s="12"/>
      <c r="GX13" s="12"/>
      <c r="GY13" s="12"/>
      <c r="GZ13" s="12"/>
      <c r="HA13" s="12"/>
      <c r="HB13" s="17"/>
      <c r="HC13" s="12"/>
      <c r="HD13" s="12"/>
      <c r="HE13" s="12"/>
      <c r="HF13" s="12"/>
      <c r="HG13" s="12"/>
      <c r="HH13" s="12"/>
      <c r="HI13" s="17"/>
      <c r="HJ13" s="12"/>
      <c r="HK13" s="12"/>
      <c r="HL13" s="12"/>
      <c r="HM13" s="12"/>
      <c r="HN13" s="12"/>
      <c r="HO13" s="12"/>
      <c r="HP13" s="17"/>
      <c r="HQ13" s="12"/>
      <c r="HR13" s="12"/>
      <c r="HS13" s="12"/>
      <c r="HT13" s="12"/>
      <c r="HU13" s="12"/>
      <c r="HV13" s="12"/>
      <c r="HW13" s="17"/>
      <c r="HX13" s="12"/>
      <c r="HY13" s="12"/>
      <c r="HZ13" s="12"/>
      <c r="IA13" s="12"/>
      <c r="IB13" s="12"/>
      <c r="IC13" s="12"/>
      <c r="ID13" s="17"/>
      <c r="IE13" s="12"/>
      <c r="IF13" s="12"/>
      <c r="IG13" s="12"/>
      <c r="IH13" s="12"/>
      <c r="II13" s="12"/>
      <c r="IJ13" s="12"/>
      <c r="IK13" s="17"/>
      <c r="IL13" s="12"/>
      <c r="IM13" s="12"/>
      <c r="IN13" s="12"/>
      <c r="IO13" s="12"/>
      <c r="IP13" s="12"/>
      <c r="IQ13" s="12"/>
      <c r="IR13" s="17"/>
      <c r="IS13" s="12"/>
      <c r="IT13" s="12"/>
      <c r="IU13" s="12"/>
      <c r="IV13" s="12"/>
      <c r="IW13" s="12"/>
      <c r="IX13" s="12"/>
      <c r="IY13" s="17"/>
      <c r="IZ13" s="12"/>
      <c r="JA13" s="12"/>
      <c r="JB13" s="12"/>
      <c r="JC13" s="12"/>
      <c r="JD13" s="12"/>
      <c r="JE13" s="12"/>
      <c r="JF13" s="17"/>
      <c r="JG13" s="12"/>
      <c r="JH13" s="12"/>
      <c r="JI13" s="12"/>
      <c r="JJ13" s="12"/>
      <c r="JK13" s="12"/>
      <c r="JL13" s="12"/>
      <c r="JM13" s="17"/>
      <c r="JN13" s="12"/>
      <c r="JO13" s="12"/>
      <c r="JP13" s="12"/>
      <c r="JQ13" s="12"/>
      <c r="JR13" s="12"/>
      <c r="JS13" s="12"/>
      <c r="JT13" s="17"/>
      <c r="JU13" s="12"/>
      <c r="JV13" s="12"/>
      <c r="JW13" s="12"/>
      <c r="JX13" s="12"/>
      <c r="JY13" s="12"/>
      <c r="JZ13" s="12"/>
      <c r="KA13" s="17"/>
      <c r="KB13" s="12"/>
      <c r="KC13" s="12"/>
      <c r="KD13" s="12"/>
      <c r="KE13" s="12"/>
      <c r="KF13" s="12"/>
      <c r="KG13" s="12"/>
      <c r="KH13" s="17"/>
      <c r="KI13" s="12"/>
      <c r="KJ13" s="12"/>
      <c r="KK13" s="12"/>
      <c r="KL13" s="12"/>
      <c r="KM13" s="12"/>
      <c r="KN13" s="12"/>
      <c r="KO13" s="17"/>
      <c r="KP13" s="12"/>
      <c r="KQ13" s="12"/>
      <c r="KR13" s="12"/>
      <c r="KS13" s="12"/>
      <c r="KT13" s="12"/>
      <c r="KU13" s="12"/>
      <c r="KV13" s="17"/>
      <c r="KW13" s="12"/>
      <c r="KX13" s="12"/>
      <c r="KY13" s="12"/>
      <c r="KZ13" s="12"/>
      <c r="LA13" s="12"/>
      <c r="LB13" s="12"/>
      <c r="LC13" s="17"/>
      <c r="LD13" s="12"/>
      <c r="LE13" s="12"/>
      <c r="LF13" s="12"/>
      <c r="LG13" s="12"/>
      <c r="LH13" s="12"/>
      <c r="LI13" s="12"/>
      <c r="LJ13" s="17"/>
      <c r="LK13" s="12"/>
      <c r="LL13" s="12"/>
      <c r="LM13" s="12"/>
      <c r="LN13" s="12"/>
      <c r="LO13" s="12"/>
      <c r="LP13" s="12"/>
      <c r="LQ13" s="17"/>
      <c r="LR13" s="12"/>
      <c r="LS13" s="12"/>
      <c r="LT13" s="12"/>
      <c r="LU13" s="12"/>
      <c r="LV13" s="12"/>
      <c r="LW13" s="12"/>
      <c r="LX13" s="17"/>
      <c r="LY13" s="12"/>
      <c r="LZ13" s="12"/>
      <c r="MA13" s="12"/>
      <c r="MB13" s="12"/>
      <c r="MC13" s="12"/>
      <c r="MD13" s="12"/>
      <c r="ME13" s="17"/>
      <c r="MF13" s="12"/>
      <c r="MG13" s="12"/>
      <c r="MH13" s="12"/>
      <c r="MI13" s="12"/>
      <c r="MJ13" s="12"/>
      <c r="MK13" s="12"/>
      <c r="ML13" s="17"/>
      <c r="MM13" s="12"/>
      <c r="MN13" s="12"/>
      <c r="MO13" s="12"/>
      <c r="MP13" s="12"/>
      <c r="MQ13" s="12"/>
      <c r="MR13" s="12"/>
      <c r="MS13" s="17"/>
      <c r="MT13" s="12"/>
      <c r="MU13" s="12"/>
      <c r="MV13" s="12"/>
      <c r="MW13" s="12"/>
      <c r="MX13" s="12"/>
      <c r="MY13" s="12"/>
      <c r="MZ13" s="17"/>
      <c r="NA13" s="12"/>
      <c r="NB13" s="12"/>
      <c r="NC13" s="12"/>
      <c r="ND13" s="12"/>
      <c r="NE13" s="12"/>
      <c r="NF13" s="12"/>
      <c r="NG13" s="17"/>
    </row>
    <row r="14" spans="2:371" x14ac:dyDescent="0.25">
      <c r="B14" s="8"/>
      <c r="C14" s="8"/>
      <c r="D14" s="15"/>
      <c r="E14" s="15"/>
      <c r="F14" s="6"/>
      <c r="G14" s="7"/>
      <c r="H14" s="12"/>
      <c r="I14" s="12"/>
      <c r="J14" s="12"/>
      <c r="K14" s="12"/>
      <c r="L14" s="12"/>
      <c r="M14" s="12"/>
      <c r="N14" s="17"/>
      <c r="O14" s="12"/>
      <c r="P14" s="12"/>
      <c r="Q14" s="12"/>
      <c r="R14" s="12"/>
      <c r="S14" s="12"/>
      <c r="T14" s="12"/>
      <c r="U14" s="17"/>
      <c r="V14" s="12"/>
      <c r="W14" s="12"/>
      <c r="X14" s="12"/>
      <c r="Y14" s="12"/>
      <c r="Z14" s="12"/>
      <c r="AA14" s="12"/>
      <c r="AB14" s="17"/>
      <c r="AC14" s="12"/>
      <c r="AD14" s="12"/>
      <c r="AE14" s="12"/>
      <c r="AF14" s="12"/>
      <c r="AG14" s="12"/>
      <c r="AH14" s="12"/>
      <c r="AI14" s="17"/>
      <c r="AJ14" s="12"/>
      <c r="AK14" s="12"/>
      <c r="AL14" s="12"/>
      <c r="AM14" s="12"/>
      <c r="AN14" s="12"/>
      <c r="AO14" s="12"/>
      <c r="AP14" s="17"/>
      <c r="AQ14" s="12"/>
      <c r="AR14" s="12"/>
      <c r="AS14" s="12"/>
      <c r="AT14" s="12"/>
      <c r="AU14" s="12"/>
      <c r="AV14" s="12"/>
      <c r="AW14" s="17"/>
      <c r="AX14" s="12"/>
      <c r="AY14" s="12"/>
      <c r="AZ14" s="12"/>
      <c r="BA14" s="12"/>
      <c r="BB14" s="12"/>
      <c r="BC14" s="12"/>
      <c r="BD14" s="17"/>
      <c r="BE14" s="12"/>
      <c r="BF14" s="12"/>
      <c r="BG14" s="12"/>
      <c r="BH14" s="12"/>
      <c r="BI14" s="12"/>
      <c r="BJ14" s="12"/>
      <c r="BK14" s="17"/>
      <c r="BL14" s="12"/>
      <c r="BM14" s="12"/>
      <c r="BN14" s="12"/>
      <c r="BO14" s="12"/>
      <c r="BP14" s="12"/>
      <c r="BQ14" s="12"/>
      <c r="BR14" s="17"/>
      <c r="BS14" s="12"/>
      <c r="BT14" s="12"/>
      <c r="BU14" s="12"/>
      <c r="BV14" s="12"/>
      <c r="BW14" s="12"/>
      <c r="BX14" s="12"/>
      <c r="BY14" s="17"/>
      <c r="BZ14" s="12"/>
      <c r="CA14" s="12"/>
      <c r="CB14" s="12"/>
      <c r="CC14" s="12"/>
      <c r="CD14" s="12"/>
      <c r="CE14" s="12"/>
      <c r="CF14" s="17"/>
      <c r="CG14" s="12"/>
      <c r="CH14" s="12"/>
      <c r="CI14" s="12"/>
      <c r="CJ14" s="12"/>
      <c r="CK14" s="12"/>
      <c r="CL14" s="12"/>
      <c r="CM14" s="17"/>
      <c r="CN14" s="12"/>
      <c r="CO14" s="12"/>
      <c r="CP14" s="12"/>
      <c r="CQ14" s="12"/>
      <c r="CR14" s="12"/>
      <c r="CS14" s="12"/>
      <c r="CT14" s="17"/>
      <c r="CU14" s="12"/>
      <c r="CV14" s="12"/>
      <c r="CW14" s="12"/>
      <c r="CX14" s="12"/>
      <c r="CY14" s="12"/>
      <c r="CZ14" s="12"/>
      <c r="DA14" s="17"/>
      <c r="DB14" s="12"/>
      <c r="DC14" s="12"/>
      <c r="DD14" s="12"/>
      <c r="DE14" s="12"/>
      <c r="DF14" s="12"/>
      <c r="DG14" s="12"/>
      <c r="DH14" s="17"/>
      <c r="DI14" s="12"/>
      <c r="DJ14" s="12"/>
      <c r="DK14" s="12"/>
      <c r="DL14" s="12"/>
      <c r="DM14" s="12"/>
      <c r="DN14" s="12"/>
      <c r="DO14" s="17"/>
      <c r="DP14" s="12"/>
      <c r="DQ14" s="12"/>
      <c r="DR14" s="12"/>
      <c r="DS14" s="12"/>
      <c r="DT14" s="12"/>
      <c r="DU14" s="12"/>
      <c r="DV14" s="17"/>
      <c r="DW14" s="12"/>
      <c r="DX14" s="12"/>
      <c r="DY14" s="12"/>
      <c r="DZ14" s="12"/>
      <c r="EA14" s="12"/>
      <c r="EB14" s="12"/>
      <c r="EC14" s="17"/>
      <c r="ED14" s="12"/>
      <c r="EE14" s="12"/>
      <c r="EF14" s="12"/>
      <c r="EG14" s="12"/>
      <c r="EH14" s="12"/>
      <c r="EI14" s="12"/>
      <c r="EJ14" s="17"/>
      <c r="EK14" s="12"/>
      <c r="EL14" s="12"/>
      <c r="EM14" s="12"/>
      <c r="EN14" s="12"/>
      <c r="EO14" s="12"/>
      <c r="EP14" s="12"/>
      <c r="EQ14" s="17"/>
      <c r="ER14" s="12"/>
      <c r="ES14" s="12"/>
      <c r="ET14" s="12"/>
      <c r="EU14" s="12"/>
      <c r="EV14" s="12"/>
      <c r="EW14" s="12"/>
      <c r="EX14" s="17"/>
      <c r="EY14" s="12"/>
      <c r="EZ14" s="12"/>
      <c r="FA14" s="12"/>
      <c r="FB14" s="12"/>
      <c r="FC14" s="12"/>
      <c r="FD14" s="12"/>
      <c r="FE14" s="17"/>
      <c r="FF14" s="12"/>
      <c r="FG14" s="12"/>
      <c r="FH14" s="12"/>
      <c r="FI14" s="12"/>
      <c r="FJ14" s="12"/>
      <c r="FK14" s="12"/>
      <c r="FL14" s="17"/>
      <c r="FM14" s="12"/>
      <c r="FN14" s="12"/>
      <c r="FO14" s="12"/>
      <c r="FP14" s="12"/>
      <c r="FQ14" s="12"/>
      <c r="FR14" s="12"/>
      <c r="FS14" s="17"/>
      <c r="FT14" s="12"/>
      <c r="FU14" s="12"/>
      <c r="FV14" s="12"/>
      <c r="FW14" s="12"/>
      <c r="FX14" s="12"/>
      <c r="FY14" s="12"/>
      <c r="FZ14" s="17"/>
      <c r="GA14" s="12"/>
      <c r="GB14" s="12"/>
      <c r="GC14" s="12"/>
      <c r="GD14" s="12"/>
      <c r="GE14" s="12"/>
      <c r="GF14" s="12"/>
      <c r="GG14" s="17"/>
      <c r="GH14" s="12"/>
      <c r="GI14" s="12"/>
      <c r="GJ14" s="12"/>
      <c r="GK14" s="12"/>
      <c r="GL14" s="12"/>
      <c r="GM14" s="12"/>
      <c r="GN14" s="17"/>
      <c r="GO14" s="12"/>
      <c r="GP14" s="12"/>
      <c r="GQ14" s="12"/>
      <c r="GR14" s="12"/>
      <c r="GS14" s="12"/>
      <c r="GT14" s="12"/>
      <c r="GU14" s="17"/>
      <c r="GV14" s="12"/>
      <c r="GW14" s="12"/>
      <c r="GX14" s="12"/>
      <c r="GY14" s="12"/>
      <c r="GZ14" s="12"/>
      <c r="HA14" s="12"/>
      <c r="HB14" s="17"/>
      <c r="HC14" s="12"/>
      <c r="HD14" s="12"/>
      <c r="HE14" s="12"/>
      <c r="HF14" s="12"/>
      <c r="HG14" s="12"/>
      <c r="HH14" s="12"/>
      <c r="HI14" s="17"/>
      <c r="HJ14" s="12"/>
      <c r="HK14" s="12"/>
      <c r="HL14" s="12"/>
      <c r="HM14" s="12"/>
      <c r="HN14" s="12"/>
      <c r="HO14" s="12"/>
      <c r="HP14" s="17"/>
      <c r="HQ14" s="12"/>
      <c r="HR14" s="12"/>
      <c r="HS14" s="12"/>
      <c r="HT14" s="12"/>
      <c r="HU14" s="12"/>
      <c r="HV14" s="12"/>
      <c r="HW14" s="17"/>
      <c r="HX14" s="12"/>
      <c r="HY14" s="12"/>
      <c r="HZ14" s="12"/>
      <c r="IA14" s="12"/>
      <c r="IB14" s="12"/>
      <c r="IC14" s="12"/>
      <c r="ID14" s="17"/>
      <c r="IE14" s="12"/>
      <c r="IF14" s="12"/>
      <c r="IG14" s="12"/>
      <c r="IH14" s="12"/>
      <c r="II14" s="12"/>
      <c r="IJ14" s="12"/>
      <c r="IK14" s="17"/>
      <c r="IL14" s="12"/>
      <c r="IM14" s="12"/>
      <c r="IN14" s="12"/>
      <c r="IO14" s="12"/>
      <c r="IP14" s="12"/>
      <c r="IQ14" s="12"/>
      <c r="IR14" s="17"/>
      <c r="IS14" s="12"/>
      <c r="IT14" s="12"/>
      <c r="IU14" s="12"/>
      <c r="IV14" s="12"/>
      <c r="IW14" s="12"/>
      <c r="IX14" s="12"/>
      <c r="IY14" s="17"/>
      <c r="IZ14" s="12"/>
      <c r="JA14" s="12"/>
      <c r="JB14" s="12"/>
      <c r="JC14" s="12"/>
      <c r="JD14" s="12"/>
      <c r="JE14" s="12"/>
      <c r="JF14" s="17"/>
      <c r="JG14" s="12"/>
      <c r="JH14" s="12"/>
      <c r="JI14" s="12"/>
      <c r="JJ14" s="12"/>
      <c r="JK14" s="12"/>
      <c r="JL14" s="12"/>
      <c r="JM14" s="17"/>
      <c r="JN14" s="12"/>
      <c r="JO14" s="12"/>
      <c r="JP14" s="12"/>
      <c r="JQ14" s="12"/>
      <c r="JR14" s="12"/>
      <c r="JS14" s="12"/>
      <c r="JT14" s="17"/>
      <c r="JU14" s="12"/>
      <c r="JV14" s="12"/>
      <c r="JW14" s="12"/>
      <c r="JX14" s="12"/>
      <c r="JY14" s="12"/>
      <c r="JZ14" s="12"/>
      <c r="KA14" s="17"/>
      <c r="KB14" s="12"/>
      <c r="KC14" s="12"/>
      <c r="KD14" s="12"/>
      <c r="KE14" s="12"/>
      <c r="KF14" s="12"/>
      <c r="KG14" s="12"/>
      <c r="KH14" s="17"/>
      <c r="KI14" s="12"/>
      <c r="KJ14" s="12"/>
      <c r="KK14" s="12"/>
      <c r="KL14" s="12"/>
      <c r="KM14" s="12"/>
      <c r="KN14" s="12"/>
      <c r="KO14" s="17"/>
      <c r="KP14" s="12"/>
      <c r="KQ14" s="12"/>
      <c r="KR14" s="12"/>
      <c r="KS14" s="12"/>
      <c r="KT14" s="12"/>
      <c r="KU14" s="12"/>
      <c r="KV14" s="17"/>
      <c r="KW14" s="12"/>
      <c r="KX14" s="12"/>
      <c r="KY14" s="12"/>
      <c r="KZ14" s="12"/>
      <c r="LA14" s="12"/>
      <c r="LB14" s="12"/>
      <c r="LC14" s="17"/>
      <c r="LD14" s="12"/>
      <c r="LE14" s="12"/>
      <c r="LF14" s="12"/>
      <c r="LG14" s="12"/>
      <c r="LH14" s="12"/>
      <c r="LI14" s="12"/>
      <c r="LJ14" s="17"/>
      <c r="LK14" s="12"/>
      <c r="LL14" s="12"/>
      <c r="LM14" s="12"/>
      <c r="LN14" s="12"/>
      <c r="LO14" s="12"/>
      <c r="LP14" s="12"/>
      <c r="LQ14" s="17"/>
      <c r="LR14" s="12"/>
      <c r="LS14" s="12"/>
      <c r="LT14" s="12"/>
      <c r="LU14" s="12"/>
      <c r="LV14" s="12"/>
      <c r="LW14" s="12"/>
      <c r="LX14" s="17"/>
      <c r="LY14" s="12"/>
      <c r="LZ14" s="12"/>
      <c r="MA14" s="12"/>
      <c r="MB14" s="12"/>
      <c r="MC14" s="12"/>
      <c r="MD14" s="12"/>
      <c r="ME14" s="17"/>
      <c r="MF14" s="12"/>
      <c r="MG14" s="12"/>
      <c r="MH14" s="12"/>
      <c r="MI14" s="12"/>
      <c r="MJ14" s="12"/>
      <c r="MK14" s="12"/>
      <c r="ML14" s="17"/>
      <c r="MM14" s="12"/>
      <c r="MN14" s="12"/>
      <c r="MO14" s="12"/>
      <c r="MP14" s="12"/>
      <c r="MQ14" s="12"/>
      <c r="MR14" s="12"/>
      <c r="MS14" s="17"/>
      <c r="MT14" s="12"/>
      <c r="MU14" s="12"/>
      <c r="MV14" s="12"/>
      <c r="MW14" s="12"/>
      <c r="MX14" s="12"/>
      <c r="MY14" s="12"/>
      <c r="MZ14" s="17"/>
      <c r="NA14" s="12"/>
      <c r="NB14" s="12"/>
      <c r="NC14" s="12"/>
      <c r="ND14" s="12"/>
      <c r="NE14" s="12"/>
      <c r="NF14" s="12"/>
      <c r="NG14" s="17"/>
    </row>
    <row r="15" spans="2:371" x14ac:dyDescent="0.25">
      <c r="B15" s="8"/>
      <c r="C15" s="8"/>
      <c r="D15" s="15"/>
      <c r="E15" s="15"/>
      <c r="F15" s="6"/>
      <c r="G15" s="7"/>
      <c r="H15" s="12"/>
      <c r="I15" s="12"/>
      <c r="J15" s="12"/>
      <c r="K15" s="12"/>
      <c r="L15" s="12"/>
      <c r="M15" s="12"/>
      <c r="N15" s="17"/>
      <c r="O15" s="12"/>
      <c r="P15" s="12"/>
      <c r="Q15" s="12"/>
      <c r="R15" s="12"/>
      <c r="S15" s="12"/>
      <c r="T15" s="12"/>
      <c r="U15" s="17"/>
      <c r="V15" s="12"/>
      <c r="W15" s="12"/>
      <c r="X15" s="12"/>
      <c r="Y15" s="12"/>
      <c r="Z15" s="12"/>
      <c r="AA15" s="12"/>
      <c r="AB15" s="17"/>
      <c r="AC15" s="12"/>
      <c r="AD15" s="12"/>
      <c r="AE15" s="12"/>
      <c r="AF15" s="12"/>
      <c r="AG15" s="12"/>
      <c r="AH15" s="12"/>
      <c r="AI15" s="17"/>
      <c r="AJ15" s="12"/>
      <c r="AK15" s="12"/>
      <c r="AL15" s="12"/>
      <c r="AM15" s="12"/>
      <c r="AN15" s="12"/>
      <c r="AO15" s="12"/>
      <c r="AP15" s="17"/>
      <c r="AQ15" s="12"/>
      <c r="AR15" s="12"/>
      <c r="AS15" s="12"/>
      <c r="AT15" s="12"/>
      <c r="AU15" s="12"/>
      <c r="AV15" s="12"/>
      <c r="AW15" s="17"/>
      <c r="AX15" s="12"/>
      <c r="AY15" s="12"/>
      <c r="AZ15" s="12"/>
      <c r="BA15" s="12"/>
      <c r="BB15" s="12"/>
      <c r="BC15" s="12"/>
      <c r="BD15" s="17"/>
      <c r="BE15" s="12"/>
      <c r="BF15" s="12"/>
      <c r="BG15" s="12"/>
      <c r="BH15" s="12"/>
      <c r="BI15" s="12"/>
      <c r="BJ15" s="12"/>
      <c r="BK15" s="17"/>
      <c r="BL15" s="12"/>
      <c r="BM15" s="12"/>
      <c r="BN15" s="12"/>
      <c r="BO15" s="12"/>
      <c r="BP15" s="12"/>
      <c r="BQ15" s="12"/>
      <c r="BR15" s="17"/>
      <c r="BS15" s="12"/>
      <c r="BT15" s="12"/>
      <c r="BU15" s="12"/>
      <c r="BV15" s="12"/>
      <c r="BW15" s="12"/>
      <c r="BX15" s="12"/>
      <c r="BY15" s="17"/>
      <c r="BZ15" s="12"/>
      <c r="CA15" s="12"/>
      <c r="CB15" s="12"/>
      <c r="CC15" s="12"/>
      <c r="CD15" s="12"/>
      <c r="CE15" s="12"/>
      <c r="CF15" s="17"/>
      <c r="CG15" s="12"/>
      <c r="CH15" s="12"/>
      <c r="CI15" s="12"/>
      <c r="CJ15" s="12"/>
      <c r="CK15" s="12"/>
      <c r="CL15" s="12"/>
      <c r="CM15" s="17"/>
      <c r="CN15" s="12"/>
      <c r="CO15" s="12"/>
      <c r="CP15" s="12"/>
      <c r="CQ15" s="12"/>
      <c r="CR15" s="12"/>
      <c r="CS15" s="12"/>
      <c r="CT15" s="17"/>
      <c r="CU15" s="12"/>
      <c r="CV15" s="12"/>
      <c r="CW15" s="12"/>
      <c r="CX15" s="12"/>
      <c r="CY15" s="12"/>
      <c r="CZ15" s="12"/>
      <c r="DA15" s="17"/>
      <c r="DB15" s="12"/>
      <c r="DC15" s="12"/>
      <c r="DD15" s="12"/>
      <c r="DE15" s="12"/>
      <c r="DF15" s="12"/>
      <c r="DG15" s="12"/>
      <c r="DH15" s="17"/>
      <c r="DI15" s="12"/>
      <c r="DJ15" s="12"/>
      <c r="DK15" s="12"/>
      <c r="DL15" s="12"/>
      <c r="DM15" s="12"/>
      <c r="DN15" s="12"/>
      <c r="DO15" s="17"/>
      <c r="DP15" s="12"/>
      <c r="DQ15" s="12"/>
      <c r="DR15" s="12"/>
      <c r="DS15" s="12"/>
      <c r="DT15" s="12"/>
      <c r="DU15" s="12"/>
      <c r="DV15" s="17"/>
      <c r="DW15" s="12"/>
      <c r="DX15" s="12"/>
      <c r="DY15" s="12"/>
      <c r="DZ15" s="12"/>
      <c r="EA15" s="12"/>
      <c r="EB15" s="12"/>
      <c r="EC15" s="17"/>
      <c r="ED15" s="12"/>
      <c r="EE15" s="12"/>
      <c r="EF15" s="12"/>
      <c r="EG15" s="12"/>
      <c r="EH15" s="12"/>
      <c r="EI15" s="12"/>
      <c r="EJ15" s="17"/>
      <c r="EK15" s="12"/>
      <c r="EL15" s="12"/>
      <c r="EM15" s="12"/>
      <c r="EN15" s="12"/>
      <c r="EO15" s="12"/>
      <c r="EP15" s="12"/>
      <c r="EQ15" s="17"/>
      <c r="ER15" s="12"/>
      <c r="ES15" s="12"/>
      <c r="ET15" s="12"/>
      <c r="EU15" s="12"/>
      <c r="EV15" s="12"/>
      <c r="EW15" s="12"/>
      <c r="EX15" s="17"/>
      <c r="EY15" s="12"/>
      <c r="EZ15" s="12"/>
      <c r="FA15" s="12"/>
      <c r="FB15" s="12"/>
      <c r="FC15" s="12"/>
      <c r="FD15" s="12"/>
      <c r="FE15" s="17"/>
      <c r="FF15" s="12"/>
      <c r="FG15" s="12"/>
      <c r="FH15" s="12"/>
      <c r="FI15" s="12"/>
      <c r="FJ15" s="12"/>
      <c r="FK15" s="12"/>
      <c r="FL15" s="17"/>
      <c r="FM15" s="12"/>
      <c r="FN15" s="12"/>
      <c r="FO15" s="12"/>
      <c r="FP15" s="12"/>
      <c r="FQ15" s="12"/>
      <c r="FR15" s="12"/>
      <c r="FS15" s="17"/>
      <c r="FT15" s="12"/>
      <c r="FU15" s="12"/>
      <c r="FV15" s="12"/>
      <c r="FW15" s="12"/>
      <c r="FX15" s="12"/>
      <c r="FY15" s="12"/>
      <c r="FZ15" s="17"/>
      <c r="GA15" s="12"/>
      <c r="GB15" s="12"/>
      <c r="GC15" s="12"/>
      <c r="GD15" s="12"/>
      <c r="GE15" s="12"/>
      <c r="GF15" s="12"/>
      <c r="GG15" s="17"/>
      <c r="GH15" s="12"/>
      <c r="GI15" s="12"/>
      <c r="GJ15" s="12"/>
      <c r="GK15" s="12"/>
      <c r="GL15" s="12"/>
      <c r="GM15" s="12"/>
      <c r="GN15" s="17"/>
      <c r="GO15" s="12"/>
      <c r="GP15" s="12"/>
      <c r="GQ15" s="12"/>
      <c r="GR15" s="12"/>
      <c r="GS15" s="12"/>
      <c r="GT15" s="12"/>
      <c r="GU15" s="17"/>
      <c r="GV15" s="12"/>
      <c r="GW15" s="12"/>
      <c r="GX15" s="12"/>
      <c r="GY15" s="12"/>
      <c r="GZ15" s="12"/>
      <c r="HA15" s="12"/>
      <c r="HB15" s="17"/>
      <c r="HC15" s="12"/>
      <c r="HD15" s="12"/>
      <c r="HE15" s="12"/>
      <c r="HF15" s="12"/>
      <c r="HG15" s="12"/>
      <c r="HH15" s="12"/>
      <c r="HI15" s="17"/>
      <c r="HJ15" s="12"/>
      <c r="HK15" s="12"/>
      <c r="HL15" s="12"/>
      <c r="HM15" s="12"/>
      <c r="HN15" s="12"/>
      <c r="HO15" s="12"/>
      <c r="HP15" s="17"/>
      <c r="HQ15" s="12"/>
      <c r="HR15" s="12"/>
      <c r="HS15" s="12"/>
      <c r="HT15" s="12"/>
      <c r="HU15" s="12"/>
      <c r="HV15" s="12"/>
      <c r="HW15" s="17"/>
      <c r="HX15" s="12"/>
      <c r="HY15" s="12"/>
      <c r="HZ15" s="12"/>
      <c r="IA15" s="12"/>
      <c r="IB15" s="12"/>
      <c r="IC15" s="12"/>
      <c r="ID15" s="17"/>
      <c r="IE15" s="12"/>
      <c r="IF15" s="12"/>
      <c r="IG15" s="12"/>
      <c r="IH15" s="12"/>
      <c r="II15" s="12"/>
      <c r="IJ15" s="12"/>
      <c r="IK15" s="17"/>
      <c r="IL15" s="12"/>
      <c r="IM15" s="12"/>
      <c r="IN15" s="12"/>
      <c r="IO15" s="12"/>
      <c r="IP15" s="12"/>
      <c r="IQ15" s="12"/>
      <c r="IR15" s="17"/>
      <c r="IS15" s="12"/>
      <c r="IT15" s="12"/>
      <c r="IU15" s="12"/>
      <c r="IV15" s="12"/>
      <c r="IW15" s="12"/>
      <c r="IX15" s="12"/>
      <c r="IY15" s="17"/>
      <c r="IZ15" s="12"/>
      <c r="JA15" s="12"/>
      <c r="JB15" s="12"/>
      <c r="JC15" s="12"/>
      <c r="JD15" s="12"/>
      <c r="JE15" s="12"/>
      <c r="JF15" s="17"/>
      <c r="JG15" s="12"/>
      <c r="JH15" s="12"/>
      <c r="JI15" s="12"/>
      <c r="JJ15" s="12"/>
      <c r="JK15" s="12"/>
      <c r="JL15" s="12"/>
      <c r="JM15" s="17"/>
      <c r="JN15" s="12"/>
      <c r="JO15" s="12"/>
      <c r="JP15" s="12"/>
      <c r="JQ15" s="12"/>
      <c r="JR15" s="12"/>
      <c r="JS15" s="12"/>
      <c r="JT15" s="17"/>
      <c r="JU15" s="12"/>
      <c r="JV15" s="12"/>
      <c r="JW15" s="12"/>
      <c r="JX15" s="12"/>
      <c r="JY15" s="12"/>
      <c r="JZ15" s="12"/>
      <c r="KA15" s="17"/>
      <c r="KB15" s="12"/>
      <c r="KC15" s="12"/>
      <c r="KD15" s="12"/>
      <c r="KE15" s="12"/>
      <c r="KF15" s="12"/>
      <c r="KG15" s="12"/>
      <c r="KH15" s="17"/>
      <c r="KI15" s="12"/>
      <c r="KJ15" s="12"/>
      <c r="KK15" s="12"/>
      <c r="KL15" s="12"/>
      <c r="KM15" s="12"/>
      <c r="KN15" s="12"/>
      <c r="KO15" s="17"/>
      <c r="KP15" s="12"/>
      <c r="KQ15" s="12"/>
      <c r="KR15" s="12"/>
      <c r="KS15" s="12"/>
      <c r="KT15" s="12"/>
      <c r="KU15" s="12"/>
      <c r="KV15" s="17"/>
      <c r="KW15" s="12"/>
      <c r="KX15" s="12"/>
      <c r="KY15" s="12"/>
      <c r="KZ15" s="12"/>
      <c r="LA15" s="12"/>
      <c r="LB15" s="12"/>
      <c r="LC15" s="17"/>
      <c r="LD15" s="12"/>
      <c r="LE15" s="12"/>
      <c r="LF15" s="12"/>
      <c r="LG15" s="12"/>
      <c r="LH15" s="12"/>
      <c r="LI15" s="12"/>
      <c r="LJ15" s="17"/>
      <c r="LK15" s="12"/>
      <c r="LL15" s="12"/>
      <c r="LM15" s="12"/>
      <c r="LN15" s="12"/>
      <c r="LO15" s="12"/>
      <c r="LP15" s="12"/>
      <c r="LQ15" s="17"/>
      <c r="LR15" s="12"/>
      <c r="LS15" s="12"/>
      <c r="LT15" s="12"/>
      <c r="LU15" s="12"/>
      <c r="LV15" s="12"/>
      <c r="LW15" s="12"/>
      <c r="LX15" s="17"/>
      <c r="LY15" s="12"/>
      <c r="LZ15" s="12"/>
      <c r="MA15" s="12"/>
      <c r="MB15" s="12"/>
      <c r="MC15" s="12"/>
      <c r="MD15" s="12"/>
      <c r="ME15" s="17"/>
      <c r="MF15" s="12"/>
      <c r="MG15" s="12"/>
      <c r="MH15" s="12"/>
      <c r="MI15" s="12"/>
      <c r="MJ15" s="12"/>
      <c r="MK15" s="12"/>
      <c r="ML15" s="17"/>
      <c r="MM15" s="12"/>
      <c r="MN15" s="12"/>
      <c r="MO15" s="12"/>
      <c r="MP15" s="12"/>
      <c r="MQ15" s="12"/>
      <c r="MR15" s="12"/>
      <c r="MS15" s="17"/>
      <c r="MT15" s="12"/>
      <c r="MU15" s="12"/>
      <c r="MV15" s="12"/>
      <c r="MW15" s="12"/>
      <c r="MX15" s="12"/>
      <c r="MY15" s="12"/>
      <c r="MZ15" s="17"/>
      <c r="NA15" s="12"/>
      <c r="NB15" s="12"/>
      <c r="NC15" s="12"/>
      <c r="ND15" s="12"/>
      <c r="NE15" s="12"/>
      <c r="NF15" s="12"/>
      <c r="NG15" s="17"/>
    </row>
    <row r="16" spans="2:371" x14ac:dyDescent="0.25">
      <c r="B16" s="8"/>
      <c r="C16" s="8"/>
      <c r="D16" s="15"/>
      <c r="E16" s="15"/>
      <c r="F16" s="6"/>
      <c r="G16" s="7"/>
      <c r="H16" s="12"/>
      <c r="I16" s="12"/>
      <c r="J16" s="12"/>
      <c r="K16" s="12"/>
      <c r="L16" s="12"/>
      <c r="M16" s="12"/>
      <c r="N16" s="17"/>
      <c r="O16" s="12"/>
      <c r="P16" s="12"/>
      <c r="Q16" s="12"/>
      <c r="R16" s="12"/>
      <c r="S16" s="12"/>
      <c r="T16" s="12"/>
      <c r="U16" s="17"/>
      <c r="V16" s="12"/>
      <c r="W16" s="12"/>
      <c r="X16" s="12"/>
      <c r="Y16" s="12"/>
      <c r="Z16" s="12"/>
      <c r="AA16" s="12"/>
      <c r="AB16" s="17"/>
      <c r="AC16" s="12"/>
      <c r="AD16" s="12"/>
      <c r="AE16" s="12"/>
      <c r="AF16" s="12"/>
      <c r="AG16" s="12"/>
      <c r="AH16" s="12"/>
      <c r="AI16" s="17"/>
      <c r="AJ16" s="12"/>
      <c r="AK16" s="12"/>
      <c r="AL16" s="12"/>
      <c r="AM16" s="12"/>
      <c r="AN16" s="12"/>
      <c r="AO16" s="12"/>
      <c r="AP16" s="17"/>
      <c r="AQ16" s="12"/>
      <c r="AR16" s="12"/>
      <c r="AS16" s="12"/>
      <c r="AT16" s="12"/>
      <c r="AU16" s="12"/>
      <c r="AV16" s="12"/>
      <c r="AW16" s="17"/>
      <c r="AX16" s="12"/>
      <c r="AY16" s="12"/>
      <c r="AZ16" s="12"/>
      <c r="BA16" s="12"/>
      <c r="BB16" s="12"/>
      <c r="BC16" s="12"/>
      <c r="BD16" s="17"/>
      <c r="BE16" s="12"/>
      <c r="BF16" s="12"/>
      <c r="BG16" s="12"/>
      <c r="BH16" s="12"/>
      <c r="BI16" s="12"/>
      <c r="BJ16" s="12"/>
      <c r="BK16" s="17"/>
      <c r="BL16" s="12"/>
      <c r="BM16" s="12"/>
      <c r="BN16" s="12"/>
      <c r="BO16" s="12"/>
      <c r="BP16" s="12"/>
      <c r="BQ16" s="12"/>
      <c r="BR16" s="17"/>
      <c r="BS16" s="12"/>
      <c r="BT16" s="12"/>
      <c r="BU16" s="12"/>
      <c r="BV16" s="12"/>
      <c r="BW16" s="12"/>
      <c r="BX16" s="12"/>
      <c r="BY16" s="17"/>
      <c r="BZ16" s="12"/>
      <c r="CA16" s="12"/>
      <c r="CB16" s="12"/>
      <c r="CC16" s="12"/>
      <c r="CD16" s="12"/>
      <c r="CE16" s="12"/>
      <c r="CF16" s="17"/>
      <c r="CG16" s="12"/>
      <c r="CH16" s="12"/>
      <c r="CI16" s="12"/>
      <c r="CJ16" s="12"/>
      <c r="CK16" s="12"/>
      <c r="CL16" s="12"/>
      <c r="CM16" s="17"/>
      <c r="CN16" s="12"/>
      <c r="CO16" s="12"/>
      <c r="CP16" s="12"/>
      <c r="CQ16" s="12"/>
      <c r="CR16" s="12"/>
      <c r="CS16" s="12"/>
      <c r="CT16" s="17"/>
      <c r="CU16" s="12"/>
      <c r="CV16" s="12"/>
      <c r="CW16" s="12"/>
      <c r="CX16" s="12"/>
      <c r="CY16" s="12"/>
      <c r="CZ16" s="12"/>
      <c r="DA16" s="17"/>
      <c r="DB16" s="12"/>
      <c r="DC16" s="12"/>
      <c r="DD16" s="12"/>
      <c r="DE16" s="12"/>
      <c r="DF16" s="12"/>
      <c r="DG16" s="12"/>
      <c r="DH16" s="17"/>
      <c r="DI16" s="12"/>
      <c r="DJ16" s="12"/>
      <c r="DK16" s="12"/>
      <c r="DL16" s="12"/>
      <c r="DM16" s="12"/>
      <c r="DN16" s="12"/>
      <c r="DO16" s="17"/>
      <c r="DP16" s="12"/>
      <c r="DQ16" s="12"/>
      <c r="DR16" s="12"/>
      <c r="DS16" s="12"/>
      <c r="DT16" s="12"/>
      <c r="DU16" s="12"/>
      <c r="DV16" s="17"/>
      <c r="DW16" s="12"/>
      <c r="DX16" s="12"/>
      <c r="DY16" s="12"/>
      <c r="DZ16" s="12"/>
      <c r="EA16" s="12"/>
      <c r="EB16" s="12"/>
      <c r="EC16" s="17"/>
      <c r="ED16" s="12"/>
      <c r="EE16" s="12"/>
      <c r="EF16" s="12"/>
      <c r="EG16" s="12"/>
      <c r="EH16" s="12"/>
      <c r="EI16" s="12"/>
      <c r="EJ16" s="17"/>
      <c r="EK16" s="12"/>
      <c r="EL16" s="12"/>
      <c r="EM16" s="12"/>
      <c r="EN16" s="12"/>
      <c r="EO16" s="12"/>
      <c r="EP16" s="12"/>
      <c r="EQ16" s="17"/>
      <c r="ER16" s="12"/>
      <c r="ES16" s="12"/>
      <c r="ET16" s="12"/>
      <c r="EU16" s="12"/>
      <c r="EV16" s="12"/>
      <c r="EW16" s="12"/>
      <c r="EX16" s="17"/>
      <c r="EY16" s="12"/>
      <c r="EZ16" s="12"/>
      <c r="FA16" s="12"/>
      <c r="FB16" s="12"/>
      <c r="FC16" s="12"/>
      <c r="FD16" s="12"/>
      <c r="FE16" s="17"/>
      <c r="FF16" s="12"/>
      <c r="FG16" s="12"/>
      <c r="FH16" s="12"/>
      <c r="FI16" s="12"/>
      <c r="FJ16" s="12"/>
      <c r="FK16" s="12"/>
      <c r="FL16" s="17"/>
      <c r="FM16" s="12"/>
      <c r="FN16" s="12"/>
      <c r="FO16" s="12"/>
      <c r="FP16" s="12"/>
      <c r="FQ16" s="12"/>
      <c r="FR16" s="12"/>
      <c r="FS16" s="17"/>
      <c r="FT16" s="12"/>
      <c r="FU16" s="12"/>
      <c r="FV16" s="12"/>
      <c r="FW16" s="12"/>
      <c r="FX16" s="12"/>
      <c r="FY16" s="12"/>
      <c r="FZ16" s="17"/>
      <c r="GA16" s="12"/>
      <c r="GB16" s="12"/>
      <c r="GC16" s="12"/>
      <c r="GD16" s="12"/>
      <c r="GE16" s="12"/>
      <c r="GF16" s="12"/>
      <c r="GG16" s="17"/>
      <c r="GH16" s="12"/>
      <c r="GI16" s="12"/>
      <c r="GJ16" s="12"/>
      <c r="GK16" s="12"/>
      <c r="GL16" s="12"/>
      <c r="GM16" s="12"/>
      <c r="GN16" s="17"/>
      <c r="GO16" s="12"/>
      <c r="GP16" s="12"/>
      <c r="GQ16" s="12"/>
      <c r="GR16" s="12"/>
      <c r="GS16" s="12"/>
      <c r="GT16" s="12"/>
      <c r="GU16" s="17"/>
      <c r="GV16" s="12"/>
      <c r="GW16" s="12"/>
      <c r="GX16" s="12"/>
      <c r="GY16" s="12"/>
      <c r="GZ16" s="12"/>
      <c r="HA16" s="12"/>
      <c r="HB16" s="17"/>
      <c r="HC16" s="12"/>
      <c r="HD16" s="12"/>
      <c r="HE16" s="12"/>
      <c r="HF16" s="12"/>
      <c r="HG16" s="12"/>
      <c r="HH16" s="12"/>
      <c r="HI16" s="17"/>
      <c r="HJ16" s="12"/>
      <c r="HK16" s="12"/>
      <c r="HL16" s="12"/>
      <c r="HM16" s="12"/>
      <c r="HN16" s="12"/>
      <c r="HO16" s="12"/>
      <c r="HP16" s="17"/>
      <c r="HQ16" s="12"/>
      <c r="HR16" s="12"/>
      <c r="HS16" s="12"/>
      <c r="HT16" s="12"/>
      <c r="HU16" s="12"/>
      <c r="HV16" s="12"/>
      <c r="HW16" s="17"/>
      <c r="HX16" s="12"/>
      <c r="HY16" s="12"/>
      <c r="HZ16" s="12"/>
      <c r="IA16" s="12"/>
      <c r="IB16" s="12"/>
      <c r="IC16" s="12"/>
      <c r="ID16" s="17"/>
      <c r="IE16" s="12"/>
      <c r="IF16" s="12"/>
      <c r="IG16" s="12"/>
      <c r="IH16" s="12"/>
      <c r="II16" s="12"/>
      <c r="IJ16" s="12"/>
      <c r="IK16" s="17"/>
      <c r="IL16" s="12"/>
      <c r="IM16" s="12"/>
      <c r="IN16" s="12"/>
      <c r="IO16" s="12"/>
      <c r="IP16" s="12"/>
      <c r="IQ16" s="12"/>
      <c r="IR16" s="17"/>
      <c r="IS16" s="12"/>
      <c r="IT16" s="12"/>
      <c r="IU16" s="12"/>
      <c r="IV16" s="12"/>
      <c r="IW16" s="12"/>
      <c r="IX16" s="12"/>
      <c r="IY16" s="17"/>
      <c r="IZ16" s="12"/>
      <c r="JA16" s="12"/>
      <c r="JB16" s="12"/>
      <c r="JC16" s="12"/>
      <c r="JD16" s="12"/>
      <c r="JE16" s="12"/>
      <c r="JF16" s="17"/>
      <c r="JG16" s="12"/>
      <c r="JH16" s="12"/>
      <c r="JI16" s="12"/>
      <c r="JJ16" s="12"/>
      <c r="JK16" s="12"/>
      <c r="JL16" s="12"/>
      <c r="JM16" s="17"/>
      <c r="JN16" s="12"/>
      <c r="JO16" s="12"/>
      <c r="JP16" s="12"/>
      <c r="JQ16" s="12"/>
      <c r="JR16" s="12"/>
      <c r="JS16" s="12"/>
      <c r="JT16" s="17"/>
      <c r="JU16" s="12"/>
      <c r="JV16" s="12"/>
      <c r="JW16" s="12"/>
      <c r="JX16" s="12"/>
      <c r="JY16" s="12"/>
      <c r="JZ16" s="12"/>
      <c r="KA16" s="17"/>
      <c r="KB16" s="12"/>
      <c r="KC16" s="12"/>
      <c r="KD16" s="12"/>
      <c r="KE16" s="12"/>
      <c r="KF16" s="12"/>
      <c r="KG16" s="12"/>
      <c r="KH16" s="17"/>
      <c r="KI16" s="12"/>
      <c r="KJ16" s="12"/>
      <c r="KK16" s="12"/>
      <c r="KL16" s="12"/>
      <c r="KM16" s="12"/>
      <c r="KN16" s="12"/>
      <c r="KO16" s="17"/>
      <c r="KP16" s="12"/>
      <c r="KQ16" s="12"/>
      <c r="KR16" s="12"/>
      <c r="KS16" s="12"/>
      <c r="KT16" s="12"/>
      <c r="KU16" s="12"/>
      <c r="KV16" s="17"/>
      <c r="KW16" s="12"/>
      <c r="KX16" s="12"/>
      <c r="KY16" s="12"/>
      <c r="KZ16" s="12"/>
      <c r="LA16" s="12"/>
      <c r="LB16" s="12"/>
      <c r="LC16" s="17"/>
      <c r="LD16" s="12"/>
      <c r="LE16" s="12"/>
      <c r="LF16" s="12"/>
      <c r="LG16" s="12"/>
      <c r="LH16" s="12"/>
      <c r="LI16" s="12"/>
      <c r="LJ16" s="17"/>
      <c r="LK16" s="12"/>
      <c r="LL16" s="12"/>
      <c r="LM16" s="12"/>
      <c r="LN16" s="12"/>
      <c r="LO16" s="12"/>
      <c r="LP16" s="12"/>
      <c r="LQ16" s="17"/>
      <c r="LR16" s="12"/>
      <c r="LS16" s="12"/>
      <c r="LT16" s="12"/>
      <c r="LU16" s="12"/>
      <c r="LV16" s="12"/>
      <c r="LW16" s="12"/>
      <c r="LX16" s="17"/>
      <c r="LY16" s="12"/>
      <c r="LZ16" s="12"/>
      <c r="MA16" s="12"/>
      <c r="MB16" s="12"/>
      <c r="MC16" s="12"/>
      <c r="MD16" s="12"/>
      <c r="ME16" s="17"/>
      <c r="MF16" s="12"/>
      <c r="MG16" s="12"/>
      <c r="MH16" s="12"/>
      <c r="MI16" s="12"/>
      <c r="MJ16" s="12"/>
      <c r="MK16" s="12"/>
      <c r="ML16" s="17"/>
      <c r="MM16" s="12"/>
      <c r="MN16" s="12"/>
      <c r="MO16" s="12"/>
      <c r="MP16" s="12"/>
      <c r="MQ16" s="12"/>
      <c r="MR16" s="12"/>
      <c r="MS16" s="17"/>
      <c r="MT16" s="12"/>
      <c r="MU16" s="12"/>
      <c r="MV16" s="12"/>
      <c r="MW16" s="12"/>
      <c r="MX16" s="12"/>
      <c r="MY16" s="12"/>
      <c r="MZ16" s="17"/>
      <c r="NA16" s="12"/>
      <c r="NB16" s="12"/>
      <c r="NC16" s="12"/>
      <c r="ND16" s="12"/>
      <c r="NE16" s="12"/>
      <c r="NF16" s="12"/>
      <c r="NG16" s="17"/>
    </row>
    <row r="17" spans="2:371" x14ac:dyDescent="0.25">
      <c r="B17" s="8"/>
      <c r="C17" s="8"/>
      <c r="D17" s="15"/>
      <c r="E17" s="15"/>
      <c r="F17" s="6"/>
      <c r="G17" s="7"/>
      <c r="H17" s="12"/>
      <c r="I17" s="12"/>
      <c r="J17" s="12"/>
      <c r="K17" s="12"/>
      <c r="L17" s="12"/>
      <c r="M17" s="12"/>
      <c r="N17" s="17"/>
      <c r="O17" s="12"/>
      <c r="P17" s="12"/>
      <c r="Q17" s="12"/>
      <c r="R17" s="12"/>
      <c r="S17" s="12"/>
      <c r="T17" s="12"/>
      <c r="U17" s="17"/>
      <c r="V17" s="12"/>
      <c r="W17" s="12"/>
      <c r="X17" s="12"/>
      <c r="Y17" s="12"/>
      <c r="Z17" s="12"/>
      <c r="AA17" s="12"/>
      <c r="AB17" s="17"/>
      <c r="AC17" s="12"/>
      <c r="AD17" s="12"/>
      <c r="AE17" s="12"/>
      <c r="AF17" s="12"/>
      <c r="AG17" s="12"/>
      <c r="AH17" s="12"/>
      <c r="AI17" s="17"/>
      <c r="AJ17" s="12"/>
      <c r="AK17" s="12"/>
      <c r="AL17" s="12"/>
      <c r="AM17" s="12"/>
      <c r="AN17" s="12"/>
      <c r="AO17" s="12"/>
      <c r="AP17" s="17"/>
      <c r="AQ17" s="12"/>
      <c r="AR17" s="12"/>
      <c r="AS17" s="12"/>
      <c r="AT17" s="12"/>
      <c r="AU17" s="12"/>
      <c r="AV17" s="12"/>
      <c r="AW17" s="17"/>
      <c r="AX17" s="12"/>
      <c r="AY17" s="12"/>
      <c r="AZ17" s="12"/>
      <c r="BA17" s="12"/>
      <c r="BB17" s="12"/>
      <c r="BC17" s="12"/>
      <c r="BD17" s="17"/>
      <c r="BE17" s="12"/>
      <c r="BF17" s="12"/>
      <c r="BG17" s="12"/>
      <c r="BH17" s="12"/>
      <c r="BI17" s="12"/>
      <c r="BJ17" s="12"/>
      <c r="BK17" s="17"/>
      <c r="BL17" s="12"/>
      <c r="BM17" s="12"/>
      <c r="BN17" s="12"/>
      <c r="BO17" s="12"/>
      <c r="BP17" s="12"/>
      <c r="BQ17" s="12"/>
      <c r="BR17" s="17"/>
      <c r="BS17" s="12"/>
      <c r="BT17" s="12"/>
      <c r="BU17" s="12"/>
      <c r="BV17" s="12"/>
      <c r="BW17" s="12"/>
      <c r="BX17" s="12"/>
      <c r="BY17" s="17"/>
      <c r="BZ17" s="12"/>
      <c r="CA17" s="12"/>
      <c r="CB17" s="12"/>
      <c r="CC17" s="12"/>
      <c r="CD17" s="12"/>
      <c r="CE17" s="12"/>
      <c r="CF17" s="17"/>
      <c r="CG17" s="12"/>
      <c r="CH17" s="12"/>
      <c r="CI17" s="12"/>
      <c r="CJ17" s="12"/>
      <c r="CK17" s="12"/>
      <c r="CL17" s="12"/>
      <c r="CM17" s="17"/>
      <c r="CN17" s="12"/>
      <c r="CO17" s="12"/>
      <c r="CP17" s="12"/>
      <c r="CQ17" s="12"/>
      <c r="CR17" s="12"/>
      <c r="CS17" s="12"/>
      <c r="CT17" s="17"/>
      <c r="CU17" s="12"/>
      <c r="CV17" s="12"/>
      <c r="CW17" s="12"/>
      <c r="CX17" s="12"/>
      <c r="CY17" s="12"/>
      <c r="CZ17" s="12"/>
      <c r="DA17" s="17"/>
      <c r="DB17" s="12"/>
      <c r="DC17" s="12"/>
      <c r="DD17" s="12"/>
      <c r="DE17" s="12"/>
      <c r="DF17" s="12"/>
      <c r="DG17" s="12"/>
      <c r="DH17" s="17"/>
      <c r="DI17" s="12"/>
      <c r="DJ17" s="12"/>
      <c r="DK17" s="12"/>
      <c r="DL17" s="12"/>
      <c r="DM17" s="12"/>
      <c r="DN17" s="12"/>
      <c r="DO17" s="17"/>
      <c r="DP17" s="12"/>
      <c r="DQ17" s="12"/>
      <c r="DR17" s="12"/>
      <c r="DS17" s="12"/>
      <c r="DT17" s="12"/>
      <c r="DU17" s="12"/>
      <c r="DV17" s="17"/>
      <c r="DW17" s="12"/>
      <c r="DX17" s="12"/>
      <c r="DY17" s="12"/>
      <c r="DZ17" s="12"/>
      <c r="EA17" s="12"/>
      <c r="EB17" s="12"/>
      <c r="EC17" s="17"/>
      <c r="ED17" s="12"/>
      <c r="EE17" s="12"/>
      <c r="EF17" s="12"/>
      <c r="EG17" s="12"/>
      <c r="EH17" s="12"/>
      <c r="EI17" s="12"/>
      <c r="EJ17" s="17"/>
      <c r="EK17" s="12"/>
      <c r="EL17" s="12"/>
      <c r="EM17" s="12"/>
      <c r="EN17" s="12"/>
      <c r="EO17" s="12"/>
      <c r="EP17" s="12"/>
      <c r="EQ17" s="17"/>
      <c r="ER17" s="12"/>
      <c r="ES17" s="12"/>
      <c r="ET17" s="12"/>
      <c r="EU17" s="12"/>
      <c r="EV17" s="12"/>
      <c r="EW17" s="12"/>
      <c r="EX17" s="17"/>
      <c r="EY17" s="12"/>
      <c r="EZ17" s="12"/>
      <c r="FA17" s="12"/>
      <c r="FB17" s="12"/>
      <c r="FC17" s="12"/>
      <c r="FD17" s="12"/>
      <c r="FE17" s="17"/>
      <c r="FF17" s="12"/>
      <c r="FG17" s="12"/>
      <c r="FH17" s="12"/>
      <c r="FI17" s="12"/>
      <c r="FJ17" s="12"/>
      <c r="FK17" s="12"/>
      <c r="FL17" s="17"/>
      <c r="FM17" s="12"/>
      <c r="FN17" s="12"/>
      <c r="FO17" s="12"/>
      <c r="FP17" s="12"/>
      <c r="FQ17" s="12"/>
      <c r="FR17" s="12"/>
      <c r="FS17" s="17"/>
      <c r="FT17" s="12"/>
      <c r="FU17" s="12"/>
      <c r="FV17" s="12"/>
      <c r="FW17" s="12"/>
      <c r="FX17" s="12"/>
      <c r="FY17" s="12"/>
      <c r="FZ17" s="17"/>
      <c r="GA17" s="12"/>
      <c r="GB17" s="12"/>
      <c r="GC17" s="12"/>
      <c r="GD17" s="12"/>
      <c r="GE17" s="12"/>
      <c r="GF17" s="12"/>
      <c r="GG17" s="17"/>
      <c r="GH17" s="12"/>
      <c r="GI17" s="12"/>
      <c r="GJ17" s="12"/>
      <c r="GK17" s="12"/>
      <c r="GL17" s="12"/>
      <c r="GM17" s="12"/>
      <c r="GN17" s="17"/>
      <c r="GO17" s="12"/>
      <c r="GP17" s="12"/>
      <c r="GQ17" s="12"/>
      <c r="GR17" s="12"/>
      <c r="GS17" s="12"/>
      <c r="GT17" s="12"/>
      <c r="GU17" s="17"/>
      <c r="GV17" s="12"/>
      <c r="GW17" s="12"/>
      <c r="GX17" s="12"/>
      <c r="GY17" s="12"/>
      <c r="GZ17" s="12"/>
      <c r="HA17" s="12"/>
      <c r="HB17" s="17"/>
      <c r="HC17" s="12"/>
      <c r="HD17" s="12"/>
      <c r="HE17" s="12"/>
      <c r="HF17" s="12"/>
      <c r="HG17" s="12"/>
      <c r="HH17" s="12"/>
      <c r="HI17" s="17"/>
      <c r="HJ17" s="12"/>
      <c r="HK17" s="12"/>
      <c r="HL17" s="12"/>
      <c r="HM17" s="12"/>
      <c r="HN17" s="12"/>
      <c r="HO17" s="12"/>
      <c r="HP17" s="17"/>
      <c r="HQ17" s="12"/>
      <c r="HR17" s="12"/>
      <c r="HS17" s="12"/>
      <c r="HT17" s="12"/>
      <c r="HU17" s="12"/>
      <c r="HV17" s="12"/>
      <c r="HW17" s="17"/>
      <c r="HX17" s="12"/>
      <c r="HY17" s="12"/>
      <c r="HZ17" s="12"/>
      <c r="IA17" s="12"/>
      <c r="IB17" s="12"/>
      <c r="IC17" s="12"/>
      <c r="ID17" s="17"/>
      <c r="IE17" s="12"/>
      <c r="IF17" s="12"/>
      <c r="IG17" s="12"/>
      <c r="IH17" s="12"/>
      <c r="II17" s="12"/>
      <c r="IJ17" s="12"/>
      <c r="IK17" s="17"/>
      <c r="IL17" s="12"/>
      <c r="IM17" s="12"/>
      <c r="IN17" s="12"/>
      <c r="IO17" s="12"/>
      <c r="IP17" s="12"/>
      <c r="IQ17" s="12"/>
      <c r="IR17" s="17"/>
      <c r="IS17" s="12"/>
      <c r="IT17" s="12"/>
      <c r="IU17" s="12"/>
      <c r="IV17" s="12"/>
      <c r="IW17" s="12"/>
      <c r="IX17" s="12"/>
      <c r="IY17" s="17"/>
      <c r="IZ17" s="12"/>
      <c r="JA17" s="12"/>
      <c r="JB17" s="12"/>
      <c r="JC17" s="12"/>
      <c r="JD17" s="12"/>
      <c r="JE17" s="12"/>
      <c r="JF17" s="17"/>
      <c r="JG17" s="12"/>
      <c r="JH17" s="12"/>
      <c r="JI17" s="12"/>
      <c r="JJ17" s="12"/>
      <c r="JK17" s="12"/>
      <c r="JL17" s="12"/>
      <c r="JM17" s="17"/>
      <c r="JN17" s="12"/>
      <c r="JO17" s="12"/>
      <c r="JP17" s="12"/>
      <c r="JQ17" s="12"/>
      <c r="JR17" s="12"/>
      <c r="JS17" s="12"/>
      <c r="JT17" s="17"/>
      <c r="JU17" s="12"/>
      <c r="JV17" s="12"/>
      <c r="JW17" s="12"/>
      <c r="JX17" s="12"/>
      <c r="JY17" s="12"/>
      <c r="JZ17" s="12"/>
      <c r="KA17" s="17"/>
      <c r="KB17" s="12"/>
      <c r="KC17" s="12"/>
      <c r="KD17" s="12"/>
      <c r="KE17" s="12"/>
      <c r="KF17" s="12"/>
      <c r="KG17" s="12"/>
      <c r="KH17" s="17"/>
      <c r="KI17" s="12"/>
      <c r="KJ17" s="12"/>
      <c r="KK17" s="12"/>
      <c r="KL17" s="12"/>
      <c r="KM17" s="12"/>
      <c r="KN17" s="12"/>
      <c r="KO17" s="17"/>
      <c r="KP17" s="12"/>
      <c r="KQ17" s="12"/>
      <c r="KR17" s="12"/>
      <c r="KS17" s="12"/>
      <c r="KT17" s="12"/>
      <c r="KU17" s="12"/>
      <c r="KV17" s="17"/>
      <c r="KW17" s="12"/>
      <c r="KX17" s="12"/>
      <c r="KY17" s="12"/>
      <c r="KZ17" s="12"/>
      <c r="LA17" s="12"/>
      <c r="LB17" s="12"/>
      <c r="LC17" s="17"/>
      <c r="LD17" s="12"/>
      <c r="LE17" s="12"/>
      <c r="LF17" s="12"/>
      <c r="LG17" s="12"/>
      <c r="LH17" s="12"/>
      <c r="LI17" s="12"/>
      <c r="LJ17" s="17"/>
      <c r="LK17" s="12"/>
      <c r="LL17" s="12"/>
      <c r="LM17" s="12"/>
      <c r="LN17" s="12"/>
      <c r="LO17" s="12"/>
      <c r="LP17" s="12"/>
      <c r="LQ17" s="17"/>
      <c r="LR17" s="12"/>
      <c r="LS17" s="12"/>
      <c r="LT17" s="12"/>
      <c r="LU17" s="12"/>
      <c r="LV17" s="12"/>
      <c r="LW17" s="12"/>
      <c r="LX17" s="17"/>
      <c r="LY17" s="12"/>
      <c r="LZ17" s="12"/>
      <c r="MA17" s="12"/>
      <c r="MB17" s="12"/>
      <c r="MC17" s="12"/>
      <c r="MD17" s="12"/>
      <c r="ME17" s="17"/>
      <c r="MF17" s="12"/>
      <c r="MG17" s="12"/>
      <c r="MH17" s="12"/>
      <c r="MI17" s="12"/>
      <c r="MJ17" s="12"/>
      <c r="MK17" s="12"/>
      <c r="ML17" s="17"/>
      <c r="MM17" s="12"/>
      <c r="MN17" s="12"/>
      <c r="MO17" s="12"/>
      <c r="MP17" s="12"/>
      <c r="MQ17" s="12"/>
      <c r="MR17" s="12"/>
      <c r="MS17" s="17"/>
      <c r="MT17" s="12"/>
      <c r="MU17" s="12"/>
      <c r="MV17" s="12"/>
      <c r="MW17" s="12"/>
      <c r="MX17" s="12"/>
      <c r="MY17" s="12"/>
      <c r="MZ17" s="17"/>
      <c r="NA17" s="12"/>
      <c r="NB17" s="12"/>
      <c r="NC17" s="12"/>
      <c r="ND17" s="12"/>
      <c r="NE17" s="12"/>
      <c r="NF17" s="12"/>
      <c r="NG17" s="17"/>
    </row>
    <row r="18" spans="2:371" x14ac:dyDescent="0.25">
      <c r="B18" s="8"/>
      <c r="C18" s="8"/>
      <c r="D18" s="15"/>
      <c r="E18" s="15"/>
      <c r="F18" s="6"/>
      <c r="G18" s="7"/>
      <c r="H18" s="12"/>
      <c r="I18" s="12"/>
      <c r="J18" s="12"/>
      <c r="K18" s="12"/>
      <c r="L18" s="12"/>
      <c r="M18" s="12"/>
      <c r="N18" s="17"/>
      <c r="O18" s="12"/>
      <c r="P18" s="12"/>
      <c r="Q18" s="12"/>
      <c r="R18" s="12"/>
      <c r="S18" s="12"/>
      <c r="T18" s="12"/>
      <c r="U18" s="17"/>
      <c r="V18" s="12"/>
      <c r="W18" s="12"/>
      <c r="X18" s="12"/>
      <c r="Y18" s="12"/>
      <c r="Z18" s="12"/>
      <c r="AA18" s="12"/>
      <c r="AB18" s="17"/>
      <c r="AC18" s="12"/>
      <c r="AD18" s="12"/>
      <c r="AE18" s="12"/>
      <c r="AF18" s="12"/>
      <c r="AG18" s="12"/>
      <c r="AH18" s="12"/>
      <c r="AI18" s="17"/>
      <c r="AJ18" s="12"/>
      <c r="AK18" s="12"/>
      <c r="AL18" s="12"/>
      <c r="AM18" s="12"/>
      <c r="AN18" s="12"/>
      <c r="AO18" s="12"/>
      <c r="AP18" s="17"/>
      <c r="AQ18" s="12"/>
      <c r="AR18" s="12"/>
      <c r="AS18" s="12"/>
      <c r="AT18" s="12"/>
      <c r="AU18" s="12"/>
      <c r="AV18" s="12"/>
      <c r="AW18" s="17"/>
      <c r="AX18" s="12"/>
      <c r="AY18" s="12"/>
      <c r="AZ18" s="12"/>
      <c r="BA18" s="12"/>
      <c r="BB18" s="12"/>
      <c r="BC18" s="12"/>
      <c r="BD18" s="17"/>
      <c r="BE18" s="12"/>
      <c r="BF18" s="12"/>
      <c r="BG18" s="12"/>
      <c r="BH18" s="12"/>
      <c r="BI18" s="12"/>
      <c r="BJ18" s="12"/>
      <c r="BK18" s="17"/>
      <c r="BL18" s="12"/>
      <c r="BM18" s="12"/>
      <c r="BN18" s="12"/>
      <c r="BO18" s="12"/>
      <c r="BP18" s="12"/>
      <c r="BQ18" s="12"/>
      <c r="BR18" s="17"/>
      <c r="BS18" s="12"/>
      <c r="BT18" s="12"/>
      <c r="BU18" s="12"/>
      <c r="BV18" s="12"/>
      <c r="BW18" s="12"/>
      <c r="BX18" s="12"/>
      <c r="BY18" s="17"/>
      <c r="BZ18" s="12"/>
      <c r="CA18" s="12"/>
      <c r="CB18" s="12"/>
      <c r="CC18" s="12"/>
      <c r="CD18" s="12"/>
      <c r="CE18" s="12"/>
      <c r="CF18" s="17"/>
      <c r="CG18" s="12"/>
      <c r="CH18" s="12"/>
      <c r="CI18" s="12"/>
      <c r="CJ18" s="12"/>
      <c r="CK18" s="12"/>
      <c r="CL18" s="12"/>
      <c r="CM18" s="17"/>
      <c r="CN18" s="12"/>
      <c r="CO18" s="12"/>
      <c r="CP18" s="12"/>
      <c r="CQ18" s="12"/>
      <c r="CR18" s="12"/>
      <c r="CS18" s="12"/>
      <c r="CT18" s="17"/>
      <c r="CU18" s="12"/>
      <c r="CV18" s="12"/>
      <c r="CW18" s="12"/>
      <c r="CX18" s="12"/>
      <c r="CY18" s="12"/>
      <c r="CZ18" s="12"/>
      <c r="DA18" s="17"/>
      <c r="DB18" s="12"/>
      <c r="DC18" s="12"/>
      <c r="DD18" s="12"/>
      <c r="DE18" s="12"/>
      <c r="DF18" s="12"/>
      <c r="DG18" s="12"/>
      <c r="DH18" s="17"/>
      <c r="DI18" s="12"/>
      <c r="DJ18" s="12"/>
      <c r="DK18" s="12"/>
      <c r="DL18" s="12"/>
      <c r="DM18" s="12"/>
      <c r="DN18" s="12"/>
      <c r="DO18" s="17"/>
      <c r="DP18" s="12"/>
      <c r="DQ18" s="12"/>
      <c r="DR18" s="12"/>
      <c r="DS18" s="12"/>
      <c r="DT18" s="12"/>
      <c r="DU18" s="12"/>
      <c r="DV18" s="17"/>
      <c r="DW18" s="12"/>
      <c r="DX18" s="12"/>
      <c r="DY18" s="12"/>
      <c r="DZ18" s="12"/>
      <c r="EA18" s="12"/>
      <c r="EB18" s="12"/>
      <c r="EC18" s="17"/>
      <c r="ED18" s="12"/>
      <c r="EE18" s="12"/>
      <c r="EF18" s="12"/>
      <c r="EG18" s="12"/>
      <c r="EH18" s="12"/>
      <c r="EI18" s="12"/>
      <c r="EJ18" s="17"/>
      <c r="EK18" s="12"/>
      <c r="EL18" s="12"/>
      <c r="EM18" s="12"/>
      <c r="EN18" s="12"/>
      <c r="EO18" s="12"/>
      <c r="EP18" s="12"/>
      <c r="EQ18" s="17"/>
      <c r="ER18" s="12"/>
      <c r="ES18" s="12"/>
      <c r="ET18" s="12"/>
      <c r="EU18" s="12"/>
      <c r="EV18" s="12"/>
      <c r="EW18" s="12"/>
      <c r="EX18" s="17"/>
      <c r="EY18" s="12"/>
      <c r="EZ18" s="12"/>
      <c r="FA18" s="12"/>
      <c r="FB18" s="12"/>
      <c r="FC18" s="12"/>
      <c r="FD18" s="12"/>
      <c r="FE18" s="17"/>
      <c r="FF18" s="12"/>
      <c r="FG18" s="12"/>
      <c r="FH18" s="12"/>
      <c r="FI18" s="12"/>
      <c r="FJ18" s="12"/>
      <c r="FK18" s="12"/>
      <c r="FL18" s="17"/>
      <c r="FM18" s="12"/>
      <c r="FN18" s="12"/>
      <c r="FO18" s="12"/>
      <c r="FP18" s="12"/>
      <c r="FQ18" s="12"/>
      <c r="FR18" s="12"/>
      <c r="FS18" s="17"/>
      <c r="FT18" s="12"/>
      <c r="FU18" s="12"/>
      <c r="FV18" s="12"/>
      <c r="FW18" s="12"/>
      <c r="FX18" s="12"/>
      <c r="FY18" s="12"/>
      <c r="FZ18" s="17"/>
      <c r="GA18" s="12"/>
      <c r="GB18" s="12"/>
      <c r="GC18" s="12"/>
      <c r="GD18" s="12"/>
      <c r="GE18" s="12"/>
      <c r="GF18" s="12"/>
      <c r="GG18" s="17"/>
      <c r="GH18" s="12"/>
      <c r="GI18" s="12"/>
      <c r="GJ18" s="12"/>
      <c r="GK18" s="12"/>
      <c r="GL18" s="12"/>
      <c r="GM18" s="12"/>
      <c r="GN18" s="17"/>
      <c r="GO18" s="12"/>
      <c r="GP18" s="12"/>
      <c r="GQ18" s="12"/>
      <c r="GR18" s="12"/>
      <c r="GS18" s="12"/>
      <c r="GT18" s="12"/>
      <c r="GU18" s="17"/>
      <c r="GV18" s="12"/>
      <c r="GW18" s="12"/>
      <c r="GX18" s="12"/>
      <c r="GY18" s="12"/>
      <c r="GZ18" s="12"/>
      <c r="HA18" s="12"/>
      <c r="HB18" s="17"/>
      <c r="HC18" s="12"/>
      <c r="HD18" s="12"/>
      <c r="HE18" s="12"/>
      <c r="HF18" s="12"/>
      <c r="HG18" s="12"/>
      <c r="HH18" s="12"/>
      <c r="HI18" s="17"/>
      <c r="HJ18" s="12"/>
      <c r="HK18" s="12"/>
      <c r="HL18" s="12"/>
      <c r="HM18" s="12"/>
      <c r="HN18" s="12"/>
      <c r="HO18" s="12"/>
      <c r="HP18" s="17"/>
      <c r="HQ18" s="12"/>
      <c r="HR18" s="12"/>
      <c r="HS18" s="12"/>
      <c r="HT18" s="12"/>
      <c r="HU18" s="12"/>
      <c r="HV18" s="12"/>
      <c r="HW18" s="17"/>
      <c r="HX18" s="12"/>
      <c r="HY18" s="12"/>
      <c r="HZ18" s="12"/>
      <c r="IA18" s="12"/>
      <c r="IB18" s="12"/>
      <c r="IC18" s="12"/>
      <c r="ID18" s="17"/>
      <c r="IE18" s="12"/>
      <c r="IF18" s="12"/>
      <c r="IG18" s="12"/>
      <c r="IH18" s="12"/>
      <c r="II18" s="12"/>
      <c r="IJ18" s="12"/>
      <c r="IK18" s="17"/>
      <c r="IL18" s="12"/>
      <c r="IM18" s="12"/>
      <c r="IN18" s="12"/>
      <c r="IO18" s="12"/>
      <c r="IP18" s="12"/>
      <c r="IQ18" s="12"/>
      <c r="IR18" s="17"/>
      <c r="IS18" s="12"/>
      <c r="IT18" s="12"/>
      <c r="IU18" s="12"/>
      <c r="IV18" s="12"/>
      <c r="IW18" s="12"/>
      <c r="IX18" s="12"/>
      <c r="IY18" s="17"/>
      <c r="IZ18" s="12"/>
      <c r="JA18" s="12"/>
      <c r="JB18" s="12"/>
      <c r="JC18" s="12"/>
      <c r="JD18" s="12"/>
      <c r="JE18" s="12"/>
      <c r="JF18" s="17"/>
      <c r="JG18" s="12"/>
      <c r="JH18" s="12"/>
      <c r="JI18" s="12"/>
      <c r="JJ18" s="12"/>
      <c r="JK18" s="12"/>
      <c r="JL18" s="12"/>
      <c r="JM18" s="17"/>
      <c r="JN18" s="12"/>
      <c r="JO18" s="12"/>
      <c r="JP18" s="12"/>
      <c r="JQ18" s="12"/>
      <c r="JR18" s="12"/>
      <c r="JS18" s="12"/>
      <c r="JT18" s="17"/>
      <c r="JU18" s="12"/>
      <c r="JV18" s="12"/>
      <c r="JW18" s="12"/>
      <c r="JX18" s="12"/>
      <c r="JY18" s="12"/>
      <c r="JZ18" s="12"/>
      <c r="KA18" s="17"/>
      <c r="KB18" s="12"/>
      <c r="KC18" s="12"/>
      <c r="KD18" s="12"/>
      <c r="KE18" s="12"/>
      <c r="KF18" s="12"/>
      <c r="KG18" s="12"/>
      <c r="KH18" s="17"/>
      <c r="KI18" s="12"/>
      <c r="KJ18" s="12"/>
      <c r="KK18" s="12"/>
      <c r="KL18" s="12"/>
      <c r="KM18" s="12"/>
      <c r="KN18" s="12"/>
      <c r="KO18" s="17"/>
      <c r="KP18" s="12"/>
      <c r="KQ18" s="12"/>
      <c r="KR18" s="12"/>
      <c r="KS18" s="12"/>
      <c r="KT18" s="12"/>
      <c r="KU18" s="12"/>
      <c r="KV18" s="17"/>
      <c r="KW18" s="12"/>
      <c r="KX18" s="12"/>
      <c r="KY18" s="12"/>
      <c r="KZ18" s="12"/>
      <c r="LA18" s="12"/>
      <c r="LB18" s="12"/>
      <c r="LC18" s="17"/>
      <c r="LD18" s="12"/>
      <c r="LE18" s="12"/>
      <c r="LF18" s="12"/>
      <c r="LG18" s="12"/>
      <c r="LH18" s="12"/>
      <c r="LI18" s="12"/>
      <c r="LJ18" s="17"/>
      <c r="LK18" s="12"/>
      <c r="LL18" s="12"/>
      <c r="LM18" s="12"/>
      <c r="LN18" s="12"/>
      <c r="LO18" s="12"/>
      <c r="LP18" s="12"/>
      <c r="LQ18" s="17"/>
      <c r="LR18" s="12"/>
      <c r="LS18" s="12"/>
      <c r="LT18" s="12"/>
      <c r="LU18" s="12"/>
      <c r="LV18" s="12"/>
      <c r="LW18" s="12"/>
      <c r="LX18" s="17"/>
      <c r="LY18" s="12"/>
      <c r="LZ18" s="12"/>
      <c r="MA18" s="12"/>
      <c r="MB18" s="12"/>
      <c r="MC18" s="12"/>
      <c r="MD18" s="12"/>
      <c r="ME18" s="17"/>
      <c r="MF18" s="12"/>
      <c r="MG18" s="12"/>
      <c r="MH18" s="12"/>
      <c r="MI18" s="12"/>
      <c r="MJ18" s="12"/>
      <c r="MK18" s="12"/>
      <c r="ML18" s="17"/>
      <c r="MM18" s="12"/>
      <c r="MN18" s="12"/>
      <c r="MO18" s="12"/>
      <c r="MP18" s="12"/>
      <c r="MQ18" s="12"/>
      <c r="MR18" s="12"/>
      <c r="MS18" s="17"/>
      <c r="MT18" s="12"/>
      <c r="MU18" s="12"/>
      <c r="MV18" s="12"/>
      <c r="MW18" s="12"/>
      <c r="MX18" s="12"/>
      <c r="MY18" s="12"/>
      <c r="MZ18" s="17"/>
      <c r="NA18" s="12"/>
      <c r="NB18" s="12"/>
      <c r="NC18" s="12"/>
      <c r="ND18" s="12"/>
      <c r="NE18" s="12"/>
      <c r="NF18" s="12"/>
      <c r="NG18" s="17"/>
    </row>
    <row r="19" spans="2:371" x14ac:dyDescent="0.25">
      <c r="B19" s="8"/>
      <c r="C19" s="8"/>
      <c r="D19" s="15"/>
      <c r="E19" s="15"/>
      <c r="F19" s="6"/>
      <c r="G19" s="7"/>
      <c r="H19" s="12"/>
      <c r="I19" s="12"/>
      <c r="J19" s="12"/>
      <c r="K19" s="12"/>
      <c r="L19" s="12"/>
      <c r="M19" s="12"/>
      <c r="N19" s="17"/>
      <c r="O19" s="12"/>
      <c r="P19" s="12"/>
      <c r="Q19" s="12"/>
      <c r="R19" s="12"/>
      <c r="S19" s="12"/>
      <c r="T19" s="12"/>
      <c r="U19" s="17"/>
      <c r="V19" s="12"/>
      <c r="W19" s="12"/>
      <c r="X19" s="12"/>
      <c r="Y19" s="12"/>
      <c r="Z19" s="12"/>
      <c r="AA19" s="12"/>
      <c r="AB19" s="17"/>
      <c r="AC19" s="12"/>
      <c r="AD19" s="12"/>
      <c r="AE19" s="12"/>
      <c r="AF19" s="12"/>
      <c r="AG19" s="12"/>
      <c r="AH19" s="12"/>
      <c r="AI19" s="17"/>
      <c r="AJ19" s="12"/>
      <c r="AK19" s="12"/>
      <c r="AL19" s="12"/>
      <c r="AM19" s="12"/>
      <c r="AN19" s="12"/>
      <c r="AO19" s="12"/>
      <c r="AP19" s="17"/>
      <c r="AQ19" s="12"/>
      <c r="AR19" s="12"/>
      <c r="AS19" s="12"/>
      <c r="AT19" s="12"/>
      <c r="AU19" s="12"/>
      <c r="AV19" s="12"/>
      <c r="AW19" s="17"/>
      <c r="AX19" s="12"/>
      <c r="AY19" s="12"/>
      <c r="AZ19" s="12"/>
      <c r="BA19" s="12"/>
      <c r="BB19" s="12"/>
      <c r="BC19" s="12"/>
      <c r="BD19" s="17"/>
      <c r="BE19" s="12"/>
      <c r="BF19" s="12"/>
      <c r="BG19" s="12"/>
      <c r="BH19" s="12"/>
      <c r="BI19" s="12"/>
      <c r="BJ19" s="12"/>
      <c r="BK19" s="17"/>
      <c r="BL19" s="12"/>
      <c r="BM19" s="12"/>
      <c r="BN19" s="12"/>
      <c r="BO19" s="12"/>
      <c r="BP19" s="12"/>
      <c r="BQ19" s="12"/>
      <c r="BR19" s="17"/>
      <c r="BS19" s="12"/>
      <c r="BT19" s="12"/>
      <c r="BU19" s="12"/>
      <c r="BV19" s="12"/>
      <c r="BW19" s="12"/>
      <c r="BX19" s="12"/>
      <c r="BY19" s="17"/>
      <c r="BZ19" s="12"/>
      <c r="CA19" s="12"/>
      <c r="CB19" s="12"/>
      <c r="CC19" s="12"/>
      <c r="CD19" s="12"/>
      <c r="CE19" s="12"/>
      <c r="CF19" s="17"/>
      <c r="CG19" s="12"/>
      <c r="CH19" s="12"/>
      <c r="CI19" s="12"/>
      <c r="CJ19" s="12"/>
      <c r="CK19" s="12"/>
      <c r="CL19" s="12"/>
      <c r="CM19" s="17"/>
      <c r="CN19" s="12"/>
      <c r="CO19" s="12"/>
      <c r="CP19" s="12"/>
      <c r="CQ19" s="12"/>
      <c r="CR19" s="12"/>
      <c r="CS19" s="12"/>
      <c r="CT19" s="17"/>
      <c r="CU19" s="12"/>
      <c r="CV19" s="12"/>
      <c r="CW19" s="12"/>
      <c r="CX19" s="12"/>
      <c r="CY19" s="12"/>
      <c r="CZ19" s="12"/>
      <c r="DA19" s="17"/>
      <c r="DB19" s="12"/>
      <c r="DC19" s="12"/>
      <c r="DD19" s="12"/>
      <c r="DE19" s="12"/>
      <c r="DF19" s="12"/>
      <c r="DG19" s="12"/>
      <c r="DH19" s="17"/>
      <c r="DI19" s="12"/>
      <c r="DJ19" s="12"/>
      <c r="DK19" s="12"/>
      <c r="DL19" s="12"/>
      <c r="DM19" s="12"/>
      <c r="DN19" s="12"/>
      <c r="DO19" s="17"/>
      <c r="DP19" s="12"/>
      <c r="DQ19" s="12"/>
      <c r="DR19" s="12"/>
      <c r="DS19" s="12"/>
      <c r="DT19" s="12"/>
      <c r="DU19" s="12"/>
      <c r="DV19" s="17"/>
      <c r="DW19" s="12"/>
      <c r="DX19" s="12"/>
      <c r="DY19" s="12"/>
      <c r="DZ19" s="12"/>
      <c r="EA19" s="12"/>
      <c r="EB19" s="12"/>
      <c r="EC19" s="17"/>
      <c r="ED19" s="12"/>
      <c r="EE19" s="12"/>
      <c r="EF19" s="12"/>
      <c r="EG19" s="12"/>
      <c r="EH19" s="12"/>
      <c r="EI19" s="12"/>
      <c r="EJ19" s="17"/>
      <c r="EK19" s="12"/>
      <c r="EL19" s="12"/>
      <c r="EM19" s="12"/>
      <c r="EN19" s="12"/>
      <c r="EO19" s="12"/>
      <c r="EP19" s="12"/>
      <c r="EQ19" s="17"/>
      <c r="ER19" s="12"/>
      <c r="ES19" s="12"/>
      <c r="ET19" s="12"/>
      <c r="EU19" s="12"/>
      <c r="EV19" s="12"/>
      <c r="EW19" s="12"/>
      <c r="EX19" s="17"/>
      <c r="EY19" s="12"/>
      <c r="EZ19" s="12"/>
      <c r="FA19" s="12"/>
      <c r="FB19" s="12"/>
      <c r="FC19" s="12"/>
      <c r="FD19" s="12"/>
      <c r="FE19" s="17"/>
      <c r="FF19" s="12"/>
      <c r="FG19" s="12"/>
      <c r="FH19" s="12"/>
      <c r="FI19" s="12"/>
      <c r="FJ19" s="12"/>
      <c r="FK19" s="12"/>
      <c r="FL19" s="17"/>
      <c r="FM19" s="12"/>
      <c r="FN19" s="12"/>
      <c r="FO19" s="12"/>
      <c r="FP19" s="12"/>
      <c r="FQ19" s="12"/>
      <c r="FR19" s="12"/>
      <c r="FS19" s="17"/>
      <c r="FT19" s="12"/>
      <c r="FU19" s="12"/>
      <c r="FV19" s="12"/>
      <c r="FW19" s="12"/>
      <c r="FX19" s="12"/>
      <c r="FY19" s="12"/>
      <c r="FZ19" s="17"/>
      <c r="GA19" s="12"/>
      <c r="GB19" s="12"/>
      <c r="GC19" s="12"/>
      <c r="GD19" s="12"/>
      <c r="GE19" s="12"/>
      <c r="GF19" s="12"/>
      <c r="GG19" s="17"/>
      <c r="GH19" s="12"/>
      <c r="GI19" s="12"/>
      <c r="GJ19" s="12"/>
      <c r="GK19" s="12"/>
      <c r="GL19" s="12"/>
      <c r="GM19" s="12"/>
      <c r="GN19" s="17"/>
      <c r="GO19" s="12"/>
      <c r="GP19" s="12"/>
      <c r="GQ19" s="12"/>
      <c r="GR19" s="12"/>
      <c r="GS19" s="12"/>
      <c r="GT19" s="12"/>
      <c r="GU19" s="17"/>
      <c r="GV19" s="12"/>
      <c r="GW19" s="12"/>
      <c r="GX19" s="12"/>
      <c r="GY19" s="12"/>
      <c r="GZ19" s="12"/>
      <c r="HA19" s="12"/>
      <c r="HB19" s="17"/>
      <c r="HC19" s="12"/>
      <c r="HD19" s="12"/>
      <c r="HE19" s="12"/>
      <c r="HF19" s="12"/>
      <c r="HG19" s="12"/>
      <c r="HH19" s="12"/>
      <c r="HI19" s="17"/>
      <c r="HJ19" s="12"/>
      <c r="HK19" s="12"/>
      <c r="HL19" s="12"/>
      <c r="HM19" s="12"/>
      <c r="HN19" s="12"/>
      <c r="HO19" s="12"/>
      <c r="HP19" s="17"/>
      <c r="HQ19" s="12"/>
      <c r="HR19" s="12"/>
      <c r="HS19" s="12"/>
      <c r="HT19" s="12"/>
      <c r="HU19" s="12"/>
      <c r="HV19" s="12"/>
      <c r="HW19" s="17"/>
      <c r="HX19" s="12"/>
      <c r="HY19" s="12"/>
      <c r="HZ19" s="12"/>
      <c r="IA19" s="12"/>
      <c r="IB19" s="12"/>
      <c r="IC19" s="12"/>
      <c r="ID19" s="17"/>
      <c r="IE19" s="12"/>
      <c r="IF19" s="12"/>
      <c r="IG19" s="12"/>
      <c r="IH19" s="12"/>
      <c r="II19" s="12"/>
      <c r="IJ19" s="12"/>
      <c r="IK19" s="17"/>
      <c r="IL19" s="12"/>
      <c r="IM19" s="12"/>
      <c r="IN19" s="12"/>
      <c r="IO19" s="12"/>
      <c r="IP19" s="12"/>
      <c r="IQ19" s="12"/>
      <c r="IR19" s="17"/>
      <c r="IS19" s="12"/>
      <c r="IT19" s="12"/>
      <c r="IU19" s="12"/>
      <c r="IV19" s="12"/>
      <c r="IW19" s="12"/>
      <c r="IX19" s="12"/>
      <c r="IY19" s="17"/>
      <c r="IZ19" s="12"/>
      <c r="JA19" s="12"/>
      <c r="JB19" s="12"/>
      <c r="JC19" s="12"/>
      <c r="JD19" s="12"/>
      <c r="JE19" s="12"/>
      <c r="JF19" s="17"/>
      <c r="JG19" s="12"/>
      <c r="JH19" s="12"/>
      <c r="JI19" s="12"/>
      <c r="JJ19" s="12"/>
      <c r="JK19" s="12"/>
      <c r="JL19" s="12"/>
      <c r="JM19" s="17"/>
      <c r="JN19" s="12"/>
      <c r="JO19" s="12"/>
      <c r="JP19" s="12"/>
      <c r="JQ19" s="12"/>
      <c r="JR19" s="12"/>
      <c r="JS19" s="12"/>
      <c r="JT19" s="17"/>
      <c r="JU19" s="12"/>
      <c r="JV19" s="12"/>
      <c r="JW19" s="12"/>
      <c r="JX19" s="12"/>
      <c r="JY19" s="12"/>
      <c r="JZ19" s="12"/>
      <c r="KA19" s="17"/>
      <c r="KB19" s="12"/>
      <c r="KC19" s="12"/>
      <c r="KD19" s="12"/>
      <c r="KE19" s="12"/>
      <c r="KF19" s="12"/>
      <c r="KG19" s="12"/>
      <c r="KH19" s="17"/>
      <c r="KI19" s="12"/>
      <c r="KJ19" s="12"/>
      <c r="KK19" s="12"/>
      <c r="KL19" s="12"/>
      <c r="KM19" s="12"/>
      <c r="KN19" s="12"/>
      <c r="KO19" s="17"/>
      <c r="KP19" s="12"/>
      <c r="KQ19" s="12"/>
      <c r="KR19" s="12"/>
      <c r="KS19" s="12"/>
      <c r="KT19" s="12"/>
      <c r="KU19" s="12"/>
      <c r="KV19" s="17"/>
      <c r="KW19" s="12"/>
      <c r="KX19" s="12"/>
      <c r="KY19" s="12"/>
      <c r="KZ19" s="12"/>
      <c r="LA19" s="12"/>
      <c r="LB19" s="12"/>
      <c r="LC19" s="17"/>
      <c r="LD19" s="12"/>
      <c r="LE19" s="12"/>
      <c r="LF19" s="12"/>
      <c r="LG19" s="12"/>
      <c r="LH19" s="12"/>
      <c r="LI19" s="12"/>
      <c r="LJ19" s="17"/>
      <c r="LK19" s="12"/>
      <c r="LL19" s="12"/>
      <c r="LM19" s="12"/>
      <c r="LN19" s="12"/>
      <c r="LO19" s="12"/>
      <c r="LP19" s="12"/>
      <c r="LQ19" s="17"/>
      <c r="LR19" s="12"/>
      <c r="LS19" s="12"/>
      <c r="LT19" s="12"/>
      <c r="LU19" s="12"/>
      <c r="LV19" s="12"/>
      <c r="LW19" s="12"/>
      <c r="LX19" s="17"/>
      <c r="LY19" s="12"/>
      <c r="LZ19" s="12"/>
      <c r="MA19" s="12"/>
      <c r="MB19" s="12"/>
      <c r="MC19" s="12"/>
      <c r="MD19" s="12"/>
      <c r="ME19" s="17"/>
      <c r="MF19" s="12"/>
      <c r="MG19" s="12"/>
      <c r="MH19" s="12"/>
      <c r="MI19" s="12"/>
      <c r="MJ19" s="12"/>
      <c r="MK19" s="12"/>
      <c r="ML19" s="17"/>
      <c r="MM19" s="12"/>
      <c r="MN19" s="12"/>
      <c r="MO19" s="12"/>
      <c r="MP19" s="12"/>
      <c r="MQ19" s="12"/>
      <c r="MR19" s="12"/>
      <c r="MS19" s="17"/>
      <c r="MT19" s="12"/>
      <c r="MU19" s="12"/>
      <c r="MV19" s="12"/>
      <c r="MW19" s="12"/>
      <c r="MX19" s="12"/>
      <c r="MY19" s="12"/>
      <c r="MZ19" s="17"/>
      <c r="NA19" s="12"/>
      <c r="NB19" s="12"/>
      <c r="NC19" s="12"/>
      <c r="ND19" s="12"/>
      <c r="NE19" s="12"/>
      <c r="NF19" s="12"/>
      <c r="NG19" s="17"/>
    </row>
    <row r="20" spans="2:371" ht="15.75" thickBot="1" x14ac:dyDescent="0.3">
      <c r="B20" s="8"/>
      <c r="C20" s="8"/>
      <c r="D20" s="15"/>
      <c r="E20" s="15"/>
      <c r="F20" s="6"/>
      <c r="G20" s="7"/>
      <c r="H20" s="12"/>
      <c r="I20" s="12"/>
      <c r="J20" s="12"/>
      <c r="K20" s="12"/>
      <c r="L20" s="12"/>
      <c r="M20" s="12"/>
      <c r="N20" s="17"/>
      <c r="O20" s="12"/>
      <c r="P20" s="12"/>
      <c r="Q20" s="12"/>
      <c r="R20" s="12"/>
      <c r="S20" s="12"/>
      <c r="T20" s="12"/>
      <c r="U20" s="17"/>
      <c r="V20" s="12"/>
      <c r="W20" s="12"/>
      <c r="X20" s="12"/>
      <c r="Y20" s="12"/>
      <c r="Z20" s="12"/>
      <c r="AA20" s="12"/>
      <c r="AB20" s="17"/>
      <c r="AC20" s="12"/>
      <c r="AD20" s="12"/>
      <c r="AE20" s="12"/>
      <c r="AF20" s="12"/>
      <c r="AG20" s="12"/>
      <c r="AH20" s="12"/>
      <c r="AI20" s="17"/>
      <c r="AJ20" s="12"/>
      <c r="AK20" s="12"/>
      <c r="AL20" s="12"/>
      <c r="AM20" s="12"/>
      <c r="AN20" s="12"/>
      <c r="AO20" s="12"/>
      <c r="AP20" s="17"/>
      <c r="AQ20" s="12"/>
      <c r="AR20" s="12"/>
      <c r="AS20" s="12"/>
      <c r="AT20" s="12"/>
      <c r="AU20" s="12"/>
      <c r="AV20" s="12"/>
      <c r="AW20" s="17"/>
      <c r="AX20" s="12"/>
      <c r="AY20" s="12"/>
      <c r="AZ20" s="12"/>
      <c r="BA20" s="12"/>
      <c r="BB20" s="12"/>
      <c r="BC20" s="12"/>
      <c r="BD20" s="17"/>
      <c r="BE20" s="12"/>
      <c r="BF20" s="12"/>
      <c r="BG20" s="12"/>
      <c r="BH20" s="12"/>
      <c r="BI20" s="12"/>
      <c r="BJ20" s="12"/>
      <c r="BK20" s="17"/>
      <c r="BL20" s="12"/>
      <c r="BM20" s="12"/>
      <c r="BN20" s="12"/>
      <c r="BO20" s="12"/>
      <c r="BP20" s="12"/>
      <c r="BQ20" s="12"/>
      <c r="BR20" s="17"/>
      <c r="BS20" s="12"/>
      <c r="BT20" s="12"/>
      <c r="BU20" s="12"/>
      <c r="BV20" s="12"/>
      <c r="BW20" s="12"/>
      <c r="BX20" s="12"/>
      <c r="BY20" s="17"/>
      <c r="BZ20" s="12"/>
      <c r="CA20" s="12"/>
      <c r="CB20" s="12"/>
      <c r="CC20" s="12"/>
      <c r="CD20" s="12"/>
      <c r="CE20" s="12"/>
      <c r="CF20" s="17"/>
      <c r="CG20" s="12"/>
      <c r="CH20" s="12"/>
      <c r="CI20" s="12"/>
      <c r="CJ20" s="12"/>
      <c r="CK20" s="12"/>
      <c r="CL20" s="12"/>
      <c r="CM20" s="17"/>
      <c r="CN20" s="12"/>
      <c r="CO20" s="12"/>
      <c r="CP20" s="12"/>
      <c r="CQ20" s="12"/>
      <c r="CR20" s="12"/>
      <c r="CS20" s="12"/>
      <c r="CT20" s="17"/>
      <c r="CU20" s="12"/>
      <c r="CV20" s="12"/>
      <c r="CW20" s="12"/>
      <c r="CX20" s="12"/>
      <c r="CY20" s="12"/>
      <c r="CZ20" s="12"/>
      <c r="DA20" s="17"/>
      <c r="DB20" s="12"/>
      <c r="DC20" s="12"/>
      <c r="DD20" s="12"/>
      <c r="DE20" s="12"/>
      <c r="DF20" s="12"/>
      <c r="DG20" s="12"/>
      <c r="DH20" s="17"/>
      <c r="DI20" s="12"/>
      <c r="DJ20" s="12"/>
      <c r="DK20" s="12"/>
      <c r="DL20" s="12"/>
      <c r="DM20" s="12"/>
      <c r="DN20" s="12"/>
      <c r="DO20" s="17"/>
      <c r="DP20" s="12"/>
      <c r="DQ20" s="12"/>
      <c r="DR20" s="12"/>
      <c r="DS20" s="12"/>
      <c r="DT20" s="12"/>
      <c r="DU20" s="12"/>
      <c r="DV20" s="17"/>
      <c r="DW20" s="12"/>
      <c r="DX20" s="12"/>
      <c r="DY20" s="12"/>
      <c r="DZ20" s="12"/>
      <c r="EA20" s="12"/>
      <c r="EB20" s="12"/>
      <c r="EC20" s="17"/>
      <c r="ED20" s="12"/>
      <c r="EE20" s="12"/>
      <c r="EF20" s="12"/>
      <c r="EG20" s="12"/>
      <c r="EH20" s="12"/>
      <c r="EI20" s="12"/>
      <c r="EJ20" s="17"/>
      <c r="EK20" s="12"/>
      <c r="EL20" s="12"/>
      <c r="EM20" s="12"/>
      <c r="EN20" s="12"/>
      <c r="EO20" s="12"/>
      <c r="EP20" s="12"/>
      <c r="EQ20" s="17"/>
      <c r="ER20" s="12"/>
      <c r="ES20" s="12"/>
      <c r="ET20" s="12"/>
      <c r="EU20" s="12"/>
      <c r="EV20" s="12"/>
      <c r="EW20" s="12"/>
      <c r="EX20" s="17"/>
      <c r="EY20" s="12"/>
      <c r="EZ20" s="12"/>
      <c r="FA20" s="12"/>
      <c r="FB20" s="12"/>
      <c r="FC20" s="12"/>
      <c r="FD20" s="12"/>
      <c r="FE20" s="17"/>
      <c r="FF20" s="12"/>
      <c r="FG20" s="12"/>
      <c r="FH20" s="12"/>
      <c r="FI20" s="12"/>
      <c r="FJ20" s="12"/>
      <c r="FK20" s="12"/>
      <c r="FL20" s="17"/>
      <c r="FM20" s="12"/>
      <c r="FN20" s="12"/>
      <c r="FO20" s="12"/>
      <c r="FP20" s="12"/>
      <c r="FQ20" s="12"/>
      <c r="FR20" s="12"/>
      <c r="FS20" s="17"/>
      <c r="FT20" s="12"/>
      <c r="FU20" s="12"/>
      <c r="FV20" s="12"/>
      <c r="FW20" s="12"/>
      <c r="FX20" s="12"/>
      <c r="FY20" s="12"/>
      <c r="FZ20" s="17"/>
      <c r="GA20" s="12"/>
      <c r="GB20" s="12"/>
      <c r="GC20" s="12"/>
      <c r="GD20" s="12"/>
      <c r="GE20" s="12"/>
      <c r="GF20" s="12"/>
      <c r="GG20" s="17"/>
      <c r="GH20" s="12"/>
      <c r="GI20" s="12"/>
      <c r="GJ20" s="12"/>
      <c r="GK20" s="12"/>
      <c r="GL20" s="12"/>
      <c r="GM20" s="12"/>
      <c r="GN20" s="17"/>
      <c r="GO20" s="12"/>
      <c r="GP20" s="12"/>
      <c r="GQ20" s="12"/>
      <c r="GR20" s="12"/>
      <c r="GS20" s="12"/>
      <c r="GT20" s="12"/>
      <c r="GU20" s="17"/>
      <c r="GV20" s="12"/>
      <c r="GW20" s="12"/>
      <c r="GX20" s="12"/>
      <c r="GY20" s="12"/>
      <c r="GZ20" s="12"/>
      <c r="HA20" s="12"/>
      <c r="HB20" s="17"/>
      <c r="HC20" s="12"/>
      <c r="HD20" s="12"/>
      <c r="HE20" s="12"/>
      <c r="HF20" s="12"/>
      <c r="HG20" s="12"/>
      <c r="HH20" s="12"/>
      <c r="HI20" s="17"/>
      <c r="HJ20" s="12"/>
      <c r="HK20" s="12"/>
      <c r="HL20" s="12"/>
      <c r="HM20" s="12"/>
      <c r="HN20" s="12"/>
      <c r="HO20" s="12"/>
      <c r="HP20" s="17"/>
      <c r="HQ20" s="12"/>
      <c r="HR20" s="12"/>
      <c r="HS20" s="12"/>
      <c r="HT20" s="12"/>
      <c r="HU20" s="12"/>
      <c r="HV20" s="12"/>
      <c r="HW20" s="17"/>
      <c r="HX20" s="12"/>
      <c r="HY20" s="12"/>
      <c r="HZ20" s="12"/>
      <c r="IA20" s="12"/>
      <c r="IB20" s="12"/>
      <c r="IC20" s="12"/>
      <c r="ID20" s="17"/>
      <c r="IE20" s="12"/>
      <c r="IF20" s="12"/>
      <c r="IG20" s="12"/>
      <c r="IH20" s="12"/>
      <c r="II20" s="12"/>
      <c r="IJ20" s="12"/>
      <c r="IK20" s="17"/>
      <c r="IL20" s="12"/>
      <c r="IM20" s="12"/>
      <c r="IN20" s="12"/>
      <c r="IO20" s="12"/>
      <c r="IP20" s="12"/>
      <c r="IQ20" s="12"/>
      <c r="IR20" s="17"/>
      <c r="IS20" s="12"/>
      <c r="IT20" s="12"/>
      <c r="IU20" s="12"/>
      <c r="IV20" s="12"/>
      <c r="IW20" s="12"/>
      <c r="IX20" s="12"/>
      <c r="IY20" s="17"/>
      <c r="IZ20" s="12"/>
      <c r="JA20" s="12"/>
      <c r="JB20" s="12"/>
      <c r="JC20" s="12"/>
      <c r="JD20" s="12"/>
      <c r="JE20" s="12"/>
      <c r="JF20" s="17"/>
      <c r="JG20" s="12"/>
      <c r="JH20" s="12"/>
      <c r="JI20" s="12"/>
      <c r="JJ20" s="12"/>
      <c r="JK20" s="12"/>
      <c r="JL20" s="12"/>
      <c r="JM20" s="17"/>
      <c r="JN20" s="12"/>
      <c r="JO20" s="12"/>
      <c r="JP20" s="12"/>
      <c r="JQ20" s="12"/>
      <c r="JR20" s="12"/>
      <c r="JS20" s="12"/>
      <c r="JT20" s="17"/>
      <c r="JU20" s="12"/>
      <c r="JV20" s="12"/>
      <c r="JW20" s="12"/>
      <c r="JX20" s="12"/>
      <c r="JY20" s="12"/>
      <c r="JZ20" s="12"/>
      <c r="KA20" s="17"/>
      <c r="KB20" s="12"/>
      <c r="KC20" s="12"/>
      <c r="KD20" s="12"/>
      <c r="KE20" s="12"/>
      <c r="KF20" s="12"/>
      <c r="KG20" s="12"/>
      <c r="KH20" s="17"/>
      <c r="KI20" s="12"/>
      <c r="KJ20" s="12"/>
      <c r="KK20" s="12"/>
      <c r="KL20" s="12"/>
      <c r="KM20" s="12"/>
      <c r="KN20" s="12"/>
      <c r="KO20" s="17"/>
      <c r="KP20" s="12"/>
      <c r="KQ20" s="12"/>
      <c r="KR20" s="12"/>
      <c r="KS20" s="12"/>
      <c r="KT20" s="12"/>
      <c r="KU20" s="12"/>
      <c r="KV20" s="17"/>
      <c r="KW20" s="12"/>
      <c r="KX20" s="12"/>
      <c r="KY20" s="12"/>
      <c r="KZ20" s="12"/>
      <c r="LA20" s="12"/>
      <c r="LB20" s="12"/>
      <c r="LC20" s="17"/>
      <c r="LD20" s="12"/>
      <c r="LE20" s="12"/>
      <c r="LF20" s="12"/>
      <c r="LG20" s="12"/>
      <c r="LH20" s="12"/>
      <c r="LI20" s="12"/>
      <c r="LJ20" s="17"/>
      <c r="LK20" s="12"/>
      <c r="LL20" s="12"/>
      <c r="LM20" s="12"/>
      <c r="LN20" s="12"/>
      <c r="LO20" s="12"/>
      <c r="LP20" s="12"/>
      <c r="LQ20" s="17"/>
      <c r="LR20" s="12"/>
      <c r="LS20" s="12"/>
      <c r="LT20" s="12"/>
      <c r="LU20" s="12"/>
      <c r="LV20" s="12"/>
      <c r="LW20" s="12"/>
      <c r="LX20" s="17"/>
      <c r="LY20" s="12"/>
      <c r="LZ20" s="12"/>
      <c r="MA20" s="12"/>
      <c r="MB20" s="12"/>
      <c r="MC20" s="12"/>
      <c r="MD20" s="12"/>
      <c r="ME20" s="17"/>
      <c r="MF20" s="12"/>
      <c r="MG20" s="12"/>
      <c r="MH20" s="12"/>
      <c r="MI20" s="12"/>
      <c r="MJ20" s="12"/>
      <c r="MK20" s="12"/>
      <c r="ML20" s="17"/>
      <c r="MM20" s="12"/>
      <c r="MN20" s="12"/>
      <c r="MO20" s="12"/>
      <c r="MP20" s="12"/>
      <c r="MQ20" s="12"/>
      <c r="MR20" s="12"/>
      <c r="MS20" s="17"/>
      <c r="MT20" s="12"/>
      <c r="MU20" s="12"/>
      <c r="MV20" s="12"/>
      <c r="MW20" s="12"/>
      <c r="MX20" s="12"/>
      <c r="MY20" s="12"/>
      <c r="MZ20" s="17"/>
      <c r="NA20" s="12"/>
      <c r="NB20" s="12"/>
      <c r="NC20" s="12"/>
      <c r="ND20" s="12"/>
      <c r="NE20" s="12"/>
      <c r="NF20" s="12"/>
      <c r="NG20" s="17"/>
    </row>
    <row r="21" spans="2:371" ht="15.75" thickBot="1" x14ac:dyDescent="0.3">
      <c r="C21" s="13"/>
      <c r="D21" s="13"/>
      <c r="E21" s="13"/>
      <c r="F21" s="9"/>
      <c r="G21" s="10" t="s">
        <v>10</v>
      </c>
      <c r="H21" s="11">
        <f t="shared" ref="H21:N21" si="0">SUM(H5:H20)</f>
        <v>0</v>
      </c>
      <c r="I21" s="11">
        <f t="shared" si="0"/>
        <v>0</v>
      </c>
      <c r="J21" s="11">
        <f t="shared" si="0"/>
        <v>0</v>
      </c>
      <c r="K21" s="11">
        <f t="shared" si="0"/>
        <v>0</v>
      </c>
      <c r="L21" s="11">
        <f t="shared" si="0"/>
        <v>0</v>
      </c>
      <c r="M21" s="11">
        <f t="shared" si="0"/>
        <v>0</v>
      </c>
      <c r="N21" s="11">
        <f t="shared" si="0"/>
        <v>0</v>
      </c>
      <c r="O21" s="11">
        <f t="shared" ref="O21:AP21" si="1">SUM(O5:O20)</f>
        <v>0</v>
      </c>
      <c r="P21" s="11">
        <f t="shared" si="1"/>
        <v>0</v>
      </c>
      <c r="Q21" s="11">
        <f t="shared" si="1"/>
        <v>0</v>
      </c>
      <c r="R21" s="11">
        <f t="shared" si="1"/>
        <v>0</v>
      </c>
      <c r="S21" s="11">
        <f t="shared" si="1"/>
        <v>0</v>
      </c>
      <c r="T21" s="11">
        <f t="shared" si="1"/>
        <v>0</v>
      </c>
      <c r="U21" s="11">
        <f t="shared" si="1"/>
        <v>0</v>
      </c>
      <c r="V21" s="11">
        <f t="shared" si="1"/>
        <v>0</v>
      </c>
      <c r="W21" s="11">
        <f t="shared" si="1"/>
        <v>0</v>
      </c>
      <c r="X21" s="11">
        <f t="shared" si="1"/>
        <v>0</v>
      </c>
      <c r="Y21" s="11">
        <f t="shared" si="1"/>
        <v>0</v>
      </c>
      <c r="Z21" s="11">
        <f t="shared" si="1"/>
        <v>0</v>
      </c>
      <c r="AA21" s="11">
        <f t="shared" si="1"/>
        <v>0</v>
      </c>
      <c r="AB21" s="11">
        <f t="shared" si="1"/>
        <v>0</v>
      </c>
      <c r="AC21" s="11">
        <f t="shared" si="1"/>
        <v>0</v>
      </c>
      <c r="AD21" s="11">
        <f t="shared" si="1"/>
        <v>0</v>
      </c>
      <c r="AE21" s="11">
        <f t="shared" si="1"/>
        <v>0</v>
      </c>
      <c r="AF21" s="11">
        <f t="shared" si="1"/>
        <v>0</v>
      </c>
      <c r="AG21" s="11">
        <f t="shared" si="1"/>
        <v>0</v>
      </c>
      <c r="AH21" s="11">
        <f t="shared" si="1"/>
        <v>0</v>
      </c>
      <c r="AI21" s="11">
        <f t="shared" si="1"/>
        <v>0</v>
      </c>
      <c r="AJ21" s="11">
        <f t="shared" si="1"/>
        <v>0</v>
      </c>
      <c r="AK21" s="11">
        <f t="shared" si="1"/>
        <v>0</v>
      </c>
      <c r="AL21" s="11">
        <f t="shared" si="1"/>
        <v>0</v>
      </c>
      <c r="AM21" s="11">
        <f t="shared" si="1"/>
        <v>0</v>
      </c>
      <c r="AN21" s="11">
        <f t="shared" si="1"/>
        <v>0</v>
      </c>
      <c r="AO21" s="11">
        <f t="shared" si="1"/>
        <v>0</v>
      </c>
      <c r="AP21" s="11">
        <f t="shared" si="1"/>
        <v>0</v>
      </c>
      <c r="AQ21" s="11">
        <f t="shared" ref="AQ21:CF21" si="2">SUM(AQ5:AQ20)</f>
        <v>0</v>
      </c>
      <c r="AR21" s="11">
        <f t="shared" si="2"/>
        <v>0</v>
      </c>
      <c r="AS21" s="11">
        <f t="shared" si="2"/>
        <v>0</v>
      </c>
      <c r="AT21" s="11">
        <f t="shared" si="2"/>
        <v>0</v>
      </c>
      <c r="AU21" s="11">
        <f t="shared" si="2"/>
        <v>0</v>
      </c>
      <c r="AV21" s="11">
        <f t="shared" si="2"/>
        <v>0</v>
      </c>
      <c r="AW21" s="11">
        <f t="shared" si="2"/>
        <v>0</v>
      </c>
      <c r="AX21" s="11">
        <f t="shared" si="2"/>
        <v>0</v>
      </c>
      <c r="AY21" s="11">
        <f t="shared" si="2"/>
        <v>0</v>
      </c>
      <c r="AZ21" s="11">
        <f t="shared" si="2"/>
        <v>0</v>
      </c>
      <c r="BA21" s="11">
        <f t="shared" si="2"/>
        <v>0</v>
      </c>
      <c r="BB21" s="11">
        <f t="shared" si="2"/>
        <v>0</v>
      </c>
      <c r="BC21" s="11">
        <f t="shared" si="2"/>
        <v>0</v>
      </c>
      <c r="BD21" s="11">
        <f t="shared" si="2"/>
        <v>0</v>
      </c>
      <c r="BE21" s="11">
        <f t="shared" si="2"/>
        <v>0</v>
      </c>
      <c r="BF21" s="11">
        <f t="shared" si="2"/>
        <v>0</v>
      </c>
      <c r="BG21" s="11">
        <f t="shared" si="2"/>
        <v>0</v>
      </c>
      <c r="BH21" s="11">
        <f t="shared" si="2"/>
        <v>0</v>
      </c>
      <c r="BI21" s="11">
        <f t="shared" si="2"/>
        <v>0</v>
      </c>
      <c r="BJ21" s="11">
        <f t="shared" si="2"/>
        <v>0</v>
      </c>
      <c r="BK21" s="11">
        <f t="shared" si="2"/>
        <v>0</v>
      </c>
      <c r="BL21" s="11">
        <f t="shared" si="2"/>
        <v>0</v>
      </c>
      <c r="BM21" s="11">
        <f t="shared" si="2"/>
        <v>0</v>
      </c>
      <c r="BN21" s="11">
        <f t="shared" si="2"/>
        <v>0</v>
      </c>
      <c r="BO21" s="11">
        <f t="shared" si="2"/>
        <v>0</v>
      </c>
      <c r="BP21" s="11">
        <f t="shared" si="2"/>
        <v>0</v>
      </c>
      <c r="BQ21" s="11">
        <f t="shared" si="2"/>
        <v>0</v>
      </c>
      <c r="BR21" s="11">
        <f t="shared" si="2"/>
        <v>0</v>
      </c>
      <c r="BS21" s="11">
        <f t="shared" si="2"/>
        <v>0</v>
      </c>
      <c r="BT21" s="11">
        <f t="shared" si="2"/>
        <v>0</v>
      </c>
      <c r="BU21" s="11">
        <f t="shared" si="2"/>
        <v>0</v>
      </c>
      <c r="BV21" s="11">
        <f t="shared" si="2"/>
        <v>0</v>
      </c>
      <c r="BW21" s="11">
        <f t="shared" si="2"/>
        <v>0</v>
      </c>
      <c r="BX21" s="11">
        <f t="shared" si="2"/>
        <v>0</v>
      </c>
      <c r="BY21" s="11">
        <f t="shared" si="2"/>
        <v>0</v>
      </c>
      <c r="BZ21" s="11">
        <f t="shared" si="2"/>
        <v>0</v>
      </c>
      <c r="CA21" s="11">
        <f t="shared" si="2"/>
        <v>0</v>
      </c>
      <c r="CB21" s="11">
        <f t="shared" si="2"/>
        <v>0</v>
      </c>
      <c r="CC21" s="11">
        <f t="shared" si="2"/>
        <v>0</v>
      </c>
      <c r="CD21" s="11">
        <f t="shared" si="2"/>
        <v>0</v>
      </c>
      <c r="CE21" s="11">
        <f t="shared" si="2"/>
        <v>0</v>
      </c>
      <c r="CF21" s="11">
        <f t="shared" si="2"/>
        <v>0</v>
      </c>
      <c r="CG21" s="11">
        <f t="shared" ref="CG21:ER21" si="3">SUM(CG5:CG20)</f>
        <v>0</v>
      </c>
      <c r="CH21" s="11">
        <f t="shared" si="3"/>
        <v>0</v>
      </c>
      <c r="CI21" s="11">
        <f t="shared" si="3"/>
        <v>0</v>
      </c>
      <c r="CJ21" s="11">
        <f t="shared" si="3"/>
        <v>0</v>
      </c>
      <c r="CK21" s="11">
        <f t="shared" si="3"/>
        <v>0</v>
      </c>
      <c r="CL21" s="11">
        <f t="shared" si="3"/>
        <v>0</v>
      </c>
      <c r="CM21" s="11">
        <f t="shared" si="3"/>
        <v>0</v>
      </c>
      <c r="CN21" s="11">
        <f t="shared" si="3"/>
        <v>0</v>
      </c>
      <c r="CO21" s="11">
        <f t="shared" si="3"/>
        <v>0</v>
      </c>
      <c r="CP21" s="11">
        <f t="shared" si="3"/>
        <v>0</v>
      </c>
      <c r="CQ21" s="11">
        <f t="shared" si="3"/>
        <v>0</v>
      </c>
      <c r="CR21" s="11">
        <f t="shared" si="3"/>
        <v>0</v>
      </c>
      <c r="CS21" s="11">
        <f t="shared" si="3"/>
        <v>0</v>
      </c>
      <c r="CT21" s="11">
        <f t="shared" si="3"/>
        <v>0</v>
      </c>
      <c r="CU21" s="11">
        <f t="shared" si="3"/>
        <v>0</v>
      </c>
      <c r="CV21" s="11">
        <f t="shared" si="3"/>
        <v>0</v>
      </c>
      <c r="CW21" s="11">
        <f t="shared" si="3"/>
        <v>0</v>
      </c>
      <c r="CX21" s="11">
        <f t="shared" si="3"/>
        <v>0</v>
      </c>
      <c r="CY21" s="11">
        <f t="shared" si="3"/>
        <v>0</v>
      </c>
      <c r="CZ21" s="11">
        <f t="shared" si="3"/>
        <v>0</v>
      </c>
      <c r="DA21" s="11">
        <f t="shared" si="3"/>
        <v>0</v>
      </c>
      <c r="DB21" s="11">
        <f t="shared" si="3"/>
        <v>0</v>
      </c>
      <c r="DC21" s="11">
        <f t="shared" si="3"/>
        <v>0</v>
      </c>
      <c r="DD21" s="11">
        <f t="shared" si="3"/>
        <v>0</v>
      </c>
      <c r="DE21" s="11">
        <f t="shared" si="3"/>
        <v>0</v>
      </c>
      <c r="DF21" s="11">
        <f t="shared" si="3"/>
        <v>0</v>
      </c>
      <c r="DG21" s="11">
        <f t="shared" si="3"/>
        <v>0</v>
      </c>
      <c r="DH21" s="11">
        <f t="shared" si="3"/>
        <v>0</v>
      </c>
      <c r="DI21" s="11">
        <f t="shared" si="3"/>
        <v>0</v>
      </c>
      <c r="DJ21" s="11">
        <f t="shared" si="3"/>
        <v>0</v>
      </c>
      <c r="DK21" s="11">
        <f t="shared" si="3"/>
        <v>0</v>
      </c>
      <c r="DL21" s="11">
        <f t="shared" si="3"/>
        <v>0</v>
      </c>
      <c r="DM21" s="11">
        <f t="shared" si="3"/>
        <v>0</v>
      </c>
      <c r="DN21" s="11">
        <f t="shared" si="3"/>
        <v>0</v>
      </c>
      <c r="DO21" s="11">
        <f t="shared" si="3"/>
        <v>0</v>
      </c>
      <c r="DP21" s="11">
        <f t="shared" si="3"/>
        <v>0</v>
      </c>
      <c r="DQ21" s="11">
        <f t="shared" si="3"/>
        <v>0</v>
      </c>
      <c r="DR21" s="11">
        <f t="shared" si="3"/>
        <v>0</v>
      </c>
      <c r="DS21" s="11">
        <f t="shared" si="3"/>
        <v>0</v>
      </c>
      <c r="DT21" s="11">
        <f t="shared" si="3"/>
        <v>0</v>
      </c>
      <c r="DU21" s="11">
        <f t="shared" si="3"/>
        <v>0</v>
      </c>
      <c r="DV21" s="11">
        <f t="shared" si="3"/>
        <v>0</v>
      </c>
      <c r="DW21" s="11">
        <f t="shared" si="3"/>
        <v>0</v>
      </c>
      <c r="DX21" s="11">
        <f t="shared" si="3"/>
        <v>0</v>
      </c>
      <c r="DY21" s="11">
        <f t="shared" si="3"/>
        <v>0</v>
      </c>
      <c r="DZ21" s="11">
        <f t="shared" si="3"/>
        <v>0</v>
      </c>
      <c r="EA21" s="11">
        <f t="shared" si="3"/>
        <v>0</v>
      </c>
      <c r="EB21" s="11">
        <f t="shared" si="3"/>
        <v>0</v>
      </c>
      <c r="EC21" s="11">
        <f t="shared" si="3"/>
        <v>0</v>
      </c>
      <c r="ED21" s="11">
        <f t="shared" si="3"/>
        <v>0</v>
      </c>
      <c r="EE21" s="11">
        <f t="shared" si="3"/>
        <v>0</v>
      </c>
      <c r="EF21" s="11">
        <f t="shared" si="3"/>
        <v>0</v>
      </c>
      <c r="EG21" s="11">
        <f t="shared" si="3"/>
        <v>0</v>
      </c>
      <c r="EH21" s="11">
        <f t="shared" si="3"/>
        <v>0</v>
      </c>
      <c r="EI21" s="11">
        <f t="shared" si="3"/>
        <v>0</v>
      </c>
      <c r="EJ21" s="11">
        <f t="shared" si="3"/>
        <v>0</v>
      </c>
      <c r="EK21" s="11">
        <f t="shared" si="3"/>
        <v>0</v>
      </c>
      <c r="EL21" s="11">
        <f t="shared" si="3"/>
        <v>0</v>
      </c>
      <c r="EM21" s="11">
        <f t="shared" si="3"/>
        <v>0</v>
      </c>
      <c r="EN21" s="11">
        <f t="shared" si="3"/>
        <v>0</v>
      </c>
      <c r="EO21" s="11">
        <f t="shared" si="3"/>
        <v>0</v>
      </c>
      <c r="EP21" s="11">
        <f t="shared" si="3"/>
        <v>0</v>
      </c>
      <c r="EQ21" s="11">
        <f t="shared" si="3"/>
        <v>0</v>
      </c>
      <c r="ER21" s="11">
        <f t="shared" si="3"/>
        <v>0</v>
      </c>
      <c r="ES21" s="11">
        <f t="shared" ref="ES21:FE21" si="4">SUM(ES5:ES20)</f>
        <v>0</v>
      </c>
      <c r="ET21" s="11">
        <f t="shared" si="4"/>
        <v>0</v>
      </c>
      <c r="EU21" s="11">
        <f t="shared" si="4"/>
        <v>0</v>
      </c>
      <c r="EV21" s="11">
        <f t="shared" si="4"/>
        <v>0</v>
      </c>
      <c r="EW21" s="11">
        <f t="shared" si="4"/>
        <v>0</v>
      </c>
      <c r="EX21" s="11">
        <f t="shared" si="4"/>
        <v>0</v>
      </c>
      <c r="EY21" s="11">
        <f t="shared" si="4"/>
        <v>0</v>
      </c>
      <c r="EZ21" s="11">
        <f t="shared" si="4"/>
        <v>0</v>
      </c>
      <c r="FA21" s="11">
        <f t="shared" si="4"/>
        <v>0</v>
      </c>
      <c r="FB21" s="11">
        <f t="shared" si="4"/>
        <v>0</v>
      </c>
      <c r="FC21" s="11">
        <f t="shared" si="4"/>
        <v>0</v>
      </c>
      <c r="FD21" s="11">
        <f t="shared" si="4"/>
        <v>0</v>
      </c>
      <c r="FE21" s="11">
        <f t="shared" si="4"/>
        <v>0</v>
      </c>
      <c r="FF21" s="11">
        <f t="shared" ref="FF21:HQ21" si="5">SUM(FF5:FF20)</f>
        <v>0</v>
      </c>
      <c r="FG21" s="11">
        <f t="shared" si="5"/>
        <v>0</v>
      </c>
      <c r="FH21" s="11">
        <f t="shared" si="5"/>
        <v>0</v>
      </c>
      <c r="FI21" s="11">
        <f t="shared" si="5"/>
        <v>0</v>
      </c>
      <c r="FJ21" s="11">
        <f t="shared" si="5"/>
        <v>0</v>
      </c>
      <c r="FK21" s="11">
        <f t="shared" si="5"/>
        <v>0</v>
      </c>
      <c r="FL21" s="11">
        <f t="shared" si="5"/>
        <v>0</v>
      </c>
      <c r="FM21" s="11">
        <f t="shared" si="5"/>
        <v>0</v>
      </c>
      <c r="FN21" s="11">
        <f t="shared" si="5"/>
        <v>0</v>
      </c>
      <c r="FO21" s="11">
        <f t="shared" si="5"/>
        <v>0</v>
      </c>
      <c r="FP21" s="11">
        <f t="shared" si="5"/>
        <v>0</v>
      </c>
      <c r="FQ21" s="11">
        <f t="shared" si="5"/>
        <v>0</v>
      </c>
      <c r="FR21" s="11">
        <f t="shared" si="5"/>
        <v>0</v>
      </c>
      <c r="FS21" s="11">
        <f t="shared" si="5"/>
        <v>0</v>
      </c>
      <c r="FT21" s="11">
        <f t="shared" si="5"/>
        <v>0</v>
      </c>
      <c r="FU21" s="11">
        <f t="shared" si="5"/>
        <v>0</v>
      </c>
      <c r="FV21" s="11">
        <f t="shared" si="5"/>
        <v>0</v>
      </c>
      <c r="FW21" s="11">
        <f t="shared" si="5"/>
        <v>0</v>
      </c>
      <c r="FX21" s="11">
        <f t="shared" si="5"/>
        <v>0</v>
      </c>
      <c r="FY21" s="11">
        <f t="shared" si="5"/>
        <v>0</v>
      </c>
      <c r="FZ21" s="11">
        <f t="shared" si="5"/>
        <v>0</v>
      </c>
      <c r="GA21" s="11">
        <f t="shared" si="5"/>
        <v>0</v>
      </c>
      <c r="GB21" s="11">
        <f t="shared" si="5"/>
        <v>0</v>
      </c>
      <c r="GC21" s="11">
        <f t="shared" si="5"/>
        <v>0</v>
      </c>
      <c r="GD21" s="11">
        <f t="shared" si="5"/>
        <v>0</v>
      </c>
      <c r="GE21" s="11">
        <f t="shared" si="5"/>
        <v>0</v>
      </c>
      <c r="GF21" s="11">
        <f t="shared" si="5"/>
        <v>0</v>
      </c>
      <c r="GG21" s="11">
        <f t="shared" si="5"/>
        <v>0</v>
      </c>
      <c r="GH21" s="11">
        <f t="shared" si="5"/>
        <v>0</v>
      </c>
      <c r="GI21" s="11">
        <f t="shared" si="5"/>
        <v>0</v>
      </c>
      <c r="GJ21" s="11">
        <f t="shared" si="5"/>
        <v>0</v>
      </c>
      <c r="GK21" s="11">
        <f t="shared" si="5"/>
        <v>0</v>
      </c>
      <c r="GL21" s="11">
        <f t="shared" si="5"/>
        <v>0</v>
      </c>
      <c r="GM21" s="11">
        <f t="shared" si="5"/>
        <v>0</v>
      </c>
      <c r="GN21" s="11">
        <f t="shared" si="5"/>
        <v>0</v>
      </c>
      <c r="GO21" s="11">
        <f t="shared" si="5"/>
        <v>0</v>
      </c>
      <c r="GP21" s="11">
        <f t="shared" si="5"/>
        <v>0</v>
      </c>
      <c r="GQ21" s="11">
        <f t="shared" si="5"/>
        <v>0</v>
      </c>
      <c r="GR21" s="11">
        <f t="shared" si="5"/>
        <v>0</v>
      </c>
      <c r="GS21" s="11">
        <f t="shared" si="5"/>
        <v>0</v>
      </c>
      <c r="GT21" s="11">
        <f t="shared" si="5"/>
        <v>0</v>
      </c>
      <c r="GU21" s="11">
        <f t="shared" si="5"/>
        <v>0</v>
      </c>
      <c r="GV21" s="11">
        <f t="shared" si="5"/>
        <v>0</v>
      </c>
      <c r="GW21" s="11">
        <f t="shared" si="5"/>
        <v>0</v>
      </c>
      <c r="GX21" s="11">
        <f t="shared" si="5"/>
        <v>0</v>
      </c>
      <c r="GY21" s="11">
        <f t="shared" si="5"/>
        <v>0</v>
      </c>
      <c r="GZ21" s="11">
        <f t="shared" si="5"/>
        <v>0</v>
      </c>
      <c r="HA21" s="11">
        <f t="shared" si="5"/>
        <v>0</v>
      </c>
      <c r="HB21" s="11">
        <f t="shared" si="5"/>
        <v>0</v>
      </c>
      <c r="HC21" s="11">
        <f t="shared" si="5"/>
        <v>0</v>
      </c>
      <c r="HD21" s="11">
        <f t="shared" si="5"/>
        <v>0</v>
      </c>
      <c r="HE21" s="11">
        <f t="shared" si="5"/>
        <v>0</v>
      </c>
      <c r="HF21" s="11">
        <f t="shared" si="5"/>
        <v>0</v>
      </c>
      <c r="HG21" s="11">
        <f t="shared" si="5"/>
        <v>0</v>
      </c>
      <c r="HH21" s="11">
        <f t="shared" si="5"/>
        <v>0</v>
      </c>
      <c r="HI21" s="11">
        <f t="shared" si="5"/>
        <v>0</v>
      </c>
      <c r="HJ21" s="11">
        <f t="shared" si="5"/>
        <v>0</v>
      </c>
      <c r="HK21" s="11">
        <f t="shared" si="5"/>
        <v>0</v>
      </c>
      <c r="HL21" s="11">
        <f t="shared" si="5"/>
        <v>0</v>
      </c>
      <c r="HM21" s="11">
        <f t="shared" si="5"/>
        <v>0</v>
      </c>
      <c r="HN21" s="11">
        <f t="shared" si="5"/>
        <v>0</v>
      </c>
      <c r="HO21" s="11">
        <f t="shared" si="5"/>
        <v>0</v>
      </c>
      <c r="HP21" s="11">
        <f t="shared" si="5"/>
        <v>0</v>
      </c>
      <c r="HQ21" s="11">
        <f t="shared" si="5"/>
        <v>0</v>
      </c>
      <c r="HR21" s="11">
        <f t="shared" ref="HR21:JT21" si="6">SUM(HR5:HR20)</f>
        <v>0</v>
      </c>
      <c r="HS21" s="11">
        <f t="shared" si="6"/>
        <v>0</v>
      </c>
      <c r="HT21" s="11">
        <f t="shared" si="6"/>
        <v>0</v>
      </c>
      <c r="HU21" s="11">
        <f t="shared" si="6"/>
        <v>0</v>
      </c>
      <c r="HV21" s="11">
        <f t="shared" si="6"/>
        <v>0</v>
      </c>
      <c r="HW21" s="11">
        <f t="shared" si="6"/>
        <v>0</v>
      </c>
      <c r="HX21" s="11">
        <f t="shared" si="6"/>
        <v>0</v>
      </c>
      <c r="HY21" s="11">
        <f t="shared" si="6"/>
        <v>0</v>
      </c>
      <c r="HZ21" s="11">
        <f t="shared" si="6"/>
        <v>0</v>
      </c>
      <c r="IA21" s="11">
        <f t="shared" si="6"/>
        <v>0</v>
      </c>
      <c r="IB21" s="11">
        <f t="shared" si="6"/>
        <v>0</v>
      </c>
      <c r="IC21" s="11">
        <f t="shared" si="6"/>
        <v>0</v>
      </c>
      <c r="ID21" s="11">
        <f t="shared" si="6"/>
        <v>0</v>
      </c>
      <c r="IE21" s="11">
        <f t="shared" si="6"/>
        <v>0</v>
      </c>
      <c r="IF21" s="11">
        <f t="shared" si="6"/>
        <v>0</v>
      </c>
      <c r="IG21" s="11">
        <f t="shared" si="6"/>
        <v>0</v>
      </c>
      <c r="IH21" s="11">
        <f t="shared" si="6"/>
        <v>0</v>
      </c>
      <c r="II21" s="11">
        <f t="shared" si="6"/>
        <v>0</v>
      </c>
      <c r="IJ21" s="11">
        <f t="shared" si="6"/>
        <v>0</v>
      </c>
      <c r="IK21" s="11">
        <f t="shared" si="6"/>
        <v>0</v>
      </c>
      <c r="IL21" s="11">
        <f t="shared" si="6"/>
        <v>0</v>
      </c>
      <c r="IM21" s="11">
        <f t="shared" si="6"/>
        <v>0</v>
      </c>
      <c r="IN21" s="11">
        <f t="shared" si="6"/>
        <v>0</v>
      </c>
      <c r="IO21" s="11">
        <f t="shared" si="6"/>
        <v>0</v>
      </c>
      <c r="IP21" s="11">
        <f t="shared" si="6"/>
        <v>0</v>
      </c>
      <c r="IQ21" s="11">
        <f t="shared" si="6"/>
        <v>0</v>
      </c>
      <c r="IR21" s="11">
        <f t="shared" si="6"/>
        <v>0</v>
      </c>
      <c r="IS21" s="11">
        <f t="shared" si="6"/>
        <v>0</v>
      </c>
      <c r="IT21" s="11">
        <f t="shared" si="6"/>
        <v>0</v>
      </c>
      <c r="IU21" s="11">
        <f t="shared" si="6"/>
        <v>0</v>
      </c>
      <c r="IV21" s="11">
        <f t="shared" si="6"/>
        <v>0</v>
      </c>
      <c r="IW21" s="11">
        <f t="shared" si="6"/>
        <v>0</v>
      </c>
      <c r="IX21" s="11">
        <f t="shared" si="6"/>
        <v>0</v>
      </c>
      <c r="IY21" s="11">
        <f t="shared" si="6"/>
        <v>0</v>
      </c>
      <c r="IZ21" s="11">
        <f t="shared" si="6"/>
        <v>0</v>
      </c>
      <c r="JA21" s="11">
        <f t="shared" si="6"/>
        <v>0</v>
      </c>
      <c r="JB21" s="11">
        <f t="shared" si="6"/>
        <v>0</v>
      </c>
      <c r="JC21" s="11">
        <f t="shared" si="6"/>
        <v>0</v>
      </c>
      <c r="JD21" s="11">
        <f t="shared" si="6"/>
        <v>0</v>
      </c>
      <c r="JE21" s="11">
        <f t="shared" si="6"/>
        <v>0</v>
      </c>
      <c r="JF21" s="11">
        <f t="shared" si="6"/>
        <v>0</v>
      </c>
      <c r="JG21" s="11">
        <f t="shared" si="6"/>
        <v>0</v>
      </c>
      <c r="JH21" s="11">
        <f t="shared" si="6"/>
        <v>0</v>
      </c>
      <c r="JI21" s="11">
        <f t="shared" si="6"/>
        <v>0</v>
      </c>
      <c r="JJ21" s="11">
        <f t="shared" si="6"/>
        <v>0</v>
      </c>
      <c r="JK21" s="11">
        <f t="shared" si="6"/>
        <v>0</v>
      </c>
      <c r="JL21" s="11">
        <f t="shared" si="6"/>
        <v>0</v>
      </c>
      <c r="JM21" s="11">
        <f t="shared" si="6"/>
        <v>0</v>
      </c>
      <c r="JN21" s="11">
        <f t="shared" si="6"/>
        <v>0</v>
      </c>
      <c r="JO21" s="11">
        <f t="shared" si="6"/>
        <v>0</v>
      </c>
      <c r="JP21" s="11">
        <f t="shared" si="6"/>
        <v>0</v>
      </c>
      <c r="JQ21" s="11">
        <f t="shared" si="6"/>
        <v>0</v>
      </c>
      <c r="JR21" s="11">
        <f t="shared" si="6"/>
        <v>0</v>
      </c>
      <c r="JS21" s="11">
        <f t="shared" si="6"/>
        <v>0</v>
      </c>
      <c r="JT21" s="11">
        <f t="shared" si="6"/>
        <v>0</v>
      </c>
      <c r="JU21" s="11">
        <f t="shared" ref="JU21:MF21" si="7">SUM(JU5:JU20)</f>
        <v>0</v>
      </c>
      <c r="JV21" s="11">
        <f t="shared" si="7"/>
        <v>0</v>
      </c>
      <c r="JW21" s="11">
        <f t="shared" si="7"/>
        <v>0</v>
      </c>
      <c r="JX21" s="11">
        <f t="shared" si="7"/>
        <v>0</v>
      </c>
      <c r="JY21" s="11">
        <f t="shared" si="7"/>
        <v>0</v>
      </c>
      <c r="JZ21" s="11">
        <f t="shared" si="7"/>
        <v>0</v>
      </c>
      <c r="KA21" s="11">
        <f t="shared" si="7"/>
        <v>0</v>
      </c>
      <c r="KB21" s="11">
        <f t="shared" si="7"/>
        <v>0</v>
      </c>
      <c r="KC21" s="11">
        <f t="shared" si="7"/>
        <v>0</v>
      </c>
      <c r="KD21" s="11">
        <f t="shared" si="7"/>
        <v>0</v>
      </c>
      <c r="KE21" s="11">
        <f t="shared" si="7"/>
        <v>0</v>
      </c>
      <c r="KF21" s="11">
        <f t="shared" si="7"/>
        <v>0</v>
      </c>
      <c r="KG21" s="11">
        <f t="shared" si="7"/>
        <v>0</v>
      </c>
      <c r="KH21" s="11">
        <f t="shared" si="7"/>
        <v>0</v>
      </c>
      <c r="KI21" s="11">
        <f t="shared" si="7"/>
        <v>0</v>
      </c>
      <c r="KJ21" s="11">
        <f t="shared" si="7"/>
        <v>0</v>
      </c>
      <c r="KK21" s="11">
        <f t="shared" si="7"/>
        <v>0</v>
      </c>
      <c r="KL21" s="11">
        <f t="shared" si="7"/>
        <v>0</v>
      </c>
      <c r="KM21" s="11">
        <f t="shared" si="7"/>
        <v>0</v>
      </c>
      <c r="KN21" s="11">
        <f t="shared" si="7"/>
        <v>0</v>
      </c>
      <c r="KO21" s="11">
        <f t="shared" si="7"/>
        <v>0</v>
      </c>
      <c r="KP21" s="11">
        <f t="shared" si="7"/>
        <v>0</v>
      </c>
      <c r="KQ21" s="11">
        <f t="shared" si="7"/>
        <v>0</v>
      </c>
      <c r="KR21" s="11">
        <f t="shared" si="7"/>
        <v>0</v>
      </c>
      <c r="KS21" s="11">
        <f t="shared" si="7"/>
        <v>0</v>
      </c>
      <c r="KT21" s="11">
        <f t="shared" si="7"/>
        <v>0</v>
      </c>
      <c r="KU21" s="11">
        <f t="shared" si="7"/>
        <v>0</v>
      </c>
      <c r="KV21" s="11">
        <f t="shared" si="7"/>
        <v>0</v>
      </c>
      <c r="KW21" s="11">
        <f t="shared" si="7"/>
        <v>0</v>
      </c>
      <c r="KX21" s="11">
        <f t="shared" si="7"/>
        <v>0</v>
      </c>
      <c r="KY21" s="11">
        <f t="shared" si="7"/>
        <v>0</v>
      </c>
      <c r="KZ21" s="11">
        <f t="shared" si="7"/>
        <v>0</v>
      </c>
      <c r="LA21" s="11">
        <f t="shared" si="7"/>
        <v>0</v>
      </c>
      <c r="LB21" s="11">
        <f t="shared" si="7"/>
        <v>0</v>
      </c>
      <c r="LC21" s="11">
        <f t="shared" si="7"/>
        <v>0</v>
      </c>
      <c r="LD21" s="11">
        <f t="shared" si="7"/>
        <v>0</v>
      </c>
      <c r="LE21" s="11">
        <f t="shared" si="7"/>
        <v>0</v>
      </c>
      <c r="LF21" s="11">
        <f t="shared" si="7"/>
        <v>0</v>
      </c>
      <c r="LG21" s="11">
        <f t="shared" si="7"/>
        <v>0</v>
      </c>
      <c r="LH21" s="11">
        <f t="shared" si="7"/>
        <v>0</v>
      </c>
      <c r="LI21" s="11">
        <f t="shared" si="7"/>
        <v>0</v>
      </c>
      <c r="LJ21" s="11">
        <f t="shared" si="7"/>
        <v>0</v>
      </c>
      <c r="LK21" s="11">
        <f t="shared" si="7"/>
        <v>0</v>
      </c>
      <c r="LL21" s="11">
        <f t="shared" si="7"/>
        <v>0</v>
      </c>
      <c r="LM21" s="11">
        <f t="shared" si="7"/>
        <v>0</v>
      </c>
      <c r="LN21" s="11">
        <f t="shared" si="7"/>
        <v>0</v>
      </c>
      <c r="LO21" s="11">
        <f t="shared" si="7"/>
        <v>0</v>
      </c>
      <c r="LP21" s="11">
        <f t="shared" si="7"/>
        <v>0</v>
      </c>
      <c r="LQ21" s="11">
        <f t="shared" si="7"/>
        <v>0</v>
      </c>
      <c r="LR21" s="11">
        <f t="shared" si="7"/>
        <v>0</v>
      </c>
      <c r="LS21" s="11">
        <f t="shared" si="7"/>
        <v>0</v>
      </c>
      <c r="LT21" s="11">
        <f t="shared" si="7"/>
        <v>0</v>
      </c>
      <c r="LU21" s="11">
        <f t="shared" si="7"/>
        <v>0</v>
      </c>
      <c r="LV21" s="11">
        <f t="shared" si="7"/>
        <v>0</v>
      </c>
      <c r="LW21" s="11">
        <f t="shared" si="7"/>
        <v>0</v>
      </c>
      <c r="LX21" s="11">
        <f t="shared" si="7"/>
        <v>0</v>
      </c>
      <c r="LY21" s="11">
        <f t="shared" si="7"/>
        <v>0</v>
      </c>
      <c r="LZ21" s="11">
        <f t="shared" si="7"/>
        <v>0</v>
      </c>
      <c r="MA21" s="11">
        <f t="shared" si="7"/>
        <v>0</v>
      </c>
      <c r="MB21" s="11">
        <f t="shared" si="7"/>
        <v>0</v>
      </c>
      <c r="MC21" s="11">
        <f t="shared" si="7"/>
        <v>0</v>
      </c>
      <c r="MD21" s="11">
        <f t="shared" si="7"/>
        <v>0</v>
      </c>
      <c r="ME21" s="11">
        <f t="shared" si="7"/>
        <v>0</v>
      </c>
      <c r="MF21" s="11">
        <f t="shared" si="7"/>
        <v>0</v>
      </c>
      <c r="MG21" s="11">
        <f t="shared" ref="MG21:MS21" si="8">SUM(MG5:MG20)</f>
        <v>0</v>
      </c>
      <c r="MH21" s="11">
        <f t="shared" si="8"/>
        <v>0</v>
      </c>
      <c r="MI21" s="11">
        <f t="shared" si="8"/>
        <v>0</v>
      </c>
      <c r="MJ21" s="11">
        <f t="shared" si="8"/>
        <v>0</v>
      </c>
      <c r="MK21" s="11">
        <f t="shared" si="8"/>
        <v>0</v>
      </c>
      <c r="ML21" s="11">
        <f t="shared" si="8"/>
        <v>0</v>
      </c>
      <c r="MM21" s="11">
        <f t="shared" si="8"/>
        <v>0</v>
      </c>
      <c r="MN21" s="11">
        <f t="shared" si="8"/>
        <v>0</v>
      </c>
      <c r="MO21" s="11">
        <f t="shared" si="8"/>
        <v>0</v>
      </c>
      <c r="MP21" s="11">
        <f t="shared" si="8"/>
        <v>0</v>
      </c>
      <c r="MQ21" s="11">
        <f t="shared" si="8"/>
        <v>0</v>
      </c>
      <c r="MR21" s="11">
        <f t="shared" si="8"/>
        <v>0</v>
      </c>
      <c r="MS21" s="11">
        <f t="shared" si="8"/>
        <v>0</v>
      </c>
      <c r="MT21" s="11">
        <f t="shared" ref="MT21:MZ21" si="9">SUM(MT5:MT20)</f>
        <v>0</v>
      </c>
      <c r="MU21" s="11">
        <f t="shared" si="9"/>
        <v>0</v>
      </c>
      <c r="MV21" s="11">
        <f t="shared" si="9"/>
        <v>0</v>
      </c>
      <c r="MW21" s="11">
        <f t="shared" si="9"/>
        <v>0</v>
      </c>
      <c r="MX21" s="11">
        <f t="shared" si="9"/>
        <v>0</v>
      </c>
      <c r="MY21" s="11">
        <f t="shared" si="9"/>
        <v>0</v>
      </c>
      <c r="MZ21" s="11">
        <f t="shared" si="9"/>
        <v>0</v>
      </c>
      <c r="NA21" s="11">
        <f t="shared" ref="NA21:NG21" si="10">SUM(NA5:NA20)</f>
        <v>0</v>
      </c>
      <c r="NB21" s="11">
        <f t="shared" si="10"/>
        <v>0</v>
      </c>
      <c r="NC21" s="11">
        <f t="shared" si="10"/>
        <v>0</v>
      </c>
      <c r="ND21" s="11">
        <f t="shared" si="10"/>
        <v>0</v>
      </c>
      <c r="NE21" s="11">
        <f t="shared" si="10"/>
        <v>0</v>
      </c>
      <c r="NF21" s="11">
        <f t="shared" si="10"/>
        <v>0</v>
      </c>
      <c r="NG21" s="11">
        <f t="shared" si="10"/>
        <v>0</v>
      </c>
    </row>
    <row r="22" spans="2:371" x14ac:dyDescent="0.25">
      <c r="C22" s="13"/>
      <c r="D22" s="13"/>
      <c r="E22" s="13"/>
      <c r="F22" s="9"/>
      <c r="G22" s="10" t="s">
        <v>9</v>
      </c>
    </row>
    <row r="23" spans="2:371" x14ac:dyDescent="0.25">
      <c r="C23" s="14"/>
      <c r="D23" s="14"/>
      <c r="E23" s="14"/>
    </row>
    <row r="24" spans="2:371" x14ac:dyDescent="0.25">
      <c r="C24" s="14"/>
      <c r="D24" s="14"/>
      <c r="E24" s="14"/>
    </row>
    <row r="25" spans="2:371" x14ac:dyDescent="0.25">
      <c r="C25" s="14"/>
      <c r="D25" s="14"/>
      <c r="E25" s="14"/>
    </row>
    <row r="26" spans="2:371" x14ac:dyDescent="0.25">
      <c r="C26" s="14"/>
      <c r="D26" s="14"/>
      <c r="E26" s="14"/>
    </row>
    <row r="27" spans="2:371" x14ac:dyDescent="0.25">
      <c r="C27" s="14"/>
      <c r="D27" s="14"/>
      <c r="E27" s="14"/>
    </row>
    <row r="28" spans="2:371" x14ac:dyDescent="0.25">
      <c r="C28" s="14"/>
      <c r="D28" s="14"/>
      <c r="E28" s="14"/>
    </row>
    <row r="29" spans="2:371" x14ac:dyDescent="0.25">
      <c r="C29" s="14"/>
      <c r="D29" s="14"/>
      <c r="E29" s="14"/>
    </row>
    <row r="30" spans="2:371" x14ac:dyDescent="0.25">
      <c r="C30" s="14"/>
      <c r="D30" s="14"/>
      <c r="E30" s="14"/>
    </row>
    <row r="31" spans="2:371" x14ac:dyDescent="0.25">
      <c r="C31" s="14"/>
      <c r="D31" s="14"/>
      <c r="E31" s="14"/>
    </row>
    <row r="32" spans="2:371" x14ac:dyDescent="0.25">
      <c r="C32" s="14"/>
      <c r="D32" s="14"/>
      <c r="E32" s="14"/>
    </row>
    <row r="33" spans="3:5" x14ac:dyDescent="0.25">
      <c r="C33" s="14"/>
      <c r="D33" s="14"/>
      <c r="E33" s="14"/>
    </row>
    <row r="34" spans="3:5" x14ac:dyDescent="0.25">
      <c r="C34" s="14"/>
      <c r="D34" s="14"/>
      <c r="E34" s="14"/>
    </row>
    <row r="35" spans="3:5" x14ac:dyDescent="0.25">
      <c r="C35" s="14"/>
      <c r="D35" s="14"/>
      <c r="E35" s="14"/>
    </row>
    <row r="36" spans="3:5" x14ac:dyDescent="0.25">
      <c r="C36" s="14"/>
      <c r="D36" s="14"/>
      <c r="E36" s="14"/>
    </row>
    <row r="37" spans="3:5" x14ac:dyDescent="0.25">
      <c r="C37" s="14"/>
      <c r="D37" s="14"/>
      <c r="E37" s="14"/>
    </row>
    <row r="38" spans="3:5" x14ac:dyDescent="0.25">
      <c r="C38" s="14"/>
      <c r="D38" s="14"/>
      <c r="E38" s="14"/>
    </row>
    <row r="39" spans="3:5" x14ac:dyDescent="0.25">
      <c r="C39" s="14"/>
      <c r="D39" s="14"/>
      <c r="E39" s="14"/>
    </row>
    <row r="40" spans="3:5" x14ac:dyDescent="0.25">
      <c r="C40" s="14"/>
      <c r="D40" s="14"/>
      <c r="E40" s="14"/>
    </row>
    <row r="41" spans="3:5" x14ac:dyDescent="0.25">
      <c r="C41" s="14"/>
      <c r="D41" s="14"/>
      <c r="E41" s="14"/>
    </row>
    <row r="42" spans="3:5" x14ac:dyDescent="0.25">
      <c r="C42" s="14"/>
      <c r="D42" s="14"/>
      <c r="E42" s="14"/>
    </row>
    <row r="43" spans="3:5" x14ac:dyDescent="0.25">
      <c r="C43" s="14"/>
      <c r="D43" s="14"/>
      <c r="E43" s="14"/>
    </row>
    <row r="44" spans="3:5" x14ac:dyDescent="0.25">
      <c r="C44" s="14"/>
      <c r="D44" s="14"/>
      <c r="E44" s="14"/>
    </row>
    <row r="45" spans="3:5" x14ac:dyDescent="0.25">
      <c r="C45" s="14"/>
      <c r="D45" s="14"/>
      <c r="E45" s="14"/>
    </row>
    <row r="46" spans="3:5" x14ac:dyDescent="0.25">
      <c r="C46" s="14"/>
      <c r="D46" s="14"/>
      <c r="E46" s="14"/>
    </row>
    <row r="47" spans="3:5" x14ac:dyDescent="0.25">
      <c r="C47" s="14"/>
      <c r="D47" s="14"/>
      <c r="E47" s="14"/>
    </row>
    <row r="48" spans="3:5" x14ac:dyDescent="0.25">
      <c r="C48" s="14"/>
      <c r="D48" s="14"/>
      <c r="E48" s="14"/>
    </row>
    <row r="49" spans="3:5" x14ac:dyDescent="0.25">
      <c r="C49" s="14"/>
      <c r="D49" s="14"/>
      <c r="E49" s="14"/>
    </row>
    <row r="50" spans="3:5" x14ac:dyDescent="0.25">
      <c r="C50" s="14"/>
      <c r="D50" s="14"/>
      <c r="E50" s="14"/>
    </row>
    <row r="51" spans="3:5" x14ac:dyDescent="0.25">
      <c r="C51" s="14"/>
      <c r="D51" s="14"/>
      <c r="E51" s="14"/>
    </row>
    <row r="52" spans="3:5" x14ac:dyDescent="0.25">
      <c r="C52" s="14"/>
      <c r="D52" s="14"/>
      <c r="E52" s="14"/>
    </row>
    <row r="53" spans="3:5" x14ac:dyDescent="0.25">
      <c r="C53" s="14"/>
      <c r="D53" s="14"/>
      <c r="E53" s="14"/>
    </row>
    <row r="54" spans="3:5" x14ac:dyDescent="0.25">
      <c r="C54" s="14"/>
      <c r="D54" s="14"/>
      <c r="E54" s="14"/>
    </row>
    <row r="55" spans="3:5" x14ac:dyDescent="0.25">
      <c r="C55" s="14"/>
      <c r="D55" s="14"/>
      <c r="E55" s="14"/>
    </row>
    <row r="56" spans="3:5" x14ac:dyDescent="0.25">
      <c r="C56" s="14"/>
      <c r="D56" s="14"/>
      <c r="E56" s="14"/>
    </row>
    <row r="57" spans="3:5" x14ac:dyDescent="0.25">
      <c r="C57" s="14"/>
      <c r="D57" s="14"/>
      <c r="E57" s="14"/>
    </row>
    <row r="58" spans="3:5" x14ac:dyDescent="0.25">
      <c r="C58" s="14"/>
      <c r="D58" s="14"/>
      <c r="E58" s="14"/>
    </row>
    <row r="59" spans="3:5" x14ac:dyDescent="0.25">
      <c r="C59" s="14"/>
      <c r="D59" s="14"/>
      <c r="E59" s="14"/>
    </row>
    <row r="60" spans="3:5" x14ac:dyDescent="0.25">
      <c r="C60" s="14"/>
      <c r="D60" s="14"/>
      <c r="E60" s="14"/>
    </row>
    <row r="61" spans="3:5" x14ac:dyDescent="0.25">
      <c r="C61" s="14"/>
      <c r="D61" s="14"/>
      <c r="E61" s="14"/>
    </row>
    <row r="62" spans="3:5" x14ac:dyDescent="0.25">
      <c r="C62" s="14"/>
      <c r="D62" s="14"/>
      <c r="E62" s="14"/>
    </row>
    <row r="63" spans="3:5" x14ac:dyDescent="0.25">
      <c r="C63" s="14"/>
      <c r="D63" s="14"/>
      <c r="E63" s="14"/>
    </row>
    <row r="64" spans="3:5" x14ac:dyDescent="0.25">
      <c r="C64" s="14"/>
      <c r="D64" s="14"/>
      <c r="E64" s="14"/>
    </row>
    <row r="65" spans="3:5" x14ac:dyDescent="0.25">
      <c r="C65" s="14"/>
      <c r="D65" s="14"/>
      <c r="E65" s="14"/>
    </row>
    <row r="66" spans="3:5" x14ac:dyDescent="0.25">
      <c r="C66" s="14"/>
      <c r="D66" s="14"/>
      <c r="E66" s="14"/>
    </row>
    <row r="67" spans="3:5" x14ac:dyDescent="0.25">
      <c r="C67" s="14"/>
      <c r="D67" s="14"/>
      <c r="E67" s="14"/>
    </row>
    <row r="68" spans="3:5" x14ac:dyDescent="0.25">
      <c r="C68" s="14"/>
      <c r="D68" s="14"/>
      <c r="E68" s="14"/>
    </row>
    <row r="69" spans="3:5" x14ac:dyDescent="0.25">
      <c r="C69" s="14"/>
      <c r="D69" s="14"/>
      <c r="E69" s="14"/>
    </row>
    <row r="70" spans="3:5" x14ac:dyDescent="0.25">
      <c r="C70" s="14"/>
      <c r="D70" s="14"/>
      <c r="E70" s="14"/>
    </row>
    <row r="71" spans="3:5" x14ac:dyDescent="0.25">
      <c r="C71" s="14"/>
      <c r="D71" s="14"/>
      <c r="E71" s="14"/>
    </row>
    <row r="72" spans="3:5" x14ac:dyDescent="0.25">
      <c r="C72" s="14"/>
      <c r="D72" s="14"/>
      <c r="E72" s="14"/>
    </row>
    <row r="73" spans="3:5" x14ac:dyDescent="0.25">
      <c r="C73" s="14"/>
      <c r="D73" s="14"/>
      <c r="E73" s="14"/>
    </row>
    <row r="74" spans="3:5" x14ac:dyDescent="0.25">
      <c r="C74" s="14"/>
      <c r="D74" s="14"/>
      <c r="E74" s="14"/>
    </row>
    <row r="75" spans="3:5" x14ac:dyDescent="0.25">
      <c r="C75" s="14"/>
      <c r="D75" s="14"/>
      <c r="E75" s="14"/>
    </row>
    <row r="76" spans="3:5" x14ac:dyDescent="0.25">
      <c r="C76" s="14"/>
      <c r="D76" s="14"/>
      <c r="E76" s="14"/>
    </row>
    <row r="77" spans="3:5" x14ac:dyDescent="0.25">
      <c r="C77" s="14"/>
      <c r="D77" s="14"/>
      <c r="E77" s="14"/>
    </row>
    <row r="78" spans="3:5" x14ac:dyDescent="0.25">
      <c r="C78" s="14"/>
      <c r="D78" s="14"/>
      <c r="E78" s="14"/>
    </row>
    <row r="79" spans="3:5" x14ac:dyDescent="0.25">
      <c r="C79" s="14"/>
      <c r="D79" s="14"/>
      <c r="E79" s="14"/>
    </row>
    <row r="80" spans="3:5" x14ac:dyDescent="0.25">
      <c r="C80" s="14"/>
      <c r="D80" s="14"/>
      <c r="E80" s="14"/>
    </row>
    <row r="81" spans="3:5" x14ac:dyDescent="0.25">
      <c r="C81" s="14"/>
      <c r="D81" s="14"/>
      <c r="E81" s="14"/>
    </row>
    <row r="82" spans="3:5" x14ac:dyDescent="0.25">
      <c r="C82" s="14"/>
      <c r="D82" s="14"/>
      <c r="E82" s="14"/>
    </row>
    <row r="83" spans="3:5" x14ac:dyDescent="0.25">
      <c r="C83" s="14"/>
      <c r="D83" s="14"/>
      <c r="E83" s="14"/>
    </row>
    <row r="84" spans="3:5" x14ac:dyDescent="0.25">
      <c r="C84" s="14"/>
      <c r="D84" s="14"/>
      <c r="E84" s="14"/>
    </row>
    <row r="85" spans="3:5" x14ac:dyDescent="0.25">
      <c r="C85" s="14"/>
      <c r="D85" s="14"/>
      <c r="E85" s="14"/>
    </row>
    <row r="86" spans="3:5" x14ac:dyDescent="0.25">
      <c r="C86" s="14"/>
      <c r="D86" s="14"/>
      <c r="E86" s="14"/>
    </row>
    <row r="87" spans="3:5" x14ac:dyDescent="0.25">
      <c r="C87" s="14"/>
      <c r="D87" s="14"/>
      <c r="E87" s="14"/>
    </row>
    <row r="88" spans="3:5" x14ac:dyDescent="0.25">
      <c r="C88" s="14"/>
      <c r="D88" s="14"/>
      <c r="E88" s="14"/>
    </row>
    <row r="89" spans="3:5" x14ac:dyDescent="0.25">
      <c r="C89" s="14"/>
      <c r="D89" s="14"/>
      <c r="E89" s="14"/>
    </row>
    <row r="90" spans="3:5" x14ac:dyDescent="0.25">
      <c r="C90" s="14"/>
      <c r="D90" s="14"/>
      <c r="E90" s="14"/>
    </row>
    <row r="91" spans="3:5" x14ac:dyDescent="0.25">
      <c r="C91" s="14"/>
      <c r="D91" s="14"/>
      <c r="E91" s="14"/>
    </row>
    <row r="92" spans="3:5" x14ac:dyDescent="0.25">
      <c r="C92" s="14"/>
      <c r="D92" s="14"/>
      <c r="E92" s="14"/>
    </row>
    <row r="93" spans="3:5" x14ac:dyDescent="0.25">
      <c r="C93" s="14"/>
      <c r="D93" s="14"/>
      <c r="E93" s="14"/>
    </row>
    <row r="94" spans="3:5" x14ac:dyDescent="0.25">
      <c r="C94" s="14"/>
      <c r="D94" s="14"/>
      <c r="E94" s="14"/>
    </row>
    <row r="95" spans="3:5" x14ac:dyDescent="0.25">
      <c r="C95" s="14"/>
      <c r="D95" s="14"/>
      <c r="E95" s="14"/>
    </row>
    <row r="96" spans="3:5" x14ac:dyDescent="0.25">
      <c r="C96" s="14"/>
      <c r="D96" s="14"/>
      <c r="E96" s="14"/>
    </row>
    <row r="97" spans="3:5" x14ac:dyDescent="0.25">
      <c r="C97" s="14"/>
      <c r="D97" s="14"/>
      <c r="E97" s="14"/>
    </row>
    <row r="98" spans="3:5" x14ac:dyDescent="0.25">
      <c r="C98" s="14"/>
      <c r="D98" s="14"/>
      <c r="E98" s="14"/>
    </row>
    <row r="99" spans="3:5" x14ac:dyDescent="0.25">
      <c r="C99" s="14"/>
      <c r="D99" s="14"/>
      <c r="E99" s="14"/>
    </row>
    <row r="100" spans="3:5" x14ac:dyDescent="0.25">
      <c r="C100" s="14"/>
      <c r="D100" s="14"/>
      <c r="E100" s="14"/>
    </row>
    <row r="101" spans="3:5" x14ac:dyDescent="0.25">
      <c r="C101" s="14"/>
      <c r="D101" s="14"/>
      <c r="E101" s="14"/>
    </row>
    <row r="102" spans="3:5" x14ac:dyDescent="0.25">
      <c r="C102" s="14"/>
      <c r="D102" s="14"/>
      <c r="E102" s="14"/>
    </row>
    <row r="103" spans="3:5" x14ac:dyDescent="0.25">
      <c r="C103" s="14"/>
      <c r="D103" s="14"/>
      <c r="E103" s="14"/>
    </row>
    <row r="104" spans="3:5" x14ac:dyDescent="0.25">
      <c r="C104" s="14"/>
      <c r="D104" s="14"/>
      <c r="E104" s="14"/>
    </row>
    <row r="105" spans="3:5" x14ac:dyDescent="0.25">
      <c r="C105" s="14"/>
      <c r="D105" s="14"/>
      <c r="E105" s="14"/>
    </row>
    <row r="106" spans="3:5" x14ac:dyDescent="0.25">
      <c r="C106" s="14"/>
      <c r="D106" s="14"/>
      <c r="E106" s="14"/>
    </row>
    <row r="107" spans="3:5" x14ac:dyDescent="0.25">
      <c r="C107" s="14"/>
      <c r="D107" s="14"/>
      <c r="E107" s="14"/>
    </row>
    <row r="108" spans="3:5" x14ac:dyDescent="0.25">
      <c r="C108" s="14"/>
      <c r="D108" s="14"/>
      <c r="E108" s="14"/>
    </row>
    <row r="109" spans="3:5" x14ac:dyDescent="0.25">
      <c r="C109" s="14"/>
      <c r="D109" s="14"/>
      <c r="E109" s="14"/>
    </row>
    <row r="110" spans="3:5" x14ac:dyDescent="0.25">
      <c r="C110" s="14"/>
      <c r="D110" s="14"/>
      <c r="E110" s="14"/>
    </row>
    <row r="111" spans="3:5" x14ac:dyDescent="0.25">
      <c r="C111" s="14"/>
      <c r="D111" s="14"/>
      <c r="E111" s="14"/>
    </row>
    <row r="112" spans="3:5" x14ac:dyDescent="0.25">
      <c r="C112" s="14"/>
      <c r="D112" s="14"/>
      <c r="E112" s="14"/>
    </row>
    <row r="113" spans="3:5" x14ac:dyDescent="0.25">
      <c r="C113" s="14"/>
      <c r="D113" s="14"/>
      <c r="E113" s="14"/>
    </row>
    <row r="114" spans="3:5" x14ac:dyDescent="0.25">
      <c r="C114" s="14"/>
      <c r="D114" s="14"/>
      <c r="E114" s="14"/>
    </row>
    <row r="115" spans="3:5" x14ac:dyDescent="0.25">
      <c r="C115" s="14"/>
      <c r="D115" s="14"/>
      <c r="E115" s="14"/>
    </row>
    <row r="116" spans="3:5" x14ac:dyDescent="0.25">
      <c r="C116" s="14"/>
      <c r="D116" s="14"/>
      <c r="E116" s="14"/>
    </row>
    <row r="117" spans="3:5" x14ac:dyDescent="0.25">
      <c r="C117" s="14"/>
      <c r="D117" s="14"/>
      <c r="E117" s="14"/>
    </row>
    <row r="118" spans="3:5" x14ac:dyDescent="0.25">
      <c r="C118" s="14"/>
      <c r="D118" s="14"/>
      <c r="E118" s="14"/>
    </row>
    <row r="119" spans="3:5" x14ac:dyDescent="0.25">
      <c r="C119" s="14"/>
      <c r="D119" s="14"/>
      <c r="E119" s="14"/>
    </row>
    <row r="120" spans="3:5" x14ac:dyDescent="0.25">
      <c r="C120" s="14"/>
      <c r="D120" s="14"/>
      <c r="E120" s="14"/>
    </row>
    <row r="121" spans="3:5" x14ac:dyDescent="0.25">
      <c r="C121" s="14"/>
      <c r="D121" s="14"/>
      <c r="E121" s="14"/>
    </row>
    <row r="122" spans="3:5" x14ac:dyDescent="0.25">
      <c r="C122" s="14"/>
      <c r="D122" s="14"/>
      <c r="E122" s="14"/>
    </row>
    <row r="123" spans="3:5" x14ac:dyDescent="0.25">
      <c r="C123" s="14"/>
      <c r="D123" s="14"/>
      <c r="E123" s="14"/>
    </row>
    <row r="124" spans="3:5" x14ac:dyDescent="0.25">
      <c r="C124" s="14"/>
      <c r="D124" s="14"/>
      <c r="E124" s="14"/>
    </row>
    <row r="125" spans="3:5" x14ac:dyDescent="0.25">
      <c r="C125" s="14"/>
      <c r="D125" s="14"/>
      <c r="E125" s="14"/>
    </row>
    <row r="126" spans="3:5" x14ac:dyDescent="0.25">
      <c r="C126" s="14"/>
      <c r="D126" s="14"/>
      <c r="E126" s="14"/>
    </row>
    <row r="127" spans="3:5" x14ac:dyDescent="0.25">
      <c r="C127" s="14"/>
      <c r="D127" s="14"/>
      <c r="E127" s="14"/>
    </row>
    <row r="128" spans="3:5" x14ac:dyDescent="0.25">
      <c r="C128" s="14"/>
      <c r="D128" s="14"/>
      <c r="E128" s="14"/>
    </row>
    <row r="129" spans="3:5" x14ac:dyDescent="0.25">
      <c r="C129" s="14"/>
      <c r="D129" s="14"/>
      <c r="E129" s="14"/>
    </row>
    <row r="130" spans="3:5" x14ac:dyDescent="0.25">
      <c r="C130" s="14"/>
      <c r="D130" s="14"/>
      <c r="E130" s="14"/>
    </row>
    <row r="131" spans="3:5" x14ac:dyDescent="0.25">
      <c r="C131" s="14"/>
      <c r="D131" s="14"/>
      <c r="E131" s="14"/>
    </row>
    <row r="132" spans="3:5" x14ac:dyDescent="0.25">
      <c r="C132" s="14"/>
      <c r="D132" s="14"/>
      <c r="E132" s="14"/>
    </row>
    <row r="133" spans="3:5" x14ac:dyDescent="0.25">
      <c r="C133" s="14"/>
      <c r="D133" s="14"/>
      <c r="E133" s="14"/>
    </row>
    <row r="134" spans="3:5" x14ac:dyDescent="0.25">
      <c r="C134" s="14"/>
      <c r="D134" s="14"/>
      <c r="E134" s="14"/>
    </row>
    <row r="135" spans="3:5" x14ac:dyDescent="0.25">
      <c r="C135" s="14"/>
      <c r="D135" s="14"/>
      <c r="E135" s="14"/>
    </row>
    <row r="136" spans="3:5" x14ac:dyDescent="0.25">
      <c r="C136" s="14"/>
      <c r="D136" s="14"/>
      <c r="E136" s="14"/>
    </row>
    <row r="137" spans="3:5" x14ac:dyDescent="0.25">
      <c r="C137" s="14"/>
      <c r="D137" s="14"/>
      <c r="E137" s="14"/>
    </row>
    <row r="138" spans="3:5" x14ac:dyDescent="0.25">
      <c r="C138" s="14"/>
      <c r="D138" s="14"/>
      <c r="E138" s="14"/>
    </row>
    <row r="139" spans="3:5" x14ac:dyDescent="0.25">
      <c r="C139" s="14"/>
      <c r="D139" s="14"/>
      <c r="E139" s="14"/>
    </row>
    <row r="140" spans="3:5" x14ac:dyDescent="0.25">
      <c r="C140" s="14"/>
      <c r="D140" s="14"/>
      <c r="E140" s="14"/>
    </row>
    <row r="141" spans="3:5" x14ac:dyDescent="0.25">
      <c r="C141" s="14"/>
      <c r="D141" s="14"/>
      <c r="E141" s="14"/>
    </row>
    <row r="142" spans="3:5" x14ac:dyDescent="0.25">
      <c r="C142" s="14"/>
      <c r="D142" s="14"/>
      <c r="E142" s="14"/>
    </row>
    <row r="143" spans="3:5" x14ac:dyDescent="0.25">
      <c r="C143" s="14"/>
      <c r="D143" s="14"/>
      <c r="E143" s="14"/>
    </row>
    <row r="144" spans="3:5" x14ac:dyDescent="0.25">
      <c r="C144" s="14"/>
      <c r="D144" s="14"/>
      <c r="E144" s="14"/>
    </row>
    <row r="145" spans="3:5" x14ac:dyDescent="0.25">
      <c r="C145" s="14"/>
      <c r="D145" s="14"/>
      <c r="E145" s="14"/>
    </row>
    <row r="146" spans="3:5" x14ac:dyDescent="0.25">
      <c r="C146" s="14"/>
      <c r="D146" s="14"/>
      <c r="E146" s="14"/>
    </row>
    <row r="147" spans="3:5" x14ac:dyDescent="0.25">
      <c r="C147" s="14"/>
      <c r="D147" s="14"/>
      <c r="E147" s="14"/>
    </row>
    <row r="148" spans="3:5" x14ac:dyDescent="0.25">
      <c r="C148" s="14"/>
      <c r="D148" s="14"/>
      <c r="E148" s="14"/>
    </row>
    <row r="149" spans="3:5" x14ac:dyDescent="0.25">
      <c r="C149" s="14"/>
      <c r="D149" s="14"/>
      <c r="E149" s="14"/>
    </row>
    <row r="150" spans="3:5" x14ac:dyDescent="0.25">
      <c r="C150" s="14"/>
      <c r="D150" s="14"/>
      <c r="E150" s="14"/>
    </row>
    <row r="151" spans="3:5" x14ac:dyDescent="0.25">
      <c r="C151" s="14"/>
      <c r="D151" s="14"/>
      <c r="E151" s="14"/>
    </row>
    <row r="152" spans="3:5" x14ac:dyDescent="0.25">
      <c r="C152" s="14"/>
      <c r="D152" s="14"/>
      <c r="E152" s="14"/>
    </row>
    <row r="153" spans="3:5" x14ac:dyDescent="0.25">
      <c r="C153" s="14"/>
      <c r="D153" s="14"/>
      <c r="E153" s="14"/>
    </row>
    <row r="154" spans="3:5" x14ac:dyDescent="0.25">
      <c r="C154" s="14"/>
      <c r="D154" s="14"/>
      <c r="E154" s="14"/>
    </row>
    <row r="155" spans="3:5" x14ac:dyDescent="0.25">
      <c r="C155" s="14"/>
      <c r="D155" s="14"/>
      <c r="E155" s="14"/>
    </row>
    <row r="156" spans="3:5" x14ac:dyDescent="0.25">
      <c r="C156" s="14"/>
      <c r="D156" s="14"/>
      <c r="E156" s="14"/>
    </row>
    <row r="157" spans="3:5" x14ac:dyDescent="0.25">
      <c r="C157" s="14"/>
      <c r="D157" s="14"/>
      <c r="E157" s="14"/>
    </row>
    <row r="158" spans="3:5" x14ac:dyDescent="0.25">
      <c r="C158" s="14"/>
      <c r="D158" s="14"/>
      <c r="E158" s="14"/>
    </row>
    <row r="159" spans="3:5" x14ac:dyDescent="0.25">
      <c r="C159" s="14"/>
      <c r="D159" s="14"/>
      <c r="E159" s="14"/>
    </row>
    <row r="160" spans="3:5" x14ac:dyDescent="0.25">
      <c r="C160" s="14"/>
      <c r="D160" s="14"/>
      <c r="E160" s="14"/>
    </row>
    <row r="161" spans="3:5" x14ac:dyDescent="0.25">
      <c r="C161" s="14"/>
      <c r="D161" s="14"/>
      <c r="E161" s="14"/>
    </row>
    <row r="162" spans="3:5" x14ac:dyDescent="0.25">
      <c r="C162" s="14"/>
      <c r="D162" s="14"/>
      <c r="E162" s="14"/>
    </row>
    <row r="163" spans="3:5" x14ac:dyDescent="0.25">
      <c r="C163" s="14"/>
      <c r="D163" s="14"/>
      <c r="E163" s="14"/>
    </row>
    <row r="164" spans="3:5" x14ac:dyDescent="0.25">
      <c r="C164" s="14"/>
      <c r="D164" s="14"/>
      <c r="E164" s="14"/>
    </row>
    <row r="165" spans="3:5" x14ac:dyDescent="0.25">
      <c r="C165" s="14"/>
      <c r="D165" s="14"/>
      <c r="E165" s="14"/>
    </row>
    <row r="166" spans="3:5" x14ac:dyDescent="0.25">
      <c r="C166" s="14"/>
      <c r="D166" s="14"/>
      <c r="E166" s="14"/>
    </row>
    <row r="167" spans="3:5" x14ac:dyDescent="0.25">
      <c r="C167" s="14"/>
      <c r="D167" s="14"/>
      <c r="E167" s="14"/>
    </row>
    <row r="168" spans="3:5" x14ac:dyDescent="0.25">
      <c r="C168" s="14"/>
      <c r="D168" s="14"/>
      <c r="E168" s="14"/>
    </row>
    <row r="169" spans="3:5" x14ac:dyDescent="0.25">
      <c r="C169" s="14"/>
      <c r="D169" s="14"/>
      <c r="E169" s="14"/>
    </row>
    <row r="170" spans="3:5" x14ac:dyDescent="0.25">
      <c r="C170" s="14"/>
      <c r="D170" s="14"/>
      <c r="E170" s="14"/>
    </row>
    <row r="171" spans="3:5" x14ac:dyDescent="0.25">
      <c r="C171" s="14"/>
      <c r="D171" s="14"/>
      <c r="E171" s="14"/>
    </row>
    <row r="172" spans="3:5" x14ac:dyDescent="0.25">
      <c r="C172" s="14"/>
      <c r="D172" s="14"/>
      <c r="E172" s="14"/>
    </row>
    <row r="173" spans="3:5" x14ac:dyDescent="0.25">
      <c r="C173" s="14"/>
      <c r="D173" s="14"/>
      <c r="E173" s="14"/>
    </row>
    <row r="174" spans="3:5" x14ac:dyDescent="0.25">
      <c r="C174" s="14"/>
      <c r="D174" s="14"/>
      <c r="E174" s="14"/>
    </row>
    <row r="175" spans="3:5" x14ac:dyDescent="0.25">
      <c r="C175" s="14"/>
      <c r="D175" s="14"/>
      <c r="E175" s="14"/>
    </row>
    <row r="176" spans="3:5" x14ac:dyDescent="0.25">
      <c r="C176" s="14"/>
      <c r="D176" s="14"/>
      <c r="E176" s="14"/>
    </row>
    <row r="177" spans="3:5" x14ac:dyDescent="0.25">
      <c r="C177" s="14"/>
      <c r="D177" s="14"/>
      <c r="E177" s="14"/>
    </row>
    <row r="178" spans="3:5" x14ac:dyDescent="0.25">
      <c r="C178" s="14"/>
      <c r="D178" s="14"/>
      <c r="E178" s="14"/>
    </row>
    <row r="179" spans="3:5" x14ac:dyDescent="0.25">
      <c r="C179" s="14"/>
      <c r="D179" s="14"/>
      <c r="E179" s="14"/>
    </row>
    <row r="180" spans="3:5" x14ac:dyDescent="0.25">
      <c r="C180" s="14"/>
      <c r="D180" s="14"/>
      <c r="E180" s="14"/>
    </row>
    <row r="181" spans="3:5" x14ac:dyDescent="0.25">
      <c r="C181" s="14"/>
      <c r="D181" s="14"/>
      <c r="E181" s="14"/>
    </row>
    <row r="182" spans="3:5" x14ac:dyDescent="0.25">
      <c r="C182" s="14"/>
      <c r="D182" s="14"/>
      <c r="E182" s="14"/>
    </row>
    <row r="183" spans="3:5" x14ac:dyDescent="0.25">
      <c r="C183" s="14"/>
      <c r="D183" s="14"/>
      <c r="E183" s="14"/>
    </row>
    <row r="184" spans="3:5" x14ac:dyDescent="0.25">
      <c r="C184" s="14"/>
      <c r="D184" s="14"/>
      <c r="E184" s="14"/>
    </row>
    <row r="185" spans="3:5" x14ac:dyDescent="0.25">
      <c r="C185" s="14"/>
      <c r="D185" s="14"/>
      <c r="E185" s="14"/>
    </row>
    <row r="186" spans="3:5" x14ac:dyDescent="0.25">
      <c r="C186" s="14"/>
      <c r="D186" s="14"/>
      <c r="E186" s="14"/>
    </row>
    <row r="187" spans="3:5" x14ac:dyDescent="0.25">
      <c r="C187" s="14"/>
      <c r="D187" s="14"/>
      <c r="E187" s="14"/>
    </row>
    <row r="188" spans="3:5" x14ac:dyDescent="0.25">
      <c r="C188" s="14"/>
      <c r="D188" s="14"/>
      <c r="E188" s="14"/>
    </row>
    <row r="189" spans="3:5" x14ac:dyDescent="0.25">
      <c r="C189" s="14"/>
      <c r="D189" s="14"/>
      <c r="E189" s="14"/>
    </row>
    <row r="190" spans="3:5" x14ac:dyDescent="0.25">
      <c r="C190" s="14"/>
      <c r="D190" s="14"/>
      <c r="E190" s="14"/>
    </row>
    <row r="191" spans="3:5" x14ac:dyDescent="0.25">
      <c r="C191" s="14"/>
      <c r="D191" s="14"/>
      <c r="E191" s="14"/>
    </row>
    <row r="192" spans="3:5" x14ac:dyDescent="0.25">
      <c r="C192" s="14"/>
      <c r="D192" s="14"/>
      <c r="E192" s="14"/>
    </row>
    <row r="193" spans="3:5" x14ac:dyDescent="0.25">
      <c r="C193" s="14"/>
      <c r="D193" s="14"/>
      <c r="E193" s="14"/>
    </row>
    <row r="194" spans="3:5" x14ac:dyDescent="0.25">
      <c r="C194" s="14"/>
      <c r="D194" s="14"/>
      <c r="E194" s="14"/>
    </row>
    <row r="195" spans="3:5" x14ac:dyDescent="0.25">
      <c r="C195" s="14"/>
      <c r="D195" s="14"/>
      <c r="E195" s="14"/>
    </row>
    <row r="196" spans="3:5" x14ac:dyDescent="0.25">
      <c r="C196" s="14"/>
      <c r="D196" s="14"/>
      <c r="E196" s="14"/>
    </row>
    <row r="197" spans="3:5" x14ac:dyDescent="0.25">
      <c r="C197" s="14"/>
      <c r="D197" s="14"/>
      <c r="E197" s="14"/>
    </row>
    <row r="198" spans="3:5" x14ac:dyDescent="0.25">
      <c r="C198" s="14"/>
      <c r="D198" s="14"/>
      <c r="E198" s="14"/>
    </row>
    <row r="199" spans="3:5" x14ac:dyDescent="0.25">
      <c r="C199" s="14"/>
      <c r="D199" s="14"/>
      <c r="E199" s="14"/>
    </row>
    <row r="200" spans="3:5" x14ac:dyDescent="0.25">
      <c r="C200" s="14"/>
      <c r="D200" s="14"/>
      <c r="E200" s="14"/>
    </row>
    <row r="201" spans="3:5" x14ac:dyDescent="0.25">
      <c r="C201" s="14"/>
      <c r="D201" s="14"/>
      <c r="E201" s="14"/>
    </row>
    <row r="202" spans="3:5" x14ac:dyDescent="0.25">
      <c r="C202" s="14"/>
      <c r="D202" s="14"/>
      <c r="E202" s="14"/>
    </row>
    <row r="203" spans="3:5" x14ac:dyDescent="0.25">
      <c r="C203" s="14"/>
      <c r="D203" s="14"/>
      <c r="E203" s="14"/>
    </row>
    <row r="204" spans="3:5" x14ac:dyDescent="0.25">
      <c r="C204" s="14"/>
      <c r="D204" s="14"/>
      <c r="E204" s="14"/>
    </row>
    <row r="205" spans="3:5" x14ac:dyDescent="0.25">
      <c r="C205" s="14"/>
      <c r="D205" s="14"/>
      <c r="E205" s="14"/>
    </row>
    <row r="206" spans="3:5" x14ac:dyDescent="0.25">
      <c r="C206" s="14"/>
      <c r="D206" s="14"/>
      <c r="E206" s="14"/>
    </row>
    <row r="207" spans="3:5" x14ac:dyDescent="0.25">
      <c r="C207" s="14"/>
      <c r="D207" s="14"/>
      <c r="E207" s="14"/>
    </row>
    <row r="208" spans="3:5" x14ac:dyDescent="0.25">
      <c r="C208" s="14"/>
      <c r="D208" s="14"/>
      <c r="E208" s="14"/>
    </row>
    <row r="209" spans="3:5" x14ac:dyDescent="0.25">
      <c r="C209" s="14"/>
      <c r="D209" s="14"/>
      <c r="E209" s="14"/>
    </row>
    <row r="210" spans="3:5" x14ac:dyDescent="0.25">
      <c r="C210" s="14"/>
      <c r="D210" s="14"/>
      <c r="E210" s="14"/>
    </row>
    <row r="211" spans="3:5" x14ac:dyDescent="0.25">
      <c r="C211" s="14"/>
      <c r="D211" s="14"/>
      <c r="E211" s="14"/>
    </row>
    <row r="212" spans="3:5" x14ac:dyDescent="0.25">
      <c r="C212" s="14"/>
      <c r="D212" s="14"/>
      <c r="E212" s="14"/>
    </row>
    <row r="213" spans="3:5" x14ac:dyDescent="0.25">
      <c r="C213" s="14"/>
      <c r="D213" s="14"/>
      <c r="E213" s="14"/>
    </row>
    <row r="214" spans="3:5" x14ac:dyDescent="0.25">
      <c r="C214" s="14"/>
      <c r="D214" s="14"/>
      <c r="E214" s="14"/>
    </row>
    <row r="215" spans="3:5" x14ac:dyDescent="0.25">
      <c r="C215" s="14"/>
      <c r="D215" s="14"/>
      <c r="E215" s="14"/>
    </row>
    <row r="216" spans="3:5" x14ac:dyDescent="0.25">
      <c r="C216" s="14"/>
      <c r="D216" s="14"/>
      <c r="E216" s="14"/>
    </row>
    <row r="217" spans="3:5" x14ac:dyDescent="0.25">
      <c r="C217" s="14"/>
      <c r="D217" s="14"/>
      <c r="E217" s="14"/>
    </row>
    <row r="218" spans="3:5" x14ac:dyDescent="0.25">
      <c r="C218" s="14"/>
      <c r="D218" s="14"/>
      <c r="E218" s="14"/>
    </row>
    <row r="219" spans="3:5" x14ac:dyDescent="0.25">
      <c r="C219" s="14"/>
      <c r="D219" s="14"/>
      <c r="E219" s="14"/>
    </row>
    <row r="220" spans="3:5" x14ac:dyDescent="0.25">
      <c r="C220" s="14"/>
      <c r="D220" s="14"/>
      <c r="E220" s="14"/>
    </row>
    <row r="221" spans="3:5" x14ac:dyDescent="0.25">
      <c r="C221" s="14"/>
      <c r="D221" s="14"/>
      <c r="E221" s="14"/>
    </row>
    <row r="222" spans="3:5" x14ac:dyDescent="0.25">
      <c r="C222" s="14"/>
      <c r="D222" s="14"/>
      <c r="E222" s="14"/>
    </row>
    <row r="223" spans="3:5" x14ac:dyDescent="0.25">
      <c r="C223" s="14"/>
      <c r="D223" s="14"/>
      <c r="E223" s="14"/>
    </row>
    <row r="224" spans="3:5" x14ac:dyDescent="0.25">
      <c r="C224" s="14"/>
      <c r="D224" s="14"/>
      <c r="E224" s="14"/>
    </row>
    <row r="225" spans="3:5" x14ac:dyDescent="0.25">
      <c r="C225" s="14"/>
      <c r="D225" s="14"/>
      <c r="E225" s="14"/>
    </row>
    <row r="226" spans="3:5" x14ac:dyDescent="0.25">
      <c r="C226" s="14"/>
      <c r="D226" s="14"/>
      <c r="E226" s="14"/>
    </row>
    <row r="227" spans="3:5" x14ac:dyDescent="0.25">
      <c r="C227" s="14"/>
      <c r="D227" s="14"/>
      <c r="E227" s="14"/>
    </row>
    <row r="228" spans="3:5" x14ac:dyDescent="0.25">
      <c r="C228" s="14"/>
      <c r="D228" s="14"/>
      <c r="E228" s="14"/>
    </row>
    <row r="229" spans="3:5" x14ac:dyDescent="0.25">
      <c r="C229" s="14"/>
      <c r="D229" s="14"/>
      <c r="E229" s="14"/>
    </row>
    <row r="230" spans="3:5" x14ac:dyDescent="0.25">
      <c r="C230" s="14"/>
      <c r="D230" s="14"/>
      <c r="E230" s="14"/>
    </row>
    <row r="231" spans="3:5" x14ac:dyDescent="0.25">
      <c r="C231" s="14"/>
      <c r="D231" s="14"/>
      <c r="E231" s="14"/>
    </row>
    <row r="232" spans="3:5" x14ac:dyDescent="0.25">
      <c r="C232" s="14"/>
      <c r="D232" s="14"/>
      <c r="E232" s="14"/>
    </row>
    <row r="233" spans="3:5" x14ac:dyDescent="0.25">
      <c r="C233" s="14"/>
      <c r="D233" s="14"/>
      <c r="E233" s="14"/>
    </row>
    <row r="234" spans="3:5" x14ac:dyDescent="0.25">
      <c r="C234" s="14"/>
      <c r="D234" s="14"/>
      <c r="E234" s="14"/>
    </row>
    <row r="235" spans="3:5" x14ac:dyDescent="0.25">
      <c r="C235" s="14"/>
      <c r="D235" s="14"/>
      <c r="E235" s="14"/>
    </row>
    <row r="236" spans="3:5" x14ac:dyDescent="0.25">
      <c r="C236" s="14"/>
      <c r="D236" s="14"/>
      <c r="E236" s="14"/>
    </row>
    <row r="237" spans="3:5" x14ac:dyDescent="0.25">
      <c r="C237" s="14"/>
      <c r="D237" s="14"/>
      <c r="E237" s="14"/>
    </row>
    <row r="238" spans="3:5" x14ac:dyDescent="0.25">
      <c r="C238" s="14"/>
      <c r="D238" s="14"/>
      <c r="E238" s="14"/>
    </row>
    <row r="239" spans="3:5" x14ac:dyDescent="0.25">
      <c r="C239" s="14"/>
      <c r="D239" s="14"/>
      <c r="E239" s="14"/>
    </row>
    <row r="240" spans="3:5" x14ac:dyDescent="0.25">
      <c r="C240" s="14"/>
      <c r="D240" s="14"/>
      <c r="E240" s="14"/>
    </row>
    <row r="241" spans="3:5" x14ac:dyDescent="0.25">
      <c r="C241" s="14"/>
      <c r="D241" s="14"/>
      <c r="E241" s="14"/>
    </row>
    <row r="242" spans="3:5" x14ac:dyDescent="0.25">
      <c r="C242" s="14"/>
      <c r="D242" s="14"/>
      <c r="E242" s="14"/>
    </row>
    <row r="243" spans="3:5" x14ac:dyDescent="0.25">
      <c r="C243" s="14"/>
      <c r="D243" s="14"/>
      <c r="E243" s="14"/>
    </row>
    <row r="244" spans="3:5" x14ac:dyDescent="0.25">
      <c r="C244" s="14"/>
      <c r="D244" s="14"/>
      <c r="E244" s="14"/>
    </row>
    <row r="245" spans="3:5" x14ac:dyDescent="0.25">
      <c r="C245" s="14"/>
      <c r="D245" s="14"/>
      <c r="E245" s="14"/>
    </row>
    <row r="246" spans="3:5" x14ac:dyDescent="0.25">
      <c r="C246" s="14"/>
      <c r="D246" s="14"/>
      <c r="E246" s="14"/>
    </row>
    <row r="247" spans="3:5" x14ac:dyDescent="0.25">
      <c r="C247" s="14"/>
      <c r="D247" s="14"/>
      <c r="E247" s="14"/>
    </row>
    <row r="248" spans="3:5" x14ac:dyDescent="0.25">
      <c r="C248" s="14"/>
      <c r="D248" s="14"/>
      <c r="E248" s="14"/>
    </row>
    <row r="249" spans="3:5" x14ac:dyDescent="0.25">
      <c r="C249" s="14"/>
      <c r="D249" s="14"/>
      <c r="E249" s="14"/>
    </row>
    <row r="250" spans="3:5" x14ac:dyDescent="0.25">
      <c r="C250" s="14"/>
      <c r="D250" s="14"/>
      <c r="E250" s="14"/>
    </row>
    <row r="251" spans="3:5" x14ac:dyDescent="0.25">
      <c r="C251" s="14"/>
      <c r="D251" s="14"/>
      <c r="E251" s="14"/>
    </row>
    <row r="252" spans="3:5" x14ac:dyDescent="0.25">
      <c r="C252" s="14"/>
      <c r="D252" s="14"/>
      <c r="E252" s="14"/>
    </row>
    <row r="253" spans="3:5" x14ac:dyDescent="0.25">
      <c r="C253" s="14"/>
      <c r="D253" s="14"/>
      <c r="E253" s="14"/>
    </row>
    <row r="254" spans="3:5" x14ac:dyDescent="0.25">
      <c r="C254" s="14"/>
      <c r="D254" s="14"/>
      <c r="E254" s="14"/>
    </row>
    <row r="255" spans="3:5" x14ac:dyDescent="0.25">
      <c r="C255" s="14"/>
      <c r="D255" s="14"/>
      <c r="E255" s="14"/>
    </row>
    <row r="256" spans="3:5" x14ac:dyDescent="0.25">
      <c r="C256" s="14"/>
      <c r="D256" s="14"/>
      <c r="E256" s="14"/>
    </row>
    <row r="257" spans="3:5" x14ac:dyDescent="0.25">
      <c r="C257" s="14"/>
      <c r="D257" s="14"/>
      <c r="E257" s="14"/>
    </row>
    <row r="258" spans="3:5" x14ac:dyDescent="0.25">
      <c r="C258" s="14"/>
      <c r="D258" s="14"/>
      <c r="E258" s="14"/>
    </row>
    <row r="259" spans="3:5" x14ac:dyDescent="0.25">
      <c r="C259" s="14"/>
      <c r="D259" s="14"/>
      <c r="E259" s="14"/>
    </row>
    <row r="260" spans="3:5" x14ac:dyDescent="0.25">
      <c r="C260" s="14"/>
      <c r="D260" s="14"/>
      <c r="E260" s="14"/>
    </row>
    <row r="261" spans="3:5" x14ac:dyDescent="0.25">
      <c r="C261" s="14"/>
      <c r="D261" s="14"/>
      <c r="E261" s="14"/>
    </row>
    <row r="262" spans="3:5" x14ac:dyDescent="0.25">
      <c r="C262" s="14"/>
      <c r="D262" s="14"/>
      <c r="E262" s="14"/>
    </row>
    <row r="263" spans="3:5" x14ac:dyDescent="0.25">
      <c r="C263" s="14"/>
      <c r="D263" s="14"/>
      <c r="E263" s="14"/>
    </row>
    <row r="264" spans="3:5" x14ac:dyDescent="0.25">
      <c r="C264" s="14"/>
      <c r="D264" s="14"/>
      <c r="E264" s="14"/>
    </row>
    <row r="265" spans="3:5" x14ac:dyDescent="0.25">
      <c r="C265" s="14"/>
      <c r="D265" s="14"/>
      <c r="E265" s="14"/>
    </row>
    <row r="266" spans="3:5" x14ac:dyDescent="0.25">
      <c r="C266" s="14"/>
      <c r="D266" s="14"/>
      <c r="E266" s="14"/>
    </row>
    <row r="267" spans="3:5" x14ac:dyDescent="0.25">
      <c r="C267" s="14"/>
      <c r="D267" s="14"/>
      <c r="E267" s="14"/>
    </row>
    <row r="268" spans="3:5" x14ac:dyDescent="0.25">
      <c r="C268" s="14"/>
      <c r="D268" s="14"/>
      <c r="E268" s="14"/>
    </row>
    <row r="269" spans="3:5" x14ac:dyDescent="0.25">
      <c r="C269" s="14"/>
      <c r="D269" s="14"/>
      <c r="E269" s="14"/>
    </row>
    <row r="270" spans="3:5" x14ac:dyDescent="0.25">
      <c r="C270" s="14"/>
      <c r="D270" s="14"/>
      <c r="E270" s="14"/>
    </row>
    <row r="271" spans="3:5" x14ac:dyDescent="0.25">
      <c r="C271" s="14"/>
      <c r="D271" s="14"/>
      <c r="E271" s="14"/>
    </row>
    <row r="272" spans="3:5" x14ac:dyDescent="0.25">
      <c r="C272" s="14"/>
      <c r="D272" s="14"/>
      <c r="E272" s="14"/>
    </row>
    <row r="273" spans="3:5" x14ac:dyDescent="0.25">
      <c r="C273" s="14"/>
      <c r="D273" s="14"/>
      <c r="E273" s="14"/>
    </row>
    <row r="274" spans="3:5" x14ac:dyDescent="0.25">
      <c r="C274" s="14"/>
      <c r="D274" s="14"/>
      <c r="E274" s="14"/>
    </row>
    <row r="275" spans="3:5" x14ac:dyDescent="0.25">
      <c r="C275" s="14"/>
      <c r="D275" s="14"/>
      <c r="E275" s="14"/>
    </row>
    <row r="276" spans="3:5" x14ac:dyDescent="0.25">
      <c r="C276" s="14"/>
      <c r="D276" s="14"/>
      <c r="E276" s="14"/>
    </row>
    <row r="277" spans="3:5" x14ac:dyDescent="0.25">
      <c r="C277" s="14"/>
      <c r="D277" s="14"/>
      <c r="E277" s="14"/>
    </row>
    <row r="278" spans="3:5" x14ac:dyDescent="0.25">
      <c r="C278" s="14"/>
      <c r="D278" s="14"/>
      <c r="E278" s="14"/>
    </row>
    <row r="279" spans="3:5" x14ac:dyDescent="0.25">
      <c r="C279" s="14"/>
      <c r="D279" s="14"/>
      <c r="E279" s="14"/>
    </row>
    <row r="280" spans="3:5" x14ac:dyDescent="0.25">
      <c r="C280" s="14"/>
      <c r="D280" s="14"/>
      <c r="E280" s="14"/>
    </row>
    <row r="281" spans="3:5" x14ac:dyDescent="0.25">
      <c r="C281" s="14"/>
      <c r="D281" s="14"/>
      <c r="E281" s="14"/>
    </row>
    <row r="282" spans="3:5" x14ac:dyDescent="0.25">
      <c r="C282" s="14"/>
      <c r="D282" s="14"/>
      <c r="E282" s="14"/>
    </row>
    <row r="283" spans="3:5" x14ac:dyDescent="0.25">
      <c r="C283" s="14"/>
      <c r="D283" s="14"/>
      <c r="E283" s="14"/>
    </row>
    <row r="284" spans="3:5" x14ac:dyDescent="0.25">
      <c r="C284" s="14"/>
      <c r="D284" s="14"/>
      <c r="E284" s="14"/>
    </row>
    <row r="285" spans="3:5" x14ac:dyDescent="0.25">
      <c r="C285" s="14"/>
      <c r="D285" s="14"/>
      <c r="E285" s="14"/>
    </row>
    <row r="286" spans="3:5" x14ac:dyDescent="0.25">
      <c r="C286" s="14"/>
      <c r="D286" s="14"/>
      <c r="E286" s="14"/>
    </row>
    <row r="287" spans="3:5" x14ac:dyDescent="0.25">
      <c r="C287" s="14"/>
      <c r="D287" s="14"/>
      <c r="E287" s="14"/>
    </row>
    <row r="288" spans="3:5" x14ac:dyDescent="0.25">
      <c r="C288" s="14"/>
      <c r="D288" s="14"/>
      <c r="E288" s="14"/>
    </row>
    <row r="289" spans="3:5" x14ac:dyDescent="0.25">
      <c r="C289" s="14"/>
      <c r="D289" s="14"/>
      <c r="E289" s="14"/>
    </row>
    <row r="290" spans="3:5" x14ac:dyDescent="0.25">
      <c r="C290" s="14"/>
      <c r="D290" s="14"/>
      <c r="E290" s="14"/>
    </row>
    <row r="291" spans="3:5" x14ac:dyDescent="0.25">
      <c r="C291" s="14"/>
      <c r="D291" s="14"/>
      <c r="E291" s="14"/>
    </row>
    <row r="292" spans="3:5" x14ac:dyDescent="0.25">
      <c r="C292" s="14"/>
      <c r="D292" s="14"/>
      <c r="E292" s="14"/>
    </row>
    <row r="293" spans="3:5" x14ac:dyDescent="0.25">
      <c r="C293" s="14"/>
      <c r="D293" s="14"/>
      <c r="E293" s="14"/>
    </row>
    <row r="294" spans="3:5" x14ac:dyDescent="0.25">
      <c r="C294" s="14"/>
      <c r="D294" s="14"/>
      <c r="E294" s="14"/>
    </row>
    <row r="295" spans="3:5" x14ac:dyDescent="0.25">
      <c r="C295" s="14"/>
      <c r="D295" s="14"/>
      <c r="E295" s="14"/>
    </row>
    <row r="296" spans="3:5" x14ac:dyDescent="0.25">
      <c r="C296" s="14"/>
      <c r="D296" s="14"/>
      <c r="E296" s="14"/>
    </row>
    <row r="297" spans="3:5" x14ac:dyDescent="0.25">
      <c r="C297" s="14"/>
      <c r="D297" s="14"/>
      <c r="E297" s="14"/>
    </row>
    <row r="298" spans="3:5" x14ac:dyDescent="0.25">
      <c r="C298" s="14"/>
      <c r="D298" s="14"/>
      <c r="E298" s="14"/>
    </row>
    <row r="299" spans="3:5" x14ac:dyDescent="0.25">
      <c r="C299" s="14"/>
      <c r="D299" s="14"/>
      <c r="E299" s="14"/>
    </row>
    <row r="300" spans="3:5" x14ac:dyDescent="0.25">
      <c r="C300" s="14"/>
      <c r="D300" s="14"/>
      <c r="E300" s="14"/>
    </row>
    <row r="301" spans="3:5" x14ac:dyDescent="0.25">
      <c r="C301" s="14"/>
      <c r="D301" s="14"/>
      <c r="E301" s="14"/>
    </row>
    <row r="302" spans="3:5" x14ac:dyDescent="0.25">
      <c r="C302" s="14"/>
      <c r="D302" s="14"/>
      <c r="E302" s="14"/>
    </row>
    <row r="303" spans="3:5" x14ac:dyDescent="0.25">
      <c r="C303" s="14"/>
      <c r="D303" s="14"/>
      <c r="E303" s="14"/>
    </row>
    <row r="304" spans="3:5" x14ac:dyDescent="0.25">
      <c r="C304" s="14"/>
      <c r="D304" s="14"/>
      <c r="E304" s="14"/>
    </row>
    <row r="305" spans="3:5" x14ac:dyDescent="0.25">
      <c r="C305" s="14"/>
      <c r="D305" s="14"/>
      <c r="E305" s="14"/>
    </row>
    <row r="306" spans="3:5" x14ac:dyDescent="0.25">
      <c r="C306" s="14"/>
      <c r="D306" s="14"/>
      <c r="E306" s="14"/>
    </row>
    <row r="307" spans="3:5" x14ac:dyDescent="0.25">
      <c r="C307" s="14"/>
      <c r="D307" s="14"/>
      <c r="E307" s="14"/>
    </row>
    <row r="308" spans="3:5" x14ac:dyDescent="0.25">
      <c r="C308" s="14"/>
      <c r="D308" s="14"/>
      <c r="E308" s="14"/>
    </row>
    <row r="309" spans="3:5" x14ac:dyDescent="0.25">
      <c r="C309" s="14"/>
      <c r="D309" s="14"/>
      <c r="E309" s="14"/>
    </row>
    <row r="310" spans="3:5" x14ac:dyDescent="0.25">
      <c r="C310" s="14"/>
      <c r="D310" s="14"/>
      <c r="E310" s="14"/>
    </row>
    <row r="311" spans="3:5" x14ac:dyDescent="0.25">
      <c r="C311" s="14"/>
      <c r="D311" s="14"/>
      <c r="E311" s="14"/>
    </row>
    <row r="312" spans="3:5" x14ac:dyDescent="0.25">
      <c r="C312" s="14"/>
      <c r="D312" s="14"/>
      <c r="E312" s="14"/>
    </row>
    <row r="313" spans="3:5" x14ac:dyDescent="0.25">
      <c r="C313" s="14"/>
      <c r="D313" s="14"/>
      <c r="E313" s="14"/>
    </row>
    <row r="314" spans="3:5" x14ac:dyDescent="0.25">
      <c r="C314" s="14"/>
      <c r="D314" s="14"/>
      <c r="E314" s="14"/>
    </row>
    <row r="315" spans="3:5" x14ac:dyDescent="0.25">
      <c r="C315" s="14"/>
      <c r="D315" s="14"/>
      <c r="E315" s="14"/>
    </row>
    <row r="316" spans="3:5" x14ac:dyDescent="0.25">
      <c r="C316" s="14"/>
      <c r="D316" s="14"/>
      <c r="E316" s="14"/>
    </row>
    <row r="317" spans="3:5" x14ac:dyDescent="0.25">
      <c r="C317" s="14"/>
      <c r="D317" s="14"/>
      <c r="E317" s="14"/>
    </row>
    <row r="318" spans="3:5" x14ac:dyDescent="0.25">
      <c r="C318" s="14"/>
      <c r="D318" s="14"/>
      <c r="E318" s="14"/>
    </row>
    <row r="319" spans="3:5" x14ac:dyDescent="0.25">
      <c r="C319" s="14"/>
      <c r="D319" s="14"/>
      <c r="E319" s="14"/>
    </row>
    <row r="320" spans="3:5" x14ac:dyDescent="0.25">
      <c r="C320" s="14"/>
      <c r="D320" s="14"/>
      <c r="E320" s="14"/>
    </row>
    <row r="321" spans="3:5" x14ac:dyDescent="0.25">
      <c r="C321" s="14"/>
      <c r="D321" s="14"/>
      <c r="E321" s="14"/>
    </row>
    <row r="322" spans="3:5" x14ac:dyDescent="0.25">
      <c r="C322" s="14"/>
      <c r="D322" s="14"/>
      <c r="E322" s="14"/>
    </row>
    <row r="323" spans="3:5" x14ac:dyDescent="0.25">
      <c r="C323" s="14"/>
      <c r="D323" s="14"/>
      <c r="E323" s="14"/>
    </row>
    <row r="324" spans="3:5" x14ac:dyDescent="0.25">
      <c r="C324" s="14"/>
      <c r="D324" s="14"/>
      <c r="E324" s="14"/>
    </row>
    <row r="325" spans="3:5" x14ac:dyDescent="0.25">
      <c r="C325" s="14"/>
      <c r="D325" s="14"/>
      <c r="E325" s="14"/>
    </row>
    <row r="326" spans="3:5" x14ac:dyDescent="0.25">
      <c r="C326" s="14"/>
      <c r="D326" s="14"/>
      <c r="E326" s="14"/>
    </row>
    <row r="327" spans="3:5" x14ac:dyDescent="0.25">
      <c r="C327" s="14"/>
      <c r="D327" s="14"/>
      <c r="E327" s="14"/>
    </row>
    <row r="328" spans="3:5" x14ac:dyDescent="0.25">
      <c r="C328" s="14"/>
      <c r="D328" s="14"/>
      <c r="E328" s="14"/>
    </row>
    <row r="329" spans="3:5" x14ac:dyDescent="0.25">
      <c r="C329" s="14"/>
      <c r="D329" s="14"/>
      <c r="E329" s="14"/>
    </row>
    <row r="330" spans="3:5" x14ac:dyDescent="0.25">
      <c r="C330" s="14"/>
      <c r="D330" s="14"/>
      <c r="E330" s="14"/>
    </row>
    <row r="331" spans="3:5" x14ac:dyDescent="0.25">
      <c r="C331" s="14"/>
      <c r="D331" s="14"/>
      <c r="E331" s="14"/>
    </row>
    <row r="332" spans="3:5" x14ac:dyDescent="0.25">
      <c r="C332" s="14"/>
      <c r="D332" s="14"/>
      <c r="E332" s="14"/>
    </row>
    <row r="333" spans="3:5" x14ac:dyDescent="0.25">
      <c r="C333" s="14"/>
      <c r="D333" s="14"/>
      <c r="E333" s="14"/>
    </row>
    <row r="334" spans="3:5" x14ac:dyDescent="0.25">
      <c r="C334" s="14"/>
      <c r="D334" s="14"/>
      <c r="E334" s="14"/>
    </row>
    <row r="335" spans="3:5" x14ac:dyDescent="0.25">
      <c r="C335" s="14"/>
      <c r="D335" s="14"/>
      <c r="E335" s="14"/>
    </row>
    <row r="336" spans="3:5" x14ac:dyDescent="0.25">
      <c r="C336" s="14"/>
      <c r="D336" s="14"/>
      <c r="E336" s="14"/>
    </row>
    <row r="337" spans="3:5" x14ac:dyDescent="0.25">
      <c r="C337" s="14"/>
      <c r="D337" s="14"/>
      <c r="E337" s="14"/>
    </row>
    <row r="338" spans="3:5" x14ac:dyDescent="0.25">
      <c r="C338" s="14"/>
      <c r="D338" s="14"/>
      <c r="E338" s="14"/>
    </row>
    <row r="339" spans="3:5" x14ac:dyDescent="0.25">
      <c r="C339" s="14"/>
      <c r="D339" s="14"/>
      <c r="E339" s="14"/>
    </row>
    <row r="340" spans="3:5" x14ac:dyDescent="0.25">
      <c r="C340" s="14"/>
      <c r="D340" s="14"/>
      <c r="E340" s="14"/>
    </row>
    <row r="341" spans="3:5" x14ac:dyDescent="0.25">
      <c r="C341" s="14"/>
      <c r="D341" s="14"/>
      <c r="E341" s="14"/>
    </row>
    <row r="342" spans="3:5" x14ac:dyDescent="0.25">
      <c r="C342" s="14"/>
      <c r="D342" s="14"/>
      <c r="E342" s="14"/>
    </row>
    <row r="343" spans="3:5" x14ac:dyDescent="0.25">
      <c r="C343" s="14"/>
      <c r="D343" s="14"/>
      <c r="E343" s="14"/>
    </row>
    <row r="344" spans="3:5" x14ac:dyDescent="0.25">
      <c r="C344" s="14"/>
      <c r="D344" s="14"/>
      <c r="E344" s="14"/>
    </row>
    <row r="345" spans="3:5" x14ac:dyDescent="0.25">
      <c r="C345" s="14"/>
      <c r="D345" s="14"/>
      <c r="E345" s="14"/>
    </row>
    <row r="346" spans="3:5" x14ac:dyDescent="0.25">
      <c r="C346" s="14"/>
      <c r="D346" s="14"/>
      <c r="E346" s="14"/>
    </row>
    <row r="347" spans="3:5" x14ac:dyDescent="0.25">
      <c r="C347" s="14"/>
      <c r="D347" s="14"/>
      <c r="E347" s="14"/>
    </row>
    <row r="348" spans="3:5" x14ac:dyDescent="0.25">
      <c r="C348" s="14"/>
      <c r="D348" s="14"/>
      <c r="E348" s="14"/>
    </row>
    <row r="349" spans="3:5" x14ac:dyDescent="0.25">
      <c r="C349" s="14"/>
      <c r="D349" s="14"/>
      <c r="E349" s="14"/>
    </row>
    <row r="350" spans="3:5" x14ac:dyDescent="0.25">
      <c r="C350" s="14"/>
      <c r="D350" s="14"/>
      <c r="E350" s="14"/>
    </row>
    <row r="351" spans="3:5" x14ac:dyDescent="0.25">
      <c r="C351" s="14"/>
      <c r="D351" s="14"/>
      <c r="E351" s="14"/>
    </row>
    <row r="352" spans="3:5" x14ac:dyDescent="0.25">
      <c r="C352" s="14"/>
      <c r="D352" s="14"/>
      <c r="E352" s="14"/>
    </row>
    <row r="353" spans="3:5" x14ac:dyDescent="0.25">
      <c r="C353" s="14"/>
      <c r="D353" s="14"/>
      <c r="E353" s="14"/>
    </row>
    <row r="354" spans="3:5" x14ac:dyDescent="0.25">
      <c r="C354" s="14"/>
      <c r="D354" s="14"/>
      <c r="E354" s="14"/>
    </row>
    <row r="355" spans="3:5" x14ac:dyDescent="0.25">
      <c r="C355" s="14"/>
      <c r="D355" s="14"/>
      <c r="E355" s="14"/>
    </row>
    <row r="356" spans="3:5" x14ac:dyDescent="0.25">
      <c r="C356" s="14"/>
      <c r="D356" s="14"/>
      <c r="E356" s="14"/>
    </row>
    <row r="357" spans="3:5" x14ac:dyDescent="0.25">
      <c r="C357" s="14"/>
      <c r="D357" s="14"/>
      <c r="E357" s="14"/>
    </row>
    <row r="358" spans="3:5" x14ac:dyDescent="0.25">
      <c r="C358" s="14"/>
      <c r="D358" s="14"/>
      <c r="E358" s="14"/>
    </row>
    <row r="359" spans="3:5" x14ac:dyDescent="0.25">
      <c r="C359" s="14"/>
      <c r="D359" s="14"/>
      <c r="E359" s="14"/>
    </row>
    <row r="360" spans="3:5" x14ac:dyDescent="0.25">
      <c r="C360" s="14"/>
      <c r="D360" s="14"/>
      <c r="E360" s="14"/>
    </row>
    <row r="361" spans="3:5" x14ac:dyDescent="0.25">
      <c r="C361" s="14"/>
      <c r="D361" s="14"/>
      <c r="E361" s="14"/>
    </row>
    <row r="362" spans="3:5" x14ac:dyDescent="0.25">
      <c r="C362" s="14"/>
      <c r="D362" s="14"/>
      <c r="E362" s="14"/>
    </row>
    <row r="363" spans="3:5" x14ac:dyDescent="0.25">
      <c r="C363" s="14"/>
      <c r="D363" s="14"/>
      <c r="E363" s="14"/>
    </row>
    <row r="364" spans="3:5" x14ac:dyDescent="0.25">
      <c r="C364" s="14"/>
      <c r="D364" s="14"/>
      <c r="E364" s="14"/>
    </row>
    <row r="365" spans="3:5" x14ac:dyDescent="0.25">
      <c r="C365" s="14"/>
      <c r="D365" s="14"/>
      <c r="E365" s="14"/>
    </row>
    <row r="366" spans="3:5" x14ac:dyDescent="0.25">
      <c r="C366" s="14"/>
      <c r="D366" s="14"/>
      <c r="E366" s="14"/>
    </row>
    <row r="367" spans="3:5" x14ac:dyDescent="0.25">
      <c r="C367" s="14"/>
      <c r="D367" s="14"/>
      <c r="E367" s="14"/>
    </row>
    <row r="368" spans="3:5" x14ac:dyDescent="0.25">
      <c r="C368" s="14"/>
      <c r="D368" s="14"/>
      <c r="E368" s="14"/>
    </row>
    <row r="369" spans="3:5" x14ac:dyDescent="0.25">
      <c r="C369" s="14"/>
      <c r="D369" s="14"/>
      <c r="E369" s="14"/>
    </row>
    <row r="370" spans="3:5" x14ac:dyDescent="0.25">
      <c r="C370" s="14"/>
      <c r="D370" s="14"/>
      <c r="E370" s="14"/>
    </row>
    <row r="371" spans="3:5" x14ac:dyDescent="0.25">
      <c r="C371" s="14"/>
      <c r="D371" s="14"/>
      <c r="E371" s="14"/>
    </row>
    <row r="372" spans="3:5" x14ac:dyDescent="0.25">
      <c r="C372" s="14"/>
      <c r="D372" s="14"/>
      <c r="E372" s="14"/>
    </row>
    <row r="373" spans="3:5" x14ac:dyDescent="0.25">
      <c r="C373" s="14"/>
      <c r="D373" s="14"/>
      <c r="E373" s="14"/>
    </row>
    <row r="374" spans="3:5" x14ac:dyDescent="0.25">
      <c r="C374" s="14"/>
      <c r="D374" s="14"/>
      <c r="E374" s="14"/>
    </row>
    <row r="375" spans="3:5" x14ac:dyDescent="0.25">
      <c r="C375" s="14"/>
      <c r="D375" s="14"/>
      <c r="E375" s="14"/>
    </row>
    <row r="376" spans="3:5" x14ac:dyDescent="0.25">
      <c r="C376" s="14"/>
      <c r="D376" s="14"/>
      <c r="E376" s="14"/>
    </row>
    <row r="377" spans="3:5" x14ac:dyDescent="0.25">
      <c r="C377" s="14"/>
      <c r="D377" s="14"/>
      <c r="E377" s="14"/>
    </row>
    <row r="378" spans="3:5" x14ac:dyDescent="0.25">
      <c r="C378" s="14"/>
      <c r="D378" s="14"/>
      <c r="E378" s="14"/>
    </row>
    <row r="379" spans="3:5" x14ac:dyDescent="0.25">
      <c r="C379" s="14"/>
      <c r="D379" s="14"/>
      <c r="E379" s="14"/>
    </row>
    <row r="380" spans="3:5" x14ac:dyDescent="0.25">
      <c r="C380" s="14"/>
      <c r="D380" s="14"/>
      <c r="E380" s="14"/>
    </row>
    <row r="381" spans="3:5" x14ac:dyDescent="0.25">
      <c r="C381" s="14"/>
      <c r="D381" s="14"/>
      <c r="E381" s="14"/>
    </row>
    <row r="382" spans="3:5" x14ac:dyDescent="0.25">
      <c r="C382" s="14"/>
      <c r="D382" s="14"/>
      <c r="E382" s="14"/>
    </row>
    <row r="383" spans="3:5" x14ac:dyDescent="0.25">
      <c r="C383" s="14"/>
      <c r="D383" s="14"/>
      <c r="E383" s="14"/>
    </row>
    <row r="384" spans="3:5" x14ac:dyDescent="0.25">
      <c r="C384" s="14"/>
      <c r="D384" s="14"/>
      <c r="E384" s="14"/>
    </row>
    <row r="385" spans="3:5" x14ac:dyDescent="0.25">
      <c r="C385" s="14"/>
      <c r="D385" s="14"/>
      <c r="E385" s="14"/>
    </row>
    <row r="386" spans="3:5" x14ac:dyDescent="0.25">
      <c r="C386" s="14"/>
      <c r="D386" s="14"/>
      <c r="E386" s="14"/>
    </row>
    <row r="387" spans="3:5" x14ac:dyDescent="0.25">
      <c r="C387" s="14"/>
      <c r="D387" s="14"/>
      <c r="E387" s="14"/>
    </row>
    <row r="388" spans="3:5" x14ac:dyDescent="0.25">
      <c r="C388" s="14"/>
      <c r="D388" s="14"/>
      <c r="E388" s="14"/>
    </row>
    <row r="389" spans="3:5" x14ac:dyDescent="0.25">
      <c r="C389" s="14"/>
      <c r="D389" s="14"/>
      <c r="E389" s="14"/>
    </row>
    <row r="390" spans="3:5" x14ac:dyDescent="0.25">
      <c r="C390" s="14"/>
      <c r="D390" s="14"/>
      <c r="E390" s="14"/>
    </row>
    <row r="391" spans="3:5" x14ac:dyDescent="0.25">
      <c r="C391" s="14"/>
      <c r="D391" s="14"/>
      <c r="E391" s="14"/>
    </row>
    <row r="392" spans="3:5" x14ac:dyDescent="0.25">
      <c r="C392" s="14"/>
      <c r="D392" s="14"/>
      <c r="E392" s="14"/>
    </row>
    <row r="393" spans="3:5" x14ac:dyDescent="0.25">
      <c r="C393" s="14"/>
      <c r="D393" s="14"/>
      <c r="E393" s="14"/>
    </row>
    <row r="394" spans="3:5" x14ac:dyDescent="0.25">
      <c r="C394" s="14"/>
      <c r="D394" s="14"/>
      <c r="E394" s="14"/>
    </row>
    <row r="395" spans="3:5" x14ac:dyDescent="0.25">
      <c r="C395" s="14"/>
      <c r="D395" s="14"/>
      <c r="E395" s="14"/>
    </row>
    <row r="396" spans="3:5" x14ac:dyDescent="0.25">
      <c r="C396" s="14"/>
      <c r="D396" s="14"/>
      <c r="E396" s="14"/>
    </row>
    <row r="397" spans="3:5" x14ac:dyDescent="0.25">
      <c r="C397" s="14"/>
      <c r="D397" s="14"/>
      <c r="E397" s="14"/>
    </row>
    <row r="398" spans="3:5" x14ac:dyDescent="0.25">
      <c r="C398" s="14"/>
      <c r="D398" s="14"/>
      <c r="E398" s="14"/>
    </row>
    <row r="399" spans="3:5" x14ac:dyDescent="0.25">
      <c r="C399" s="14"/>
      <c r="D399" s="14"/>
      <c r="E399" s="14"/>
    </row>
    <row r="400" spans="3:5" x14ac:dyDescent="0.25">
      <c r="C400" s="14"/>
      <c r="D400" s="14"/>
      <c r="E400" s="14"/>
    </row>
    <row r="401" spans="3:5" x14ac:dyDescent="0.25">
      <c r="C401" s="14"/>
      <c r="D401" s="14"/>
      <c r="E401" s="14"/>
    </row>
    <row r="402" spans="3:5" x14ac:dyDescent="0.25">
      <c r="C402" s="14"/>
      <c r="D402" s="14"/>
      <c r="E402" s="14"/>
    </row>
    <row r="403" spans="3:5" x14ac:dyDescent="0.25">
      <c r="C403" s="14"/>
      <c r="D403" s="14"/>
      <c r="E403" s="14"/>
    </row>
    <row r="404" spans="3:5" x14ac:dyDescent="0.25">
      <c r="C404" s="14"/>
      <c r="D404" s="14"/>
      <c r="E404" s="14"/>
    </row>
    <row r="405" spans="3:5" x14ac:dyDescent="0.25">
      <c r="C405" s="14"/>
      <c r="D405" s="14"/>
      <c r="E405" s="14"/>
    </row>
    <row r="406" spans="3:5" x14ac:dyDescent="0.25">
      <c r="C406" s="14"/>
      <c r="D406" s="14"/>
      <c r="E406" s="14"/>
    </row>
    <row r="407" spans="3:5" x14ac:dyDescent="0.25">
      <c r="C407" s="14"/>
      <c r="D407" s="14"/>
      <c r="E407" s="14"/>
    </row>
    <row r="408" spans="3:5" x14ac:dyDescent="0.25">
      <c r="C408" s="14"/>
      <c r="D408" s="14"/>
      <c r="E408" s="14"/>
    </row>
    <row r="409" spans="3:5" x14ac:dyDescent="0.25">
      <c r="C409" s="14"/>
      <c r="D409" s="14"/>
      <c r="E409" s="14"/>
    </row>
    <row r="410" spans="3:5" x14ac:dyDescent="0.25">
      <c r="C410" s="14"/>
      <c r="D410" s="14"/>
      <c r="E410" s="14"/>
    </row>
    <row r="411" spans="3:5" x14ac:dyDescent="0.25">
      <c r="C411" s="14"/>
      <c r="D411" s="14"/>
      <c r="E411" s="14"/>
    </row>
    <row r="412" spans="3:5" x14ac:dyDescent="0.25">
      <c r="C412" s="14"/>
      <c r="D412" s="14"/>
      <c r="E412" s="14"/>
    </row>
    <row r="413" spans="3:5" x14ac:dyDescent="0.25">
      <c r="C413" s="14"/>
      <c r="D413" s="14"/>
      <c r="E413" s="14"/>
    </row>
    <row r="414" spans="3:5" x14ac:dyDescent="0.25">
      <c r="C414" s="14"/>
      <c r="D414" s="14"/>
      <c r="E414" s="14"/>
    </row>
    <row r="415" spans="3:5" x14ac:dyDescent="0.25">
      <c r="C415" s="14"/>
      <c r="D415" s="14"/>
      <c r="E415" s="14"/>
    </row>
    <row r="416" spans="3:5" x14ac:dyDescent="0.25">
      <c r="C416" s="14"/>
      <c r="D416" s="14"/>
      <c r="E416" s="14"/>
    </row>
    <row r="417" spans="3:5" x14ac:dyDescent="0.25">
      <c r="C417" s="14"/>
      <c r="D417" s="14"/>
      <c r="E417" s="14"/>
    </row>
    <row r="418" spans="3:5" x14ac:dyDescent="0.25">
      <c r="C418" s="14"/>
      <c r="D418" s="14"/>
      <c r="E418" s="14"/>
    </row>
    <row r="419" spans="3:5" x14ac:dyDescent="0.25">
      <c r="C419" s="14"/>
      <c r="D419" s="14"/>
      <c r="E419" s="14"/>
    </row>
    <row r="420" spans="3:5" x14ac:dyDescent="0.25">
      <c r="C420" s="14"/>
      <c r="D420" s="14"/>
      <c r="E420" s="14"/>
    </row>
    <row r="421" spans="3:5" x14ac:dyDescent="0.25">
      <c r="C421" s="14"/>
      <c r="D421" s="14"/>
      <c r="E421" s="14"/>
    </row>
    <row r="422" spans="3:5" x14ac:dyDescent="0.25">
      <c r="C422" s="14"/>
      <c r="D422" s="14"/>
      <c r="E422" s="14"/>
    </row>
    <row r="423" spans="3:5" x14ac:dyDescent="0.25">
      <c r="C423" s="14"/>
      <c r="D423" s="14"/>
      <c r="E423" s="14"/>
    </row>
    <row r="424" spans="3:5" x14ac:dyDescent="0.25">
      <c r="C424" s="14"/>
      <c r="D424" s="14"/>
      <c r="E424" s="14"/>
    </row>
    <row r="425" spans="3:5" x14ac:dyDescent="0.25">
      <c r="C425" s="14"/>
      <c r="D425" s="14"/>
      <c r="E425" s="14"/>
    </row>
    <row r="426" spans="3:5" x14ac:dyDescent="0.25">
      <c r="C426" s="14"/>
      <c r="D426" s="14"/>
      <c r="E426" s="14"/>
    </row>
    <row r="427" spans="3:5" x14ac:dyDescent="0.25">
      <c r="C427" s="14"/>
      <c r="D427" s="14"/>
      <c r="E427" s="14"/>
    </row>
    <row r="428" spans="3:5" x14ac:dyDescent="0.25">
      <c r="C428" s="14"/>
      <c r="D428" s="14"/>
      <c r="E428" s="14"/>
    </row>
    <row r="429" spans="3:5" x14ac:dyDescent="0.25">
      <c r="C429" s="14"/>
      <c r="D429" s="14"/>
      <c r="E429" s="14"/>
    </row>
    <row r="430" spans="3:5" x14ac:dyDescent="0.25">
      <c r="C430" s="14"/>
      <c r="D430" s="14"/>
      <c r="E430" s="14"/>
    </row>
    <row r="431" spans="3:5" x14ac:dyDescent="0.25">
      <c r="C431" s="14"/>
      <c r="D431" s="14"/>
      <c r="E431" s="14"/>
    </row>
    <row r="432" spans="3:5" x14ac:dyDescent="0.25">
      <c r="C432" s="14"/>
      <c r="D432" s="14"/>
      <c r="E432" s="14"/>
    </row>
    <row r="433" spans="3:5" x14ac:dyDescent="0.25">
      <c r="C433" s="14"/>
      <c r="D433" s="14"/>
      <c r="E433" s="14"/>
    </row>
    <row r="434" spans="3:5" x14ac:dyDescent="0.25">
      <c r="C434" s="14"/>
      <c r="D434" s="14"/>
      <c r="E434" s="14"/>
    </row>
    <row r="435" spans="3:5" x14ac:dyDescent="0.25">
      <c r="C435" s="14"/>
      <c r="D435" s="14"/>
      <c r="E435" s="14"/>
    </row>
    <row r="436" spans="3:5" x14ac:dyDescent="0.25">
      <c r="C436" s="14"/>
      <c r="D436" s="14"/>
      <c r="E436" s="14"/>
    </row>
    <row r="437" spans="3:5" x14ac:dyDescent="0.25">
      <c r="C437" s="14"/>
      <c r="D437" s="14"/>
      <c r="E437" s="14"/>
    </row>
    <row r="438" spans="3:5" x14ac:dyDescent="0.25">
      <c r="C438" s="14"/>
      <c r="D438" s="14"/>
      <c r="E438" s="14"/>
    </row>
    <row r="439" spans="3:5" x14ac:dyDescent="0.25">
      <c r="C439" s="14"/>
      <c r="D439" s="14"/>
      <c r="E439" s="14"/>
    </row>
    <row r="440" spans="3:5" x14ac:dyDescent="0.25">
      <c r="C440" s="14"/>
      <c r="D440" s="14"/>
      <c r="E440" s="14"/>
    </row>
    <row r="441" spans="3:5" x14ac:dyDescent="0.25">
      <c r="C441" s="14"/>
      <c r="D441" s="14"/>
      <c r="E441" s="14"/>
    </row>
    <row r="442" spans="3:5" x14ac:dyDescent="0.25">
      <c r="C442" s="14"/>
      <c r="D442" s="14"/>
      <c r="E442" s="14"/>
    </row>
    <row r="443" spans="3:5" x14ac:dyDescent="0.25">
      <c r="C443" s="14"/>
      <c r="D443" s="14"/>
      <c r="E443" s="14"/>
    </row>
    <row r="444" spans="3:5" x14ac:dyDescent="0.25">
      <c r="C444" s="14"/>
      <c r="D444" s="14"/>
      <c r="E444" s="14"/>
    </row>
    <row r="445" spans="3:5" x14ac:dyDescent="0.25">
      <c r="C445" s="14"/>
      <c r="D445" s="14"/>
      <c r="E445" s="14"/>
    </row>
    <row r="446" spans="3:5" x14ac:dyDescent="0.25">
      <c r="C446" s="14"/>
      <c r="D446" s="14"/>
      <c r="E446" s="14"/>
    </row>
    <row r="447" spans="3:5" x14ac:dyDescent="0.25">
      <c r="C447" s="14"/>
      <c r="D447" s="14"/>
      <c r="E447" s="14"/>
    </row>
    <row r="448" spans="3:5" x14ac:dyDescent="0.25">
      <c r="C448" s="14"/>
      <c r="D448" s="14"/>
      <c r="E448" s="14"/>
    </row>
    <row r="449" spans="3:5" x14ac:dyDescent="0.25">
      <c r="C449" s="14"/>
      <c r="D449" s="14"/>
      <c r="E449" s="14"/>
    </row>
    <row r="450" spans="3:5" x14ac:dyDescent="0.25">
      <c r="C450" s="14"/>
      <c r="D450" s="14"/>
      <c r="E450" s="14"/>
    </row>
    <row r="451" spans="3:5" x14ac:dyDescent="0.25">
      <c r="C451" s="14"/>
      <c r="D451" s="14"/>
      <c r="E451" s="14"/>
    </row>
    <row r="452" spans="3:5" x14ac:dyDescent="0.25">
      <c r="C452" s="14"/>
      <c r="D452" s="14"/>
      <c r="E452" s="14"/>
    </row>
    <row r="453" spans="3:5" x14ac:dyDescent="0.25">
      <c r="C453" s="14"/>
      <c r="D453" s="14"/>
      <c r="E453" s="14"/>
    </row>
    <row r="454" spans="3:5" x14ac:dyDescent="0.25">
      <c r="C454" s="14"/>
      <c r="D454" s="14"/>
      <c r="E454" s="14"/>
    </row>
    <row r="455" spans="3:5" x14ac:dyDescent="0.25">
      <c r="C455" s="14"/>
      <c r="D455" s="14"/>
      <c r="E455" s="14"/>
    </row>
    <row r="456" spans="3:5" x14ac:dyDescent="0.25">
      <c r="C456" s="14"/>
      <c r="D456" s="14"/>
      <c r="E456" s="14"/>
    </row>
    <row r="457" spans="3:5" x14ac:dyDescent="0.25">
      <c r="C457" s="14"/>
      <c r="D457" s="14"/>
      <c r="E457" s="14"/>
    </row>
    <row r="458" spans="3:5" x14ac:dyDescent="0.25">
      <c r="C458" s="14"/>
      <c r="D458" s="14"/>
      <c r="E458" s="14"/>
    </row>
    <row r="459" spans="3:5" x14ac:dyDescent="0.25">
      <c r="C459" s="14"/>
      <c r="D459" s="14"/>
      <c r="E459" s="14"/>
    </row>
    <row r="460" spans="3:5" x14ac:dyDescent="0.25">
      <c r="C460" s="14"/>
      <c r="D460" s="14"/>
      <c r="E460" s="14"/>
    </row>
    <row r="461" spans="3:5" x14ac:dyDescent="0.25">
      <c r="C461" s="14"/>
      <c r="D461" s="14"/>
      <c r="E461" s="14"/>
    </row>
    <row r="462" spans="3:5" x14ac:dyDescent="0.25">
      <c r="C462" s="14"/>
      <c r="D462" s="14"/>
      <c r="E462" s="14"/>
    </row>
    <row r="463" spans="3:5" x14ac:dyDescent="0.25">
      <c r="C463" s="14"/>
      <c r="D463" s="14"/>
      <c r="E463" s="14"/>
    </row>
    <row r="464" spans="3:5" x14ac:dyDescent="0.25">
      <c r="C464" s="14"/>
      <c r="D464" s="14"/>
      <c r="E464" s="14"/>
    </row>
    <row r="465" spans="3:5" x14ac:dyDescent="0.25">
      <c r="C465" s="14"/>
      <c r="D465" s="14"/>
      <c r="E465" s="14"/>
    </row>
    <row r="466" spans="3:5" x14ac:dyDescent="0.25">
      <c r="C466" s="14"/>
      <c r="D466" s="14"/>
      <c r="E466" s="14"/>
    </row>
    <row r="467" spans="3:5" x14ac:dyDescent="0.25">
      <c r="C467" s="14"/>
      <c r="D467" s="14"/>
      <c r="E467" s="14"/>
    </row>
    <row r="468" spans="3:5" x14ac:dyDescent="0.25">
      <c r="C468" s="14"/>
      <c r="D468" s="14"/>
      <c r="E468" s="14"/>
    </row>
    <row r="469" spans="3:5" x14ac:dyDescent="0.25">
      <c r="C469" s="14"/>
      <c r="D469" s="14"/>
      <c r="E469" s="14"/>
    </row>
    <row r="470" spans="3:5" x14ac:dyDescent="0.25">
      <c r="C470" s="14"/>
      <c r="D470" s="14"/>
      <c r="E470" s="14"/>
    </row>
    <row r="471" spans="3:5" x14ac:dyDescent="0.25">
      <c r="C471" s="14"/>
      <c r="D471" s="14"/>
      <c r="E471" s="14"/>
    </row>
    <row r="472" spans="3:5" x14ac:dyDescent="0.25">
      <c r="C472" s="14"/>
      <c r="D472" s="14"/>
      <c r="E472" s="14"/>
    </row>
    <row r="473" spans="3:5" x14ac:dyDescent="0.25">
      <c r="C473" s="14"/>
      <c r="D473" s="14"/>
      <c r="E473" s="14"/>
    </row>
    <row r="474" spans="3:5" x14ac:dyDescent="0.25">
      <c r="C474" s="14"/>
      <c r="D474" s="14"/>
      <c r="E474" s="14"/>
    </row>
    <row r="475" spans="3:5" x14ac:dyDescent="0.25">
      <c r="C475" s="14"/>
      <c r="D475" s="14"/>
      <c r="E475" s="14"/>
    </row>
    <row r="476" spans="3:5" x14ac:dyDescent="0.25">
      <c r="C476" s="14"/>
      <c r="D476" s="14"/>
      <c r="E476" s="14"/>
    </row>
    <row r="477" spans="3:5" x14ac:dyDescent="0.25">
      <c r="C477" s="14"/>
      <c r="D477" s="14"/>
      <c r="E477" s="14"/>
    </row>
    <row r="478" spans="3:5" x14ac:dyDescent="0.25">
      <c r="C478" s="14"/>
      <c r="D478" s="14"/>
      <c r="E478" s="14"/>
    </row>
    <row r="479" spans="3:5" x14ac:dyDescent="0.25">
      <c r="C479" s="14"/>
      <c r="D479" s="14"/>
      <c r="E479" s="14"/>
    </row>
    <row r="480" spans="3:5" x14ac:dyDescent="0.25">
      <c r="C480" s="14"/>
      <c r="D480" s="14"/>
      <c r="E480" s="14"/>
    </row>
    <row r="481" spans="3:5" x14ac:dyDescent="0.25">
      <c r="C481" s="14"/>
      <c r="D481" s="14"/>
      <c r="E481" s="14"/>
    </row>
    <row r="482" spans="3:5" x14ac:dyDescent="0.25">
      <c r="C482" s="14"/>
      <c r="D482" s="14"/>
      <c r="E482" s="14"/>
    </row>
    <row r="483" spans="3:5" x14ac:dyDescent="0.25">
      <c r="C483" s="14"/>
      <c r="D483" s="14"/>
      <c r="E483" s="14"/>
    </row>
    <row r="484" spans="3:5" x14ac:dyDescent="0.25">
      <c r="C484" s="14"/>
      <c r="D484" s="14"/>
      <c r="E484" s="14"/>
    </row>
    <row r="485" spans="3:5" x14ac:dyDescent="0.25">
      <c r="C485" s="14"/>
      <c r="D485" s="14"/>
      <c r="E485" s="14"/>
    </row>
    <row r="486" spans="3:5" x14ac:dyDescent="0.25">
      <c r="C486" s="14"/>
      <c r="D486" s="14"/>
      <c r="E486" s="14"/>
    </row>
    <row r="487" spans="3:5" x14ac:dyDescent="0.25">
      <c r="C487" s="14"/>
      <c r="D487" s="14"/>
      <c r="E487" s="14"/>
    </row>
    <row r="488" spans="3:5" x14ac:dyDescent="0.25">
      <c r="C488" s="14"/>
      <c r="D488" s="14"/>
      <c r="E488" s="14"/>
    </row>
    <row r="489" spans="3:5" x14ac:dyDescent="0.25">
      <c r="C489" s="14"/>
      <c r="D489" s="14"/>
      <c r="E489" s="14"/>
    </row>
    <row r="490" spans="3:5" x14ac:dyDescent="0.25">
      <c r="C490" s="14"/>
      <c r="D490" s="14"/>
      <c r="E490" s="14"/>
    </row>
    <row r="491" spans="3:5" x14ac:dyDescent="0.25">
      <c r="C491" s="14"/>
      <c r="D491" s="14"/>
      <c r="E491" s="14"/>
    </row>
    <row r="492" spans="3:5" x14ac:dyDescent="0.25">
      <c r="C492" s="14"/>
      <c r="D492" s="14"/>
      <c r="E492" s="14"/>
    </row>
    <row r="493" spans="3:5" x14ac:dyDescent="0.25">
      <c r="C493" s="14"/>
      <c r="D493" s="14"/>
      <c r="E493" s="14"/>
    </row>
    <row r="494" spans="3:5" x14ac:dyDescent="0.25">
      <c r="C494" s="14"/>
      <c r="D494" s="14"/>
      <c r="E494" s="14"/>
    </row>
    <row r="495" spans="3:5" x14ac:dyDescent="0.25">
      <c r="C495" s="14"/>
      <c r="D495" s="14"/>
      <c r="E495" s="14"/>
    </row>
    <row r="496" spans="3:5" x14ac:dyDescent="0.25">
      <c r="C496" s="14"/>
      <c r="D496" s="14"/>
      <c r="E496" s="14"/>
    </row>
    <row r="497" spans="3:5" x14ac:dyDescent="0.25">
      <c r="C497" s="14"/>
      <c r="D497" s="14"/>
      <c r="E497" s="14"/>
    </row>
    <row r="498" spans="3:5" x14ac:dyDescent="0.25">
      <c r="C498" s="14"/>
      <c r="D498" s="14"/>
      <c r="E498" s="14"/>
    </row>
    <row r="499" spans="3:5" x14ac:dyDescent="0.25">
      <c r="C499" s="14"/>
      <c r="D499" s="14"/>
      <c r="E499" s="14"/>
    </row>
    <row r="500" spans="3:5" x14ac:dyDescent="0.25">
      <c r="C500" s="14"/>
      <c r="D500" s="14"/>
      <c r="E500" s="14"/>
    </row>
    <row r="501" spans="3:5" x14ac:dyDescent="0.25">
      <c r="C501" s="14"/>
      <c r="D501" s="14"/>
      <c r="E501" s="14"/>
    </row>
    <row r="502" spans="3:5" x14ac:dyDescent="0.25">
      <c r="C502" s="14"/>
      <c r="D502" s="14"/>
      <c r="E502" s="14"/>
    </row>
    <row r="503" spans="3:5" x14ac:dyDescent="0.25">
      <c r="C503" s="14"/>
      <c r="D503" s="14"/>
      <c r="E503" s="14"/>
    </row>
    <row r="504" spans="3:5" x14ac:dyDescent="0.25">
      <c r="C504" s="14"/>
      <c r="D504" s="14"/>
      <c r="E504" s="14"/>
    </row>
    <row r="505" spans="3:5" x14ac:dyDescent="0.25">
      <c r="C505" s="14"/>
      <c r="D505" s="14"/>
      <c r="E505" s="14"/>
    </row>
    <row r="506" spans="3:5" x14ac:dyDescent="0.25">
      <c r="C506" s="14"/>
      <c r="D506" s="14"/>
      <c r="E506" s="14"/>
    </row>
    <row r="507" spans="3:5" x14ac:dyDescent="0.25">
      <c r="C507" s="14"/>
      <c r="D507" s="14"/>
      <c r="E507" s="14"/>
    </row>
    <row r="508" spans="3:5" x14ac:dyDescent="0.25">
      <c r="C508" s="14"/>
      <c r="D508" s="14"/>
      <c r="E508" s="14"/>
    </row>
    <row r="509" spans="3:5" x14ac:dyDescent="0.25">
      <c r="C509" s="14"/>
      <c r="D509" s="14"/>
      <c r="E509" s="14"/>
    </row>
    <row r="510" spans="3:5" x14ac:dyDescent="0.25">
      <c r="C510" s="14"/>
      <c r="D510" s="14"/>
      <c r="E510" s="14"/>
    </row>
    <row r="511" spans="3:5" x14ac:dyDescent="0.25">
      <c r="C511" s="14"/>
      <c r="D511" s="14"/>
      <c r="E511" s="14"/>
    </row>
  </sheetData>
  <mergeCells count="58">
    <mergeCell ref="H2:N2"/>
    <mergeCell ref="C2:C4"/>
    <mergeCell ref="D2:D4"/>
    <mergeCell ref="B2:B4"/>
    <mergeCell ref="E2:E4"/>
    <mergeCell ref="F2:F4"/>
    <mergeCell ref="G2:G4"/>
    <mergeCell ref="O2:U2"/>
    <mergeCell ref="V2:AB2"/>
    <mergeCell ref="AC2:AI2"/>
    <mergeCell ref="AJ2:AP2"/>
    <mergeCell ref="AQ2:AW2"/>
    <mergeCell ref="AX2:BD2"/>
    <mergeCell ref="BE2:BK2"/>
    <mergeCell ref="BL2:BR2"/>
    <mergeCell ref="BS2:BY2"/>
    <mergeCell ref="BZ2:CF2"/>
    <mergeCell ref="CG2:CM2"/>
    <mergeCell ref="CN2:CT2"/>
    <mergeCell ref="CU2:DA2"/>
    <mergeCell ref="DB2:DH2"/>
    <mergeCell ref="DI2:DO2"/>
    <mergeCell ref="DP2:DV2"/>
    <mergeCell ref="DW2:EC2"/>
    <mergeCell ref="ED2:EJ2"/>
    <mergeCell ref="EK2:EQ2"/>
    <mergeCell ref="ER2:EX2"/>
    <mergeCell ref="EY2:FE2"/>
    <mergeCell ref="FF2:FL2"/>
    <mergeCell ref="FM2:FS2"/>
    <mergeCell ref="FT2:FZ2"/>
    <mergeCell ref="GA2:GG2"/>
    <mergeCell ref="GH2:GN2"/>
    <mergeCell ref="GO2:GU2"/>
    <mergeCell ref="GV2:HB2"/>
    <mergeCell ref="HC2:HI2"/>
    <mergeCell ref="HJ2:HP2"/>
    <mergeCell ref="HQ2:HW2"/>
    <mergeCell ref="HX2:ID2"/>
    <mergeCell ref="IE2:IK2"/>
    <mergeCell ref="IL2:IR2"/>
    <mergeCell ref="IS2:IY2"/>
    <mergeCell ref="IZ2:JF2"/>
    <mergeCell ref="JG2:JM2"/>
    <mergeCell ref="JN2:JT2"/>
    <mergeCell ref="JU2:KA2"/>
    <mergeCell ref="KB2:KH2"/>
    <mergeCell ref="KI2:KO2"/>
    <mergeCell ref="KP2:KV2"/>
    <mergeCell ref="KW2:LC2"/>
    <mergeCell ref="LD2:LJ2"/>
    <mergeCell ref="LK2:LQ2"/>
    <mergeCell ref="NA2:NG2"/>
    <mergeCell ref="LR2:LX2"/>
    <mergeCell ref="LY2:ME2"/>
    <mergeCell ref="MF2:ML2"/>
    <mergeCell ref="MM2:MS2"/>
    <mergeCell ref="MT2:MZ2"/>
  </mergeCells>
  <phoneticPr fontId="9" type="noConversion"/>
  <conditionalFormatting sqref="H5:NF20">
    <cfRule type="containsText" dxfId="1" priority="1" operator="containsText" text="1">
      <formula>NOT(ISERROR(SEARCH("1",H5)))</formula>
    </cfRule>
    <cfRule type="containsText" dxfId="0" priority="2" operator="containsText" text="0">
      <formula>NOT(ISERROR(SEARCH("0",H5)))</formula>
    </cfRule>
  </conditionalFormatting>
  <dataValidations count="1">
    <dataValidation type="list" allowBlank="1" showInputMessage="1" showErrorMessage="1" sqref="D1:D1048576" xr:uid="{840A6542-39E0-46BE-8B1F-088BCA9C66D1}">
      <formula1>"Client A, Client B"</formula1>
    </dataValidation>
  </dataValidations>
  <pageMargins left="0.25" right="0.25" top="0.75" bottom="0.75" header="0.3" footer="0.3"/>
  <pageSetup paperSize="9" scale="45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987F5F8-9E34-4FA5-8E9D-AF5D5AE5F8F3}">
          <x14:formula1>
            <xm:f>#REF!</xm:f>
          </x14:formula1>
          <xm:sqref>EY5:FD20 DI5:DN20 ER5:EW20 DB5:DG20 EK5:EP20 CU5:CZ20 ED5:EI20 CN5:CS20 DW5:EB20 CG5:CL20 DP5:DU20 BZ5:CE20 BS5:BX20 BL5:BQ20 BE5:BJ20 AX5:BC20 AQ5:AV20 AJ5:AO20 AC5:AH20 V5:AA20 O5:T20 H5:M20 FF5:FK20 FM5:FR20 FT5:FY20 GA5:GF20 GH5:GM20 GO5:GT20 GV5:HA20 HC5:HH20 HJ5:HO20 HQ5:HV20 HX5:IC20 IE5:IJ20 IL5:IQ20 IS5:IX20 IZ5:JE20 JG5:JL20 JN5:JS20 JU5:JZ20 KB5:KG20 KI5:KN20 KP5:KU20 KW5:LB20 LD5:LI20 LK5:LP20 LR5:LW20 LY5:MD20 MF5:MK20 MM5:MR20 MT5:MY20 NA5:NF20</xm:sqref>
        </x14:dataValidation>
        <x14:dataValidation type="list" allowBlank="1" showInputMessage="1" showErrorMessage="1" xr:uid="{10299A94-B362-4266-95AA-6182549790B0}">
          <x14:formula1>
            <xm:f>#REF!</xm:f>
          </x14:formula1>
          <xm:sqref>E5:E20</xm:sqref>
        </x14:dataValidation>
        <x14:dataValidation type="list" allowBlank="1" showInputMessage="1" showErrorMessage="1" xr:uid="{774E10BC-6020-4A2F-B69E-C4292BB268EB}">
          <x14:formula1>
            <xm:f>#REF!</xm:f>
          </x14:formula1>
          <xm:sqref>C5:C20</xm:sqref>
        </x14:dataValidation>
        <x14:dataValidation type="list" allowBlank="1" showInputMessage="1" showErrorMessage="1" xr:uid="{221E24B1-507D-4A0A-AF2A-6606A245C603}">
          <x14:formula1>
            <xm:f>#REF!</xm:f>
          </x14:formula1>
          <xm:sqref>B5:B20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Fev S09</vt:lpstr>
      <vt:lpstr>Effectifs</vt:lpstr>
    </vt:vector>
  </TitlesOfParts>
  <Company>Sogetrel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PENCREACH Florent</dc:creator>
  <cp:lastModifiedBy>EL AZRACK Imane (STG)</cp:lastModifiedBy>
  <cp:lastPrinted>2020-06-19T10:16:03Z</cp:lastPrinted>
  <dcterms:created xsi:type="dcterms:W3CDTF">2017-11-21T10:11:43Z</dcterms:created>
  <dcterms:modified xsi:type="dcterms:W3CDTF">2021-03-24T08:41:27Z</dcterms:modified>
</cp:coreProperties>
</file>