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mptoir\"/>
    </mc:Choice>
  </mc:AlternateContent>
  <xr:revisionPtr revIDLastSave="0" documentId="13_ncr:1_{1E2439D2-5874-456C-8871-928AD09CCE9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strati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1" l="1"/>
  <c r="D8" i="1"/>
  <c r="D3" i="1"/>
</calcChain>
</file>

<file path=xl/sharedStrings.xml><?xml version="1.0" encoding="utf-8"?>
<sst xmlns="http://schemas.openxmlformats.org/spreadsheetml/2006/main" count="149" uniqueCount="47">
  <si>
    <t>RS</t>
  </si>
  <si>
    <t>Variété</t>
  </si>
  <si>
    <t>Surf. Semée</t>
  </si>
  <si>
    <t>EARL</t>
  </si>
  <si>
    <t>M.</t>
  </si>
  <si>
    <t>AGROGANT</t>
  </si>
  <si>
    <t>CITO KWS</t>
  </si>
  <si>
    <t>BIGOT Jean Pierre</t>
  </si>
  <si>
    <t>HARDWARE ST</t>
  </si>
  <si>
    <t>GAEC</t>
  </si>
  <si>
    <t>BINDER ET FILS</t>
  </si>
  <si>
    <t>AMAVIT ST</t>
  </si>
  <si>
    <t>BINDER JACKY</t>
  </si>
  <si>
    <t>AGRO VITALLO ST</t>
  </si>
  <si>
    <t>BOOS PHILIPPE</t>
  </si>
  <si>
    <t>CHASSEURS (DES)</t>
  </si>
  <si>
    <t>BERNARDINO</t>
  </si>
  <si>
    <t>FOLMER</t>
  </si>
  <si>
    <t>HARDWARE</t>
  </si>
  <si>
    <t>LENGERT Sebastien</t>
  </si>
  <si>
    <t>MOSER MARC</t>
  </si>
  <si>
    <t>MILLESIM</t>
  </si>
  <si>
    <t>MILLESIM ST</t>
  </si>
  <si>
    <t>AGRO VITALLO</t>
  </si>
  <si>
    <t>PFRIMMER Jean Marc</t>
  </si>
  <si>
    <t>STUMPF</t>
  </si>
  <si>
    <t>AMAVERITAS</t>
  </si>
  <si>
    <t>AMAVERITAS ST</t>
  </si>
  <si>
    <t>URBAN THOMAS</t>
  </si>
  <si>
    <t>Castration</t>
  </si>
  <si>
    <t>Mécanique</t>
  </si>
  <si>
    <t>Manuel</t>
  </si>
  <si>
    <t>DES VERGERS + DU MOULIN</t>
  </si>
  <si>
    <t>AMAVIT S1</t>
  </si>
  <si>
    <t>AMAVIT S2</t>
  </si>
  <si>
    <t>M2</t>
  </si>
  <si>
    <t>C1</t>
  </si>
  <si>
    <t>C2</t>
  </si>
  <si>
    <t>C3</t>
  </si>
  <si>
    <t>M1,3</t>
  </si>
  <si>
    <t>C4,5</t>
  </si>
  <si>
    <t>C5,75</t>
  </si>
  <si>
    <t>C5,25</t>
  </si>
  <si>
    <t>M3,25</t>
  </si>
  <si>
    <t>M3,75</t>
  </si>
  <si>
    <t>C6</t>
  </si>
  <si>
    <t>Nom exploitation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</si>
</sst>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/>
    <xf numFmtId="0" fontId="0" fillId="2" borderId="0" xfId="0" applyFill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0" fillId="0" borderId="0" xfId="0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Fill="1" applyBorder="1" applyAlignment="1">
      <alignment horizontal="center" vertical="top" wrapText="1"/>
    </xf>
    <xf numFmtId="2" fontId="0" fillId="0" borderId="2" xfId="0" applyNumberForma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textRotation="90"/>
    </xf>
    <xf numFmtId="16" fontId="0" fillId="0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</sheetPr>
  <dimension ref="A1:BX26"/>
  <sheetViews>
    <sheetView tabSelected="1" zoomScale="80" zoomScaleNormal="80" workbookViewId="0">
      <pane xSplit="4" topLeftCell="E1" activePane="topRight" state="frozen"/>
      <selection activeCell="C1" sqref="C1"/>
      <selection pane="topRight" activeCell="I33" sqref="I33"/>
    </sheetView>
  </sheetViews>
  <sheetFormatPr baseColWidth="10" defaultColWidth="11.42578125" defaultRowHeight="15" x14ac:dyDescent="0.25"/>
  <cols>
    <col min="1" max="1" width="7.7109375" style="1" bestFit="1" customWidth="1"/>
    <col min="2" max="2" width="34.5703125" style="6" bestFit="1" customWidth="1"/>
    <col min="3" max="3" width="18.5703125" style="6" bestFit="1" customWidth="1"/>
    <col min="4" max="4" width="12.5703125" style="8" customWidth="1"/>
    <col min="5" max="76" width="7.7109375" style="1" customWidth="1"/>
    <col min="77" max="16384" width="11.42578125" style="1"/>
  </cols>
  <sheetData>
    <row r="1" spans="1:76" ht="26.25" x14ac:dyDescent="0.4">
      <c r="A1" s="2" t="s">
        <v>29</v>
      </c>
      <c r="B1" s="3"/>
      <c r="C1" s="3"/>
      <c r="E1" s="14">
        <v>44391</v>
      </c>
      <c r="F1" s="14"/>
      <c r="G1" s="14">
        <v>44392</v>
      </c>
      <c r="H1" s="14"/>
      <c r="I1" s="14">
        <v>44393</v>
      </c>
      <c r="J1" s="14"/>
      <c r="K1" s="14">
        <v>44394</v>
      </c>
      <c r="L1" s="14"/>
      <c r="M1" s="14">
        <v>44395</v>
      </c>
      <c r="N1" s="14"/>
      <c r="O1" s="14">
        <v>44396</v>
      </c>
      <c r="P1" s="14"/>
      <c r="Q1" s="14">
        <v>44397</v>
      </c>
      <c r="R1" s="14"/>
      <c r="S1" s="14">
        <v>44398</v>
      </c>
      <c r="T1" s="14"/>
      <c r="U1" s="14">
        <v>44399</v>
      </c>
      <c r="V1" s="14"/>
      <c r="W1" s="14">
        <v>44400</v>
      </c>
      <c r="X1" s="14"/>
      <c r="Y1" s="14">
        <v>44401</v>
      </c>
      <c r="Z1" s="14"/>
      <c r="AA1" s="14">
        <v>44402</v>
      </c>
      <c r="AB1" s="14"/>
      <c r="AC1" s="14">
        <v>44403</v>
      </c>
      <c r="AD1" s="14"/>
      <c r="AE1" s="14">
        <v>44404</v>
      </c>
      <c r="AF1" s="14"/>
      <c r="AG1" s="14">
        <v>44405</v>
      </c>
      <c r="AH1" s="14"/>
      <c r="AI1" s="14">
        <v>44406</v>
      </c>
      <c r="AJ1" s="14"/>
      <c r="AK1" s="14">
        <v>44407</v>
      </c>
      <c r="AL1" s="14"/>
      <c r="AM1" s="14">
        <v>44408</v>
      </c>
      <c r="AN1" s="14"/>
      <c r="AO1" s="14">
        <v>44409</v>
      </c>
      <c r="AP1" s="14"/>
      <c r="AQ1" s="14">
        <v>44410</v>
      </c>
      <c r="AR1" s="14"/>
      <c r="AS1" s="14">
        <v>44411</v>
      </c>
      <c r="AT1" s="14"/>
      <c r="AU1" s="14">
        <v>44412</v>
      </c>
      <c r="AV1" s="14"/>
      <c r="AW1" s="14">
        <v>44413</v>
      </c>
      <c r="AX1" s="14"/>
      <c r="AY1" s="14">
        <v>44414</v>
      </c>
      <c r="AZ1" s="14"/>
      <c r="BA1" s="14">
        <v>44415</v>
      </c>
      <c r="BB1" s="14"/>
      <c r="BC1" s="14">
        <v>44416</v>
      </c>
      <c r="BD1" s="14"/>
      <c r="BE1" s="14">
        <v>44417</v>
      </c>
      <c r="BF1" s="14"/>
      <c r="BG1" s="14">
        <v>44418</v>
      </c>
      <c r="BH1" s="14"/>
      <c r="BI1" s="14">
        <v>44419</v>
      </c>
      <c r="BJ1" s="14"/>
      <c r="BK1" s="14">
        <v>44420</v>
      </c>
      <c r="BL1" s="14"/>
      <c r="BM1" s="14">
        <v>44421</v>
      </c>
      <c r="BN1" s="14"/>
      <c r="BO1" s="14">
        <v>44422</v>
      </c>
      <c r="BP1" s="14"/>
      <c r="BQ1" s="14">
        <v>44423</v>
      </c>
      <c r="BR1" s="14"/>
      <c r="BS1" s="14">
        <v>44424</v>
      </c>
      <c r="BT1" s="14"/>
      <c r="BU1" s="14">
        <v>44425</v>
      </c>
      <c r="BV1" s="14"/>
      <c r="BW1" s="14">
        <v>44426</v>
      </c>
      <c r="BX1" s="14"/>
    </row>
    <row r="2" spans="1:76" ht="52.5" customHeight="1" x14ac:dyDescent="0.25">
      <c r="A2" s="10" t="s">
        <v>0</v>
      </c>
      <c r="B2" s="10" t="s">
        <v>46</v>
      </c>
      <c r="C2" s="10" t="s">
        <v>1</v>
      </c>
      <c r="D2" s="11" t="s">
        <v>2</v>
      </c>
      <c r="E2" s="13" t="s">
        <v>30</v>
      </c>
      <c r="F2" s="13" t="s">
        <v>31</v>
      </c>
      <c r="G2" s="13" t="s">
        <v>30</v>
      </c>
      <c r="H2" s="13" t="s">
        <v>31</v>
      </c>
      <c r="I2" s="13" t="s">
        <v>30</v>
      </c>
      <c r="J2" s="13" t="s">
        <v>31</v>
      </c>
      <c r="K2" s="13" t="s">
        <v>30</v>
      </c>
      <c r="L2" s="13" t="s">
        <v>31</v>
      </c>
      <c r="M2" s="13" t="s">
        <v>30</v>
      </c>
      <c r="N2" s="13" t="s">
        <v>31</v>
      </c>
      <c r="O2" s="13" t="s">
        <v>30</v>
      </c>
      <c r="P2" s="13" t="s">
        <v>31</v>
      </c>
      <c r="Q2" s="13" t="s">
        <v>30</v>
      </c>
      <c r="R2" s="13" t="s">
        <v>31</v>
      </c>
      <c r="S2" s="13" t="s">
        <v>30</v>
      </c>
      <c r="T2" s="13" t="s">
        <v>31</v>
      </c>
      <c r="U2" s="13" t="s">
        <v>30</v>
      </c>
      <c r="V2" s="13" t="s">
        <v>31</v>
      </c>
      <c r="W2" s="13" t="s">
        <v>30</v>
      </c>
      <c r="X2" s="13" t="s">
        <v>31</v>
      </c>
      <c r="Y2" s="13" t="s">
        <v>30</v>
      </c>
      <c r="Z2" s="13" t="s">
        <v>31</v>
      </c>
      <c r="AA2" s="13" t="s">
        <v>30</v>
      </c>
      <c r="AB2" s="13" t="s">
        <v>31</v>
      </c>
      <c r="AC2" s="13" t="s">
        <v>30</v>
      </c>
      <c r="AD2" s="13" t="s">
        <v>31</v>
      </c>
      <c r="AE2" s="13" t="s">
        <v>30</v>
      </c>
      <c r="AF2" s="13" t="s">
        <v>31</v>
      </c>
      <c r="AG2" s="13" t="s">
        <v>30</v>
      </c>
      <c r="AH2" s="13" t="s">
        <v>31</v>
      </c>
      <c r="AI2" s="13" t="s">
        <v>30</v>
      </c>
      <c r="AJ2" s="13" t="s">
        <v>31</v>
      </c>
      <c r="AK2" s="13" t="s">
        <v>30</v>
      </c>
      <c r="AL2" s="13" t="s">
        <v>31</v>
      </c>
      <c r="AM2" s="13" t="s">
        <v>30</v>
      </c>
      <c r="AN2" s="13" t="s">
        <v>31</v>
      </c>
      <c r="AO2" s="13" t="s">
        <v>30</v>
      </c>
      <c r="AP2" s="13" t="s">
        <v>31</v>
      </c>
      <c r="AQ2" s="13" t="s">
        <v>30</v>
      </c>
      <c r="AR2" s="13" t="s">
        <v>31</v>
      </c>
      <c r="AS2" s="13" t="s">
        <v>30</v>
      </c>
      <c r="AT2" s="13" t="s">
        <v>31</v>
      </c>
      <c r="AU2" s="13" t="s">
        <v>30</v>
      </c>
      <c r="AV2" s="13" t="s">
        <v>31</v>
      </c>
      <c r="AW2" s="13" t="s">
        <v>30</v>
      </c>
      <c r="AX2" s="13" t="s">
        <v>31</v>
      </c>
      <c r="AY2" s="13" t="s">
        <v>30</v>
      </c>
      <c r="AZ2" s="13" t="s">
        <v>31</v>
      </c>
      <c r="BA2" s="13" t="s">
        <v>30</v>
      </c>
      <c r="BB2" s="13" t="s">
        <v>31</v>
      </c>
      <c r="BC2" s="13" t="s">
        <v>30</v>
      </c>
      <c r="BD2" s="13" t="s">
        <v>31</v>
      </c>
      <c r="BE2" s="13" t="s">
        <v>30</v>
      </c>
      <c r="BF2" s="13" t="s">
        <v>31</v>
      </c>
      <c r="BG2" s="13" t="s">
        <v>30</v>
      </c>
      <c r="BH2" s="13" t="s">
        <v>31</v>
      </c>
      <c r="BI2" s="13" t="s">
        <v>30</v>
      </c>
      <c r="BJ2" s="13" t="s">
        <v>31</v>
      </c>
      <c r="BK2" s="13" t="s">
        <v>30</v>
      </c>
      <c r="BL2" s="13" t="s">
        <v>31</v>
      </c>
      <c r="BM2" s="13" t="s">
        <v>30</v>
      </c>
      <c r="BN2" s="13" t="s">
        <v>31</v>
      </c>
      <c r="BO2" s="13" t="s">
        <v>30</v>
      </c>
      <c r="BP2" s="13" t="s">
        <v>31</v>
      </c>
      <c r="BQ2" s="13" t="s">
        <v>30</v>
      </c>
      <c r="BR2" s="13" t="s">
        <v>31</v>
      </c>
      <c r="BS2" s="13" t="s">
        <v>30</v>
      </c>
      <c r="BT2" s="13" t="s">
        <v>31</v>
      </c>
      <c r="BU2" s="13" t="s">
        <v>30</v>
      </c>
      <c r="BV2" s="13" t="s">
        <v>31</v>
      </c>
      <c r="BW2" s="13" t="s">
        <v>30</v>
      </c>
      <c r="BX2" s="13" t="s">
        <v>31</v>
      </c>
    </row>
    <row r="3" spans="1:76" x14ac:dyDescent="0.25">
      <c r="A3" s="4" t="s">
        <v>3</v>
      </c>
      <c r="B3" s="5" t="s">
        <v>32</v>
      </c>
      <c r="C3" s="5" t="s">
        <v>23</v>
      </c>
      <c r="D3" s="12">
        <f>7.26+4.84</f>
        <v>12.1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</row>
    <row r="4" spans="1:76" x14ac:dyDescent="0.25">
      <c r="A4" s="4" t="s">
        <v>3</v>
      </c>
      <c r="B4" s="5" t="s">
        <v>12</v>
      </c>
      <c r="C4" s="5" t="s">
        <v>13</v>
      </c>
      <c r="D4" s="12">
        <v>9.33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 t="s">
        <v>36</v>
      </c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</row>
    <row r="5" spans="1:76" x14ac:dyDescent="0.25">
      <c r="A5" s="4" t="s">
        <v>3</v>
      </c>
      <c r="B5" s="5" t="s">
        <v>14</v>
      </c>
      <c r="C5" s="5" t="s">
        <v>5</v>
      </c>
      <c r="D5" s="12">
        <v>28.12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 t="s">
        <v>36</v>
      </c>
      <c r="X5" s="4"/>
      <c r="Y5" s="4"/>
      <c r="Z5" s="4"/>
      <c r="AA5" s="4" t="s">
        <v>37</v>
      </c>
      <c r="AB5" s="4"/>
      <c r="AC5" s="4"/>
      <c r="AD5" s="4" t="s">
        <v>39</v>
      </c>
      <c r="AE5" s="4" t="s">
        <v>38</v>
      </c>
      <c r="AF5" s="4" t="s">
        <v>39</v>
      </c>
      <c r="AG5" s="4"/>
      <c r="AH5" s="4" t="s">
        <v>39</v>
      </c>
      <c r="AI5" s="4" t="s">
        <v>40</v>
      </c>
      <c r="AJ5" s="4" t="s">
        <v>35</v>
      </c>
      <c r="AK5" s="4" t="s">
        <v>40</v>
      </c>
      <c r="AL5" s="4"/>
      <c r="AM5" s="4"/>
      <c r="AN5" s="4"/>
      <c r="AO5" s="4"/>
      <c r="AP5" s="4"/>
      <c r="AQ5" s="4" t="s">
        <v>42</v>
      </c>
      <c r="AR5" s="4"/>
      <c r="AS5" s="4" t="s">
        <v>41</v>
      </c>
      <c r="AT5" s="4"/>
      <c r="AU5" s="4"/>
      <c r="AV5" s="4" t="s">
        <v>43</v>
      </c>
      <c r="AW5" s="4"/>
      <c r="AX5" s="4" t="s">
        <v>44</v>
      </c>
      <c r="AY5" s="4"/>
      <c r="AZ5" s="4"/>
      <c r="BA5" s="4"/>
      <c r="BB5" s="4"/>
      <c r="BC5" s="4"/>
      <c r="BD5" s="4"/>
      <c r="BE5" s="4" t="s">
        <v>45</v>
      </c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</row>
    <row r="6" spans="1:76" x14ac:dyDescent="0.25">
      <c r="A6" s="4" t="s">
        <v>3</v>
      </c>
      <c r="B6" s="5" t="s">
        <v>25</v>
      </c>
      <c r="C6" s="5" t="s">
        <v>26</v>
      </c>
      <c r="D6" s="12">
        <v>20.440000000000001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</row>
    <row r="7" spans="1:76" x14ac:dyDescent="0.25">
      <c r="A7" s="4" t="s">
        <v>3</v>
      </c>
      <c r="B7" s="5" t="s">
        <v>25</v>
      </c>
      <c r="C7" s="5" t="s">
        <v>27</v>
      </c>
      <c r="D7" s="12">
        <v>12.45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</row>
    <row r="8" spans="1:76" x14ac:dyDescent="0.25">
      <c r="A8" s="4" t="s">
        <v>9</v>
      </c>
      <c r="B8" s="5" t="s">
        <v>10</v>
      </c>
      <c r="C8" s="5" t="s">
        <v>33</v>
      </c>
      <c r="D8" s="12">
        <f>47.86/2</f>
        <v>23.93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</row>
    <row r="9" spans="1:76" x14ac:dyDescent="0.25">
      <c r="A9" s="4" t="s">
        <v>9</v>
      </c>
      <c r="B9" s="5" t="s">
        <v>10</v>
      </c>
      <c r="C9" s="5" t="s">
        <v>34</v>
      </c>
      <c r="D9" s="12">
        <f>47.86/2</f>
        <v>23.93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25">
      <c r="A10" s="4" t="s">
        <v>9</v>
      </c>
      <c r="B10" s="5" t="s">
        <v>10</v>
      </c>
      <c r="C10" s="5" t="s">
        <v>11</v>
      </c>
      <c r="D10" s="12">
        <v>14.74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25">
      <c r="A11" s="4" t="s">
        <v>3</v>
      </c>
      <c r="B11" s="5" t="s">
        <v>12</v>
      </c>
      <c r="C11" s="5" t="s">
        <v>11</v>
      </c>
      <c r="D11" s="12">
        <v>6.62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25">
      <c r="A12" s="4" t="s">
        <v>3</v>
      </c>
      <c r="B12" s="5" t="s">
        <v>17</v>
      </c>
      <c r="C12" s="5" t="s">
        <v>11</v>
      </c>
      <c r="D12" s="12">
        <v>15.96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</row>
    <row r="13" spans="1:76" x14ac:dyDescent="0.25">
      <c r="A13" s="4" t="s">
        <v>4</v>
      </c>
      <c r="B13" s="5" t="s">
        <v>19</v>
      </c>
      <c r="C13" s="5" t="s">
        <v>11</v>
      </c>
      <c r="D13" s="12">
        <v>16.11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</row>
    <row r="14" spans="1:76" x14ac:dyDescent="0.25">
      <c r="A14" s="4" t="s">
        <v>4</v>
      </c>
      <c r="B14" s="5" t="s">
        <v>24</v>
      </c>
      <c r="C14" s="5" t="s">
        <v>11</v>
      </c>
      <c r="D14" s="12">
        <v>5.61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</row>
    <row r="15" spans="1:76" x14ac:dyDescent="0.25">
      <c r="A15" s="4" t="s">
        <v>4</v>
      </c>
      <c r="B15" s="5" t="s">
        <v>28</v>
      </c>
      <c r="C15" s="5" t="s">
        <v>11</v>
      </c>
      <c r="D15" s="12">
        <v>3.6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</row>
    <row r="16" spans="1:76" x14ac:dyDescent="0.25">
      <c r="A16" s="4" t="s">
        <v>3</v>
      </c>
      <c r="B16" s="5" t="s">
        <v>15</v>
      </c>
      <c r="C16" s="5" t="s">
        <v>16</v>
      </c>
      <c r="D16" s="12">
        <v>6.61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</row>
    <row r="17" spans="1:76" x14ac:dyDescent="0.25">
      <c r="A17" s="4" t="s">
        <v>3</v>
      </c>
      <c r="B17" s="5" t="s">
        <v>20</v>
      </c>
      <c r="C17" s="5" t="s">
        <v>6</v>
      </c>
      <c r="D17" s="12">
        <v>29.2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</row>
    <row r="18" spans="1:76" x14ac:dyDescent="0.25">
      <c r="A18" s="4" t="s">
        <v>3</v>
      </c>
      <c r="B18" s="5" t="s">
        <v>17</v>
      </c>
      <c r="C18" s="5" t="s">
        <v>18</v>
      </c>
      <c r="D18" s="12">
        <v>20.25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</row>
    <row r="19" spans="1:76" x14ac:dyDescent="0.25">
      <c r="A19" s="4" t="s">
        <v>4</v>
      </c>
      <c r="B19" s="5" t="s">
        <v>7</v>
      </c>
      <c r="C19" s="5" t="s">
        <v>8</v>
      </c>
      <c r="D19" s="12">
        <v>12.78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</row>
    <row r="20" spans="1:76" x14ac:dyDescent="0.25">
      <c r="A20" s="4" t="s">
        <v>3</v>
      </c>
      <c r="B20" s="5" t="s">
        <v>20</v>
      </c>
      <c r="C20" s="5" t="s">
        <v>21</v>
      </c>
      <c r="D20" s="12">
        <v>4.0999999999999996</v>
      </c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</row>
    <row r="21" spans="1:76" x14ac:dyDescent="0.25">
      <c r="A21" s="4" t="s">
        <v>3</v>
      </c>
      <c r="B21" s="5" t="s">
        <v>20</v>
      </c>
      <c r="C21" s="5" t="s">
        <v>22</v>
      </c>
      <c r="D21" s="12">
        <v>10.3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</row>
    <row r="23" spans="1:76" x14ac:dyDescent="0.25">
      <c r="D23" s="9"/>
    </row>
    <row r="24" spans="1:76" x14ac:dyDescent="0.25">
      <c r="D24" s="9"/>
    </row>
    <row r="26" spans="1:76" x14ac:dyDescent="0.25">
      <c r="C26" s="7"/>
    </row>
  </sheetData>
  <mergeCells count="36">
    <mergeCell ref="BA1:BB1"/>
    <mergeCell ref="BW1:BX1"/>
    <mergeCell ref="BU1:BV1"/>
    <mergeCell ref="BS1:BT1"/>
    <mergeCell ref="BQ1:BR1"/>
    <mergeCell ref="BO1:BP1"/>
    <mergeCell ref="BM1:BN1"/>
    <mergeCell ref="BK1:BL1"/>
    <mergeCell ref="BI1:BJ1"/>
    <mergeCell ref="BG1:BH1"/>
    <mergeCell ref="BE1:BF1"/>
    <mergeCell ref="BC1:BD1"/>
    <mergeCell ref="AC1:AD1"/>
    <mergeCell ref="AY1:AZ1"/>
    <mergeCell ref="AW1:AX1"/>
    <mergeCell ref="AU1:AV1"/>
    <mergeCell ref="AS1:AT1"/>
    <mergeCell ref="AQ1:AR1"/>
    <mergeCell ref="AO1:AP1"/>
    <mergeCell ref="AM1:AN1"/>
    <mergeCell ref="AK1:AL1"/>
    <mergeCell ref="AI1:AJ1"/>
    <mergeCell ref="AG1:AH1"/>
    <mergeCell ref="AE1:AF1"/>
    <mergeCell ref="E1:F1"/>
    <mergeCell ref="AA1:AB1"/>
    <mergeCell ref="Y1:Z1"/>
    <mergeCell ref="W1:X1"/>
    <mergeCell ref="U1:V1"/>
    <mergeCell ref="S1:T1"/>
    <mergeCell ref="Q1:R1"/>
    <mergeCell ref="O1:P1"/>
    <mergeCell ref="M1:N1"/>
    <mergeCell ref="K1:L1"/>
    <mergeCell ref="I1:J1"/>
    <mergeCell ref="G1:H1"/>
  </mergeCells>
  <conditionalFormatting sqref="E3:BX21">
    <cfRule type="containsText" dxfId="1" priority="1" operator="containsText" text="M">
      <formula>NOT(ISERROR(SEARCH("M",E3)))</formula>
    </cfRule>
    <cfRule type="containsText" dxfId="0" priority="2" operator="containsText" text="C">
      <formula>NOT(ISERROR(SEARCH("C",E3)))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F0C2BC62-F1F4-4D78-9EB6-53F360466AFE}">
            <xm:f>NOT(ISERROR(SEARCH("Manuel",E2)))</xm:f>
            <xm:f>"Manuel"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" operator="containsText" id="{3BC9DCA9-61ED-4478-8A09-E56DD01F4C36}">
            <xm:f>NOT(ISERROR(SEARCH("Mécanique",E2)))</xm:f>
            <xm:f>"Mécanique"</xm:f>
            <x14:dxf>
              <fill>
                <patternFill>
                  <bgColor theme="5" tint="0.39994506668294322"/>
                </patternFill>
              </fill>
            </x14:dxf>
          </x14:cfRule>
          <xm:sqref>E2:BX2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Castration</vt:lpstr>
    </vt:vector>
  </TitlesOfParts>
  <Company>Comptoir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KEMPF Olivier</dc:creator>
  <cp:lastModifiedBy>DISS Bertrand</cp:lastModifiedBy>
  <dcterms:created xsi:type="dcterms:W3CDTF">2021-06-07T16:26:53Z</dcterms:created>
  <dcterms:modified xsi:type="dcterms:W3CDTF">2021-08-30T10:12:56Z</dcterms:modified>
</cp:coreProperties>
</file>