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ABLEAU UNIQUE 2021\"/>
    </mc:Choice>
  </mc:AlternateContent>
  <xr:revisionPtr revIDLastSave="0" documentId="13_ncr:1_{F58B2A24-DF80-426D-B661-51BA0AA84B3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7065019 PARTICIPATION ADH AT-1-" sheetId="1" r:id="rId1"/>
    <sheet name="base" sheetId="2" r:id="rId2"/>
    <sheet name="Feuil3" sheetId="3" r:id="rId3"/>
  </sheets>
  <calcPr calcId="181029"/>
</workbook>
</file>

<file path=xl/calcChain.xml><?xml version="1.0" encoding="utf-8"?>
<calcChain xmlns="http://schemas.openxmlformats.org/spreadsheetml/2006/main">
  <c r="D8" i="1" l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<sst xmlns="http://schemas.openxmlformats.org/spreadsheetml/2006/main" count="44" uniqueCount="32">
  <si>
    <t>Etablissement</t>
  </si>
  <si>
    <t>Journal</t>
  </si>
  <si>
    <t>Libellé écriture</t>
  </si>
  <si>
    <t>SIEGE</t>
  </si>
  <si>
    <t>CM</t>
  </si>
  <si>
    <t>DORMOY ITALIEN</t>
  </si>
  <si>
    <t>ANGLAIS SUD</t>
  </si>
  <si>
    <t>YOGA SUD</t>
  </si>
  <si>
    <t>ITALIEN LES OLIVES</t>
  </si>
  <si>
    <t>GYM DYNAMIQUE LES OLIVES</t>
  </si>
  <si>
    <t>GYM DORMOY</t>
  </si>
  <si>
    <t>SELF DEFENSE DORMOY</t>
  </si>
  <si>
    <t>DORMOY</t>
  </si>
  <si>
    <t>SUD</t>
  </si>
  <si>
    <t>NORD</t>
  </si>
  <si>
    <t>OLIVES</t>
  </si>
  <si>
    <t>VALBARELLE</t>
  </si>
  <si>
    <t>AIX</t>
  </si>
  <si>
    <t>ARLES</t>
  </si>
  <si>
    <t>ISTRES</t>
  </si>
  <si>
    <t>AUBAGNE</t>
  </si>
  <si>
    <t>CENTRE</t>
  </si>
  <si>
    <t>ROME</t>
  </si>
  <si>
    <t>VERDURON</t>
  </si>
  <si>
    <t>PELISSANE</t>
  </si>
  <si>
    <t>TIMONE</t>
  </si>
  <si>
    <t>FLORIAN</t>
  </si>
  <si>
    <t>JOSEPH</t>
  </si>
  <si>
    <t>LAZARE</t>
  </si>
  <si>
    <t>MARTIN</t>
  </si>
  <si>
    <t>REPUBLIQUE</t>
  </si>
  <si>
    <t>BERANGERE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</si>
</sst>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68361E"/>
      <name val="Calibri"/>
      <family val="2"/>
      <scheme val="minor"/>
    </font>
    <font>
      <sz val="11"/>
      <color rgb="FF4E2816"/>
      <name val="Calibri"/>
      <family val="2"/>
      <scheme val="minor"/>
    </font>
    <font>
      <sz val="12"/>
      <color rgb="FF20212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7EBE5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0" xfId="0" applyFont="1" applyFill="1"/>
    <xf numFmtId="0" fontId="1" fillId="2" borderId="1" xfId="0" applyFont="1" applyFill="1" applyBorder="1"/>
    <xf numFmtId="0" fontId="2" fillId="3" borderId="2" xfId="0" applyFont="1" applyFill="1" applyBorder="1"/>
    <xf numFmtId="0" fontId="1" fillId="2" borderId="3" xfId="0" applyFont="1" applyFill="1" applyBorder="1"/>
    <xf numFmtId="0" fontId="3" fillId="0" borderId="0" xfId="0" applyFont="1"/>
    <xf numFmtId="0" fontId="1" fillId="0" borderId="2" xfId="0" applyFont="1" applyFill="1" applyBorder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D2" sqref="D2"/>
    </sheetView>
  </sheetViews>
  <sheetFormatPr baseColWidth="10" defaultRowHeight="15" x14ac:dyDescent="0.25"/>
  <cols>
    <col min="1" max="1" width="12.28515625" bestFit="1" customWidth="1"/>
    <col min="2" max="2" width="6.85546875" bestFit="1" customWidth="1"/>
    <col min="3" max="3" width="67.85546875" bestFit="1" customWidth="1"/>
    <col min="4" max="4" width="26.42578125" customWidth="1"/>
  </cols>
  <sheetData>
    <row r="1" spans="1:4" ht="15.75" thickTop="1" x14ac:dyDescent="0.25">
      <c r="A1" s="2" t="s">
        <v>0</v>
      </c>
      <c r="B1" s="4" t="s">
        <v>1</v>
      </c>
      <c r="C1" s="4" t="s">
        <v>2</v>
      </c>
      <c r="D1" s="4"/>
    </row>
    <row r="2" spans="1:4" ht="15.75" x14ac:dyDescent="0.25">
      <c r="A2" s="6" t="s">
        <v>3</v>
      </c>
      <c r="B2" s="7" t="s">
        <v>4</v>
      </c>
      <c r="C2" s="7" t="s">
        <v>5</v>
      </c>
      <c r="D2" s="5" t="e">
        <f>INDEX(base!A$1:A$20,SUMPRODUCT(MAX((ISNUMBER(FIND(base!A$1:A$20,C2))*ROW(base!A$1:A$20))))-1)</f>
        <v>#VALUE!</v>
      </c>
    </row>
    <row r="3" spans="1:4" ht="15.75" x14ac:dyDescent="0.25">
      <c r="A3" s="3" t="s">
        <v>3</v>
      </c>
      <c r="B3" s="1" t="s">
        <v>4</v>
      </c>
      <c r="C3" s="1" t="s">
        <v>6</v>
      </c>
      <c r="D3" s="5" t="e">
        <f>INDEX(base!A$1:A$20,SUMPRODUCT(MAX((ISNUMBER(FIND(base!A$1:A$20,C3))*ROW(base!A$1:A$20))))-1)</f>
        <v>#VALUE!</v>
      </c>
    </row>
    <row r="4" spans="1:4" ht="15.75" x14ac:dyDescent="0.25">
      <c r="A4" s="3" t="s">
        <v>3</v>
      </c>
      <c r="B4" s="1" t="s">
        <v>4</v>
      </c>
      <c r="C4" s="1" t="s">
        <v>7</v>
      </c>
      <c r="D4" s="5" t="e">
        <f>INDEX(base!A$1:A$20,SUMPRODUCT(MAX((ISNUMBER(FIND(base!A$1:A$20,C4))*ROW(base!A$1:A$20))))-1)</f>
        <v>#VALUE!</v>
      </c>
    </row>
    <row r="5" spans="1:4" ht="15.75" x14ac:dyDescent="0.25">
      <c r="A5" s="3" t="s">
        <v>3</v>
      </c>
      <c r="B5" s="1" t="s">
        <v>4</v>
      </c>
      <c r="C5" s="1" t="s">
        <v>8</v>
      </c>
      <c r="D5" s="5" t="e">
        <f>INDEX(base!A$1:A$20,SUMPRODUCT(MAX((ISNUMBER(FIND(base!A$1:A$20,C5))*ROW(base!A$1:A$20))))-1)</f>
        <v>#VALUE!</v>
      </c>
    </row>
    <row r="6" spans="1:4" ht="15.75" x14ac:dyDescent="0.25">
      <c r="A6" s="3" t="s">
        <v>3</v>
      </c>
      <c r="B6" s="1" t="s">
        <v>4</v>
      </c>
      <c r="C6" s="1" t="s">
        <v>9</v>
      </c>
      <c r="D6" s="5" t="e">
        <f>INDEX(base!A$1:A$20,SUMPRODUCT(MAX((ISNUMBER(FIND(base!A$1:A$20,C6))*ROW(base!A$1:A$20))))-1)</f>
        <v>#VALUE!</v>
      </c>
    </row>
    <row r="7" spans="1:4" ht="15.75" x14ac:dyDescent="0.25">
      <c r="A7" s="3" t="s">
        <v>3</v>
      </c>
      <c r="B7" s="1" t="s">
        <v>4</v>
      </c>
      <c r="C7" s="1" t="s">
        <v>10</v>
      </c>
      <c r="D7" s="5" t="e">
        <f>INDEX(base!A$1:A$20,SUMPRODUCT(MAX((ISNUMBER(FIND(base!A$1:A$20,C7))*ROW(base!A$1:A$20))))-1)</f>
        <v>#VALUE!</v>
      </c>
    </row>
    <row r="8" spans="1:4" ht="15.75" x14ac:dyDescent="0.25">
      <c r="A8" s="3" t="s">
        <v>3</v>
      </c>
      <c r="B8" s="1" t="s">
        <v>4</v>
      </c>
      <c r="C8" s="1" t="s">
        <v>11</v>
      </c>
      <c r="D8" s="5" t="str">
        <f>INDEX(base!A$1:A$20,SUMPRODUCT(MAX((ISNUMBER(FIND(base!A$1:A$20,C8))*ROW(base!A$1:A$20))))-1)</f>
        <v>REPUBLIQUE</v>
      </c>
    </row>
  </sheetData>
  <pageMargins left="0.7" right="0.7" top="0.75" bottom="0.75" header="0.3" footer="0.3"/>
  <pageSetup orientation="landscape" r:id="rId1"/>
  <headerFooter>
    <oddHeader>&amp;L7065019 PARTICIPATION ADH ATELI&amp;C&amp;RPage &amp;P / &amp;N</oddHeader>
    <oddFooter>&amp;L&amp;C&amp;R&amp;D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sqref="A1:A20"/>
    </sheetView>
  </sheetViews>
  <sheetFormatPr baseColWidth="10" defaultRowHeight="15" x14ac:dyDescent="0.25"/>
  <sheetData>
    <row r="1" spans="1:1" x14ac:dyDescent="0.25">
      <c r="A1" t="s">
        <v>17</v>
      </c>
    </row>
    <row r="2" spans="1:1" x14ac:dyDescent="0.25">
      <c r="A2" t="s">
        <v>18</v>
      </c>
    </row>
    <row r="3" spans="1:1" x14ac:dyDescent="0.25">
      <c r="A3" t="s">
        <v>19</v>
      </c>
    </row>
    <row r="4" spans="1:1" x14ac:dyDescent="0.25">
      <c r="A4" t="s">
        <v>20</v>
      </c>
    </row>
    <row r="5" spans="1:1" x14ac:dyDescent="0.25">
      <c r="A5" t="s">
        <v>14</v>
      </c>
    </row>
    <row r="6" spans="1:1" x14ac:dyDescent="0.25">
      <c r="A6" t="s">
        <v>21</v>
      </c>
    </row>
    <row r="7" spans="1:1" x14ac:dyDescent="0.25">
      <c r="A7" t="s">
        <v>13</v>
      </c>
    </row>
    <row r="8" spans="1:1" x14ac:dyDescent="0.25">
      <c r="A8" t="s">
        <v>12</v>
      </c>
    </row>
    <row r="9" spans="1:1" x14ac:dyDescent="0.25">
      <c r="A9" t="s">
        <v>22</v>
      </c>
    </row>
    <row r="10" spans="1:1" x14ac:dyDescent="0.25">
      <c r="A10" t="s">
        <v>23</v>
      </c>
    </row>
    <row r="11" spans="1:1" x14ac:dyDescent="0.25">
      <c r="A11" t="s">
        <v>24</v>
      </c>
    </row>
    <row r="12" spans="1:1" x14ac:dyDescent="0.25">
      <c r="A12" t="s">
        <v>15</v>
      </c>
    </row>
    <row r="13" spans="1:1" x14ac:dyDescent="0.25">
      <c r="A13" t="s">
        <v>16</v>
      </c>
    </row>
    <row r="14" spans="1:1" x14ac:dyDescent="0.25">
      <c r="A14" t="s">
        <v>25</v>
      </c>
    </row>
    <row r="15" spans="1:1" x14ac:dyDescent="0.25">
      <c r="A15" t="s">
        <v>26</v>
      </c>
    </row>
    <row r="16" spans="1:1" x14ac:dyDescent="0.25">
      <c r="A16" t="s">
        <v>27</v>
      </c>
    </row>
    <row r="17" spans="1:1" x14ac:dyDescent="0.25">
      <c r="A17" t="s">
        <v>28</v>
      </c>
    </row>
    <row r="18" spans="1:1" x14ac:dyDescent="0.25">
      <c r="A18" t="s">
        <v>29</v>
      </c>
    </row>
    <row r="19" spans="1:1" x14ac:dyDescent="0.25">
      <c r="A19" t="s">
        <v>30</v>
      </c>
    </row>
    <row r="20" spans="1:1" x14ac:dyDescent="0.25">
      <c r="A20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7065019 PARTICIPATION ADH AT-1-</vt:lpstr>
      <vt:lpstr>base</vt:lpstr>
      <vt:lpstr>Feuil3</vt:lpstr>
    </vt:vector>
  </TitlesOfParts>
  <Company>Sage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syfre</dc:creator>
  <cp:lastModifiedBy>HP</cp:lastModifiedBy>
  <dcterms:created xsi:type="dcterms:W3CDTF">2010-05-27T12:33:47Z</dcterms:created>
  <dcterms:modified xsi:type="dcterms:W3CDTF">2021-03-26T16:38:35Z</dcterms:modified>
</cp:coreProperties>
</file>