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213\AC\Temp\"/>
    </mc:Choice>
  </mc:AlternateContent>
  <xr:revisionPtr revIDLastSave="1" documentId="8_{1019D4F5-6B49-624A-8136-EAA6D132853A}" xr6:coauthVersionLast="47" xr6:coauthVersionMax="47" xr10:uidLastSave="{32C9E726-61A2-7B4F-99AA-F2067D81F52E}"/>
  <bookViews>
    <workbookView xWindow="-60" yWindow="-60" windowWidth="15480" windowHeight="11640" xr2:uid="{00000000-000D-0000-FFFF-FFFF00000000}"/>
  </bookViews>
  <sheets>
    <sheet name="in" sheetId="1" r:id="rId1"/>
  </sheets>
  <definedNames>
    <definedName name="_xlnm._FilterDatabase" localSheetId="0" hidden="1">in!$A$2:$E$2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J3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G29" i="1"/>
  <c r="G28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D128" i="1"/>
  <c r="D179" i="1"/>
  <c r="D165" i="1"/>
  <c r="D198" i="1"/>
  <c r="D53" i="1"/>
  <c r="D88" i="1"/>
  <c r="D185" i="1"/>
  <c r="D79" i="1"/>
  <c r="D11" i="1"/>
  <c r="D9" i="1"/>
  <c r="D10" i="1"/>
  <c r="D225" i="1"/>
  <c r="D117" i="1"/>
  <c r="D220" i="1"/>
  <c r="D112" i="1"/>
  <c r="D180" i="1"/>
  <c r="D85" i="1"/>
  <c r="D147" i="1"/>
  <c r="D111" i="1"/>
  <c r="D191" i="1"/>
  <c r="D64" i="1"/>
  <c r="D80" i="1"/>
  <c r="D232" i="1"/>
  <c r="D48" i="1"/>
  <c r="D124" i="1"/>
  <c r="D214" i="1"/>
  <c r="D91" i="1"/>
  <c r="D158" i="1"/>
  <c r="D203" i="1"/>
  <c r="D97" i="1"/>
  <c r="D196" i="1"/>
  <c r="D51" i="1"/>
  <c r="D87" i="1"/>
  <c r="D187" i="1"/>
  <c r="D82" i="1"/>
  <c r="D174" i="1"/>
  <c r="D170" i="1"/>
  <c r="D161" i="1"/>
  <c r="D169" i="1"/>
  <c r="D168" i="1"/>
  <c r="D104" i="1"/>
  <c r="D144" i="1"/>
  <c r="D208" i="1"/>
  <c r="D41" i="1"/>
  <c r="D184" i="1"/>
  <c r="D78" i="1"/>
  <c r="D162" i="1"/>
  <c r="D61" i="1"/>
  <c r="D241" i="1"/>
  <c r="D140" i="1"/>
  <c r="D150" i="1"/>
  <c r="D200" i="1"/>
  <c r="D96" i="1"/>
  <c r="D226" i="1"/>
  <c r="D115" i="1"/>
  <c r="D209" i="1"/>
  <c r="D101" i="1"/>
  <c r="D193" i="1"/>
  <c r="D84" i="1"/>
  <c r="D50" i="1"/>
  <c r="D154" i="1"/>
  <c r="D238" i="1"/>
  <c r="D134" i="1"/>
  <c r="D163" i="1"/>
  <c r="D62" i="1"/>
  <c r="D146" i="1"/>
  <c r="D231" i="1"/>
  <c r="D119" i="1"/>
  <c r="D216" i="1"/>
  <c r="D98" i="1"/>
  <c r="D148" i="1"/>
  <c r="D192" i="1"/>
  <c r="D86" i="1"/>
  <c r="D26" i="1"/>
  <c r="D5" i="1"/>
  <c r="D156" i="1"/>
  <c r="D31" i="1"/>
  <c r="D30" i="1"/>
  <c r="D7" i="1"/>
  <c r="D167" i="1"/>
  <c r="D177" i="1"/>
  <c r="D73" i="1"/>
  <c r="D12" i="1"/>
  <c r="D63" i="1"/>
  <c r="D213" i="1"/>
  <c r="D102" i="1"/>
  <c r="D197" i="1"/>
  <c r="D52" i="1"/>
  <c r="D137" i="1"/>
  <c r="D223" i="1"/>
  <c r="D109" i="1"/>
  <c r="D201" i="1"/>
  <c r="D93" i="1"/>
  <c r="D188" i="1"/>
  <c r="D83" i="1"/>
  <c r="D143" i="1"/>
  <c r="D152" i="1"/>
  <c r="D127" i="1"/>
  <c r="D155" i="1"/>
  <c r="D229" i="1"/>
  <c r="D120" i="1"/>
  <c r="D228" i="1"/>
  <c r="D116" i="1"/>
  <c r="D227" i="1"/>
  <c r="D118" i="1"/>
  <c r="D172" i="1"/>
  <c r="D69" i="1"/>
  <c r="D204" i="1"/>
  <c r="D99" i="1"/>
  <c r="D239" i="1"/>
  <c r="D135" i="1"/>
  <c r="D219" i="1"/>
  <c r="D110" i="1"/>
  <c r="D236" i="1"/>
  <c r="D126" i="1"/>
  <c r="D186" i="1"/>
  <c r="D75" i="1"/>
  <c r="D175" i="1"/>
  <c r="D71" i="1"/>
  <c r="D66" i="1"/>
  <c r="D151" i="1"/>
  <c r="D14" i="1"/>
  <c r="D194" i="1"/>
  <c r="D90" i="1"/>
  <c r="D95" i="1"/>
  <c r="D224" i="1"/>
  <c r="D121" i="1"/>
  <c r="D217" i="1"/>
  <c r="D108" i="1"/>
  <c r="D164" i="1"/>
  <c r="D76" i="1"/>
  <c r="D199" i="1"/>
  <c r="D218" i="1"/>
  <c r="D103" i="1"/>
  <c r="D89" i="1"/>
  <c r="D181" i="1"/>
  <c r="D195" i="1"/>
  <c r="D74" i="1"/>
  <c r="D173" i="1"/>
  <c r="D70" i="1"/>
  <c r="D67" i="1"/>
  <c r="D171" i="1"/>
  <c r="D182" i="1"/>
  <c r="D178" i="1"/>
  <c r="D13" i="1"/>
  <c r="D242" i="1"/>
  <c r="D141" i="1"/>
  <c r="D68" i="1"/>
  <c r="D47" i="1"/>
  <c r="D139" i="1"/>
  <c r="D233" i="1"/>
  <c r="D240" i="1"/>
  <c r="D138" i="1"/>
  <c r="D58" i="1"/>
  <c r="D123" i="1"/>
  <c r="D215" i="1"/>
  <c r="D230" i="1"/>
  <c r="D122" i="1"/>
  <c r="D55" i="1"/>
  <c r="D107" i="1"/>
  <c r="D40" i="1"/>
  <c r="D23" i="1"/>
  <c r="D24" i="1"/>
  <c r="D211" i="1"/>
  <c r="D105" i="1"/>
  <c r="D160" i="1"/>
  <c r="D159" i="1"/>
  <c r="D183" i="1"/>
  <c r="D77" i="1"/>
  <c r="D21" i="1"/>
  <c r="D32" i="1"/>
  <c r="D43" i="1"/>
  <c r="D45" i="1"/>
  <c r="D36" i="1"/>
  <c r="D6" i="1"/>
  <c r="D157" i="1"/>
  <c r="D212" i="1"/>
  <c r="D54" i="1"/>
  <c r="D106" i="1"/>
  <c r="D60" i="1"/>
  <c r="D142" i="1"/>
  <c r="D133" i="1"/>
  <c r="D16" i="1"/>
  <c r="D17" i="1"/>
  <c r="D18" i="1"/>
  <c r="D20" i="1"/>
  <c r="D15" i="1"/>
  <c r="D19" i="1"/>
  <c r="D39" i="1"/>
  <c r="D38" i="1"/>
  <c r="D37" i="1"/>
  <c r="D92" i="1"/>
  <c r="D207" i="1"/>
  <c r="D136" i="1"/>
  <c r="D189" i="1"/>
  <c r="D190" i="1"/>
  <c r="D81" i="1"/>
  <c r="D49" i="1"/>
  <c r="D166" i="1"/>
  <c r="D65" i="1"/>
  <c r="D234" i="1"/>
  <c r="D149" i="1"/>
  <c r="D59" i="1"/>
  <c r="D125" i="1"/>
  <c r="D237" i="1"/>
  <c r="D130" i="1"/>
  <c r="D202" i="1"/>
  <c r="D153" i="1"/>
  <c r="D132" i="1"/>
  <c r="D4" i="1"/>
  <c r="D3" i="1"/>
  <c r="D210" i="1"/>
  <c r="D94" i="1"/>
  <c r="D206" i="1"/>
  <c r="D131" i="1"/>
  <c r="D44" i="1"/>
  <c r="D145" i="1"/>
  <c r="D46" i="1"/>
  <c r="D42" i="1"/>
  <c r="D22" i="1"/>
  <c r="D205" i="1"/>
  <c r="D100" i="1"/>
  <c r="D8" i="1"/>
  <c r="D221" i="1"/>
  <c r="D57" i="1"/>
  <c r="D113" i="1"/>
  <c r="D35" i="1"/>
  <c r="D27" i="1"/>
  <c r="D28" i="1"/>
  <c r="D25" i="1"/>
  <c r="D222" i="1"/>
  <c r="D235" i="1"/>
  <c r="D129" i="1"/>
  <c r="D56" i="1"/>
  <c r="D114" i="1"/>
  <c r="D176" i="1"/>
  <c r="D72" i="1"/>
  <c r="D33" i="1"/>
  <c r="D34" i="1"/>
</calcChain>
</file>

<file path=xl/sharedStrings.xml><?xml version="1.0" encoding="utf-8"?>
<sst xmlns="http://schemas.openxmlformats.org/spreadsheetml/2006/main" count="482" uniqueCount="469">
  <si>
    <t>Films Netflix vus</t>
  </si>
  <si>
    <t>Note</t>
  </si>
  <si>
    <t xml:space="preserve">Doublons </t>
  </si>
  <si>
    <t>Date</t>
  </si>
  <si>
    <t>=SI(NB.SI($A$3:A3;SUPPRESPACE(A3) &amp; *)&gt;1;Doublon;)</t>
  </si>
  <si>
    <t>=SI(NB.SI($A$3:A4;SUPPRESPACE(A4) &amp; *)&gt;1;Doublon;)</t>
  </si>
  <si>
    <t>=SI(NB.SI($A$3:A5;SUPPRESPACE(A5) &amp; *)&gt;1;Doublon;)</t>
  </si>
  <si>
    <t>=SI(NB.SI($A$3:A6;SUPPRESPACE(A6) &amp; *)&gt;1;Doublon;)</t>
  </si>
  <si>
    <t>=SI(NB.SI($A$3:A10;SUPPRESPACE(A10) &amp; *)&gt;1;Doublon;)</t>
  </si>
  <si>
    <t>=SI(NB.SI($A$3:A11;SUPPRESPACE(A11) &amp; *)&gt;1;Doublon;)</t>
  </si>
  <si>
    <t>=SI(NB.SI($A$3:A12;SUPPRESPACE(A12) &amp; *)&gt;1;Doublon;)</t>
  </si>
  <si>
    <t>=SI(NB.SI($A$3:A13;SUPPRESPACE(A13) &amp; *)&gt;1;Doublon;)</t>
  </si>
  <si>
    <t>=SI(NB.SI($A$3:A15;SUPPRESPACE(A15) &amp; *)&gt;1;Doublon;)</t>
  </si>
  <si>
    <t>=SI(NB.SI($A$3:A23;SUPPRESPACE(A23) &amp; *)&gt;1;Doublon;)</t>
  </si>
  <si>
    <t>=SI(NB.SI($A$3:A24;SUPPRESPACE(A24) &amp; *)&gt;1;Doublon;)</t>
  </si>
  <si>
    <t>TitleDate</t>
  </si>
  <si>
    <t xml:space="preserve"> 29/05/2021</t>
  </si>
  <si>
    <t>A.X.L.31/12/2020</t>
  </si>
  <si>
    <t>Balle perdue 211/11/2022</t>
  </si>
  <si>
    <t>Fargo: Qui rase le barbier ?05/05/2020</t>
  </si>
  <si>
    <t>Le Chalet: Episode 101/06/2021</t>
  </si>
  <si>
    <t>Le Chalet: Episode 201/06/2021</t>
  </si>
  <si>
    <t>Mother!14/10/2021</t>
  </si>
  <si>
    <t>Taken 212/08/2021</t>
  </si>
  <si>
    <t>#Chats : Les rois du net 28/11/2020</t>
  </si>
  <si>
    <t>1899: Le bateau 29/12/2022</t>
  </si>
  <si>
    <t>A Classic Horror Story 12/02/2023</t>
  </si>
  <si>
    <t>Godless: Mini-srie: Cher Roy...04/11/2021</t>
  </si>
  <si>
    <t>Clark: Mini-srie: Je fais les choses   l'envers. Comme si j'tais en mode automatique.10/07/2022</t>
  </si>
  <si>
    <t>Clark: Mini-srie: Si je ne pouvais pas ªtre le meilleur   ªtre le meilleur j'allais ªtre le meilleur   ªtre le plus mauvais.10/07/2022</t>
  </si>
  <si>
    <t>Clark: Mini-srie: On me voit comme un mlange entre Fifi Brindacier et Al Capone.11/07/2022</t>
  </si>
  <si>
    <t>Clark: Mini-srie: J'ai lu tous les livres qui existent et plus encore.13/07/2022</t>
  </si>
  <si>
    <t>Clark: Mini-srie: Je n'ai jamais eu de vrai boulot. Pas le temps pour §a.13/07/2022</t>
  </si>
  <si>
    <t>Somewhere Between: Mini-srie: 2.028/07/2021</t>
  </si>
  <si>
    <t>Mort   202029/12/2020</t>
  </si>
  <si>
    <t>Fauda: Saison 3: ‰pisode 1001/03/2023</t>
  </si>
  <si>
    <t>The Last Kingdom: Saison 3: ‰pisode 1004/03/2021</t>
  </si>
  <si>
    <t>Bloodline: Saison 3: Partie 3004/06/2020</t>
  </si>
  <si>
    <t>Poldark: Saison 2: ‰pisode 1006/01/2021</t>
  </si>
  <si>
    <t>The Girl from Oslo: ‰pisode 1012/01/2022</t>
  </si>
  <si>
    <t>MINDHUNTER: Saison 1: ‰pisode 1012/02/2020</t>
  </si>
  <si>
    <t>White Lines: ‰pisode 1013/06/2021</t>
  </si>
  <si>
    <t>Damnation: ‰pisode 1017/01/2022</t>
  </si>
  <si>
    <t>Fauda: Saison 1: ‰pisode 1018/02/2023</t>
  </si>
  <si>
    <t>13 Commandements: ‰pisode 1019/09/2021</t>
  </si>
  <si>
    <t>A Model Family: ‰pisode 1021/08/2022</t>
  </si>
  <si>
    <t>Fauda: Saison 2: ‰pisode 1022/02/2023</t>
  </si>
  <si>
    <t>Bloodline: Partie 1025/05/2020</t>
  </si>
  <si>
    <t>Copycat Killer: ‰pisode 1027/06/2023</t>
  </si>
  <si>
    <t>Permis de vivre: Saison 1: ‰pisode 1028/11/2021</t>
  </si>
  <si>
    <t>The Last Kingdom: Saison 4: ‰pisode 1030/03/2021</t>
  </si>
  <si>
    <t>Bloodline: Saison 2: Partie 2030/05/2020</t>
  </si>
  <si>
    <t>La casa de papel: Partie 1: ‰pisode 1030/09/2021</t>
  </si>
  <si>
    <t>Homeland: Saison 5: ‰pisode 1031/07/2020</t>
  </si>
  <si>
    <t>Fauda: Saison 3: ‰pisode 1101/03/2023</t>
  </si>
  <si>
    <t>Homeland: Saison 5: ‰pisode 1101/08/2020</t>
  </si>
  <si>
    <t>La casa de papel: Partie 1: ‰pisode 1101/10/2021</t>
  </si>
  <si>
    <t>#Philo : Sapere aude: Saison 1: ‰pisode 101/12/2022</t>
  </si>
  <si>
    <t>Ne t'loigne pas: Mini-srie: ‰pisode 102/01/2022</t>
  </si>
  <si>
    <t>Homeland: Saison 6: ‰pisode 102/08/2020</t>
  </si>
  <si>
    <t>La casa de papel: Partie 2: ‰pisode 102/10/2021</t>
  </si>
  <si>
    <t>Homeland: Saison 8: ‰pisode 103/03/2021</t>
  </si>
  <si>
    <t>El silencio: ‰pisode 103/06/2023</t>
  </si>
  <si>
    <t>South Park: Saison 16: ‰pisode 103/07/2020</t>
  </si>
  <si>
    <t>Wanted: Saison 2: ‰pisode 103/08/2021</t>
  </si>
  <si>
    <t>The Last Kingdom: Saison 4: ‰pisode 104/03/2021</t>
  </si>
  <si>
    <t>Bloodline: Saison 3: Partie 3104/06/2020</t>
  </si>
  <si>
    <t>The Fall: Saison 3: ‰pisode 104/08/2022</t>
  </si>
  <si>
    <t>Marcella: Saison 1: ‰pisode 104/10/2020</t>
  </si>
  <si>
    <t>Poldark: Saison 3: ‰pisode 106/01/2021</t>
  </si>
  <si>
    <t>To the Lake: ‰pisode 106/05/2022</t>
  </si>
  <si>
    <t>Paranoid: ‰pisode 106/07/2021</t>
  </si>
  <si>
    <t>The Girl from Oslo: ‰pisode 108/01/2022</t>
  </si>
  <si>
    <t>White Lines: ‰pisode 108/06/2021</t>
  </si>
  <si>
    <t>Homeland: Saison 7: ‰pisode 108/08/2020</t>
  </si>
  <si>
    <t>Intimidation: Mini-srie: ‰pisode 109/02/2021</t>
  </si>
  <si>
    <t>The Last Kingdom: Saison 2: ‰pisode 109/02/2021</t>
  </si>
  <si>
    <t>Case: ‰pisode 109/08/2021</t>
  </si>
  <si>
    <t>Marcella: Saison 2: ‰pisode 109/10/2020</t>
  </si>
  <si>
    <t>Bandits des bois: ‰pisode 109/11/2020</t>
  </si>
  <si>
    <t>Inside the Freemasons: ‰pisode 109/11/2020</t>
  </si>
  <si>
    <t>Safe: ‰pisode 110/02/2021</t>
  </si>
  <si>
    <t>The Glory: ‰pisode 111/01/2023</t>
  </si>
  <si>
    <t>Peaky Blinders: Saison 2: ‰pisode 111/04/2022</t>
  </si>
  <si>
    <t>La Petite Fille sous la neige: ‰pisode 111/06/2023</t>
  </si>
  <si>
    <t>Anatomie d'un scandale: Mini-srie: ‰pisode 111/08/2022</t>
  </si>
  <si>
    <t>Poldark: Saison 4: ‰pisode 112/01/2021</t>
  </si>
  <si>
    <t>MINDHUNTER: Saison 2: ‰pisode 113/02/2020</t>
  </si>
  <si>
    <t>Homeland: Saison 7: ‰pisode 1113/08/2020</t>
  </si>
  <si>
    <t>The Crown: Saison 5: Couple numro 3113/11/2022</t>
  </si>
  <si>
    <t>Entrapped: ‰pisode 113/12/2022</t>
  </si>
  <si>
    <t>Damnation: ‰pisode 114/01/2022</t>
  </si>
  <si>
    <t>Fauda: Saison 1: ‰pisode 114/02/2023</t>
  </si>
  <si>
    <t>Innocent: Mini-srie: ‰pisode 114/06/2021</t>
  </si>
  <si>
    <t>Marcella: Saison 3: ‰pisode 114/10/2020</t>
  </si>
  <si>
    <t>La femme qui habitait en face de la fille   la fenªtre: ‰pisode 115/03/2022</t>
  </si>
  <si>
    <t>The Last Kingdom: Saison 5: ‰pisode 115/03/2022</t>
  </si>
  <si>
    <t>Unbelievable: Mini-srie: ‰pisode 115/07/2021</t>
  </si>
  <si>
    <t>A Model Family: ‰pisode 115/08/2022</t>
  </si>
  <si>
    <t>13 Commandements: ‰pisode 115/09/2021</t>
  </si>
  <si>
    <t>Poldark: Saison 5: ‰pisode 117/01/2021</t>
  </si>
  <si>
    <t>Les Combattantes: Mini-srie: ‰pisode 117/04/2023</t>
  </si>
  <si>
    <t>Unorthodox: Mini-srie: Partie 117/05/2020</t>
  </si>
  <si>
    <t>Le Serpent: Mini-srie: ‰pisode 118/04/2021</t>
  </si>
  <si>
    <t>Peaky Blinders: Saison 3: ‰pisode 118/04/2022</t>
  </si>
  <si>
    <t>Les papillons noirs: Mini-srie: ‰pisode 118/10/2022</t>
  </si>
  <si>
    <t>Inside Man: ‰pisode 118/11/2022</t>
  </si>
  <si>
    <t>Fauda: Saison 1: ‰pisode 1119/02/2023</t>
  </si>
  <si>
    <t>Fauda: Saison 2: ‰pisode 119/02/2023</t>
  </si>
  <si>
    <t>The Last Kingdom: Saison 3: ‰pisode 120/02/2021</t>
  </si>
  <si>
    <t>Bloodline: ‰pisode 120/05/2020</t>
  </si>
  <si>
    <t>La Cathdrale de la mer: ‰pisode 120/06/2021</t>
  </si>
  <si>
    <t>Lucifer: ‰pisode 120/06/2021</t>
  </si>
  <si>
    <t>Young Sheldon: Young Sheldon: Saison 1: ‰pisode 120/07/2023</t>
  </si>
  <si>
    <t>13 Commandements: ‰pisode 1120/09/2021</t>
  </si>
  <si>
    <t>Black Mirror: Saison 3: ‰pisode 120/11/2020</t>
  </si>
  <si>
    <t>Ares: ‰pisode 120/11/2022</t>
  </si>
  <si>
    <t>Black Mirror: ‰pisode 121/06/2023</t>
  </si>
  <si>
    <t>Collateral: Mini-srie: ‰pisode 121/09/2021</t>
  </si>
  <si>
    <t>Poldark: Saison 1: ‰pisode 121/12/2020</t>
  </si>
  <si>
    <t>La nuit sera longue: ‰pisode 121/12/2022</t>
  </si>
  <si>
    <t>Captive: Mini-srie: Partie 122/03/2022</t>
  </si>
  <si>
    <t>MINDHUNTER: Saison 1: ‰pisode 123/02/2020</t>
  </si>
  <si>
    <t>Fauda: Saison 2: ‰pisode 1123/02/2023</t>
  </si>
  <si>
    <t>Fauda: Saison 3: ‰pisode 123/02/2023</t>
  </si>
  <si>
    <t>Sans un mot: Mini-srie: ‰pisode 123/04/2022</t>
  </si>
  <si>
    <t>Glac: ‰pisode 123/05/2021</t>
  </si>
  <si>
    <t>Copycat Killer: ‰pisode 123/06/2023</t>
  </si>
  <si>
    <t>Manifest: Saison 1: ‰pisode 123/08/2022</t>
  </si>
  <si>
    <t>The Crown: Saison 4: 48 contre 124/03/2021</t>
  </si>
  <si>
    <t>Aquarius: Saison 2: Revolution 124/04/2023</t>
  </si>
  <si>
    <t>Permis de vivre: Saison 1: ‰pisode 124/11/2021</t>
  </si>
  <si>
    <t>The One: ‰pisode 125/03/2021</t>
  </si>
  <si>
    <t>Peaky Blinders: Saison 1: ‰pisode 125/03/2022</t>
  </si>
  <si>
    <t>Bloodline: Partie 1125/05/2020</t>
  </si>
  <si>
    <t>Saints &amp; Strangers: ‰pisode 125/05/2021</t>
  </si>
  <si>
    <t>La casa de papel: Partie 1: ‰pisode 125/09/2021</t>
  </si>
  <si>
    <t>Manhunt: Unabomber: ‰pisode 125/10/2020</t>
  </si>
  <si>
    <t>Black Mirror: Saison 2: ‰pisode 125/11/2020</t>
  </si>
  <si>
    <t>Poldark: Saison 2: ‰pisode 125/12/2020</t>
  </si>
  <si>
    <t>Lidia fait sa loi: ‰pisode 126/05/2023</t>
  </si>
  <si>
    <t>Outlander: Saison 7: ‰pisode 126/07/2023</t>
  </si>
  <si>
    <t>Dans leur regard: Mini-srie: Partie 127/07/2023</t>
  </si>
  <si>
    <t>The Last Kingdom: ‰pisode 129/01/2021</t>
  </si>
  <si>
    <t>Emanuela Orlandi la disparue du Vatican: Mini-srie: Partie 129/01/2023</t>
  </si>
  <si>
    <t>En tra®tre: Mini-srie: ‰pisode 129/03/2023</t>
  </si>
  <si>
    <t>The Fall: ‰pisode 129/07/2022</t>
  </si>
  <si>
    <t>Son vrai visage: ‰pisode 129/08/2022</t>
  </si>
  <si>
    <t>Permis de vivre: Saison 1: ‰pisode 1129/11/2021</t>
  </si>
  <si>
    <t>House of Cards: Saison 1: Chapitre 129/12/2019</t>
  </si>
  <si>
    <t>You: Saison 2: ‰pisode 130/04/2021</t>
  </si>
  <si>
    <t>Bloodline: Saison 2: Partie 2130/05/2020</t>
  </si>
  <si>
    <t>Octobre: ‰pisode 130/10/2021</t>
  </si>
  <si>
    <t>The End of the F***ing World: Saison 1: ‰pisode 130/11/2020</t>
  </si>
  <si>
    <t>The End of the F***ing World: Saison 2: ‰pisode 130/11/2020</t>
  </si>
  <si>
    <t>The Fall: Saison 2: ‰pisode 131/07/2022</t>
  </si>
  <si>
    <t>Hinterland: Saison 3: Le pasteur d'Aberystwyth 2/201/03/2021</t>
  </si>
  <si>
    <t>Homeland: Saison 5: ‰pisode 1201/08/2020</t>
  </si>
  <si>
    <t>The Fall: Saison 2: ‰pisode 201/08/2022</t>
  </si>
  <si>
    <t>La casa de papel: Partie 1: ‰pisode 1201/10/2021</t>
  </si>
  <si>
    <t>#Philo : Sapere aude: Saison 1: ‰pisode 201/12/2022</t>
  </si>
  <si>
    <t>Ne t'loigne pas: Mini-srie: ‰pisode 202/01/2022</t>
  </si>
  <si>
    <t>Hinterland: Saison 3: L'affaire Llew Morris 1/202/03/2021</t>
  </si>
  <si>
    <t>You: Saison 2: ‰pisode 202/05/2021</t>
  </si>
  <si>
    <t>To the Lake: ‰pisode 202/05/2022</t>
  </si>
  <si>
    <t>Homeland: Saison 6: ‰pisode 202/08/2020</t>
  </si>
  <si>
    <t>Hinterland: Saison 3: L'affaire Llew Morris 2/203/03/2021</t>
  </si>
  <si>
    <t>El silencio: ‰pisode 203/06/2023</t>
  </si>
  <si>
    <t>South Park: Saison 16: ‰pisode 203/07/2020</t>
  </si>
  <si>
    <t>Wanted: Saison 2: ‰pisode 203/08/2021</t>
  </si>
  <si>
    <t>La casa de papel: Partie 2: ‰pisode 203/10/2021</t>
  </si>
  <si>
    <t>The Fall: Saison 3: ‰pisode 204/08/2022</t>
  </si>
  <si>
    <t>Marcella: Saison 1: ‰pisode 204/10/2020</t>
  </si>
  <si>
    <t>Breaking Bad: Saison 1: ‰pisode 205/01/2020</t>
  </si>
  <si>
    <t>Bloodline: Saison 3: Partie 3205/06/2020</t>
  </si>
  <si>
    <t>The Last Kingdom: Saison 4: ‰pisode 206/03/2021</t>
  </si>
  <si>
    <t>Paranoid: ‰pisode 206/07/2021</t>
  </si>
  <si>
    <t>Poldark: Saison 3: ‰pisode 207/01/2021</t>
  </si>
  <si>
    <t>Intimidation: Mini-srie: ‰pisode 207/06/2020</t>
  </si>
  <si>
    <t>Homeland: Saison 6: ‰pisode 1207/08/2020</t>
  </si>
  <si>
    <t>The Girl from Oslo: ‰pisode 208/01/2022</t>
  </si>
  <si>
    <t>MINDHUNTER: Saison 1: ‰pisode 208/02/2020</t>
  </si>
  <si>
    <t>White Lines: ‰pisode 208/06/2021</t>
  </si>
  <si>
    <t>Homeland: Saison 7: ‰pisode 208/08/2020</t>
  </si>
  <si>
    <t>Safe: ‰pisode 210/02/2021</t>
  </si>
  <si>
    <t>Marcella: Saison 2: ‰pisode 210/10/2020</t>
  </si>
  <si>
    <t>Black Mirror: Saison 2: ‰pisode 210/11/2020</t>
  </si>
  <si>
    <t>The Glory: ‰pisode 211/01/2023</t>
  </si>
  <si>
    <t>La Petite Fille sous la neige: ‰pisode 211/06/2023</t>
  </si>
  <si>
    <t>Anatomie d'un scandale: Mini-srie: ‰pisode 211/08/2022</t>
  </si>
  <si>
    <t>Captive: Mini-srie: Partie 212/04/2021</t>
  </si>
  <si>
    <t>Poldark: Saison 4: ‰pisode 213/01/2021</t>
  </si>
  <si>
    <t>Bandits des bois: ‰pisode 213/11/2021</t>
  </si>
  <si>
    <t>Entrapped: ‰pisode 213/12/2022</t>
  </si>
  <si>
    <t>Damnation: ‰pisode 214/01/2022</t>
  </si>
  <si>
    <t>MINDHUNTER: Saison 2: ‰pisode 214/02/2020</t>
  </si>
  <si>
    <t>The Last Kingdom: Saison 2: ‰pisode 214/02/2021</t>
  </si>
  <si>
    <t>Fauda: Saison 1: ‰pisode 214/02/2023</t>
  </si>
  <si>
    <t>Peaky Blinders: Saison 2: ‰pisode 214/04/2022</t>
  </si>
  <si>
    <t>Innocent: Mini-srie: ‰pisode 214/06/2021</t>
  </si>
  <si>
    <t>Homeland: Saison 7: ‰pisode 1214/08/2020</t>
  </si>
  <si>
    <t>La femme qui habitait en face de la fille   la fenªtre: ‰pisode 215/03/2022</t>
  </si>
  <si>
    <t>Unbelievable: Mini-srie: ‰pisode 215/07/2021</t>
  </si>
  <si>
    <t>A Model Family: ‰pisode 215/08/2022</t>
  </si>
  <si>
    <t>13 Commandements: ‰pisode 215/09/2021</t>
  </si>
  <si>
    <t>Marcella: Saison 3: ‰pisode 215/10/2020</t>
  </si>
  <si>
    <t>Inside Man: ‰pisode 216/11/2022</t>
  </si>
  <si>
    <t>Unorthodox: Mini-srie: Partie 217/05/2020</t>
  </si>
  <si>
    <t>Poldark: Saison 5: ‰pisode 218/01/2021</t>
  </si>
  <si>
    <t>Le Serpent: Mini-srie: ‰pisode 218/04/2021</t>
  </si>
  <si>
    <t>Les Combattantes: Mini-srie: ‰pisode 218/04/2023</t>
  </si>
  <si>
    <t>Les papillons noirs: Mini-srie: ‰pisode 218/10/2022</t>
  </si>
  <si>
    <t>Fauda: Saison 1: ‰pisode 1219/02/2023</t>
  </si>
  <si>
    <t>Peaky Blinders: Saison 3: ‰pisode 219/04/2022</t>
  </si>
  <si>
    <t>The Last Kingdom: Saison 3: ‰pisode 220/02/2021</t>
  </si>
  <si>
    <t>Fauda: Saison 2: ‰pisode 220/02/2023</t>
  </si>
  <si>
    <t>Bloodline: Partie 220/05/2020</t>
  </si>
  <si>
    <t>13 Commandements: ‰pisode 1220/09/2021</t>
  </si>
  <si>
    <t>La Cathdrale de la mer: ‰pisode 221/06/2021</t>
  </si>
  <si>
    <t>Black Mirror: Saison 3: ‰pisode 221/11/2020</t>
  </si>
  <si>
    <t>Poldark: Saison 1: ‰pisode 221/12/2020</t>
  </si>
  <si>
    <t>La nuit sera longue: ‰pisode 221/12/2022</t>
  </si>
  <si>
    <t>Fauda: Saison 2: ‰pisode 1223/02/2023</t>
  </si>
  <si>
    <t>Sans un mot: Mini-srie: ‰pisode 223/04/2022</t>
  </si>
  <si>
    <t>Glac: ‰pisode 223/05/2021</t>
  </si>
  <si>
    <t>Fargo: Le prince coq 02/05/2020</t>
  </si>
  <si>
    <t>Fargo: Embourbs 03/05/2020</t>
  </si>
  <si>
    <t>13 Reasons Why: Saison 1: Cassette 1 face A 08/02/2023</t>
  </si>
  <si>
    <t>Ozark: Saison 3: Kevin Cronin tait l 09/05/2020</t>
  </si>
  <si>
    <t>365 jours : L'anne d'apr 23/12/2022</t>
  </si>
  <si>
    <t>Outlander: Saison 6: Si tu n'tais plus l 26/04/2022</t>
  </si>
  <si>
    <t>Clark: Mini-srie: Que la fªte commence !11/07/2022</t>
  </si>
  <si>
    <t>Vikings: Saison 4: Tuez la reine !14/01/2021</t>
  </si>
  <si>
    <t>Vikings: Saison 4: Que Dieu bnisse Paris !16/01/2021</t>
  </si>
  <si>
    <t>Better Call Saul: Saison 4: Auf Wiedersehen !21/03/2020</t>
  </si>
  <si>
    <t>Better Call Saul: Saison 5: Moins 50 % !22/03/2020</t>
  </si>
  <si>
    <t>L'empire Oktoberfest: Mini-srie: Que la fªte commence !30/05/2022</t>
  </si>
  <si>
    <t>Wanted: Saison 1: Cours Lola cours !31/07/2021</t>
  </si>
  <si>
    <t>Dead to Me: Saison 2: Et maintenant o¹ allons-nous ?03/10/2020</t>
  </si>
  <si>
    <t>Chosen: Et si les mtorites taient en verre ?04/02/2023</t>
  </si>
  <si>
    <t>Chosen: On appelle Mads ?05/02/2023</t>
  </si>
  <si>
    <t>Chosen: Vous ªtes au courant ?05/02/2023</t>
  </si>
  <si>
    <t>Stranger Things: Stranger Things 3: Chapitre un : Suzie tu me re§ois ?09/11/2020</t>
  </si>
  <si>
    <t>Aquarius: Saison 1: Why?15/04/2023</t>
  </si>
  <si>
    <t>Dead to Me: Saison 3: On peut savoir ce que c'est ?20/11/2022</t>
  </si>
  <si>
    <t>Aquarius: Saison 2: Why Don't We Do It in the Road?23/04/2023</t>
  </si>
  <si>
    <t>Dead to Me: Saison 2: O¹ tais-tu ?27/09/2020</t>
  </si>
  <si>
    <t>Aquarius: Saison 2: Can You Take Me Back?28/04/2023</t>
  </si>
  <si>
    <t>Ozark: Saison 2: Langmore un jour...03/05/2020</t>
  </si>
  <si>
    <t>Outlander: Saison 4: Passionnment pas du tout...06/12/2020</t>
  </si>
  <si>
    <t>Downton Abbey: Saison 1: Entre ambitions et jalousie...07/09/2022</t>
  </si>
  <si>
    <t>Dead to Me: Saison 1: Oh mon Dieu.20/09/2020</t>
  </si>
  <si>
    <t>Aquarius: Saison 1: It's Alright Ma (I'm Only Bleeding)15/04/2023</t>
  </si>
  <si>
    <t> 02/05/2020</t>
  </si>
  <si>
    <t> 03/05/2020</t>
  </si>
  <si>
    <t xml:space="preserve"> 08/02/2023</t>
  </si>
  <si>
    <t> 09/05/2020</t>
  </si>
  <si>
    <t xml:space="preserve"> 12/02/2023</t>
  </si>
  <si>
    <t xml:space="preserve"> 23/12/2022</t>
  </si>
  <si>
    <t> 26/04/2022</t>
  </si>
  <si>
    <t xml:space="preserve"> 28/11/2020</t>
  </si>
  <si>
    <t xml:space="preserve"> 29/12/2022</t>
  </si>
  <si>
    <t>?03/10/2020</t>
  </si>
  <si>
    <t>?04/02/2023</t>
  </si>
  <si>
    <t>?05/02/2023</t>
  </si>
  <si>
    <t>?05/05/2020</t>
  </si>
  <si>
    <t>?09/11/2020</t>
  </si>
  <si>
    <t>?15/04/2023</t>
  </si>
  <si>
    <t>?20/11/2022</t>
  </si>
  <si>
    <t>?23/04/2023</t>
  </si>
  <si>
    <t>?27/09/2020</t>
  </si>
  <si>
    <t>?28/04/2023</t>
  </si>
  <si>
    <t>001/03/2023</t>
  </si>
  <si>
    <t>004/03/2021</t>
  </si>
  <si>
    <t>004/06/2020</t>
  </si>
  <si>
    <t>006/01/2021</t>
  </si>
  <si>
    <t>012/01/2022</t>
  </si>
  <si>
    <t>012/02/2020</t>
  </si>
  <si>
    <t>013/06/2021</t>
  </si>
  <si>
    <t>017/01/2022</t>
  </si>
  <si>
    <t>018/02/2023</t>
  </si>
  <si>
    <t>019/09/2021</t>
  </si>
  <si>
    <t>021/08/2022</t>
  </si>
  <si>
    <t>022/02/2023</t>
  </si>
  <si>
    <t>025/05/2020</t>
  </si>
  <si>
    <t>027/06/2023</t>
  </si>
  <si>
    <t>028/07/2021</t>
  </si>
  <si>
    <t>028/11/2021</t>
  </si>
  <si>
    <t>029/12/2020</t>
  </si>
  <si>
    <t>030/03/2021</t>
  </si>
  <si>
    <t>030/05/2020</t>
  </si>
  <si>
    <t>030/09/2021</t>
  </si>
  <si>
    <t>031/07/2020</t>
  </si>
  <si>
    <t>101/03/2023</t>
  </si>
  <si>
    <t>101/06/2021</t>
  </si>
  <si>
    <t>101/08/2020</t>
  </si>
  <si>
    <t>101/10/2021</t>
  </si>
  <si>
    <t>101/12/2022</t>
  </si>
  <si>
    <t>102/01/2022</t>
  </si>
  <si>
    <t>102/08/2020</t>
  </si>
  <si>
    <t>102/10/2021</t>
  </si>
  <si>
    <t>103/03/2021</t>
  </si>
  <si>
    <t>103/06/2023</t>
  </si>
  <si>
    <t>103/07/2020</t>
  </si>
  <si>
    <t>103/08/2021</t>
  </si>
  <si>
    <t>104/03/2021</t>
  </si>
  <si>
    <t>104/06/2020</t>
  </si>
  <si>
    <t>104/08/2022</t>
  </si>
  <si>
    <t>104/10/2020</t>
  </si>
  <si>
    <t>106/01/2021</t>
  </si>
  <si>
    <t>106/05/2022</t>
  </si>
  <si>
    <t>106/07/2021</t>
  </si>
  <si>
    <t>108/01/2022</t>
  </si>
  <si>
    <t>108/06/2021</t>
  </si>
  <si>
    <t>108/08/2020</t>
  </si>
  <si>
    <t>109/02/2021</t>
  </si>
  <si>
    <t>109/08/2021</t>
  </si>
  <si>
    <t>109/10/2020</t>
  </si>
  <si>
    <t>109/11/2020</t>
  </si>
  <si>
    <t>110/02/2021</t>
  </si>
  <si>
    <t>111/01/2023</t>
  </si>
  <si>
    <t>111/04/2022</t>
  </si>
  <si>
    <t>111/06/2023</t>
  </si>
  <si>
    <t>111/08/2022</t>
  </si>
  <si>
    <t>112/01/2021</t>
  </si>
  <si>
    <t>113/02/2020</t>
  </si>
  <si>
    <t>113/08/2020</t>
  </si>
  <si>
    <t>113/11/2022</t>
  </si>
  <si>
    <t>113/12/2022</t>
  </si>
  <si>
    <t>114/01/2022</t>
  </si>
  <si>
    <t>114/02/2023</t>
  </si>
  <si>
    <t>114/06/2021</t>
  </si>
  <si>
    <t>114/10/2020</t>
  </si>
  <si>
    <t>115/03/2022</t>
  </si>
  <si>
    <t>115/07/2021</t>
  </si>
  <si>
    <t>115/08/2022</t>
  </si>
  <si>
    <t>115/09/2021</t>
  </si>
  <si>
    <t>117/01/2021</t>
  </si>
  <si>
    <t>117/04/2023</t>
  </si>
  <si>
    <t>117/05/2020</t>
  </si>
  <si>
    <t>118/04/2021</t>
  </si>
  <si>
    <t>118/04/2022</t>
  </si>
  <si>
    <t>118/10/2022</t>
  </si>
  <si>
    <t>118/11/2022</t>
  </si>
  <si>
    <t>119/02/2023</t>
  </si>
  <si>
    <t>120/02/2021</t>
  </si>
  <si>
    <t>120/05/2020</t>
  </si>
  <si>
    <t>120/06/2021</t>
  </si>
  <si>
    <t>120/07/2023</t>
  </si>
  <si>
    <t>120/09/2021</t>
  </si>
  <si>
    <t>120/11/2020</t>
  </si>
  <si>
    <t>120/11/2022</t>
  </si>
  <si>
    <t>121/06/2023</t>
  </si>
  <si>
    <t>121/09/2021</t>
  </si>
  <si>
    <t>121/12/2020</t>
  </si>
  <si>
    <t>121/12/2022</t>
  </si>
  <si>
    <t>122/03/2022</t>
  </si>
  <si>
    <t>123/02/2020</t>
  </si>
  <si>
    <t>123/02/2023</t>
  </si>
  <si>
    <t>123/04/2022</t>
  </si>
  <si>
    <t>123/05/2021</t>
  </si>
  <si>
    <t>123/06/2023</t>
  </si>
  <si>
    <t>123/08/2022</t>
  </si>
  <si>
    <t>124/03/2021</t>
  </si>
  <si>
    <t>124/04/2023</t>
  </si>
  <si>
    <t>124/11/2021</t>
  </si>
  <si>
    <t>125/03/2021</t>
  </si>
  <si>
    <t>125/03/2022</t>
  </si>
  <si>
    <t>125/05/2020</t>
  </si>
  <si>
    <t>125/05/2021</t>
  </si>
  <si>
    <t>125/09/2021</t>
  </si>
  <si>
    <t>125/10/2020</t>
  </si>
  <si>
    <t>125/11/2020</t>
  </si>
  <si>
    <t>125/12/2020</t>
  </si>
  <si>
    <t>126/05/2023</t>
  </si>
  <si>
    <t>126/07/2023</t>
  </si>
  <si>
    <t>127/07/2023</t>
  </si>
  <si>
    <t>129/01/2021</t>
  </si>
  <si>
    <t>129/01/2023</t>
  </si>
  <si>
    <t>129/03/2023</t>
  </si>
  <si>
    <t>129/07/2022</t>
  </si>
  <si>
    <t>129/08/2022</t>
  </si>
  <si>
    <t>129/11/2021</t>
  </si>
  <si>
    <t>129/12/2019</t>
  </si>
  <si>
    <t>130/04/2021</t>
  </si>
  <si>
    <t>130/05/2020</t>
  </si>
  <si>
    <t>130/10/2021</t>
  </si>
  <si>
    <t>130/11/2020</t>
  </si>
  <si>
    <t>131/07/2022</t>
  </si>
  <si>
    <t>201/03/2021</t>
  </si>
  <si>
    <t>201/06/2021</t>
  </si>
  <si>
    <t>201/08/2020</t>
  </si>
  <si>
    <t>201/08/2022</t>
  </si>
  <si>
    <t>201/10/2021</t>
  </si>
  <si>
    <t>201/12/2022</t>
  </si>
  <si>
    <t>202/01/2022</t>
  </si>
  <si>
    <t>202/03/2021</t>
  </si>
  <si>
    <t>202/05/2021</t>
  </si>
  <si>
    <t>202/05/2022</t>
  </si>
  <si>
    <t>202/08/2020</t>
  </si>
  <si>
    <t>203/03/2021</t>
  </si>
  <si>
    <t>203/06/2023</t>
  </si>
  <si>
    <t>203/07/2020</t>
  </si>
  <si>
    <t>203/08/2021</t>
  </si>
  <si>
    <t>203/10/2021</t>
  </si>
  <si>
    <t>204/08/2022</t>
  </si>
  <si>
    <t>204/10/2020</t>
  </si>
  <si>
    <t>205/01/2020</t>
  </si>
  <si>
    <t>205/06/2020</t>
  </si>
  <si>
    <t>206/03/2021</t>
  </si>
  <si>
    <t>206/07/2021</t>
  </si>
  <si>
    <t>207/01/2021</t>
  </si>
  <si>
    <t>207/06/2020</t>
  </si>
  <si>
    <t>207/08/2020</t>
  </si>
  <si>
    <t>208/01/2022</t>
  </si>
  <si>
    <t>208/02/2020</t>
  </si>
  <si>
    <t>208/06/2021</t>
  </si>
  <si>
    <t>208/08/2020</t>
  </si>
  <si>
    <t>210/02/2021</t>
  </si>
  <si>
    <t>210/10/2020</t>
  </si>
  <si>
    <t>210/11/2020</t>
  </si>
  <si>
    <t>211/01/2023</t>
  </si>
  <si>
    <t>211/06/2023</t>
  </si>
  <si>
    <t>211/08/2022</t>
  </si>
  <si>
    <t>211/11/2022</t>
  </si>
  <si>
    <t>212/04/2021</t>
  </si>
  <si>
    <t>212/08/2021</t>
  </si>
  <si>
    <t>213/01/2021</t>
  </si>
  <si>
    <t>213/11/2021</t>
  </si>
  <si>
    <t>213/12/2022</t>
  </si>
  <si>
    <t>214/01/2022</t>
  </si>
  <si>
    <t>214/02/2020</t>
  </si>
  <si>
    <t>214/02/2021</t>
  </si>
  <si>
    <t>214/02/2023</t>
  </si>
  <si>
    <t>214/04/2022</t>
  </si>
  <si>
    <t>214/06/2021</t>
  </si>
  <si>
    <t>214/08/2020</t>
  </si>
  <si>
    <t>215/03/2022</t>
  </si>
  <si>
    <t>215/07/2021</t>
  </si>
  <si>
    <t>215/08/2022</t>
  </si>
  <si>
    <t>215/09/2021</t>
  </si>
  <si>
    <t>215/10/2020</t>
  </si>
  <si>
    <t>216/11/2022</t>
  </si>
  <si>
    <t>217/05/2020</t>
  </si>
  <si>
    <t>218/01/2021</t>
  </si>
  <si>
    <t>218/04/2021</t>
  </si>
  <si>
    <t>218/04/2023</t>
  </si>
  <si>
    <t>218/10/2022</t>
  </si>
  <si>
    <t>219/02/2023</t>
  </si>
  <si>
    <t>219/04/2022</t>
  </si>
  <si>
    <t>220/02/2021</t>
  </si>
  <si>
    <t>220/02/2023</t>
  </si>
  <si>
    <t>220/05/2020</t>
  </si>
  <si>
    <t>220/09/2021</t>
  </si>
  <si>
    <t>221/06/2021</t>
  </si>
  <si>
    <t>221/11/2020</t>
  </si>
  <si>
    <t>221/12/2020</t>
  </si>
  <si>
    <t>221/12/2022</t>
  </si>
  <si>
    <t>223/02/2023</t>
  </si>
  <si>
    <t>223/04/2022</t>
  </si>
  <si>
    <t>223/05/2021</t>
  </si>
  <si>
    <t>Outlander: Saison 6: La bave du crapaud 25/07/2023</t>
  </si>
  <si>
    <t>Downton Abbey: Saison 5: Tout ce qui compte 28/09/2022</t>
  </si>
  <si>
    <t xml:space="preserve"> 25/07/2023</t>
  </si>
  <si>
    <t xml:space="preserve"> 28/09/2022</t>
  </si>
  <si>
    <t>Suppress 1° carac.</t>
  </si>
  <si>
    <t>Doublons</t>
  </si>
  <si>
    <t>=SUPPRESPACE(A3) </t>
  </si>
  <si>
    <t>SUBSTITUTE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</si>
</sst>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;[Red]0.00"/>
    <numFmt numFmtId="165" formatCode="dd/mm/yy;@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499BC9"/>
      <name val="Times New Roman"/>
      <family val="34"/>
    </font>
    <font>
      <sz val="12"/>
      <color theme="1"/>
      <name val="UICTFontTextStyleBody"/>
      <family val="18"/>
    </font>
    <font>
      <b/>
      <sz val="11"/>
      <color theme="5"/>
      <name val="Calibri"/>
      <family val="2"/>
      <scheme val="minor"/>
    </font>
    <font>
      <sz val="11"/>
      <color rgb="FF141414"/>
      <name val="Segoe UI"/>
      <family val="2"/>
    </font>
    <font>
      <sz val="14"/>
      <color theme="1"/>
      <name val="UICTFontTextStyleBody"/>
      <family val="18"/>
    </font>
    <font>
      <sz val="13"/>
      <color theme="1"/>
      <name val="UICTFontTextStyleBody"/>
    </font>
    <font>
      <sz val="13"/>
      <color theme="1"/>
      <name val="UICTFontTextStyleBody"/>
      <family val="18"/>
    </font>
    <font>
      <b/>
      <sz val="11"/>
      <color rgb="FFFF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0" fontId="16" fillId="33" borderId="0" xfId="0" applyFont="1" applyFill="1"/>
    <xf numFmtId="0" fontId="19" fillId="0" borderId="0" xfId="0" quotePrefix="1" applyFont="1" applyAlignment="1">
      <alignment wrapText="1"/>
    </xf>
    <xf numFmtId="2" fontId="0" fillId="0" borderId="0" xfId="0" applyNumberFormat="1"/>
    <xf numFmtId="2" fontId="16" fillId="33" borderId="0" xfId="0" applyNumberFormat="1" applyFont="1" applyFill="1"/>
    <xf numFmtId="164" fontId="0" fillId="0" borderId="0" xfId="0" applyNumberFormat="1"/>
    <xf numFmtId="14" fontId="0" fillId="0" borderId="0" xfId="0" applyNumberFormat="1"/>
    <xf numFmtId="165" fontId="0" fillId="0" borderId="0" xfId="0" applyNumberFormat="1"/>
    <xf numFmtId="165" fontId="0" fillId="0" borderId="0" xfId="0" applyNumberFormat="1" applyFont="1"/>
    <xf numFmtId="0" fontId="16" fillId="35" borderId="0" xfId="0" applyFont="1" applyFill="1"/>
    <xf numFmtId="0" fontId="0" fillId="36" borderId="0" xfId="0" applyFill="1"/>
    <xf numFmtId="0" fontId="20" fillId="0" borderId="0" xfId="0" quotePrefix="1" applyFont="1" applyAlignment="1">
      <alignment wrapText="1"/>
    </xf>
    <xf numFmtId="0" fontId="21" fillId="35" borderId="0" xfId="0" applyFont="1" applyFill="1"/>
    <xf numFmtId="0" fontId="22" fillId="0" borderId="0" xfId="0" quotePrefix="1" applyFont="1" applyAlignment="1">
      <alignment wrapText="1"/>
    </xf>
    <xf numFmtId="0" fontId="23" fillId="0" borderId="0" xfId="0" quotePrefix="1" applyFont="1" applyAlignment="1">
      <alignment wrapText="1"/>
    </xf>
    <xf numFmtId="0" fontId="24" fillId="0" borderId="0" xfId="0" quotePrefix="1" applyFont="1" applyAlignment="1">
      <alignment wrapText="1"/>
    </xf>
    <xf numFmtId="0" fontId="25" fillId="0" borderId="0" xfId="0" quotePrefix="1" applyFont="1" applyAlignment="1">
      <alignment wrapText="1"/>
    </xf>
    <xf numFmtId="0" fontId="26" fillId="37" borderId="0" xfId="0" applyFont="1" applyFill="1"/>
    <xf numFmtId="0" fontId="18" fillId="34" borderId="0" xfId="0" applyFon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2"/>
  <sheetViews>
    <sheetView tabSelected="1" workbookViewId="0">
      <pane xSplit="1" ySplit="2" topLeftCell="K3" activePane="bottomRight" state="frozen"/>
      <selection activeCell="A2" sqref="A2:B136"/>
      <selection pane="bottomLeft" activeCell="A3" sqref="A3"/>
      <selection pane="topRight" activeCell="B1" sqref="B1"/>
      <selection pane="bottomRight" activeCell="L3" sqref="L3"/>
    </sheetView>
  </sheetViews>
  <sheetFormatPr defaultColWidth="10.76171875" defaultRowHeight="15" x14ac:dyDescent="0.2"/>
  <cols>
    <col min="1" max="1" width="65.51171875" style="3" customWidth="1"/>
    <col min="2" max="2" width="43.046875" customWidth="1"/>
    <col min="4" max="4" width="11.1640625" style="7" customWidth="1"/>
    <col min="7" max="8" width="43.046875" customWidth="1"/>
    <col min="9" max="9" width="43.046875" bestFit="1" customWidth="1"/>
    <col min="10" max="10" width="39.01171875" bestFit="1" customWidth="1"/>
    <col min="11" max="11" width="38.47265625" customWidth="1"/>
    <col min="12" max="12" width="33.765625" customWidth="1"/>
  </cols>
  <sheetData>
    <row r="1" spans="1:12" ht="21" x14ac:dyDescent="0.3">
      <c r="G1" s="18" t="s">
        <v>0</v>
      </c>
      <c r="H1" s="18"/>
    </row>
    <row r="2" spans="1:12" x14ac:dyDescent="0.2">
      <c r="A2" s="4" t="s">
        <v>15</v>
      </c>
      <c r="B2" s="1" t="s">
        <v>2</v>
      </c>
      <c r="C2" s="10" t="s">
        <v>1</v>
      </c>
      <c r="D2" s="8" t="s">
        <v>3</v>
      </c>
      <c r="E2" s="9" t="s">
        <v>3</v>
      </c>
      <c r="F2" s="12" t="s">
        <v>3</v>
      </c>
      <c r="G2" t="s">
        <v>465</v>
      </c>
      <c r="H2" t="s">
        <v>465</v>
      </c>
      <c r="I2" t="s">
        <v>466</v>
      </c>
      <c r="L2" s="17" t="s">
        <v>468</v>
      </c>
    </row>
    <row r="3" spans="1:12" ht="18.75" x14ac:dyDescent="0.25">
      <c r="A3" s="3" t="s">
        <v>234</v>
      </c>
      <c r="D3" s="7" t="str">
        <f>RIGHT(A3,11)</f>
        <v>!21/03/2020</v>
      </c>
      <c r="E3" s="6">
        <v>43911</v>
      </c>
      <c r="F3" s="6">
        <v>43911</v>
      </c>
      <c r="G3" s="11" t="str">
        <f>IF(ISNUMBER(MATCH(A2,$A3:$A$137,0)),"doublon","")</f>
        <v/>
      </c>
      <c r="H3" s="13" t="str">
        <f>IF(COUNTIF($A$2:A2,TRIM(A2) &amp; "*")&gt;1,"Doublon","")</f>
        <v/>
      </c>
      <c r="I3" s="14"/>
      <c r="J3" s="15" t="e">
        <f>LEFT(A3,SEARCH("(",A3)-3)</f>
        <v>#VALUE!</v>
      </c>
      <c r="K3" s="16" t="s">
        <v>467</v>
      </c>
      <c r="L3" s="16" t="e">
        <f>VALUE((SUBSTITUTE(in!A3," ","")))</f>
        <v>#VALUE!</v>
      </c>
    </row>
    <row r="4" spans="1:12" x14ac:dyDescent="0.2">
      <c r="A4" s="3" t="s">
        <v>235</v>
      </c>
      <c r="D4" s="7" t="str">
        <f>RIGHT(A4,11)</f>
        <v>!22/03/2020</v>
      </c>
      <c r="E4" s="6">
        <v>43912</v>
      </c>
      <c r="F4" s="6"/>
      <c r="G4" s="11" t="str">
        <f>IF(ISNUMBER(MATCH(A3,$A4:$A$137,0)),"doublon","")</f>
        <v/>
      </c>
      <c r="H4" s="13" t="str">
        <f>IF(COUNTIF($A$2:A3,TRIM(A3) &amp; "*")&gt;1,"Doublon","")</f>
        <v/>
      </c>
    </row>
    <row r="5" spans="1:12" x14ac:dyDescent="0.2">
      <c r="A5" s="3" t="s">
        <v>248</v>
      </c>
      <c r="D5" s="7" t="str">
        <f>RIGHT(A5,11)</f>
        <v>.03/05/2020</v>
      </c>
      <c r="E5" s="6">
        <v>43954</v>
      </c>
      <c r="F5" s="6"/>
      <c r="G5" s="11" t="str">
        <f>IF(ISNUMBER(MATCH(A4,$A5:$A$137,0)),"doublon","")</f>
        <v/>
      </c>
      <c r="H5" s="13" t="str">
        <f>IF(COUNTIF($A$2:A4,TRIM(A4) &amp; "*")&gt;1,"Doublon","")</f>
        <v/>
      </c>
    </row>
    <row r="6" spans="1:12" x14ac:dyDescent="0.2">
      <c r="A6" s="3" t="s">
        <v>251</v>
      </c>
      <c r="D6" s="7" t="str">
        <f>RIGHT(A6,11)</f>
        <v>.20/09/2020</v>
      </c>
      <c r="E6" s="6">
        <v>44094</v>
      </c>
      <c r="F6" s="6"/>
      <c r="G6" s="11" t="str">
        <f>IF(ISNUMBER(MATCH(A5,$A6:$A$137,0)),"doublon","")</f>
        <v/>
      </c>
      <c r="H6" s="13" t="str">
        <f>IF(COUNTIF($A$2:A5,TRIM(A5) &amp; "*")&gt;1,"Doublon","")</f>
        <v/>
      </c>
    </row>
    <row r="7" spans="1:12" x14ac:dyDescent="0.2">
      <c r="A7" s="3" t="s">
        <v>249</v>
      </c>
      <c r="D7" s="7" t="str">
        <f>RIGHT(A7,11)</f>
        <v>.06/12/2020</v>
      </c>
      <c r="E7" s="6">
        <v>44171</v>
      </c>
      <c r="F7" s="6"/>
      <c r="G7" s="11" t="str">
        <f>IF(ISNUMBER(MATCH(A6,$A7:$A$137,0)),"doublon","")</f>
        <v/>
      </c>
      <c r="H7" s="13" t="str">
        <f>IF(COUNTIF($A$2:A6,TRIM(A6) &amp; "*")&gt;1,"Doublon","")</f>
        <v/>
      </c>
      <c r="I7" s="5"/>
    </row>
    <row r="8" spans="1:12" x14ac:dyDescent="0.2">
      <c r="A8" s="3" t="s">
        <v>17</v>
      </c>
      <c r="D8" s="7" t="str">
        <f>RIGHT(A8,11)</f>
        <v>.31/12/2020</v>
      </c>
      <c r="E8" s="6">
        <v>44196</v>
      </c>
      <c r="F8" s="6"/>
      <c r="G8" s="11" t="str">
        <f>IF(ISNUMBER(MATCH(A7,$A8:$A$137,0)),"doublon","")</f>
        <v/>
      </c>
      <c r="H8" s="13" t="str">
        <f>IF(COUNTIF($A$2:A7,TRIM(A7) &amp; "*")&gt;1,"Doublon","")</f>
        <v/>
      </c>
    </row>
    <row r="9" spans="1:12" x14ac:dyDescent="0.2">
      <c r="A9" s="3" t="s">
        <v>232</v>
      </c>
      <c r="D9" s="7" t="str">
        <f>RIGHT(A9,11)</f>
        <v>!14/01/2021</v>
      </c>
      <c r="E9" s="6">
        <v>44210</v>
      </c>
      <c r="F9" s="6"/>
      <c r="G9" s="11" t="str">
        <f>IF(ISNUMBER(MATCH(A8,$A9:$A$137,0)),"doublon","")</f>
        <v/>
      </c>
      <c r="H9" s="13" t="str">
        <f>IF(COUNTIF($A$2:A8,TRIM(A8) &amp; "*")&gt;1,"Doublon","")</f>
        <v/>
      </c>
    </row>
    <row r="10" spans="1:12" x14ac:dyDescent="0.2">
      <c r="A10" s="3" t="s">
        <v>233</v>
      </c>
      <c r="D10" s="7" t="str">
        <f>RIGHT(A10,11)</f>
        <v>!16/01/2021</v>
      </c>
      <c r="E10" s="6">
        <v>44212</v>
      </c>
      <c r="F10" s="6"/>
      <c r="G10" s="11" t="str">
        <f>IF(ISNUMBER(MATCH(A9,$A10:$A$137,0)),"doublon","")</f>
        <v/>
      </c>
      <c r="H10" s="13" t="str">
        <f>IF(COUNTIF($A$2:A9,TRIM(A9) &amp; "*")&gt;1,"Doublon","")</f>
        <v/>
      </c>
    </row>
    <row r="11" spans="1:12" x14ac:dyDescent="0.2">
      <c r="A11" s="3" t="s">
        <v>237</v>
      </c>
      <c r="D11" s="7" t="str">
        <f>RIGHT(A11,11)</f>
        <v>!31/07/2021</v>
      </c>
      <c r="E11" s="6">
        <v>44408</v>
      </c>
      <c r="F11" s="6"/>
      <c r="G11" s="11" t="str">
        <f>IF(ISNUMBER(MATCH(A10,$A11:$A$137,0)),"doublon","")</f>
        <v/>
      </c>
      <c r="H11" s="13" t="str">
        <f>IF(COUNTIF($A$2:A10,TRIM(A10) &amp; "*")&gt;1,"Doublon","")</f>
        <v/>
      </c>
    </row>
    <row r="12" spans="1:12" x14ac:dyDescent="0.2">
      <c r="A12" s="3" t="s">
        <v>22</v>
      </c>
      <c r="D12" s="7" t="str">
        <f>RIGHT(A12,11)</f>
        <v>!14/10/2021</v>
      </c>
      <c r="E12" s="6">
        <v>44483</v>
      </c>
      <c r="F12" s="6"/>
      <c r="G12" s="11" t="str">
        <f>IF(ISNUMBER(MATCH(A11,$A12:$A$137,0)),"doublon","")</f>
        <v/>
      </c>
      <c r="H12" s="13" t="str">
        <f>IF(COUNTIF($A$2:A11,TRIM(A11) &amp; "*")&gt;1,"Doublon","")</f>
        <v/>
      </c>
    </row>
    <row r="13" spans="1:12" x14ac:dyDescent="0.2">
      <c r="A13" s="3" t="s">
        <v>27</v>
      </c>
      <c r="D13" s="7" t="str">
        <f>RIGHT(A13,11)</f>
        <v>.04/11/2021</v>
      </c>
      <c r="E13" s="6">
        <v>44504</v>
      </c>
      <c r="F13" s="6"/>
      <c r="G13" s="11" t="str">
        <f>IF(ISNUMBER(MATCH(A12,$A13:$A$137,0)),"doublon","")</f>
        <v/>
      </c>
      <c r="H13" s="13" t="str">
        <f>IF(COUNTIF($A$2:A12,TRIM(A12) &amp; "*")&gt;1,"Doublon","")</f>
        <v/>
      </c>
    </row>
    <row r="14" spans="1:12" x14ac:dyDescent="0.2">
      <c r="A14" s="3" t="s">
        <v>236</v>
      </c>
      <c r="D14" s="7" t="str">
        <f>RIGHT(A14,11)</f>
        <v>!30/05/2022</v>
      </c>
      <c r="E14" s="6">
        <v>44711</v>
      </c>
      <c r="F14" s="6"/>
      <c r="G14" s="11" t="str">
        <f>IF(ISNUMBER(MATCH(A13,$A14:$A$137,0)),"doublon","")</f>
        <v/>
      </c>
      <c r="H14" s="13" t="str">
        <f>IF(COUNTIF($A$2:A13,TRIM(A13) &amp; "*")&gt;1,"Doublon","")</f>
        <v/>
      </c>
    </row>
    <row r="15" spans="1:12" x14ac:dyDescent="0.2">
      <c r="A15" s="3" t="s">
        <v>28</v>
      </c>
      <c r="D15" s="7" t="str">
        <f>RIGHT(A15,11)</f>
        <v>.10/07/2022</v>
      </c>
      <c r="E15" s="6">
        <v>44752</v>
      </c>
      <c r="F15" s="6"/>
      <c r="G15" s="11" t="str">
        <f>IF(ISNUMBER(MATCH(A14,$A15:$A$137,0)),"doublon","")</f>
        <v/>
      </c>
      <c r="H15" s="13" t="str">
        <f>IF(COUNTIF($A$2:A14,TRIM(A14) &amp; "*")&gt;1,"Doublon","")</f>
        <v/>
      </c>
    </row>
    <row r="16" spans="1:12" x14ac:dyDescent="0.2">
      <c r="A16" s="3" t="s">
        <v>29</v>
      </c>
      <c r="D16" s="7" t="str">
        <f>RIGHT(A16,11)</f>
        <v>.10/07/2022</v>
      </c>
      <c r="E16" s="6">
        <v>44752</v>
      </c>
      <c r="F16" s="6"/>
      <c r="G16" s="11" t="str">
        <f>IF(ISNUMBER(MATCH(A15,$A16:$A$137,0)),"doublon","")</f>
        <v/>
      </c>
      <c r="H16" s="13" t="str">
        <f>IF(COUNTIF($A$2:A15,TRIM(A15) &amp; "*")&gt;1,"Doublon","")</f>
        <v/>
      </c>
    </row>
    <row r="17" spans="1:8" x14ac:dyDescent="0.2">
      <c r="A17" s="3" t="s">
        <v>231</v>
      </c>
      <c r="D17" s="7" t="str">
        <f>RIGHT(A17,11)</f>
        <v>!11/07/2022</v>
      </c>
      <c r="E17" s="6">
        <v>44753</v>
      </c>
      <c r="F17" s="6"/>
      <c r="G17" s="11" t="str">
        <f>IF(ISNUMBER(MATCH(A16,$A17:$A$137,0)),"doublon","")</f>
        <v/>
      </c>
      <c r="H17" s="13" t="str">
        <f>IF(COUNTIF($A$2:A16,TRIM(A16) &amp; "*")&gt;1,"Doublon","")</f>
        <v/>
      </c>
    </row>
    <row r="18" spans="1:8" x14ac:dyDescent="0.2">
      <c r="A18" s="3" t="s">
        <v>30</v>
      </c>
      <c r="D18" s="7" t="str">
        <f>RIGHT(A18,11)</f>
        <v>.11/07/2022</v>
      </c>
      <c r="E18" s="6">
        <v>44753</v>
      </c>
      <c r="F18" s="6"/>
      <c r="G18" s="11" t="str">
        <f>IF(ISNUMBER(MATCH(A17,$A18:$A$137,0)),"doublon","")</f>
        <v/>
      </c>
      <c r="H18" s="13" t="str">
        <f>IF(COUNTIF($A$2:A17,TRIM(A17) &amp; "*")&gt;1,"Doublon","")</f>
        <v/>
      </c>
    </row>
    <row r="19" spans="1:8" x14ac:dyDescent="0.2">
      <c r="A19" s="3" t="s">
        <v>31</v>
      </c>
      <c r="D19" s="7" t="str">
        <f>RIGHT(A19,11)</f>
        <v>.13/07/2022</v>
      </c>
      <c r="E19" s="6">
        <v>44755</v>
      </c>
      <c r="F19" s="6"/>
      <c r="G19" s="11" t="str">
        <f>IF(ISNUMBER(MATCH(A18,$A19:$A$137,0)),"doublon","")</f>
        <v/>
      </c>
      <c r="H19" s="13" t="str">
        <f>IF(COUNTIF($A$2:A18,TRIM(A18) &amp; "*")&gt;1,"Doublon","")</f>
        <v/>
      </c>
    </row>
    <row r="20" spans="1:8" x14ac:dyDescent="0.2">
      <c r="A20" s="3" t="s">
        <v>32</v>
      </c>
      <c r="D20" s="7" t="str">
        <f>RIGHT(A20,11)</f>
        <v>.13/07/2022</v>
      </c>
      <c r="E20" s="6">
        <v>44755</v>
      </c>
      <c r="F20" s="6"/>
      <c r="G20" s="11" t="str">
        <f>IF(ISNUMBER(MATCH(A19,$A20:$A$137,0)),"doublon","")</f>
        <v/>
      </c>
      <c r="H20" s="13" t="str">
        <f>IF(COUNTIF($A$2:A19,TRIM(A19) &amp; "*")&gt;1,"Doublon","")</f>
        <v/>
      </c>
    </row>
    <row r="21" spans="1:8" x14ac:dyDescent="0.2">
      <c r="A21" s="3" t="s">
        <v>250</v>
      </c>
      <c r="D21" s="7" t="str">
        <f>RIGHT(A21,11)</f>
        <v>.07/09/2022</v>
      </c>
      <c r="E21" s="6">
        <v>44811</v>
      </c>
      <c r="F21" s="6"/>
      <c r="G21" s="11" t="str">
        <f>IF(ISNUMBER(MATCH(A20,$A21:$A$137,0)),"doublon","")</f>
        <v/>
      </c>
      <c r="H21" s="13" t="str">
        <f>IF(COUNTIF($A$2:A20,TRIM(A20) &amp; "*")&gt;1,"Doublon","")</f>
        <v/>
      </c>
    </row>
    <row r="22" spans="1:8" x14ac:dyDescent="0.2">
      <c r="A22" s="3" t="s">
        <v>252</v>
      </c>
      <c r="D22" s="7" t="str">
        <f>RIGHT(A22,11)</f>
        <v>)15/04/2023</v>
      </c>
      <c r="E22" s="6">
        <v>45031</v>
      </c>
      <c r="F22" s="6"/>
      <c r="G22" s="11" t="str">
        <f>IF(ISNUMBER(MATCH(A21,$A22:$A$137,0)),"doublon","")</f>
        <v/>
      </c>
      <c r="H22" s="13" t="str">
        <f>IF(COUNTIF($A$2:A21,TRIM(A21) &amp; "*")&gt;1,"Doublon","")</f>
        <v/>
      </c>
    </row>
    <row r="23" spans="1:8" x14ac:dyDescent="0.2">
      <c r="A23" s="3" t="s">
        <v>225</v>
      </c>
      <c r="D23" s="7" t="str">
        <f>RIGHT(A23,11)</f>
        <v> 02/05/2020</v>
      </c>
      <c r="E23" t="s">
        <v>253</v>
      </c>
      <c r="G23" s="11" t="str">
        <f>IF(ISNUMBER(MATCH(A22,$A23:$A$137,0)),"doublon","")</f>
        <v/>
      </c>
      <c r="H23" s="13" t="str">
        <f>IF(COUNTIF($A$2:A22,TRIM(A22) &amp; "*")&gt;1,"Doublon","")</f>
        <v/>
      </c>
    </row>
    <row r="24" spans="1:8" x14ac:dyDescent="0.2">
      <c r="A24" s="3" t="s">
        <v>226</v>
      </c>
      <c r="D24" s="7" t="str">
        <f>RIGHT(A24,11)</f>
        <v> 03/05/2020</v>
      </c>
      <c r="E24" t="s">
        <v>254</v>
      </c>
      <c r="G24" s="11" t="str">
        <f>IF(ISNUMBER(MATCH(A23,$A24:$A$137,0)),"doublon","")</f>
        <v/>
      </c>
      <c r="H24" s="13" t="str">
        <f>IF(COUNTIF($A$2:A23,TRIM(A23) &amp; "*")&gt;1,"Doublon","")</f>
        <v/>
      </c>
    </row>
    <row r="25" spans="1:8" ht="27.75" x14ac:dyDescent="0.2">
      <c r="A25" s="3" t="s">
        <v>227</v>
      </c>
      <c r="B25" s="2" t="s">
        <v>13</v>
      </c>
      <c r="D25" s="7" t="str">
        <f>RIGHT(A25,11)</f>
        <v xml:space="preserve"> 08/02/2023</v>
      </c>
      <c r="E25" t="s">
        <v>255</v>
      </c>
      <c r="H25" s="13" t="str">
        <f>IF(COUNTIF($A$2:A24,TRIM(A24) &amp; "*")&gt;1,"Doublon","")</f>
        <v/>
      </c>
    </row>
    <row r="26" spans="1:8" x14ac:dyDescent="0.2">
      <c r="A26" s="3" t="s">
        <v>228</v>
      </c>
      <c r="D26" s="7" t="str">
        <f>RIGHT(A26,11)</f>
        <v> 09/05/2020</v>
      </c>
      <c r="E26" t="s">
        <v>256</v>
      </c>
      <c r="H26" s="13" t="str">
        <f>IF(COUNTIF($A$2:A25,TRIM(A25) &amp; "*")&gt;1,"Doublon","")</f>
        <v/>
      </c>
    </row>
    <row r="27" spans="1:8" x14ac:dyDescent="0.2">
      <c r="A27" s="3" t="s">
        <v>26</v>
      </c>
      <c r="D27" s="7" t="str">
        <f>RIGHT(A27,11)</f>
        <v xml:space="preserve"> 12/02/2023</v>
      </c>
      <c r="E27" t="s">
        <v>257</v>
      </c>
      <c r="H27" s="13" t="str">
        <f>IF(COUNTIF($A$2:A26,TRIM(A26) &amp; "*")&gt;1,"Doublon","")</f>
        <v/>
      </c>
    </row>
    <row r="28" spans="1:8" x14ac:dyDescent="0.2">
      <c r="A28" s="3" t="s">
        <v>229</v>
      </c>
      <c r="D28" s="7" t="str">
        <f>RIGHT(A28,11)</f>
        <v xml:space="preserve"> 23/12/2022</v>
      </c>
      <c r="E28" t="s">
        <v>258</v>
      </c>
      <c r="G28" s="11" t="str">
        <f>IF(ISNUMBER(MATCH(A27,$A28:$A$137,0)),"doublon","")</f>
        <v/>
      </c>
      <c r="H28" s="13" t="str">
        <f>IF(COUNTIF($A$2:A27,TRIM(A27) &amp; "*")&gt;1,"Doublon","")</f>
        <v/>
      </c>
    </row>
    <row r="29" spans="1:8" ht="15.75" x14ac:dyDescent="0.2">
      <c r="A29" s="3" t="s">
        <v>229</v>
      </c>
      <c r="G29" s="11" t="str">
        <f>IF(ISNUMBER(MATCH(A28,$A29:$A$137,0)),"doublon","")</f>
        <v>doublon</v>
      </c>
      <c r="H29" s="13" t="str">
        <f>IF(COUNTIF($A$2:A28,TRIM(A28) &amp; "*")&gt;1,"Doublon","")</f>
        <v/>
      </c>
    </row>
    <row r="30" spans="1:8" ht="15.75" x14ac:dyDescent="0.25">
      <c r="A30" s="3" t="s">
        <v>461</v>
      </c>
      <c r="D30" s="7" t="str">
        <f>RIGHT(A30,11)</f>
        <v xml:space="preserve"> 25/07/2023</v>
      </c>
      <c r="E30" t="s">
        <v>463</v>
      </c>
      <c r="H30" s="13" t="str">
        <f>IF(COUNTIF($A$2:A29,TRIM(A29) &amp; "*")&gt;1,"Doublon","")</f>
        <v>Doublon</v>
      </c>
    </row>
    <row r="31" spans="1:8" x14ac:dyDescent="0.2">
      <c r="A31" s="3" t="s">
        <v>230</v>
      </c>
      <c r="D31" s="7" t="str">
        <f>RIGHT(A31,11)</f>
        <v> 26/04/2022</v>
      </c>
      <c r="E31" t="s">
        <v>259</v>
      </c>
      <c r="H31" s="13" t="str">
        <f>IF(COUNTIF($A$2:A30,TRIM(A30) &amp; "*")&gt;1,"Doublon","")</f>
        <v/>
      </c>
    </row>
    <row r="32" spans="1:8" x14ac:dyDescent="0.2">
      <c r="A32" s="3" t="s">
        <v>462</v>
      </c>
      <c r="D32" s="7" t="str">
        <f>RIGHT(A32,11)</f>
        <v xml:space="preserve"> 28/09/2022</v>
      </c>
      <c r="E32" t="s">
        <v>464</v>
      </c>
      <c r="H32" s="13" t="str">
        <f>IF(COUNTIF($A$2:A31,TRIM(A31) &amp; "*")&gt;1,"Doublon","")</f>
        <v/>
      </c>
    </row>
    <row r="33" spans="1:8" ht="27.75" x14ac:dyDescent="0.2">
      <c r="A33" s="3" t="s">
        <v>24</v>
      </c>
      <c r="B33" s="2" t="s">
        <v>5</v>
      </c>
      <c r="D33" s="7" t="str">
        <f>RIGHT(A33,11)</f>
        <v xml:space="preserve"> 28/11/2020</v>
      </c>
      <c r="E33" t="s">
        <v>260</v>
      </c>
      <c r="H33" s="13" t="str">
        <f>IF(COUNTIF($A$2:A32,TRIM(A32) &amp; "*")&gt;1,"Doublon","")</f>
        <v/>
      </c>
    </row>
    <row r="34" spans="1:8" ht="27.75" x14ac:dyDescent="0.2">
      <c r="A34" s="3" t="s">
        <v>16</v>
      </c>
      <c r="B34" s="2" t="s">
        <v>4</v>
      </c>
      <c r="D34" s="7" t="str">
        <f>RIGHT(A34,11)</f>
        <v xml:space="preserve"> 29/05/2021</v>
      </c>
      <c r="E34" t="s">
        <v>16</v>
      </c>
    </row>
    <row r="35" spans="1:8" ht="27.75" x14ac:dyDescent="0.2">
      <c r="A35" s="3" t="s">
        <v>25</v>
      </c>
      <c r="B35" s="2" t="s">
        <v>14</v>
      </c>
      <c r="D35" s="7" t="str">
        <f>RIGHT(A35,11)</f>
        <v xml:space="preserve"> 29/12/2022</v>
      </c>
      <c r="E35" t="s">
        <v>261</v>
      </c>
    </row>
    <row r="36" spans="1:8" x14ac:dyDescent="0.2">
      <c r="A36" s="3" t="s">
        <v>238</v>
      </c>
      <c r="D36" s="7" t="str">
        <f>RIGHT(A36,11)</f>
        <v>?03/10/2020</v>
      </c>
      <c r="E36" t="s">
        <v>262</v>
      </c>
    </row>
    <row r="37" spans="1:8" x14ac:dyDescent="0.2">
      <c r="A37" s="3" t="s">
        <v>239</v>
      </c>
      <c r="D37" s="7" t="str">
        <f>RIGHT(A37,11)</f>
        <v>?04/02/2023</v>
      </c>
      <c r="E37" t="s">
        <v>263</v>
      </c>
    </row>
    <row r="38" spans="1:8" x14ac:dyDescent="0.2">
      <c r="A38" s="3" t="s">
        <v>240</v>
      </c>
      <c r="D38" s="7" t="str">
        <f>RIGHT(A38,11)</f>
        <v>?05/02/2023</v>
      </c>
      <c r="E38" t="s">
        <v>264</v>
      </c>
    </row>
    <row r="39" spans="1:8" x14ac:dyDescent="0.2">
      <c r="A39" s="3" t="s">
        <v>241</v>
      </c>
      <c r="D39" s="7" t="str">
        <f>RIGHT(A39,11)</f>
        <v>?05/02/2023</v>
      </c>
      <c r="E39" t="s">
        <v>264</v>
      </c>
    </row>
    <row r="40" spans="1:8" x14ac:dyDescent="0.2">
      <c r="A40" s="3" t="s">
        <v>19</v>
      </c>
      <c r="D40" s="7" t="str">
        <f>RIGHT(A40,11)</f>
        <v>?05/05/2020</v>
      </c>
      <c r="E40" t="s">
        <v>265</v>
      </c>
    </row>
    <row r="41" spans="1:8" x14ac:dyDescent="0.2">
      <c r="A41" s="3" t="s">
        <v>242</v>
      </c>
      <c r="D41" s="7" t="str">
        <f>RIGHT(A41,11)</f>
        <v>?09/11/2020</v>
      </c>
      <c r="E41" t="s">
        <v>266</v>
      </c>
    </row>
    <row r="42" spans="1:8" x14ac:dyDescent="0.2">
      <c r="A42" s="3" t="s">
        <v>243</v>
      </c>
      <c r="D42" s="7" t="str">
        <f>RIGHT(A42,11)</f>
        <v>?15/04/2023</v>
      </c>
      <c r="E42" t="s">
        <v>267</v>
      </c>
    </row>
    <row r="43" spans="1:8" x14ac:dyDescent="0.2">
      <c r="A43" s="3" t="s">
        <v>244</v>
      </c>
      <c r="D43" s="7" t="str">
        <f>RIGHT(A43,11)</f>
        <v>?20/11/2022</v>
      </c>
      <c r="E43" t="s">
        <v>268</v>
      </c>
    </row>
    <row r="44" spans="1:8" x14ac:dyDescent="0.2">
      <c r="A44" s="3" t="s">
        <v>245</v>
      </c>
      <c r="D44" s="7" t="str">
        <f>RIGHT(A44,11)</f>
        <v>?23/04/2023</v>
      </c>
      <c r="E44" t="s">
        <v>269</v>
      </c>
    </row>
    <row r="45" spans="1:8" x14ac:dyDescent="0.2">
      <c r="A45" s="3" t="s">
        <v>246</v>
      </c>
      <c r="D45" s="7" t="str">
        <f>RIGHT(A45,11)</f>
        <v>?27/09/2020</v>
      </c>
      <c r="E45" t="s">
        <v>270</v>
      </c>
    </row>
    <row r="46" spans="1:8" x14ac:dyDescent="0.2">
      <c r="A46" s="3" t="s">
        <v>247</v>
      </c>
      <c r="D46" s="7" t="str">
        <f>RIGHT(A46,11)</f>
        <v>?28/04/2023</v>
      </c>
      <c r="E46" t="s">
        <v>271</v>
      </c>
    </row>
    <row r="47" spans="1:8" x14ac:dyDescent="0.2">
      <c r="A47" s="3" t="s">
        <v>35</v>
      </c>
      <c r="D47" s="7" t="str">
        <f>RIGHT(A47,11)</f>
        <v>001/03/2023</v>
      </c>
      <c r="E47" t="s">
        <v>272</v>
      </c>
    </row>
    <row r="48" spans="1:8" x14ac:dyDescent="0.2">
      <c r="A48" s="3" t="s">
        <v>36</v>
      </c>
      <c r="D48" s="7" t="str">
        <f>RIGHT(A48,11)</f>
        <v>004/03/2021</v>
      </c>
      <c r="E48" t="s">
        <v>273</v>
      </c>
    </row>
    <row r="49" spans="1:5" x14ac:dyDescent="0.2">
      <c r="A49" s="3" t="s">
        <v>37</v>
      </c>
      <c r="D49" s="7" t="str">
        <f>RIGHT(A49,11)</f>
        <v>004/06/2020</v>
      </c>
      <c r="E49" t="s">
        <v>274</v>
      </c>
    </row>
    <row r="50" spans="1:5" x14ac:dyDescent="0.2">
      <c r="A50" s="3" t="s">
        <v>38</v>
      </c>
      <c r="D50" s="7" t="str">
        <f>RIGHT(A50,11)</f>
        <v>006/01/2021</v>
      </c>
      <c r="E50" t="s">
        <v>275</v>
      </c>
    </row>
    <row r="51" spans="1:5" x14ac:dyDescent="0.2">
      <c r="A51" s="3" t="s">
        <v>39</v>
      </c>
      <c r="D51" s="7" t="str">
        <f>RIGHT(A51,11)</f>
        <v>012/01/2022</v>
      </c>
      <c r="E51" t="s">
        <v>276</v>
      </c>
    </row>
    <row r="52" spans="1:5" x14ac:dyDescent="0.2">
      <c r="A52" s="3" t="s">
        <v>40</v>
      </c>
      <c r="D52" s="7" t="str">
        <f>RIGHT(A52,11)</f>
        <v>012/02/2020</v>
      </c>
      <c r="E52" t="s">
        <v>277</v>
      </c>
    </row>
    <row r="53" spans="1:5" x14ac:dyDescent="0.2">
      <c r="A53" s="3" t="s">
        <v>41</v>
      </c>
      <c r="D53" s="7" t="str">
        <f>RIGHT(A53,11)</f>
        <v>013/06/2021</v>
      </c>
      <c r="E53" t="s">
        <v>278</v>
      </c>
    </row>
    <row r="54" spans="1:5" x14ac:dyDescent="0.2">
      <c r="A54" s="3" t="s">
        <v>42</v>
      </c>
      <c r="D54" s="7" t="str">
        <f>RIGHT(A54,11)</f>
        <v>017/01/2022</v>
      </c>
      <c r="E54" t="s">
        <v>279</v>
      </c>
    </row>
    <row r="55" spans="1:5" x14ac:dyDescent="0.2">
      <c r="A55" s="3" t="s">
        <v>43</v>
      </c>
      <c r="D55" s="7" t="str">
        <f>RIGHT(A55,11)</f>
        <v>018/02/2023</v>
      </c>
      <c r="E55" t="s">
        <v>280</v>
      </c>
    </row>
    <row r="56" spans="1:5" ht="27.75" x14ac:dyDescent="0.2">
      <c r="A56" s="3" t="s">
        <v>44</v>
      </c>
      <c r="B56" s="2" t="s">
        <v>9</v>
      </c>
      <c r="D56" s="7" t="str">
        <f>RIGHT(A56,11)</f>
        <v>019/09/2021</v>
      </c>
      <c r="E56" t="s">
        <v>281</v>
      </c>
    </row>
    <row r="57" spans="1:5" x14ac:dyDescent="0.2">
      <c r="A57" s="3" t="s">
        <v>45</v>
      </c>
      <c r="D57" s="7" t="str">
        <f>RIGHT(A57,11)</f>
        <v>021/08/2022</v>
      </c>
      <c r="E57" t="s">
        <v>282</v>
      </c>
    </row>
    <row r="58" spans="1:5" x14ac:dyDescent="0.2">
      <c r="A58" s="3" t="s">
        <v>46</v>
      </c>
      <c r="D58" s="7" t="str">
        <f>RIGHT(A58,11)</f>
        <v>022/02/2023</v>
      </c>
      <c r="E58" t="s">
        <v>283</v>
      </c>
    </row>
    <row r="59" spans="1:5" x14ac:dyDescent="0.2">
      <c r="A59" s="3" t="s">
        <v>47</v>
      </c>
      <c r="D59" s="7" t="str">
        <f>RIGHT(A59,11)</f>
        <v>025/05/2020</v>
      </c>
      <c r="E59" t="s">
        <v>284</v>
      </c>
    </row>
    <row r="60" spans="1:5" x14ac:dyDescent="0.2">
      <c r="A60" s="3" t="s">
        <v>48</v>
      </c>
      <c r="D60" s="7" t="str">
        <f>RIGHT(A60,11)</f>
        <v>027/06/2023</v>
      </c>
      <c r="E60" t="s">
        <v>285</v>
      </c>
    </row>
    <row r="61" spans="1:5" x14ac:dyDescent="0.2">
      <c r="A61" s="3" t="s">
        <v>33</v>
      </c>
      <c r="D61" s="7" t="str">
        <f>RIGHT(A61,11)</f>
        <v>028/07/2021</v>
      </c>
      <c r="E61" t="s">
        <v>286</v>
      </c>
    </row>
    <row r="62" spans="1:5" x14ac:dyDescent="0.2">
      <c r="A62" s="3" t="s">
        <v>49</v>
      </c>
      <c r="D62" s="7" t="str">
        <f>RIGHT(A62,11)</f>
        <v>028/11/2021</v>
      </c>
      <c r="E62" t="s">
        <v>287</v>
      </c>
    </row>
    <row r="63" spans="1:5" x14ac:dyDescent="0.2">
      <c r="A63" s="3" t="s">
        <v>34</v>
      </c>
      <c r="D63" s="7" t="str">
        <f>RIGHT(A63,11)</f>
        <v>029/12/2020</v>
      </c>
      <c r="E63" t="s">
        <v>288</v>
      </c>
    </row>
    <row r="64" spans="1:5" x14ac:dyDescent="0.2">
      <c r="A64" s="3" t="s">
        <v>50</v>
      </c>
      <c r="D64" s="7" t="str">
        <f>RIGHT(A64,11)</f>
        <v>030/03/2021</v>
      </c>
      <c r="E64" t="s">
        <v>289</v>
      </c>
    </row>
    <row r="65" spans="1:5" x14ac:dyDescent="0.2">
      <c r="A65" s="3" t="s">
        <v>51</v>
      </c>
      <c r="D65" s="7" t="str">
        <f>RIGHT(A65,11)</f>
        <v>030/05/2020</v>
      </c>
      <c r="E65" t="s">
        <v>290</v>
      </c>
    </row>
    <row r="66" spans="1:5" x14ac:dyDescent="0.2">
      <c r="A66" s="3" t="s">
        <v>52</v>
      </c>
      <c r="D66" s="7" t="str">
        <f>RIGHT(A66,11)</f>
        <v>030/09/2021</v>
      </c>
      <c r="E66" t="s">
        <v>291</v>
      </c>
    </row>
    <row r="67" spans="1:5" x14ac:dyDescent="0.2">
      <c r="A67" s="3" t="s">
        <v>53</v>
      </c>
      <c r="D67" s="7" t="str">
        <f>RIGHT(A67,11)</f>
        <v>031/07/2020</v>
      </c>
      <c r="E67" t="s">
        <v>292</v>
      </c>
    </row>
    <row r="68" spans="1:5" x14ac:dyDescent="0.2">
      <c r="A68" s="3" t="s">
        <v>54</v>
      </c>
      <c r="D68" s="7" t="str">
        <f>RIGHT(A68,11)</f>
        <v>101/03/2023</v>
      </c>
      <c r="E68" t="s">
        <v>293</v>
      </c>
    </row>
    <row r="69" spans="1:5" x14ac:dyDescent="0.2">
      <c r="A69" s="3" t="s">
        <v>20</v>
      </c>
      <c r="D69" s="7" t="str">
        <f>RIGHT(A69,11)</f>
        <v>101/06/2021</v>
      </c>
      <c r="E69" t="s">
        <v>294</v>
      </c>
    </row>
    <row r="70" spans="1:5" x14ac:dyDescent="0.2">
      <c r="A70" s="3" t="s">
        <v>55</v>
      </c>
      <c r="D70" s="7" t="str">
        <f>RIGHT(A70,11)</f>
        <v>101/08/2020</v>
      </c>
      <c r="E70" t="s">
        <v>295</v>
      </c>
    </row>
    <row r="71" spans="1:5" x14ac:dyDescent="0.2">
      <c r="A71" s="3" t="s">
        <v>56</v>
      </c>
      <c r="D71" s="7" t="str">
        <f>RIGHT(A71,11)</f>
        <v>101/10/2021</v>
      </c>
      <c r="E71" t="s">
        <v>296</v>
      </c>
    </row>
    <row r="72" spans="1:5" ht="27.75" x14ac:dyDescent="0.2">
      <c r="A72" s="3" t="s">
        <v>57</v>
      </c>
      <c r="B72" s="2" t="s">
        <v>6</v>
      </c>
      <c r="D72" s="7" t="str">
        <f>RIGHT(A72,11)</f>
        <v>101/12/2022</v>
      </c>
      <c r="E72" t="s">
        <v>297</v>
      </c>
    </row>
    <row r="73" spans="1:5" x14ac:dyDescent="0.2">
      <c r="A73" s="3" t="s">
        <v>58</v>
      </c>
      <c r="D73" s="7" t="str">
        <f>RIGHT(A73,11)</f>
        <v>102/01/2022</v>
      </c>
      <c r="E73" t="s">
        <v>298</v>
      </c>
    </row>
    <row r="74" spans="1:5" x14ac:dyDescent="0.2">
      <c r="A74" s="3" t="s">
        <v>59</v>
      </c>
      <c r="D74" s="7" t="str">
        <f>RIGHT(A74,11)</f>
        <v>102/08/2020</v>
      </c>
      <c r="E74" t="s">
        <v>299</v>
      </c>
    </row>
    <row r="75" spans="1:5" x14ac:dyDescent="0.2">
      <c r="A75" s="3" t="s">
        <v>60</v>
      </c>
      <c r="D75" s="7" t="str">
        <f>RIGHT(A75,11)</f>
        <v>102/10/2021</v>
      </c>
      <c r="E75" t="s">
        <v>300</v>
      </c>
    </row>
    <row r="76" spans="1:5" x14ac:dyDescent="0.2">
      <c r="A76" s="3" t="s">
        <v>61</v>
      </c>
      <c r="D76" s="7" t="str">
        <f>RIGHT(A76,11)</f>
        <v>103/03/2021</v>
      </c>
      <c r="E76" t="s">
        <v>301</v>
      </c>
    </row>
    <row r="77" spans="1:5" x14ac:dyDescent="0.2">
      <c r="A77" s="3" t="s">
        <v>62</v>
      </c>
      <c r="D77" s="7" t="str">
        <f>RIGHT(A77,11)</f>
        <v>103/06/2023</v>
      </c>
      <c r="E77" t="s">
        <v>302</v>
      </c>
    </row>
    <row r="78" spans="1:5" x14ac:dyDescent="0.2">
      <c r="A78" s="3" t="s">
        <v>63</v>
      </c>
      <c r="D78" s="7" t="str">
        <f>RIGHT(A78,11)</f>
        <v>103/07/2020</v>
      </c>
      <c r="E78" t="s">
        <v>303</v>
      </c>
    </row>
    <row r="79" spans="1:5" x14ac:dyDescent="0.2">
      <c r="A79" s="3" t="s">
        <v>64</v>
      </c>
      <c r="D79" s="7" t="str">
        <f>RIGHT(A79,11)</f>
        <v>103/08/2021</v>
      </c>
      <c r="E79" t="s">
        <v>304</v>
      </c>
    </row>
    <row r="80" spans="1:5" x14ac:dyDescent="0.2">
      <c r="A80" s="3" t="s">
        <v>65</v>
      </c>
      <c r="D80" s="7" t="str">
        <f>RIGHT(A80,11)</f>
        <v>104/03/2021</v>
      </c>
      <c r="E80" t="s">
        <v>305</v>
      </c>
    </row>
    <row r="81" spans="1:5" x14ac:dyDescent="0.2">
      <c r="A81" s="3" t="s">
        <v>66</v>
      </c>
      <c r="D81" s="7" t="str">
        <f>RIGHT(A81,11)</f>
        <v>104/06/2020</v>
      </c>
      <c r="E81" t="s">
        <v>306</v>
      </c>
    </row>
    <row r="82" spans="1:5" x14ac:dyDescent="0.2">
      <c r="A82" s="3" t="s">
        <v>67</v>
      </c>
      <c r="D82" s="7" t="str">
        <f>RIGHT(A82,11)</f>
        <v>104/08/2022</v>
      </c>
      <c r="E82" t="s">
        <v>307</v>
      </c>
    </row>
    <row r="83" spans="1:5" x14ac:dyDescent="0.2">
      <c r="A83" s="3" t="s">
        <v>68</v>
      </c>
      <c r="D83" s="7" t="str">
        <f>RIGHT(A83,11)</f>
        <v>104/10/2020</v>
      </c>
      <c r="E83" t="s">
        <v>308</v>
      </c>
    </row>
    <row r="84" spans="1:5" x14ac:dyDescent="0.2">
      <c r="A84" s="3" t="s">
        <v>69</v>
      </c>
      <c r="D84" s="7" t="str">
        <f>RIGHT(A84,11)</f>
        <v>106/01/2021</v>
      </c>
      <c r="E84" t="s">
        <v>309</v>
      </c>
    </row>
    <row r="85" spans="1:5" x14ac:dyDescent="0.2">
      <c r="A85" s="3" t="s">
        <v>70</v>
      </c>
      <c r="D85" s="7" t="str">
        <f>RIGHT(A85,11)</f>
        <v>106/05/2022</v>
      </c>
      <c r="E85" t="s">
        <v>310</v>
      </c>
    </row>
    <row r="86" spans="1:5" x14ac:dyDescent="0.2">
      <c r="A86" s="3" t="s">
        <v>71</v>
      </c>
      <c r="D86" s="7" t="str">
        <f>RIGHT(A86,11)</f>
        <v>106/07/2021</v>
      </c>
      <c r="E86" t="s">
        <v>311</v>
      </c>
    </row>
    <row r="87" spans="1:5" x14ac:dyDescent="0.2">
      <c r="A87" s="3" t="s">
        <v>72</v>
      </c>
      <c r="D87" s="7" t="str">
        <f>RIGHT(A87,11)</f>
        <v>108/01/2022</v>
      </c>
      <c r="E87" t="s">
        <v>312</v>
      </c>
    </row>
    <row r="88" spans="1:5" x14ac:dyDescent="0.2">
      <c r="A88" s="3" t="s">
        <v>73</v>
      </c>
      <c r="D88" s="7" t="str">
        <f>RIGHT(A88,11)</f>
        <v>108/06/2021</v>
      </c>
      <c r="E88" t="s">
        <v>313</v>
      </c>
    </row>
    <row r="89" spans="1:5" x14ac:dyDescent="0.2">
      <c r="A89" s="3" t="s">
        <v>74</v>
      </c>
      <c r="D89" s="7" t="str">
        <f>RIGHT(A89,11)</f>
        <v>108/08/2020</v>
      </c>
      <c r="E89" t="s">
        <v>314</v>
      </c>
    </row>
    <row r="90" spans="1:5" x14ac:dyDescent="0.2">
      <c r="A90" s="3" t="s">
        <v>75</v>
      </c>
      <c r="D90" s="7" t="str">
        <f>RIGHT(A90,11)</f>
        <v>109/02/2021</v>
      </c>
      <c r="E90" t="s">
        <v>315</v>
      </c>
    </row>
    <row r="91" spans="1:5" x14ac:dyDescent="0.2">
      <c r="A91" s="3" t="s">
        <v>76</v>
      </c>
      <c r="D91" s="7" t="str">
        <f>RIGHT(A91,11)</f>
        <v>109/02/2021</v>
      </c>
      <c r="E91" t="s">
        <v>315</v>
      </c>
    </row>
    <row r="92" spans="1:5" x14ac:dyDescent="0.2">
      <c r="A92" s="3" t="s">
        <v>77</v>
      </c>
      <c r="D92" s="7" t="str">
        <f>RIGHT(A92,11)</f>
        <v>109/08/2021</v>
      </c>
      <c r="E92" t="s">
        <v>316</v>
      </c>
    </row>
    <row r="93" spans="1:5" x14ac:dyDescent="0.2">
      <c r="A93" s="3" t="s">
        <v>78</v>
      </c>
      <c r="D93" s="7" t="str">
        <f>RIGHT(A93,11)</f>
        <v>109/10/2020</v>
      </c>
      <c r="E93" t="s">
        <v>317</v>
      </c>
    </row>
    <row r="94" spans="1:5" x14ac:dyDescent="0.2">
      <c r="A94" s="3" t="s">
        <v>79</v>
      </c>
      <c r="D94" s="7" t="str">
        <f>RIGHT(A94,11)</f>
        <v>109/11/2020</v>
      </c>
      <c r="E94" t="s">
        <v>318</v>
      </c>
    </row>
    <row r="95" spans="1:5" x14ac:dyDescent="0.2">
      <c r="A95" s="3" t="s">
        <v>80</v>
      </c>
      <c r="D95" s="7" t="str">
        <f>RIGHT(A95,11)</f>
        <v>109/11/2020</v>
      </c>
      <c r="E95" t="s">
        <v>318</v>
      </c>
    </row>
    <row r="96" spans="1:5" x14ac:dyDescent="0.2">
      <c r="A96" s="3" t="s">
        <v>81</v>
      </c>
      <c r="D96" s="7" t="str">
        <f>RIGHT(A96,11)</f>
        <v>110/02/2021</v>
      </c>
      <c r="E96" t="s">
        <v>319</v>
      </c>
    </row>
    <row r="97" spans="1:5" x14ac:dyDescent="0.2">
      <c r="A97" s="3" t="s">
        <v>82</v>
      </c>
      <c r="D97" s="7" t="str">
        <f>RIGHT(A97,11)</f>
        <v>111/01/2023</v>
      </c>
      <c r="E97" t="s">
        <v>320</v>
      </c>
    </row>
    <row r="98" spans="1:5" x14ac:dyDescent="0.2">
      <c r="A98" s="3" t="s">
        <v>83</v>
      </c>
      <c r="D98" s="7" t="str">
        <f>RIGHT(A98,11)</f>
        <v>111/04/2022</v>
      </c>
      <c r="E98" t="s">
        <v>321</v>
      </c>
    </row>
    <row r="99" spans="1:5" x14ac:dyDescent="0.2">
      <c r="A99" s="3" t="s">
        <v>84</v>
      </c>
      <c r="D99" s="7" t="str">
        <f>RIGHT(A99,11)</f>
        <v>111/06/2023</v>
      </c>
      <c r="E99" t="s">
        <v>322</v>
      </c>
    </row>
    <row r="100" spans="1:5" x14ac:dyDescent="0.2">
      <c r="A100" s="3" t="s">
        <v>85</v>
      </c>
      <c r="D100" s="7" t="str">
        <f>RIGHT(A100,11)</f>
        <v>111/08/2022</v>
      </c>
      <c r="E100" t="s">
        <v>323</v>
      </c>
    </row>
    <row r="101" spans="1:5" x14ac:dyDescent="0.2">
      <c r="A101" s="3" t="s">
        <v>86</v>
      </c>
      <c r="D101" s="7" t="str">
        <f>RIGHT(A101,11)</f>
        <v>112/01/2021</v>
      </c>
      <c r="E101" t="s">
        <v>324</v>
      </c>
    </row>
    <row r="102" spans="1:5" x14ac:dyDescent="0.2">
      <c r="A102" s="3" t="s">
        <v>87</v>
      </c>
      <c r="D102" s="7" t="str">
        <f>RIGHT(A102,11)</f>
        <v>113/02/2020</v>
      </c>
      <c r="E102" t="s">
        <v>325</v>
      </c>
    </row>
    <row r="103" spans="1:5" x14ac:dyDescent="0.2">
      <c r="A103" s="3" t="s">
        <v>88</v>
      </c>
      <c r="D103" s="7" t="str">
        <f>RIGHT(A103,11)</f>
        <v>113/08/2020</v>
      </c>
      <c r="E103" t="s">
        <v>326</v>
      </c>
    </row>
    <row r="104" spans="1:5" x14ac:dyDescent="0.2">
      <c r="A104" s="3" t="s">
        <v>89</v>
      </c>
      <c r="D104" s="7" t="str">
        <f>RIGHT(A104,11)</f>
        <v>113/11/2022</v>
      </c>
      <c r="E104" t="s">
        <v>327</v>
      </c>
    </row>
    <row r="105" spans="1:5" x14ac:dyDescent="0.2">
      <c r="A105" s="3" t="s">
        <v>90</v>
      </c>
      <c r="D105" s="7" t="str">
        <f>RIGHT(A105,11)</f>
        <v>113/12/2022</v>
      </c>
      <c r="E105" t="s">
        <v>328</v>
      </c>
    </row>
    <row r="106" spans="1:5" x14ac:dyDescent="0.2">
      <c r="A106" s="3" t="s">
        <v>91</v>
      </c>
      <c r="D106" s="7" t="str">
        <f>RIGHT(A106,11)</f>
        <v>114/01/2022</v>
      </c>
      <c r="E106" t="s">
        <v>329</v>
      </c>
    </row>
    <row r="107" spans="1:5" x14ac:dyDescent="0.2">
      <c r="A107" s="3" t="s">
        <v>92</v>
      </c>
      <c r="D107" s="7" t="str">
        <f>RIGHT(A107,11)</f>
        <v>114/02/2023</v>
      </c>
      <c r="E107" t="s">
        <v>330</v>
      </c>
    </row>
    <row r="108" spans="1:5" x14ac:dyDescent="0.2">
      <c r="A108" s="3" t="s">
        <v>93</v>
      </c>
      <c r="D108" s="7" t="str">
        <f>RIGHT(A108,11)</f>
        <v>114/06/2021</v>
      </c>
      <c r="E108" t="s">
        <v>331</v>
      </c>
    </row>
    <row r="109" spans="1:5" x14ac:dyDescent="0.2">
      <c r="A109" s="3" t="s">
        <v>94</v>
      </c>
      <c r="D109" s="7" t="str">
        <f>RIGHT(A109,11)</f>
        <v>114/10/2020</v>
      </c>
      <c r="E109" t="s">
        <v>332</v>
      </c>
    </row>
    <row r="110" spans="1:5" x14ac:dyDescent="0.2">
      <c r="A110" s="3" t="s">
        <v>95</v>
      </c>
      <c r="D110" s="7" t="str">
        <f>RIGHT(A110,11)</f>
        <v>115/03/2022</v>
      </c>
      <c r="E110" t="s">
        <v>333</v>
      </c>
    </row>
    <row r="111" spans="1:5" x14ac:dyDescent="0.2">
      <c r="A111" s="3" t="s">
        <v>96</v>
      </c>
      <c r="D111" s="7" t="str">
        <f>RIGHT(A111,11)</f>
        <v>115/03/2022</v>
      </c>
      <c r="E111" t="s">
        <v>333</v>
      </c>
    </row>
    <row r="112" spans="1:5" x14ac:dyDescent="0.2">
      <c r="A112" s="3" t="s">
        <v>97</v>
      </c>
      <c r="D112" s="7" t="str">
        <f>RIGHT(A112,11)</f>
        <v>115/07/2021</v>
      </c>
      <c r="E112" t="s">
        <v>334</v>
      </c>
    </row>
    <row r="113" spans="1:5" x14ac:dyDescent="0.2">
      <c r="A113" s="3" t="s">
        <v>98</v>
      </c>
      <c r="D113" s="7" t="str">
        <f>RIGHT(A113,11)</f>
        <v>115/08/2022</v>
      </c>
      <c r="E113" t="s">
        <v>335</v>
      </c>
    </row>
    <row r="114" spans="1:5" ht="27.75" x14ac:dyDescent="0.2">
      <c r="A114" s="3" t="s">
        <v>99</v>
      </c>
      <c r="B114" s="2" t="s">
        <v>8</v>
      </c>
      <c r="D114" s="7" t="str">
        <f>RIGHT(A114,11)</f>
        <v>115/09/2021</v>
      </c>
      <c r="E114" t="s">
        <v>336</v>
      </c>
    </row>
    <row r="115" spans="1:5" x14ac:dyDescent="0.2">
      <c r="A115" s="3" t="s">
        <v>100</v>
      </c>
      <c r="D115" s="7" t="str">
        <f>RIGHT(A115,11)</f>
        <v>117/01/2021</v>
      </c>
      <c r="E115" t="s">
        <v>337</v>
      </c>
    </row>
    <row r="116" spans="1:5" x14ac:dyDescent="0.2">
      <c r="A116" s="3" t="s">
        <v>101</v>
      </c>
      <c r="D116" s="7" t="str">
        <f>RIGHT(A116,11)</f>
        <v>117/04/2023</v>
      </c>
      <c r="E116" t="s">
        <v>338</v>
      </c>
    </row>
    <row r="117" spans="1:5" x14ac:dyDescent="0.2">
      <c r="A117" s="3" t="s">
        <v>102</v>
      </c>
      <c r="D117" s="7" t="str">
        <f>RIGHT(A117,11)</f>
        <v>117/05/2020</v>
      </c>
      <c r="E117" t="s">
        <v>339</v>
      </c>
    </row>
    <row r="118" spans="1:5" x14ac:dyDescent="0.2">
      <c r="A118" s="3" t="s">
        <v>103</v>
      </c>
      <c r="D118" s="7" t="str">
        <f>RIGHT(A118,11)</f>
        <v>118/04/2021</v>
      </c>
      <c r="E118" t="s">
        <v>340</v>
      </c>
    </row>
    <row r="119" spans="1:5" x14ac:dyDescent="0.2">
      <c r="A119" s="3" t="s">
        <v>104</v>
      </c>
      <c r="D119" s="7" t="str">
        <f>RIGHT(A119,11)</f>
        <v>118/04/2022</v>
      </c>
      <c r="E119" t="s">
        <v>341</v>
      </c>
    </row>
    <row r="120" spans="1:5" x14ac:dyDescent="0.2">
      <c r="A120" s="3" t="s">
        <v>105</v>
      </c>
      <c r="D120" s="7" t="str">
        <f>RIGHT(A120,11)</f>
        <v>118/10/2022</v>
      </c>
      <c r="E120" t="s">
        <v>342</v>
      </c>
    </row>
    <row r="121" spans="1:5" x14ac:dyDescent="0.2">
      <c r="A121" s="3" t="s">
        <v>106</v>
      </c>
      <c r="D121" s="7" t="str">
        <f>RIGHT(A121,11)</f>
        <v>118/11/2022</v>
      </c>
      <c r="E121" t="s">
        <v>343</v>
      </c>
    </row>
    <row r="122" spans="1:5" x14ac:dyDescent="0.2">
      <c r="A122" s="3" t="s">
        <v>107</v>
      </c>
      <c r="D122" s="7" t="str">
        <f>RIGHT(A122,11)</f>
        <v>119/02/2023</v>
      </c>
      <c r="E122" t="s">
        <v>344</v>
      </c>
    </row>
    <row r="123" spans="1:5" x14ac:dyDescent="0.2">
      <c r="A123" s="3" t="s">
        <v>108</v>
      </c>
      <c r="D123" s="7" t="str">
        <f>RIGHT(A123,11)</f>
        <v>119/02/2023</v>
      </c>
      <c r="E123" t="s">
        <v>344</v>
      </c>
    </row>
    <row r="124" spans="1:5" x14ac:dyDescent="0.2">
      <c r="A124" s="3" t="s">
        <v>109</v>
      </c>
      <c r="D124" s="7" t="str">
        <f>RIGHT(A124,11)</f>
        <v>120/02/2021</v>
      </c>
      <c r="E124" t="s">
        <v>345</v>
      </c>
    </row>
    <row r="125" spans="1:5" x14ac:dyDescent="0.2">
      <c r="A125" s="3" t="s">
        <v>110</v>
      </c>
      <c r="D125" s="7" t="str">
        <f>RIGHT(A125,11)</f>
        <v>120/05/2020</v>
      </c>
      <c r="E125" t="s">
        <v>346</v>
      </c>
    </row>
    <row r="126" spans="1:5" x14ac:dyDescent="0.2">
      <c r="A126" s="3" t="s">
        <v>111</v>
      </c>
      <c r="D126" s="7" t="str">
        <f>RIGHT(A126,11)</f>
        <v>120/06/2021</v>
      </c>
      <c r="E126" t="s">
        <v>347</v>
      </c>
    </row>
    <row r="127" spans="1:5" x14ac:dyDescent="0.2">
      <c r="A127" s="3" t="s">
        <v>112</v>
      </c>
      <c r="D127" s="7" t="str">
        <f>RIGHT(A127,11)</f>
        <v>120/06/2021</v>
      </c>
      <c r="E127" t="s">
        <v>347</v>
      </c>
    </row>
    <row r="128" spans="1:5" x14ac:dyDescent="0.2">
      <c r="A128" s="3" t="s">
        <v>113</v>
      </c>
      <c r="D128" s="7" t="str">
        <f>RIGHT(A128,11)</f>
        <v>120/07/2023</v>
      </c>
      <c r="E128" t="s">
        <v>348</v>
      </c>
    </row>
    <row r="129" spans="1:5" ht="27.75" x14ac:dyDescent="0.2">
      <c r="A129" s="3" t="s">
        <v>114</v>
      </c>
      <c r="B129" s="2" t="s">
        <v>10</v>
      </c>
      <c r="D129" s="7" t="str">
        <f>RIGHT(A129,11)</f>
        <v>120/09/2021</v>
      </c>
      <c r="E129" t="s">
        <v>349</v>
      </c>
    </row>
    <row r="130" spans="1:5" x14ac:dyDescent="0.2">
      <c r="A130" s="3" t="s">
        <v>115</v>
      </c>
      <c r="D130" s="7" t="str">
        <f>RIGHT(A130,11)</f>
        <v>120/11/2020</v>
      </c>
      <c r="E130" t="s">
        <v>350</v>
      </c>
    </row>
    <row r="131" spans="1:5" x14ac:dyDescent="0.2">
      <c r="A131" s="3" t="s">
        <v>116</v>
      </c>
      <c r="D131" s="7" t="str">
        <f>RIGHT(A131,11)</f>
        <v>120/11/2022</v>
      </c>
      <c r="E131" t="s">
        <v>351</v>
      </c>
    </row>
    <row r="132" spans="1:5" x14ac:dyDescent="0.2">
      <c r="A132" s="3" t="s">
        <v>117</v>
      </c>
      <c r="D132" s="7" t="str">
        <f>RIGHT(A132,11)</f>
        <v>121/06/2023</v>
      </c>
      <c r="E132" t="s">
        <v>352</v>
      </c>
    </row>
    <row r="133" spans="1:5" x14ac:dyDescent="0.2">
      <c r="A133" s="3" t="s">
        <v>118</v>
      </c>
      <c r="D133" s="7" t="str">
        <f>RIGHT(A133,11)</f>
        <v>121/09/2021</v>
      </c>
      <c r="E133" t="s">
        <v>353</v>
      </c>
    </row>
    <row r="134" spans="1:5" x14ac:dyDescent="0.2">
      <c r="A134" s="3" t="s">
        <v>119</v>
      </c>
      <c r="D134" s="7" t="str">
        <f>RIGHT(A134,11)</f>
        <v>121/12/2020</v>
      </c>
      <c r="E134" t="s">
        <v>354</v>
      </c>
    </row>
    <row r="135" spans="1:5" x14ac:dyDescent="0.2">
      <c r="A135" s="3" t="s">
        <v>120</v>
      </c>
      <c r="D135" s="7" t="str">
        <f>RIGHT(A135,11)</f>
        <v>121/12/2022</v>
      </c>
      <c r="E135" t="s">
        <v>355</v>
      </c>
    </row>
    <row r="136" spans="1:5" x14ac:dyDescent="0.2">
      <c r="A136" s="3" t="s">
        <v>121</v>
      </c>
      <c r="D136" s="7" t="str">
        <f>RIGHT(A136,11)</f>
        <v>122/03/2022</v>
      </c>
      <c r="E136" t="s">
        <v>356</v>
      </c>
    </row>
    <row r="137" spans="1:5" x14ac:dyDescent="0.2">
      <c r="A137" s="3" t="s">
        <v>122</v>
      </c>
      <c r="D137" s="7" t="str">
        <f>RIGHT(A137,11)</f>
        <v>123/02/2020</v>
      </c>
      <c r="E137" t="s">
        <v>357</v>
      </c>
    </row>
    <row r="138" spans="1:5" x14ac:dyDescent="0.2">
      <c r="A138" s="3" t="s">
        <v>123</v>
      </c>
      <c r="D138" s="7" t="str">
        <f>RIGHT(A138,11)</f>
        <v>123/02/2023</v>
      </c>
      <c r="E138" t="s">
        <v>358</v>
      </c>
    </row>
    <row r="139" spans="1:5" x14ac:dyDescent="0.2">
      <c r="A139" s="3" t="s">
        <v>124</v>
      </c>
      <c r="D139" s="7" t="str">
        <f>RIGHT(A139,11)</f>
        <v>123/02/2023</v>
      </c>
      <c r="E139" t="s">
        <v>358</v>
      </c>
    </row>
    <row r="140" spans="1:5" x14ac:dyDescent="0.2">
      <c r="A140" s="3" t="s">
        <v>125</v>
      </c>
      <c r="D140" s="7" t="str">
        <f>RIGHT(A140,11)</f>
        <v>123/04/2022</v>
      </c>
      <c r="E140" t="s">
        <v>359</v>
      </c>
    </row>
    <row r="141" spans="1:5" x14ac:dyDescent="0.2">
      <c r="A141" s="3" t="s">
        <v>126</v>
      </c>
      <c r="D141" s="7" t="str">
        <f>RIGHT(A141,11)</f>
        <v>123/05/2021</v>
      </c>
      <c r="E141" t="s">
        <v>360</v>
      </c>
    </row>
    <row r="142" spans="1:5" x14ac:dyDescent="0.2">
      <c r="A142" s="3" t="s">
        <v>127</v>
      </c>
      <c r="D142" s="7" t="str">
        <f>RIGHT(A142,11)</f>
        <v>123/06/2023</v>
      </c>
      <c r="E142" t="s">
        <v>361</v>
      </c>
    </row>
    <row r="143" spans="1:5" x14ac:dyDescent="0.2">
      <c r="A143" s="3" t="s">
        <v>128</v>
      </c>
      <c r="D143" s="7" t="str">
        <f>RIGHT(A143,11)</f>
        <v>123/08/2022</v>
      </c>
      <c r="E143" t="s">
        <v>362</v>
      </c>
    </row>
    <row r="144" spans="1:5" x14ac:dyDescent="0.2">
      <c r="A144" s="3" t="s">
        <v>129</v>
      </c>
      <c r="D144" s="7" t="str">
        <f>RIGHT(A144,11)</f>
        <v>124/03/2021</v>
      </c>
      <c r="E144" t="s">
        <v>363</v>
      </c>
    </row>
    <row r="145" spans="1:5" x14ac:dyDescent="0.2">
      <c r="A145" s="3" t="s">
        <v>130</v>
      </c>
      <c r="D145" s="7" t="str">
        <f>RIGHT(A145,11)</f>
        <v>124/04/2023</v>
      </c>
      <c r="E145" t="s">
        <v>364</v>
      </c>
    </row>
    <row r="146" spans="1:5" x14ac:dyDescent="0.2">
      <c r="A146" s="3" t="s">
        <v>131</v>
      </c>
      <c r="D146" s="7" t="str">
        <f>RIGHT(A146,11)</f>
        <v>124/11/2021</v>
      </c>
      <c r="E146" t="s">
        <v>365</v>
      </c>
    </row>
    <row r="147" spans="1:5" x14ac:dyDescent="0.2">
      <c r="A147" s="3" t="s">
        <v>132</v>
      </c>
      <c r="D147" s="7" t="str">
        <f>RIGHT(A147,11)</f>
        <v>125/03/2021</v>
      </c>
      <c r="E147" t="s">
        <v>366</v>
      </c>
    </row>
    <row r="148" spans="1:5" x14ac:dyDescent="0.2">
      <c r="A148" s="3" t="s">
        <v>133</v>
      </c>
      <c r="D148" s="7" t="str">
        <f>RIGHT(A148,11)</f>
        <v>125/03/2022</v>
      </c>
      <c r="E148" t="s">
        <v>367</v>
      </c>
    </row>
    <row r="149" spans="1:5" x14ac:dyDescent="0.2">
      <c r="A149" s="3" t="s">
        <v>134</v>
      </c>
      <c r="D149" s="7" t="str">
        <f>RIGHT(A149,11)</f>
        <v>125/05/2020</v>
      </c>
      <c r="E149" t="s">
        <v>368</v>
      </c>
    </row>
    <row r="150" spans="1:5" x14ac:dyDescent="0.2">
      <c r="A150" s="3" t="s">
        <v>135</v>
      </c>
      <c r="D150" s="7" t="str">
        <f>RIGHT(A150,11)</f>
        <v>125/05/2021</v>
      </c>
      <c r="E150" t="s">
        <v>369</v>
      </c>
    </row>
    <row r="151" spans="1:5" x14ac:dyDescent="0.2">
      <c r="A151" s="3" t="s">
        <v>136</v>
      </c>
      <c r="D151" s="7" t="str">
        <f>RIGHT(A151,11)</f>
        <v>125/09/2021</v>
      </c>
      <c r="E151" t="s">
        <v>370</v>
      </c>
    </row>
    <row r="152" spans="1:5" x14ac:dyDescent="0.2">
      <c r="A152" s="3" t="s">
        <v>137</v>
      </c>
      <c r="D152" s="7" t="str">
        <f>RIGHT(A152,11)</f>
        <v>125/10/2020</v>
      </c>
      <c r="E152" t="s">
        <v>371</v>
      </c>
    </row>
    <row r="153" spans="1:5" x14ac:dyDescent="0.2">
      <c r="A153" s="3" t="s">
        <v>138</v>
      </c>
      <c r="D153" s="7" t="str">
        <f>RIGHT(A153,11)</f>
        <v>125/11/2020</v>
      </c>
      <c r="E153" t="s">
        <v>372</v>
      </c>
    </row>
    <row r="154" spans="1:5" x14ac:dyDescent="0.2">
      <c r="A154" s="3" t="s">
        <v>139</v>
      </c>
      <c r="D154" s="7" t="str">
        <f>RIGHT(A154,11)</f>
        <v>125/12/2020</v>
      </c>
      <c r="E154" t="s">
        <v>373</v>
      </c>
    </row>
    <row r="155" spans="1:5" x14ac:dyDescent="0.2">
      <c r="A155" s="3" t="s">
        <v>140</v>
      </c>
      <c r="D155" s="7" t="str">
        <f>RIGHT(A155,11)</f>
        <v>126/05/2023</v>
      </c>
      <c r="E155" t="s">
        <v>374</v>
      </c>
    </row>
    <row r="156" spans="1:5" x14ac:dyDescent="0.2">
      <c r="A156" s="3" t="s">
        <v>141</v>
      </c>
      <c r="D156" s="7" t="str">
        <f>RIGHT(A156,11)</f>
        <v>126/07/2023</v>
      </c>
      <c r="E156" t="s">
        <v>375</v>
      </c>
    </row>
    <row r="157" spans="1:5" x14ac:dyDescent="0.2">
      <c r="A157" s="3" t="s">
        <v>142</v>
      </c>
      <c r="D157" s="7" t="str">
        <f>RIGHT(A157,11)</f>
        <v>127/07/2023</v>
      </c>
      <c r="E157" t="s">
        <v>376</v>
      </c>
    </row>
    <row r="158" spans="1:5" x14ac:dyDescent="0.2">
      <c r="A158" s="3" t="s">
        <v>143</v>
      </c>
      <c r="D158" s="7" t="str">
        <f>RIGHT(A158,11)</f>
        <v>129/01/2021</v>
      </c>
      <c r="E158" t="s">
        <v>377</v>
      </c>
    </row>
    <row r="159" spans="1:5" x14ac:dyDescent="0.2">
      <c r="A159" s="3" t="s">
        <v>144</v>
      </c>
      <c r="D159" s="7" t="str">
        <f>RIGHT(A159,11)</f>
        <v>129/01/2023</v>
      </c>
      <c r="E159" t="s">
        <v>378</v>
      </c>
    </row>
    <row r="160" spans="1:5" x14ac:dyDescent="0.2">
      <c r="A160" s="3" t="s">
        <v>145</v>
      </c>
      <c r="D160" s="7" t="str">
        <f>RIGHT(A160,11)</f>
        <v>129/03/2023</v>
      </c>
      <c r="E160" t="s">
        <v>379</v>
      </c>
    </row>
    <row r="161" spans="1:5" x14ac:dyDescent="0.2">
      <c r="A161" s="3" t="s">
        <v>146</v>
      </c>
      <c r="D161" s="7" t="str">
        <f>RIGHT(A161,11)</f>
        <v>129/07/2022</v>
      </c>
      <c r="E161" t="s">
        <v>380</v>
      </c>
    </row>
    <row r="162" spans="1:5" x14ac:dyDescent="0.2">
      <c r="A162" s="3" t="s">
        <v>147</v>
      </c>
      <c r="D162" s="7" t="str">
        <f>RIGHT(A162,11)</f>
        <v>129/08/2022</v>
      </c>
      <c r="E162" t="s">
        <v>381</v>
      </c>
    </row>
    <row r="163" spans="1:5" x14ac:dyDescent="0.2">
      <c r="A163" s="3" t="s">
        <v>148</v>
      </c>
      <c r="D163" s="7" t="str">
        <f>RIGHT(A163,11)</f>
        <v>129/11/2021</v>
      </c>
      <c r="E163" t="s">
        <v>382</v>
      </c>
    </row>
    <row r="164" spans="1:5" x14ac:dyDescent="0.2">
      <c r="A164" s="3" t="s">
        <v>149</v>
      </c>
      <c r="D164" s="7" t="str">
        <f>RIGHT(A164,11)</f>
        <v>129/12/2019</v>
      </c>
      <c r="E164" t="s">
        <v>383</v>
      </c>
    </row>
    <row r="165" spans="1:5" x14ac:dyDescent="0.2">
      <c r="A165" s="3" t="s">
        <v>150</v>
      </c>
      <c r="D165" s="7" t="str">
        <f>RIGHT(A165,11)</f>
        <v>130/04/2021</v>
      </c>
      <c r="E165" t="s">
        <v>384</v>
      </c>
    </row>
    <row r="166" spans="1:5" x14ac:dyDescent="0.2">
      <c r="A166" s="3" t="s">
        <v>151</v>
      </c>
      <c r="D166" s="7" t="str">
        <f>RIGHT(A166,11)</f>
        <v>130/05/2020</v>
      </c>
      <c r="E166" t="s">
        <v>385</v>
      </c>
    </row>
    <row r="167" spans="1:5" x14ac:dyDescent="0.2">
      <c r="A167" s="3" t="s">
        <v>152</v>
      </c>
      <c r="D167" s="7" t="str">
        <f>RIGHT(A167,11)</f>
        <v>130/10/2021</v>
      </c>
      <c r="E167" t="s">
        <v>386</v>
      </c>
    </row>
    <row r="168" spans="1:5" x14ac:dyDescent="0.2">
      <c r="A168" s="3" t="s">
        <v>153</v>
      </c>
      <c r="D168" s="7" t="str">
        <f>RIGHT(A168,11)</f>
        <v>130/11/2020</v>
      </c>
      <c r="E168" t="s">
        <v>387</v>
      </c>
    </row>
    <row r="169" spans="1:5" x14ac:dyDescent="0.2">
      <c r="A169" s="3" t="s">
        <v>154</v>
      </c>
      <c r="D169" s="7" t="str">
        <f>RIGHT(A169,11)</f>
        <v>130/11/2020</v>
      </c>
      <c r="E169" t="s">
        <v>387</v>
      </c>
    </row>
    <row r="170" spans="1:5" x14ac:dyDescent="0.2">
      <c r="A170" s="3" t="s">
        <v>155</v>
      </c>
      <c r="D170" s="7" t="str">
        <f>RIGHT(A170,11)</f>
        <v>131/07/2022</v>
      </c>
      <c r="E170" t="s">
        <v>388</v>
      </c>
    </row>
    <row r="171" spans="1:5" x14ac:dyDescent="0.2">
      <c r="A171" s="3" t="s">
        <v>156</v>
      </c>
      <c r="D171" s="7" t="str">
        <f>RIGHT(A171,11)</f>
        <v>201/03/2021</v>
      </c>
      <c r="E171" t="s">
        <v>389</v>
      </c>
    </row>
    <row r="172" spans="1:5" x14ac:dyDescent="0.2">
      <c r="A172" s="3" t="s">
        <v>21</v>
      </c>
      <c r="D172" s="7" t="str">
        <f>RIGHT(A172,11)</f>
        <v>201/06/2021</v>
      </c>
      <c r="E172" t="s">
        <v>390</v>
      </c>
    </row>
    <row r="173" spans="1:5" x14ac:dyDescent="0.2">
      <c r="A173" s="3" t="s">
        <v>157</v>
      </c>
      <c r="D173" s="7" t="str">
        <f>RIGHT(A173,11)</f>
        <v>201/08/2020</v>
      </c>
      <c r="E173" t="s">
        <v>391</v>
      </c>
    </row>
    <row r="174" spans="1:5" x14ac:dyDescent="0.2">
      <c r="A174" s="3" t="s">
        <v>158</v>
      </c>
      <c r="D174" s="7" t="str">
        <f>RIGHT(A174,11)</f>
        <v>201/08/2022</v>
      </c>
      <c r="E174" t="s">
        <v>392</v>
      </c>
    </row>
    <row r="175" spans="1:5" x14ac:dyDescent="0.2">
      <c r="A175" s="3" t="s">
        <v>159</v>
      </c>
      <c r="D175" s="7" t="str">
        <f>RIGHT(A175,11)</f>
        <v>201/10/2021</v>
      </c>
      <c r="E175" t="s">
        <v>393</v>
      </c>
    </row>
    <row r="176" spans="1:5" ht="27.75" x14ac:dyDescent="0.2">
      <c r="A176" s="3" t="s">
        <v>160</v>
      </c>
      <c r="B176" s="2" t="s">
        <v>7</v>
      </c>
      <c r="D176" s="7" t="str">
        <f>RIGHT(A176,11)</f>
        <v>201/12/2022</v>
      </c>
      <c r="E176" t="s">
        <v>394</v>
      </c>
    </row>
    <row r="177" spans="1:5" x14ac:dyDescent="0.2">
      <c r="A177" s="3" t="s">
        <v>161</v>
      </c>
      <c r="D177" s="7" t="str">
        <f>RIGHT(A177,11)</f>
        <v>202/01/2022</v>
      </c>
      <c r="E177" t="s">
        <v>395</v>
      </c>
    </row>
    <row r="178" spans="1:5" x14ac:dyDescent="0.2">
      <c r="A178" s="3" t="s">
        <v>162</v>
      </c>
      <c r="D178" s="7" t="str">
        <f>RIGHT(A178,11)</f>
        <v>202/03/2021</v>
      </c>
      <c r="E178" t="s">
        <v>396</v>
      </c>
    </row>
    <row r="179" spans="1:5" x14ac:dyDescent="0.2">
      <c r="A179" s="3" t="s">
        <v>163</v>
      </c>
      <c r="D179" s="7" t="str">
        <f>RIGHT(A179,11)</f>
        <v>202/05/2021</v>
      </c>
      <c r="E179" t="s">
        <v>397</v>
      </c>
    </row>
    <row r="180" spans="1:5" x14ac:dyDescent="0.2">
      <c r="A180" s="3" t="s">
        <v>164</v>
      </c>
      <c r="D180" s="7" t="str">
        <f>RIGHT(A180,11)</f>
        <v>202/05/2022</v>
      </c>
      <c r="E180" t="s">
        <v>398</v>
      </c>
    </row>
    <row r="181" spans="1:5" x14ac:dyDescent="0.2">
      <c r="A181" s="3" t="s">
        <v>165</v>
      </c>
      <c r="D181" s="7" t="str">
        <f>RIGHT(A181,11)</f>
        <v>202/08/2020</v>
      </c>
      <c r="E181" t="s">
        <v>399</v>
      </c>
    </row>
    <row r="182" spans="1:5" x14ac:dyDescent="0.2">
      <c r="A182" s="3" t="s">
        <v>166</v>
      </c>
      <c r="D182" s="7" t="str">
        <f>RIGHT(A182,11)</f>
        <v>203/03/2021</v>
      </c>
      <c r="E182" t="s">
        <v>400</v>
      </c>
    </row>
    <row r="183" spans="1:5" x14ac:dyDescent="0.2">
      <c r="A183" s="3" t="s">
        <v>167</v>
      </c>
      <c r="D183" s="7" t="str">
        <f>RIGHT(A183,11)</f>
        <v>203/06/2023</v>
      </c>
      <c r="E183" t="s">
        <v>401</v>
      </c>
    </row>
    <row r="184" spans="1:5" x14ac:dyDescent="0.2">
      <c r="A184" s="3" t="s">
        <v>168</v>
      </c>
      <c r="D184" s="7" t="str">
        <f>RIGHT(A184,11)</f>
        <v>203/07/2020</v>
      </c>
      <c r="E184" t="s">
        <v>402</v>
      </c>
    </row>
    <row r="185" spans="1:5" x14ac:dyDescent="0.2">
      <c r="A185" s="3" t="s">
        <v>169</v>
      </c>
      <c r="D185" s="7" t="str">
        <f>RIGHT(A185,11)</f>
        <v>203/08/2021</v>
      </c>
      <c r="E185" t="s">
        <v>403</v>
      </c>
    </row>
    <row r="186" spans="1:5" x14ac:dyDescent="0.2">
      <c r="A186" s="3" t="s">
        <v>170</v>
      </c>
      <c r="D186" s="7" t="str">
        <f>RIGHT(A186,11)</f>
        <v>203/10/2021</v>
      </c>
      <c r="E186" t="s">
        <v>404</v>
      </c>
    </row>
    <row r="187" spans="1:5" x14ac:dyDescent="0.2">
      <c r="A187" s="3" t="s">
        <v>171</v>
      </c>
      <c r="D187" s="7" t="str">
        <f>RIGHT(A187,11)</f>
        <v>204/08/2022</v>
      </c>
      <c r="E187" t="s">
        <v>405</v>
      </c>
    </row>
    <row r="188" spans="1:5" x14ac:dyDescent="0.2">
      <c r="A188" s="3" t="s">
        <v>172</v>
      </c>
      <c r="D188" s="7" t="str">
        <f>RIGHT(A188,11)</f>
        <v>204/10/2020</v>
      </c>
      <c r="E188" t="s">
        <v>406</v>
      </c>
    </row>
    <row r="189" spans="1:5" x14ac:dyDescent="0.2">
      <c r="A189" s="3" t="s">
        <v>173</v>
      </c>
      <c r="D189" s="7" t="str">
        <f>RIGHT(A189,11)</f>
        <v>205/01/2020</v>
      </c>
      <c r="E189" t="s">
        <v>407</v>
      </c>
    </row>
    <row r="190" spans="1:5" x14ac:dyDescent="0.2">
      <c r="A190" s="3" t="s">
        <v>174</v>
      </c>
      <c r="D190" s="7" t="str">
        <f>RIGHT(A190,11)</f>
        <v>205/06/2020</v>
      </c>
      <c r="E190" t="s">
        <v>408</v>
      </c>
    </row>
    <row r="191" spans="1:5" x14ac:dyDescent="0.2">
      <c r="A191" s="3" t="s">
        <v>175</v>
      </c>
      <c r="D191" s="7" t="str">
        <f>RIGHT(A191,11)</f>
        <v>206/03/2021</v>
      </c>
      <c r="E191" t="s">
        <v>409</v>
      </c>
    </row>
    <row r="192" spans="1:5" x14ac:dyDescent="0.2">
      <c r="A192" s="3" t="s">
        <v>176</v>
      </c>
      <c r="D192" s="7" t="str">
        <f>RIGHT(A192,11)</f>
        <v>206/07/2021</v>
      </c>
      <c r="E192" t="s">
        <v>410</v>
      </c>
    </row>
    <row r="193" spans="1:5" x14ac:dyDescent="0.2">
      <c r="A193" s="3" t="s">
        <v>177</v>
      </c>
      <c r="D193" s="7" t="str">
        <f>RIGHT(A193,11)</f>
        <v>207/01/2021</v>
      </c>
      <c r="E193" t="s">
        <v>411</v>
      </c>
    </row>
    <row r="194" spans="1:5" x14ac:dyDescent="0.2">
      <c r="A194" s="3" t="s">
        <v>178</v>
      </c>
      <c r="D194" s="7" t="str">
        <f>RIGHT(A194,11)</f>
        <v>207/06/2020</v>
      </c>
      <c r="E194" t="s">
        <v>412</v>
      </c>
    </row>
    <row r="195" spans="1:5" x14ac:dyDescent="0.2">
      <c r="A195" s="3" t="s">
        <v>179</v>
      </c>
      <c r="D195" s="7" t="str">
        <f>RIGHT(A195,11)</f>
        <v>207/08/2020</v>
      </c>
      <c r="E195" t="s">
        <v>413</v>
      </c>
    </row>
    <row r="196" spans="1:5" x14ac:dyDescent="0.2">
      <c r="A196" s="3" t="s">
        <v>180</v>
      </c>
      <c r="D196" s="7" t="str">
        <f>RIGHT(A196,11)</f>
        <v>208/01/2022</v>
      </c>
      <c r="E196" t="s">
        <v>414</v>
      </c>
    </row>
    <row r="197" spans="1:5" x14ac:dyDescent="0.2">
      <c r="A197" s="3" t="s">
        <v>181</v>
      </c>
      <c r="D197" s="7" t="str">
        <f>RIGHT(A197,11)</f>
        <v>208/02/2020</v>
      </c>
      <c r="E197" t="s">
        <v>415</v>
      </c>
    </row>
    <row r="198" spans="1:5" x14ac:dyDescent="0.2">
      <c r="A198" s="3" t="s">
        <v>182</v>
      </c>
      <c r="D198" s="7" t="str">
        <f>RIGHT(A198,11)</f>
        <v>208/06/2021</v>
      </c>
      <c r="E198" t="s">
        <v>416</v>
      </c>
    </row>
    <row r="199" spans="1:5" x14ac:dyDescent="0.2">
      <c r="A199" s="3" t="s">
        <v>183</v>
      </c>
      <c r="D199" s="7" t="str">
        <f>RIGHT(A199,11)</f>
        <v>208/08/2020</v>
      </c>
      <c r="E199" t="s">
        <v>417</v>
      </c>
    </row>
    <row r="200" spans="1:5" x14ac:dyDescent="0.2">
      <c r="A200" s="3" t="s">
        <v>184</v>
      </c>
      <c r="D200" s="7" t="str">
        <f>RIGHT(A200,11)</f>
        <v>210/02/2021</v>
      </c>
      <c r="E200" t="s">
        <v>418</v>
      </c>
    </row>
    <row r="201" spans="1:5" x14ac:dyDescent="0.2">
      <c r="A201" s="3" t="s">
        <v>185</v>
      </c>
      <c r="D201" s="7" t="str">
        <f>RIGHT(A201,11)</f>
        <v>210/10/2020</v>
      </c>
      <c r="E201" t="s">
        <v>419</v>
      </c>
    </row>
    <row r="202" spans="1:5" x14ac:dyDescent="0.2">
      <c r="A202" s="3" t="s">
        <v>186</v>
      </c>
      <c r="D202" s="7" t="str">
        <f>RIGHT(A202,11)</f>
        <v>210/11/2020</v>
      </c>
      <c r="E202" t="s">
        <v>420</v>
      </c>
    </row>
    <row r="203" spans="1:5" x14ac:dyDescent="0.2">
      <c r="A203" s="3" t="s">
        <v>187</v>
      </c>
      <c r="D203" s="7" t="str">
        <f>RIGHT(A203,11)</f>
        <v>211/01/2023</v>
      </c>
      <c r="E203" t="s">
        <v>421</v>
      </c>
    </row>
    <row r="204" spans="1:5" x14ac:dyDescent="0.2">
      <c r="A204" s="3" t="s">
        <v>188</v>
      </c>
      <c r="D204" s="7" t="str">
        <f>RIGHT(A204,11)</f>
        <v>211/06/2023</v>
      </c>
      <c r="E204" t="s">
        <v>422</v>
      </c>
    </row>
    <row r="205" spans="1:5" x14ac:dyDescent="0.2">
      <c r="A205" s="3" t="s">
        <v>189</v>
      </c>
      <c r="D205" s="7" t="str">
        <f>RIGHT(A205,11)</f>
        <v>211/08/2022</v>
      </c>
      <c r="E205" t="s">
        <v>423</v>
      </c>
    </row>
    <row r="206" spans="1:5" x14ac:dyDescent="0.2">
      <c r="A206" s="3" t="s">
        <v>18</v>
      </c>
      <c r="D206" s="7" t="str">
        <f>RIGHT(A206,11)</f>
        <v>211/11/2022</v>
      </c>
      <c r="E206" t="s">
        <v>424</v>
      </c>
    </row>
    <row r="207" spans="1:5" x14ac:dyDescent="0.2">
      <c r="A207" s="3" t="s">
        <v>190</v>
      </c>
      <c r="D207" s="7" t="str">
        <f>RIGHT(A207,11)</f>
        <v>212/04/2021</v>
      </c>
      <c r="E207" t="s">
        <v>425</v>
      </c>
    </row>
    <row r="208" spans="1:5" x14ac:dyDescent="0.2">
      <c r="A208" s="3" t="s">
        <v>23</v>
      </c>
      <c r="D208" s="7" t="str">
        <f>RIGHT(A208,11)</f>
        <v>212/08/2021</v>
      </c>
      <c r="E208" t="s">
        <v>426</v>
      </c>
    </row>
    <row r="209" spans="1:5" x14ac:dyDescent="0.2">
      <c r="A209" s="3" t="s">
        <v>191</v>
      </c>
      <c r="D209" s="7" t="str">
        <f>RIGHT(A209,11)</f>
        <v>213/01/2021</v>
      </c>
      <c r="E209" t="s">
        <v>427</v>
      </c>
    </row>
    <row r="210" spans="1:5" x14ac:dyDescent="0.2">
      <c r="A210" s="3" t="s">
        <v>192</v>
      </c>
      <c r="D210" s="7" t="str">
        <f>RIGHT(A210,11)</f>
        <v>213/11/2021</v>
      </c>
      <c r="E210" t="s">
        <v>428</v>
      </c>
    </row>
    <row r="211" spans="1:5" x14ac:dyDescent="0.2">
      <c r="A211" s="3" t="s">
        <v>193</v>
      </c>
      <c r="D211" s="7" t="str">
        <f>RIGHT(A211,11)</f>
        <v>213/12/2022</v>
      </c>
      <c r="E211" t="s">
        <v>429</v>
      </c>
    </row>
    <row r="212" spans="1:5" x14ac:dyDescent="0.2">
      <c r="A212" s="3" t="s">
        <v>194</v>
      </c>
      <c r="D212" s="7" t="str">
        <f>RIGHT(A212,11)</f>
        <v>214/01/2022</v>
      </c>
      <c r="E212" t="s">
        <v>430</v>
      </c>
    </row>
    <row r="213" spans="1:5" x14ac:dyDescent="0.2">
      <c r="A213" s="3" t="s">
        <v>195</v>
      </c>
      <c r="D213" s="7" t="str">
        <f>RIGHT(A213,11)</f>
        <v>214/02/2020</v>
      </c>
      <c r="E213" t="s">
        <v>431</v>
      </c>
    </row>
    <row r="214" spans="1:5" x14ac:dyDescent="0.2">
      <c r="A214" s="3" t="s">
        <v>196</v>
      </c>
      <c r="D214" s="7" t="str">
        <f>RIGHT(A214,11)</f>
        <v>214/02/2021</v>
      </c>
      <c r="E214" t="s">
        <v>432</v>
      </c>
    </row>
    <row r="215" spans="1:5" x14ac:dyDescent="0.2">
      <c r="A215" s="3" t="s">
        <v>197</v>
      </c>
      <c r="D215" s="7" t="str">
        <f>RIGHT(A215,11)</f>
        <v>214/02/2023</v>
      </c>
      <c r="E215" t="s">
        <v>433</v>
      </c>
    </row>
    <row r="216" spans="1:5" x14ac:dyDescent="0.2">
      <c r="A216" s="3" t="s">
        <v>198</v>
      </c>
      <c r="D216" s="7" t="str">
        <f>RIGHT(A216,11)</f>
        <v>214/04/2022</v>
      </c>
      <c r="E216" t="s">
        <v>434</v>
      </c>
    </row>
    <row r="217" spans="1:5" x14ac:dyDescent="0.2">
      <c r="A217" s="3" t="s">
        <v>199</v>
      </c>
      <c r="D217" s="7" t="str">
        <f>RIGHT(A217,11)</f>
        <v>214/06/2021</v>
      </c>
      <c r="E217" t="s">
        <v>435</v>
      </c>
    </row>
    <row r="218" spans="1:5" x14ac:dyDescent="0.2">
      <c r="A218" s="3" t="s">
        <v>200</v>
      </c>
      <c r="D218" s="7" t="str">
        <f>RIGHT(A218,11)</f>
        <v>214/08/2020</v>
      </c>
      <c r="E218" t="s">
        <v>436</v>
      </c>
    </row>
    <row r="219" spans="1:5" x14ac:dyDescent="0.2">
      <c r="A219" s="3" t="s">
        <v>201</v>
      </c>
      <c r="D219" s="7" t="str">
        <f>RIGHT(A219,11)</f>
        <v>215/03/2022</v>
      </c>
      <c r="E219" t="s">
        <v>437</v>
      </c>
    </row>
    <row r="220" spans="1:5" x14ac:dyDescent="0.2">
      <c r="A220" s="3" t="s">
        <v>202</v>
      </c>
      <c r="D220" s="7" t="str">
        <f>RIGHT(A220,11)</f>
        <v>215/07/2021</v>
      </c>
      <c r="E220" t="s">
        <v>438</v>
      </c>
    </row>
    <row r="221" spans="1:5" x14ac:dyDescent="0.2">
      <c r="A221" s="3" t="s">
        <v>203</v>
      </c>
      <c r="D221" s="7" t="str">
        <f>RIGHT(A221,11)</f>
        <v>215/08/2022</v>
      </c>
      <c r="E221" t="s">
        <v>439</v>
      </c>
    </row>
    <row r="222" spans="1:5" ht="27.75" x14ac:dyDescent="0.2">
      <c r="A222" s="3" t="s">
        <v>204</v>
      </c>
      <c r="B222" s="2" t="s">
        <v>12</v>
      </c>
      <c r="D222" s="7" t="str">
        <f>RIGHT(A222,11)</f>
        <v>215/09/2021</v>
      </c>
      <c r="E222" t="s">
        <v>440</v>
      </c>
    </row>
    <row r="223" spans="1:5" x14ac:dyDescent="0.2">
      <c r="A223" s="3" t="s">
        <v>205</v>
      </c>
      <c r="D223" s="7" t="str">
        <f>RIGHT(A223,11)</f>
        <v>215/10/2020</v>
      </c>
      <c r="E223" t="s">
        <v>441</v>
      </c>
    </row>
    <row r="224" spans="1:5" x14ac:dyDescent="0.2">
      <c r="A224" s="3" t="s">
        <v>206</v>
      </c>
      <c r="D224" s="7" t="str">
        <f>RIGHT(A224,11)</f>
        <v>216/11/2022</v>
      </c>
      <c r="E224" t="s">
        <v>442</v>
      </c>
    </row>
    <row r="225" spans="1:5" x14ac:dyDescent="0.2">
      <c r="A225" s="3" t="s">
        <v>207</v>
      </c>
      <c r="D225" s="7" t="str">
        <f>RIGHT(A225,11)</f>
        <v>217/05/2020</v>
      </c>
      <c r="E225" t="s">
        <v>443</v>
      </c>
    </row>
    <row r="226" spans="1:5" x14ac:dyDescent="0.2">
      <c r="A226" s="3" t="s">
        <v>208</v>
      </c>
      <c r="D226" s="7" t="str">
        <f>RIGHT(A226,11)</f>
        <v>218/01/2021</v>
      </c>
      <c r="E226" t="s">
        <v>444</v>
      </c>
    </row>
    <row r="227" spans="1:5" x14ac:dyDescent="0.2">
      <c r="A227" s="3" t="s">
        <v>209</v>
      </c>
      <c r="D227" s="7" t="str">
        <f>RIGHT(A227,11)</f>
        <v>218/04/2021</v>
      </c>
      <c r="E227" t="s">
        <v>445</v>
      </c>
    </row>
    <row r="228" spans="1:5" x14ac:dyDescent="0.2">
      <c r="A228" s="3" t="s">
        <v>210</v>
      </c>
      <c r="D228" s="7" t="str">
        <f>RIGHT(A228,11)</f>
        <v>218/04/2023</v>
      </c>
      <c r="E228" t="s">
        <v>446</v>
      </c>
    </row>
    <row r="229" spans="1:5" x14ac:dyDescent="0.2">
      <c r="A229" s="3" t="s">
        <v>211</v>
      </c>
      <c r="D229" s="7" t="str">
        <f>RIGHT(A229,11)</f>
        <v>218/10/2022</v>
      </c>
      <c r="E229" t="s">
        <v>447</v>
      </c>
    </row>
    <row r="230" spans="1:5" x14ac:dyDescent="0.2">
      <c r="A230" s="3" t="s">
        <v>212</v>
      </c>
      <c r="D230" s="7" t="str">
        <f>RIGHT(A230,11)</f>
        <v>219/02/2023</v>
      </c>
      <c r="E230" t="s">
        <v>448</v>
      </c>
    </row>
    <row r="231" spans="1:5" x14ac:dyDescent="0.2">
      <c r="A231" s="3" t="s">
        <v>213</v>
      </c>
      <c r="D231" s="7" t="str">
        <f>RIGHT(A231,11)</f>
        <v>219/04/2022</v>
      </c>
      <c r="E231" t="s">
        <v>449</v>
      </c>
    </row>
    <row r="232" spans="1:5" x14ac:dyDescent="0.2">
      <c r="A232" s="3" t="s">
        <v>214</v>
      </c>
      <c r="D232" s="7" t="str">
        <f>RIGHT(A232,11)</f>
        <v>220/02/2021</v>
      </c>
      <c r="E232" t="s">
        <v>450</v>
      </c>
    </row>
    <row r="233" spans="1:5" x14ac:dyDescent="0.2">
      <c r="A233" s="3" t="s">
        <v>215</v>
      </c>
      <c r="D233" s="7" t="str">
        <f>RIGHT(A233,11)</f>
        <v>220/02/2023</v>
      </c>
      <c r="E233" t="s">
        <v>451</v>
      </c>
    </row>
    <row r="234" spans="1:5" x14ac:dyDescent="0.2">
      <c r="A234" s="3" t="s">
        <v>216</v>
      </c>
      <c r="D234" s="7" t="str">
        <f>RIGHT(A234,11)</f>
        <v>220/05/2020</v>
      </c>
      <c r="E234" t="s">
        <v>452</v>
      </c>
    </row>
    <row r="235" spans="1:5" ht="27.75" x14ac:dyDescent="0.2">
      <c r="A235" s="3" t="s">
        <v>217</v>
      </c>
      <c r="B235" s="2" t="s">
        <v>11</v>
      </c>
      <c r="D235" s="7" t="str">
        <f>RIGHT(A235,11)</f>
        <v>220/09/2021</v>
      </c>
      <c r="E235" t="s">
        <v>453</v>
      </c>
    </row>
    <row r="236" spans="1:5" x14ac:dyDescent="0.2">
      <c r="A236" s="3" t="s">
        <v>218</v>
      </c>
      <c r="D236" s="7" t="str">
        <f>RIGHT(A236,11)</f>
        <v>221/06/2021</v>
      </c>
      <c r="E236" t="s">
        <v>454</v>
      </c>
    </row>
    <row r="237" spans="1:5" x14ac:dyDescent="0.2">
      <c r="A237" s="3" t="s">
        <v>219</v>
      </c>
      <c r="D237" s="7" t="str">
        <f>RIGHT(A237,11)</f>
        <v>221/11/2020</v>
      </c>
      <c r="E237" t="s">
        <v>455</v>
      </c>
    </row>
    <row r="238" spans="1:5" x14ac:dyDescent="0.2">
      <c r="A238" s="3" t="s">
        <v>220</v>
      </c>
      <c r="D238" s="7" t="str">
        <f>RIGHT(A238,11)</f>
        <v>221/12/2020</v>
      </c>
      <c r="E238" t="s">
        <v>456</v>
      </c>
    </row>
    <row r="239" spans="1:5" x14ac:dyDescent="0.2">
      <c r="A239" s="3" t="s">
        <v>221</v>
      </c>
      <c r="D239" s="7" t="str">
        <f>RIGHT(A239,11)</f>
        <v>221/12/2022</v>
      </c>
      <c r="E239" t="s">
        <v>457</v>
      </c>
    </row>
    <row r="240" spans="1:5" x14ac:dyDescent="0.2">
      <c r="A240" s="3" t="s">
        <v>222</v>
      </c>
      <c r="D240" s="7" t="str">
        <f>RIGHT(A240,11)</f>
        <v>223/02/2023</v>
      </c>
      <c r="E240" t="s">
        <v>458</v>
      </c>
    </row>
    <row r="241" spans="1:5" x14ac:dyDescent="0.2">
      <c r="A241" s="3" t="s">
        <v>223</v>
      </c>
      <c r="D241" s="7" t="str">
        <f>RIGHT(A241,11)</f>
        <v>223/04/2022</v>
      </c>
      <c r="E241" t="s">
        <v>459</v>
      </c>
    </row>
    <row r="242" spans="1:5" x14ac:dyDescent="0.2">
      <c r="A242" s="3" t="s">
        <v>224</v>
      </c>
      <c r="D242" s="7" t="str">
        <f>RIGHT(A242,11)</f>
        <v>223/05/2021</v>
      </c>
      <c r="E242" t="s">
        <v>460</v>
      </c>
    </row>
  </sheetData>
  <autoFilter ref="A2:E2" xr:uid="{00000000-0001-0000-0000-000000000000}">
    <sortState xmlns:xlrd2="http://schemas.microsoft.com/office/spreadsheetml/2017/richdata2" ref="A3:E2221">
      <sortCondition ref="E2"/>
    </sortState>
  </autoFilter>
  <mergeCells count="1"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X</cp:lastModifiedBy>
  <dcterms:created xsi:type="dcterms:W3CDTF">2023-07-27T17:25:30Z</dcterms:created>
  <dcterms:modified xsi:type="dcterms:W3CDTF">2023-07-27T17:25:30Z</dcterms:modified>
</cp:coreProperties>
</file>