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ink/ink1.xml" ContentType="application/inkml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10"/>
  <workbookPr date1904="1"/>
  <mc:AlternateContent xmlns:mc="http://schemas.openxmlformats.org/markup-compatibility/2006">
    <mc:Choice Requires="x15">
      <x15ac:absPath xmlns:x15ac="http://schemas.microsoft.com/office/spreadsheetml/2010/11/ac" url="/private/var/mobile/Library/Mobile Documents/com~apple~CloudDocs/Downloads/"/>
    </mc:Choice>
  </mc:AlternateContent>
  <xr:revisionPtr revIDLastSave="177" documentId="8_{DE098A38-32B5-F54C-B651-385B19A16DD5}" xr6:coauthVersionLast="47" xr6:coauthVersionMax="47" xr10:uidLastSave="{D0BBD3C8-7CD3-E549-88AE-AE1538F8AF40}"/>
  <bookViews>
    <workbookView xWindow="-120" yWindow="-120" windowWidth="29040" windowHeight="15840" xr2:uid="{00000000-000D-0000-FFFF-FFFF00000000}"/>
  </bookViews>
  <sheets>
    <sheet name="Liste" sheetId="3" r:id="rId1"/>
  </sheets>
  <calcPr calcId="191028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35" i="3" l="1"/>
  <c r="P76" i="3"/>
  <c r="P75" i="3"/>
  <c r="P74" i="3"/>
  <c r="P73" i="3"/>
  <c r="P72" i="3"/>
  <c r="P71" i="3"/>
  <c r="P70" i="3"/>
  <c r="P69" i="3"/>
  <c r="P68" i="3"/>
  <c r="P67" i="3"/>
  <c r="P66" i="3"/>
  <c r="P65" i="3"/>
  <c r="P64" i="3"/>
  <c r="P63" i="3"/>
  <c r="P62" i="3"/>
  <c r="P61" i="3"/>
  <c r="P60" i="3"/>
  <c r="P59" i="3"/>
  <c r="P58" i="3"/>
  <c r="P57" i="3"/>
  <c r="P56" i="3"/>
  <c r="P55" i="3"/>
  <c r="P54" i="3"/>
  <c r="P53" i="3"/>
  <c r="P52" i="3"/>
  <c r="P51" i="3"/>
  <c r="P50" i="3"/>
  <c r="P49" i="3"/>
  <c r="P48" i="3"/>
  <c r="P47" i="3"/>
  <c r="P46" i="3"/>
  <c r="P45" i="3"/>
  <c r="P44" i="3"/>
  <c r="P43" i="3"/>
  <c r="P42" i="3"/>
  <c r="P41" i="3"/>
  <c r="P40" i="3"/>
  <c r="P39" i="3"/>
  <c r="P38" i="3"/>
  <c r="P37" i="3"/>
  <c r="P36" i="3"/>
  <c r="P35" i="3"/>
  <c r="P34" i="3"/>
  <c r="P33" i="3"/>
  <c r="P32" i="3"/>
  <c r="P31" i="3"/>
  <c r="P30" i="3"/>
  <c r="P29" i="3"/>
  <c r="P28" i="3"/>
  <c r="P27" i="3"/>
  <c r="P26" i="3"/>
  <c r="P25" i="3"/>
  <c r="P24" i="3"/>
  <c r="P23" i="3"/>
  <c r="P22" i="3"/>
  <c r="P21" i="3"/>
  <c r="P20" i="3"/>
  <c r="P19" i="3"/>
  <c r="P18" i="3"/>
  <c r="P17" i="3"/>
  <c r="P16" i="3"/>
  <c r="P15" i="3"/>
  <c r="P14" i="3"/>
  <c r="P13" i="3"/>
  <c r="P12" i="3"/>
  <c r="P11" i="3"/>
  <c r="P10" i="3"/>
  <c r="P9" i="3"/>
  <c r="P8" i="3"/>
  <c r="P7" i="3"/>
  <c r="P6" i="3"/>
  <c r="P5" i="3"/>
  <c r="P4" i="3"/>
  <c r="P3" i="3"/>
  <c r="Q1906" i="3"/>
  <c r="C1906" i="3"/>
  <c r="E1906" i="3"/>
  <c r="L1906" i="3"/>
  <c r="N1906" i="3"/>
  <c r="O1906" i="3"/>
  <c r="M1906" i="3"/>
  <c r="E1905" i="3"/>
  <c r="M1905" i="3"/>
  <c r="M1904" i="3"/>
  <c r="M1903" i="3"/>
  <c r="M1902" i="3"/>
  <c r="M1901" i="3"/>
  <c r="M1900" i="3"/>
  <c r="M1899" i="3"/>
  <c r="M1898" i="3"/>
  <c r="M1897" i="3"/>
  <c r="M1896" i="3"/>
  <c r="M1895" i="3"/>
  <c r="M1894" i="3"/>
  <c r="M1893" i="3"/>
  <c r="M1892" i="3"/>
  <c r="M1891" i="3"/>
  <c r="M1890" i="3"/>
  <c r="M1889" i="3"/>
  <c r="M1888" i="3"/>
  <c r="M1887" i="3"/>
  <c r="M1886" i="3"/>
  <c r="M1885" i="3"/>
  <c r="M1884" i="3"/>
  <c r="M1883" i="3"/>
  <c r="M1882" i="3"/>
  <c r="M1881" i="3"/>
  <c r="M1880" i="3"/>
  <c r="M1879" i="3"/>
  <c r="M1878" i="3"/>
  <c r="M1877" i="3"/>
  <c r="M1876" i="3"/>
  <c r="M1875" i="3"/>
  <c r="M1874" i="3"/>
  <c r="M1873" i="3"/>
  <c r="M1872" i="3"/>
  <c r="M1871" i="3"/>
  <c r="M1870" i="3"/>
  <c r="M1869" i="3"/>
  <c r="M1868" i="3"/>
  <c r="M1867" i="3"/>
  <c r="M1866" i="3"/>
  <c r="M1865" i="3"/>
  <c r="M1864" i="3"/>
  <c r="M1863" i="3"/>
  <c r="M1862" i="3"/>
  <c r="M1861" i="3"/>
  <c r="M1860" i="3"/>
  <c r="M1859" i="3"/>
  <c r="M1858" i="3"/>
  <c r="M1857" i="3"/>
  <c r="M1856" i="3"/>
  <c r="M1855" i="3"/>
  <c r="M1854" i="3"/>
  <c r="M1853" i="3"/>
  <c r="M1852" i="3"/>
  <c r="M1851" i="3"/>
  <c r="M1850" i="3"/>
  <c r="M1849" i="3"/>
  <c r="M1848" i="3"/>
  <c r="M1847" i="3"/>
  <c r="M1846" i="3"/>
  <c r="M1845" i="3"/>
  <c r="M1844" i="3"/>
  <c r="M1843" i="3"/>
  <c r="M1842" i="3"/>
  <c r="M1841" i="3"/>
  <c r="M1840" i="3"/>
  <c r="M1839" i="3"/>
  <c r="M1838" i="3"/>
  <c r="M1837" i="3"/>
  <c r="M1836" i="3"/>
  <c r="M1835" i="3"/>
  <c r="M1834" i="3"/>
  <c r="M1833" i="3"/>
  <c r="M1832" i="3"/>
  <c r="M1831" i="3"/>
  <c r="M1830" i="3"/>
  <c r="M1829" i="3"/>
  <c r="M1828" i="3"/>
  <c r="M1827" i="3"/>
  <c r="M1826" i="3"/>
  <c r="M1825" i="3"/>
  <c r="M1824" i="3"/>
  <c r="M1823" i="3"/>
  <c r="M1822" i="3"/>
  <c r="M1821" i="3"/>
  <c r="M1820" i="3"/>
  <c r="M1819" i="3"/>
  <c r="M1818" i="3"/>
  <c r="M1817" i="3"/>
  <c r="M1816" i="3"/>
  <c r="M1815" i="3"/>
  <c r="M1814" i="3"/>
  <c r="M1813" i="3"/>
  <c r="M1812" i="3"/>
  <c r="M1811" i="3"/>
  <c r="M1810" i="3"/>
  <c r="M1809" i="3"/>
  <c r="M1808" i="3"/>
  <c r="M1807" i="3"/>
  <c r="M1806" i="3"/>
  <c r="M1805" i="3"/>
  <c r="M1804" i="3"/>
  <c r="M1803" i="3"/>
  <c r="M1802" i="3"/>
  <c r="M1801" i="3"/>
  <c r="M1800" i="3"/>
  <c r="M1799" i="3"/>
  <c r="M1798" i="3"/>
  <c r="M1797" i="3"/>
  <c r="M1796" i="3"/>
  <c r="M1795" i="3"/>
  <c r="M1794" i="3"/>
  <c r="M1793" i="3"/>
  <c r="M1792" i="3"/>
  <c r="M1791" i="3"/>
  <c r="M1790" i="3"/>
  <c r="M1789" i="3"/>
  <c r="M1788" i="3"/>
  <c r="M1787" i="3"/>
  <c r="M1786" i="3"/>
  <c r="M1785" i="3"/>
  <c r="M1784" i="3"/>
  <c r="M1783" i="3"/>
  <c r="M1782" i="3"/>
  <c r="M1781" i="3"/>
  <c r="M1780" i="3"/>
  <c r="M1779" i="3"/>
  <c r="M1778" i="3"/>
  <c r="M1777" i="3"/>
  <c r="M1776" i="3"/>
  <c r="M1775" i="3"/>
  <c r="M1774" i="3"/>
  <c r="M1773" i="3"/>
  <c r="M1772" i="3"/>
  <c r="M1771" i="3"/>
  <c r="M1770" i="3"/>
  <c r="M1769" i="3"/>
  <c r="M1768" i="3"/>
  <c r="M1767" i="3"/>
  <c r="M1766" i="3"/>
  <c r="M1765" i="3"/>
  <c r="M1764" i="3"/>
  <c r="M1763" i="3"/>
  <c r="M1762" i="3"/>
  <c r="M1761" i="3"/>
  <c r="M1760" i="3"/>
  <c r="M1759" i="3"/>
  <c r="M1758" i="3"/>
  <c r="M1757" i="3"/>
  <c r="M1756" i="3"/>
  <c r="M1755" i="3"/>
  <c r="M1754" i="3"/>
  <c r="M1753" i="3"/>
  <c r="M1752" i="3"/>
  <c r="M1751" i="3"/>
  <c r="M1750" i="3"/>
  <c r="M1749" i="3"/>
  <c r="M1748" i="3"/>
  <c r="M1747" i="3"/>
  <c r="M1746" i="3"/>
  <c r="M1745" i="3"/>
  <c r="M1744" i="3"/>
  <c r="M1743" i="3"/>
  <c r="M1742" i="3"/>
  <c r="M1741" i="3"/>
  <c r="M1740" i="3"/>
  <c r="M1739" i="3"/>
  <c r="M1738" i="3"/>
  <c r="M1737" i="3"/>
  <c r="M1736" i="3"/>
  <c r="M1735" i="3"/>
  <c r="M1734" i="3"/>
  <c r="M1733" i="3"/>
  <c r="M1732" i="3"/>
  <c r="M1731" i="3"/>
  <c r="M1730" i="3"/>
  <c r="M1729" i="3"/>
  <c r="M1728" i="3"/>
  <c r="M1727" i="3"/>
  <c r="M1726" i="3"/>
  <c r="M1725" i="3"/>
  <c r="M1724" i="3"/>
  <c r="M1723" i="3"/>
  <c r="M1722" i="3"/>
  <c r="M1721" i="3"/>
  <c r="M1720" i="3"/>
  <c r="M1719" i="3"/>
  <c r="M1718" i="3"/>
  <c r="M1717" i="3"/>
  <c r="M1716" i="3"/>
  <c r="M1715" i="3"/>
  <c r="M1714" i="3"/>
  <c r="M1713" i="3"/>
  <c r="M1712" i="3"/>
  <c r="M1711" i="3"/>
  <c r="M1710" i="3"/>
  <c r="M1709" i="3"/>
  <c r="M1708" i="3"/>
  <c r="M1707" i="3"/>
  <c r="M1706" i="3"/>
  <c r="M1705" i="3"/>
  <c r="M1704" i="3"/>
  <c r="M1703" i="3"/>
  <c r="M1702" i="3"/>
  <c r="M1701" i="3"/>
  <c r="M1700" i="3"/>
  <c r="M1699" i="3"/>
  <c r="M1698" i="3"/>
  <c r="M1697" i="3"/>
  <c r="M1696" i="3"/>
  <c r="M1695" i="3"/>
  <c r="M1694" i="3"/>
  <c r="M1693" i="3"/>
  <c r="M1692" i="3"/>
  <c r="M1691" i="3"/>
  <c r="M1690" i="3"/>
  <c r="M1689" i="3"/>
  <c r="M1688" i="3"/>
  <c r="M1687" i="3"/>
  <c r="M1686" i="3"/>
  <c r="M1685" i="3"/>
  <c r="M1684" i="3"/>
  <c r="M1683" i="3"/>
  <c r="M1682" i="3"/>
  <c r="M1681" i="3"/>
  <c r="M1680" i="3"/>
  <c r="M1679" i="3"/>
  <c r="M1678" i="3"/>
  <c r="M1677" i="3"/>
  <c r="M1676" i="3"/>
  <c r="M1675" i="3"/>
  <c r="M1674" i="3"/>
  <c r="M1673" i="3"/>
  <c r="M1672" i="3"/>
  <c r="M1671" i="3"/>
  <c r="M1670" i="3"/>
  <c r="M1669" i="3"/>
  <c r="M1668" i="3"/>
  <c r="M1667" i="3"/>
  <c r="M1666" i="3"/>
  <c r="M1665" i="3"/>
  <c r="M1664" i="3"/>
  <c r="M1663" i="3"/>
  <c r="M1662" i="3"/>
  <c r="M1661" i="3"/>
  <c r="M1660" i="3"/>
  <c r="M1659" i="3"/>
  <c r="M1658" i="3"/>
  <c r="M1657" i="3"/>
  <c r="M1656" i="3"/>
  <c r="M1655" i="3"/>
  <c r="M1654" i="3"/>
  <c r="M1653" i="3"/>
  <c r="M1652" i="3"/>
  <c r="M1651" i="3"/>
  <c r="M1650" i="3"/>
  <c r="M1649" i="3"/>
  <c r="M1648" i="3"/>
  <c r="M1647" i="3"/>
  <c r="M1646" i="3"/>
  <c r="M1645" i="3"/>
  <c r="M1644" i="3"/>
  <c r="M1643" i="3"/>
  <c r="M1642" i="3"/>
  <c r="M1641" i="3"/>
  <c r="M1640" i="3"/>
  <c r="M1639" i="3"/>
  <c r="M1638" i="3"/>
  <c r="M1637" i="3"/>
  <c r="M1636" i="3"/>
  <c r="M1635" i="3"/>
  <c r="M1634" i="3"/>
  <c r="M1633" i="3"/>
  <c r="M1632" i="3"/>
  <c r="M1631" i="3"/>
  <c r="M1630" i="3"/>
  <c r="M1629" i="3"/>
  <c r="M1628" i="3"/>
  <c r="M1627" i="3"/>
  <c r="M1626" i="3"/>
  <c r="M1625" i="3"/>
  <c r="M1624" i="3"/>
  <c r="M1623" i="3"/>
  <c r="M1622" i="3"/>
  <c r="M1621" i="3"/>
  <c r="M1620" i="3"/>
  <c r="M1619" i="3"/>
  <c r="M1618" i="3"/>
  <c r="M1617" i="3"/>
  <c r="M1616" i="3"/>
  <c r="M1615" i="3"/>
  <c r="M1614" i="3"/>
  <c r="M1613" i="3"/>
  <c r="M1612" i="3"/>
  <c r="M1611" i="3"/>
  <c r="M1610" i="3"/>
  <c r="M1609" i="3"/>
  <c r="M1608" i="3"/>
  <c r="M1607" i="3"/>
  <c r="M1606" i="3"/>
  <c r="M1605" i="3"/>
  <c r="M1604" i="3"/>
  <c r="M1603" i="3"/>
  <c r="M1602" i="3"/>
  <c r="M1601" i="3"/>
  <c r="M1600" i="3"/>
  <c r="M1599" i="3"/>
  <c r="M1598" i="3"/>
  <c r="M1597" i="3"/>
  <c r="M1596" i="3"/>
  <c r="M1595" i="3"/>
  <c r="M1594" i="3"/>
  <c r="M1593" i="3"/>
  <c r="M1592" i="3"/>
  <c r="M1591" i="3"/>
  <c r="M1590" i="3"/>
  <c r="M1589" i="3"/>
  <c r="M1588" i="3"/>
  <c r="M1587" i="3"/>
  <c r="M1586" i="3"/>
  <c r="M1585" i="3"/>
  <c r="M1584" i="3"/>
  <c r="M1583" i="3"/>
  <c r="M1582" i="3"/>
  <c r="M1581" i="3"/>
  <c r="M1580" i="3"/>
  <c r="M1579" i="3"/>
  <c r="M1578" i="3"/>
  <c r="M1577" i="3"/>
  <c r="M1576" i="3"/>
  <c r="M1575" i="3"/>
  <c r="M1574" i="3"/>
  <c r="M1573" i="3"/>
  <c r="M1572" i="3"/>
  <c r="M1571" i="3"/>
  <c r="M1570" i="3"/>
  <c r="M1569" i="3"/>
  <c r="M1568" i="3"/>
  <c r="M1567" i="3"/>
  <c r="M1566" i="3"/>
  <c r="M1565" i="3"/>
  <c r="M1564" i="3"/>
  <c r="M1563" i="3"/>
  <c r="M1562" i="3"/>
  <c r="M1561" i="3"/>
  <c r="M1560" i="3"/>
  <c r="M1559" i="3"/>
  <c r="M1558" i="3"/>
  <c r="M1557" i="3"/>
  <c r="M1556" i="3"/>
  <c r="M1555" i="3"/>
  <c r="M1554" i="3"/>
  <c r="M1553" i="3"/>
  <c r="M1552" i="3"/>
  <c r="M1551" i="3"/>
  <c r="M1550" i="3"/>
  <c r="M1549" i="3"/>
  <c r="M1548" i="3"/>
  <c r="M1547" i="3"/>
  <c r="M1546" i="3"/>
  <c r="M1545" i="3"/>
  <c r="M1544" i="3"/>
  <c r="M1543" i="3"/>
  <c r="M1542" i="3"/>
  <c r="M1541" i="3"/>
  <c r="M1540" i="3"/>
  <c r="M1539" i="3"/>
  <c r="M1538" i="3"/>
  <c r="M1537" i="3"/>
  <c r="M1536" i="3"/>
  <c r="M1535" i="3"/>
  <c r="M1534" i="3"/>
  <c r="M1533" i="3"/>
  <c r="M1532" i="3"/>
  <c r="M1531" i="3"/>
  <c r="M1530" i="3"/>
  <c r="M1529" i="3"/>
  <c r="M1528" i="3"/>
  <c r="M1527" i="3"/>
  <c r="M1526" i="3"/>
  <c r="M1525" i="3"/>
  <c r="M1524" i="3"/>
  <c r="M1523" i="3"/>
  <c r="M1522" i="3"/>
  <c r="M1521" i="3"/>
  <c r="M1520" i="3"/>
  <c r="M1519" i="3"/>
  <c r="M1518" i="3"/>
  <c r="M1517" i="3"/>
  <c r="M1516" i="3"/>
  <c r="M1515" i="3"/>
  <c r="M1514" i="3"/>
  <c r="M1513" i="3"/>
  <c r="M1512" i="3"/>
  <c r="M1511" i="3"/>
  <c r="M1510" i="3"/>
  <c r="M1509" i="3"/>
  <c r="M1508" i="3"/>
  <c r="M1507" i="3"/>
  <c r="M1506" i="3"/>
  <c r="M1505" i="3"/>
  <c r="M1504" i="3"/>
  <c r="M1503" i="3"/>
  <c r="M1502" i="3"/>
  <c r="M1501" i="3"/>
  <c r="M1500" i="3"/>
  <c r="M1499" i="3"/>
  <c r="M1498" i="3"/>
  <c r="M1497" i="3"/>
  <c r="M1496" i="3"/>
  <c r="M1495" i="3"/>
  <c r="M1494" i="3"/>
  <c r="M1493" i="3"/>
  <c r="M1492" i="3"/>
  <c r="M1491" i="3"/>
  <c r="M1490" i="3"/>
  <c r="M1489" i="3"/>
  <c r="M1488" i="3"/>
  <c r="M1487" i="3"/>
  <c r="M1486" i="3"/>
  <c r="M1485" i="3"/>
  <c r="M1484" i="3"/>
  <c r="M1483" i="3"/>
  <c r="M1482" i="3"/>
  <c r="M1481" i="3"/>
  <c r="M1480" i="3"/>
  <c r="M1479" i="3"/>
  <c r="M1478" i="3"/>
  <c r="M1477" i="3"/>
  <c r="M1476" i="3"/>
  <c r="M1475" i="3"/>
  <c r="M1474" i="3"/>
  <c r="M1473" i="3"/>
  <c r="M1472" i="3"/>
  <c r="M1471" i="3"/>
  <c r="M1470" i="3"/>
  <c r="M1469" i="3"/>
  <c r="M1468" i="3"/>
  <c r="M1467" i="3"/>
  <c r="M1466" i="3"/>
  <c r="M1465" i="3"/>
  <c r="M1464" i="3"/>
  <c r="M1463" i="3"/>
  <c r="M1462" i="3"/>
  <c r="M1461" i="3"/>
  <c r="M1460" i="3"/>
  <c r="M1459" i="3"/>
  <c r="M1458" i="3"/>
  <c r="M1457" i="3"/>
  <c r="M1456" i="3"/>
  <c r="M1455" i="3"/>
  <c r="M1454" i="3"/>
  <c r="M1453" i="3"/>
  <c r="M1452" i="3"/>
  <c r="M1451" i="3"/>
  <c r="M1450" i="3"/>
  <c r="M1449" i="3"/>
  <c r="M1448" i="3"/>
  <c r="M1447" i="3"/>
  <c r="M1446" i="3"/>
  <c r="M1445" i="3"/>
  <c r="M1444" i="3"/>
  <c r="M1443" i="3"/>
  <c r="M1442" i="3"/>
  <c r="M1441" i="3"/>
  <c r="M1440" i="3"/>
  <c r="M1439" i="3"/>
  <c r="M1438" i="3"/>
  <c r="M1437" i="3"/>
  <c r="M1436" i="3"/>
  <c r="M1435" i="3"/>
  <c r="M1434" i="3"/>
  <c r="M1433" i="3"/>
  <c r="M1432" i="3"/>
  <c r="M1431" i="3"/>
  <c r="M1430" i="3"/>
  <c r="M1429" i="3"/>
  <c r="M1428" i="3"/>
  <c r="M1427" i="3"/>
  <c r="M1426" i="3"/>
  <c r="M1425" i="3"/>
  <c r="M1424" i="3"/>
  <c r="M1423" i="3"/>
  <c r="M1422" i="3"/>
  <c r="M1421" i="3"/>
  <c r="M1420" i="3"/>
  <c r="M1419" i="3"/>
  <c r="M1418" i="3"/>
  <c r="M1417" i="3"/>
  <c r="M1416" i="3"/>
  <c r="M1415" i="3"/>
  <c r="M1414" i="3"/>
  <c r="M1413" i="3"/>
  <c r="M1412" i="3"/>
  <c r="M1411" i="3"/>
  <c r="M1410" i="3"/>
  <c r="M1409" i="3"/>
  <c r="M1408" i="3"/>
  <c r="M1407" i="3"/>
  <c r="M1406" i="3"/>
  <c r="M1405" i="3"/>
  <c r="M1404" i="3"/>
  <c r="M1403" i="3"/>
  <c r="M1402" i="3"/>
  <c r="M1401" i="3"/>
  <c r="M1400" i="3"/>
  <c r="M1399" i="3"/>
  <c r="M1398" i="3"/>
  <c r="M1397" i="3"/>
  <c r="M1396" i="3"/>
  <c r="M1395" i="3"/>
  <c r="M1394" i="3"/>
  <c r="M1393" i="3"/>
  <c r="M1392" i="3"/>
  <c r="M1391" i="3"/>
  <c r="M1390" i="3"/>
  <c r="M1389" i="3"/>
  <c r="M1388" i="3"/>
  <c r="M1387" i="3"/>
  <c r="M1386" i="3"/>
  <c r="M1385" i="3"/>
  <c r="M1384" i="3"/>
  <c r="M1383" i="3"/>
  <c r="M1382" i="3"/>
  <c r="M1381" i="3"/>
  <c r="M1380" i="3"/>
  <c r="M1379" i="3"/>
  <c r="M1378" i="3"/>
  <c r="M1377" i="3"/>
  <c r="M1376" i="3"/>
  <c r="M1375" i="3"/>
  <c r="M1374" i="3"/>
  <c r="M1373" i="3"/>
  <c r="M1372" i="3"/>
  <c r="M1371" i="3"/>
  <c r="M1370" i="3"/>
  <c r="M1369" i="3"/>
  <c r="M1368" i="3"/>
  <c r="M1367" i="3"/>
  <c r="M1366" i="3"/>
  <c r="M1365" i="3"/>
  <c r="M1364" i="3"/>
  <c r="M1363" i="3"/>
  <c r="M1362" i="3"/>
  <c r="M1361" i="3"/>
  <c r="M1360" i="3"/>
  <c r="M1359" i="3"/>
  <c r="M1358" i="3"/>
  <c r="M1357" i="3"/>
  <c r="M1356" i="3"/>
  <c r="M1355" i="3"/>
  <c r="M1354" i="3"/>
  <c r="M1353" i="3"/>
  <c r="M1352" i="3"/>
  <c r="M1351" i="3"/>
  <c r="M1350" i="3"/>
  <c r="M1349" i="3"/>
  <c r="M1348" i="3"/>
  <c r="M1347" i="3"/>
  <c r="M1346" i="3"/>
  <c r="M1345" i="3"/>
  <c r="M1344" i="3"/>
  <c r="M1343" i="3"/>
  <c r="M1342" i="3"/>
  <c r="M1341" i="3"/>
  <c r="M1340" i="3"/>
  <c r="M1339" i="3"/>
  <c r="M1338" i="3"/>
  <c r="M1337" i="3"/>
  <c r="M1336" i="3"/>
  <c r="M1335" i="3"/>
  <c r="M1334" i="3"/>
  <c r="M1333" i="3"/>
  <c r="M1332" i="3"/>
  <c r="M1331" i="3"/>
  <c r="M1330" i="3"/>
  <c r="M1329" i="3"/>
  <c r="M1328" i="3"/>
  <c r="M1327" i="3"/>
  <c r="M1326" i="3"/>
  <c r="M1325" i="3"/>
  <c r="M1324" i="3"/>
  <c r="M1323" i="3"/>
  <c r="M1322" i="3"/>
  <c r="M1321" i="3"/>
  <c r="M1320" i="3"/>
  <c r="M1319" i="3"/>
  <c r="M1318" i="3"/>
  <c r="M1317" i="3"/>
  <c r="M1316" i="3"/>
  <c r="M1315" i="3"/>
  <c r="M1314" i="3"/>
  <c r="M1313" i="3"/>
  <c r="M1312" i="3"/>
  <c r="M1311" i="3"/>
  <c r="M1310" i="3"/>
  <c r="M1309" i="3"/>
  <c r="M1308" i="3"/>
  <c r="M1307" i="3"/>
  <c r="M1306" i="3"/>
  <c r="M1305" i="3"/>
  <c r="M1304" i="3"/>
  <c r="M1303" i="3"/>
  <c r="M1302" i="3"/>
  <c r="M1301" i="3"/>
  <c r="M1300" i="3"/>
  <c r="M1299" i="3"/>
  <c r="M1298" i="3"/>
  <c r="M1297" i="3"/>
  <c r="M1296" i="3"/>
  <c r="M1295" i="3"/>
  <c r="M1294" i="3"/>
  <c r="M1293" i="3"/>
  <c r="M1292" i="3"/>
  <c r="M1291" i="3"/>
  <c r="M1290" i="3"/>
  <c r="M1289" i="3"/>
  <c r="M1288" i="3"/>
  <c r="M1287" i="3"/>
  <c r="M1286" i="3"/>
  <c r="M1285" i="3"/>
  <c r="M1284" i="3"/>
  <c r="M1283" i="3"/>
  <c r="M1282" i="3"/>
  <c r="M1281" i="3"/>
  <c r="M1280" i="3"/>
  <c r="M1279" i="3"/>
  <c r="M1278" i="3"/>
  <c r="M1277" i="3"/>
  <c r="M1276" i="3"/>
  <c r="M1275" i="3"/>
  <c r="M1274" i="3"/>
  <c r="M1273" i="3"/>
  <c r="M1272" i="3"/>
  <c r="M1271" i="3"/>
  <c r="M1270" i="3"/>
  <c r="M1269" i="3"/>
  <c r="M1268" i="3"/>
  <c r="M1267" i="3"/>
  <c r="M1266" i="3"/>
  <c r="M1265" i="3"/>
  <c r="M1264" i="3"/>
  <c r="M1263" i="3"/>
  <c r="M1262" i="3"/>
  <c r="M1261" i="3"/>
  <c r="M1260" i="3"/>
  <c r="M1259" i="3"/>
  <c r="M1258" i="3"/>
  <c r="M1257" i="3"/>
  <c r="M1256" i="3"/>
  <c r="M1255" i="3"/>
  <c r="M1254" i="3"/>
  <c r="M1253" i="3"/>
  <c r="M1252" i="3"/>
  <c r="M1251" i="3"/>
  <c r="M1250" i="3"/>
  <c r="M1249" i="3"/>
  <c r="M1248" i="3"/>
  <c r="M1247" i="3"/>
  <c r="M1246" i="3"/>
  <c r="M1245" i="3"/>
  <c r="M1244" i="3"/>
  <c r="M1243" i="3"/>
  <c r="M1242" i="3"/>
  <c r="M1241" i="3"/>
  <c r="M1240" i="3"/>
  <c r="M1239" i="3"/>
  <c r="M1238" i="3"/>
  <c r="M1237" i="3"/>
  <c r="M1236" i="3"/>
  <c r="M1235" i="3"/>
  <c r="M1234" i="3"/>
  <c r="M1233" i="3"/>
  <c r="M1232" i="3"/>
  <c r="M1231" i="3"/>
  <c r="M1230" i="3"/>
  <c r="M1229" i="3"/>
  <c r="M1228" i="3"/>
  <c r="M1227" i="3"/>
  <c r="M1226" i="3"/>
  <c r="M1225" i="3"/>
  <c r="M1224" i="3"/>
  <c r="M1223" i="3"/>
  <c r="M1222" i="3"/>
  <c r="M1221" i="3"/>
  <c r="M1220" i="3"/>
  <c r="M1219" i="3"/>
  <c r="M1218" i="3"/>
  <c r="M1217" i="3"/>
  <c r="M1216" i="3"/>
  <c r="M1215" i="3"/>
  <c r="M1214" i="3"/>
  <c r="M1213" i="3"/>
  <c r="M1212" i="3"/>
  <c r="M1211" i="3"/>
  <c r="M1210" i="3"/>
  <c r="M1209" i="3"/>
  <c r="M1208" i="3"/>
  <c r="M1207" i="3"/>
  <c r="M1206" i="3"/>
  <c r="M1205" i="3"/>
  <c r="M1204" i="3"/>
  <c r="M1203" i="3"/>
  <c r="M1202" i="3"/>
  <c r="M1201" i="3"/>
  <c r="M1200" i="3"/>
  <c r="M1199" i="3"/>
  <c r="M1198" i="3"/>
  <c r="M1197" i="3"/>
  <c r="M1196" i="3"/>
  <c r="M1195" i="3"/>
  <c r="M1194" i="3"/>
  <c r="M1193" i="3"/>
  <c r="M1192" i="3"/>
  <c r="M1191" i="3"/>
  <c r="M1190" i="3"/>
  <c r="M1189" i="3"/>
  <c r="M1188" i="3"/>
  <c r="M1187" i="3"/>
  <c r="M1186" i="3"/>
  <c r="M1185" i="3"/>
  <c r="M1184" i="3"/>
  <c r="M1183" i="3"/>
  <c r="M1182" i="3"/>
  <c r="M1181" i="3"/>
  <c r="M1180" i="3"/>
  <c r="M1179" i="3"/>
  <c r="M1178" i="3"/>
  <c r="M1177" i="3"/>
  <c r="M1176" i="3"/>
  <c r="M1175" i="3"/>
  <c r="M1174" i="3"/>
  <c r="M1173" i="3"/>
  <c r="M1172" i="3"/>
  <c r="M1171" i="3"/>
  <c r="M1170" i="3"/>
  <c r="M1169" i="3"/>
  <c r="M1168" i="3"/>
  <c r="M1167" i="3"/>
  <c r="M1166" i="3"/>
  <c r="M1165" i="3"/>
  <c r="M1164" i="3"/>
  <c r="M1163" i="3"/>
  <c r="M1162" i="3"/>
  <c r="M1161" i="3"/>
  <c r="M1160" i="3"/>
  <c r="M1159" i="3"/>
  <c r="M1158" i="3"/>
  <c r="M1157" i="3"/>
  <c r="M1156" i="3"/>
  <c r="M1155" i="3"/>
  <c r="M1154" i="3"/>
  <c r="M1153" i="3"/>
  <c r="M1152" i="3"/>
  <c r="M1151" i="3"/>
  <c r="M1150" i="3"/>
  <c r="M1149" i="3"/>
  <c r="M1148" i="3"/>
  <c r="M1147" i="3"/>
  <c r="M1146" i="3"/>
  <c r="M1145" i="3"/>
  <c r="M1144" i="3"/>
  <c r="M1143" i="3"/>
  <c r="M1142" i="3"/>
  <c r="M1141" i="3"/>
  <c r="M1140" i="3"/>
  <c r="M1139" i="3"/>
  <c r="M1138" i="3"/>
  <c r="M1137" i="3"/>
  <c r="M1136" i="3"/>
  <c r="M1135" i="3"/>
  <c r="M1134" i="3"/>
  <c r="M1133" i="3"/>
  <c r="M1132" i="3"/>
  <c r="M1131" i="3"/>
  <c r="M1130" i="3"/>
  <c r="M1129" i="3"/>
  <c r="M1128" i="3"/>
  <c r="M1127" i="3"/>
  <c r="M1126" i="3"/>
  <c r="M1125" i="3"/>
  <c r="M1124" i="3"/>
  <c r="M1123" i="3"/>
  <c r="M1122" i="3"/>
  <c r="M1121" i="3"/>
  <c r="M1120" i="3"/>
  <c r="M1119" i="3"/>
  <c r="M1118" i="3"/>
  <c r="M1117" i="3"/>
  <c r="M1116" i="3"/>
  <c r="M1115" i="3"/>
  <c r="M1114" i="3"/>
  <c r="M1113" i="3"/>
  <c r="M1112" i="3"/>
  <c r="M1111" i="3"/>
  <c r="M1110" i="3"/>
  <c r="M1109" i="3"/>
  <c r="M1108" i="3"/>
  <c r="M1107" i="3"/>
  <c r="M1106" i="3"/>
  <c r="M1105" i="3"/>
  <c r="M1104" i="3"/>
  <c r="M1103" i="3"/>
  <c r="M1102" i="3"/>
  <c r="M1101" i="3"/>
  <c r="M1100" i="3"/>
  <c r="M1099" i="3"/>
  <c r="M1098" i="3"/>
  <c r="M1097" i="3"/>
  <c r="M1096" i="3"/>
  <c r="M1095" i="3"/>
  <c r="M1094" i="3"/>
  <c r="M1093" i="3"/>
  <c r="M1092" i="3"/>
  <c r="M1091" i="3"/>
  <c r="M1090" i="3"/>
  <c r="M1089" i="3"/>
  <c r="M1088" i="3"/>
  <c r="M99" i="3"/>
  <c r="M1087" i="3"/>
  <c r="M1086" i="3"/>
  <c r="M1085" i="3"/>
  <c r="M1084" i="3"/>
  <c r="M1083" i="3"/>
  <c r="M1082" i="3"/>
  <c r="M1081" i="3"/>
  <c r="M1080" i="3"/>
  <c r="M1079" i="3"/>
  <c r="M1078" i="3"/>
  <c r="M1077" i="3"/>
  <c r="M1076" i="3"/>
  <c r="M1075" i="3"/>
  <c r="M1074" i="3"/>
  <c r="M1073" i="3"/>
  <c r="M1072" i="3"/>
  <c r="M1071" i="3"/>
  <c r="M1070" i="3"/>
  <c r="M1069" i="3"/>
  <c r="M1068" i="3"/>
  <c r="M1067" i="3"/>
  <c r="M1066" i="3"/>
  <c r="M1065" i="3"/>
  <c r="M1064" i="3"/>
  <c r="M1063" i="3"/>
  <c r="M1062" i="3"/>
  <c r="M1061" i="3"/>
  <c r="M1060" i="3"/>
  <c r="M1059" i="3"/>
  <c r="M1058" i="3"/>
  <c r="M1057" i="3"/>
  <c r="M1056" i="3"/>
  <c r="M1055" i="3"/>
  <c r="M1054" i="3"/>
  <c r="M1053" i="3"/>
  <c r="M1052" i="3"/>
  <c r="M1051" i="3"/>
  <c r="M1050" i="3"/>
  <c r="M1049" i="3"/>
  <c r="M1048" i="3"/>
  <c r="M1047" i="3"/>
  <c r="M1046" i="3"/>
  <c r="M1045" i="3"/>
  <c r="M1044" i="3"/>
  <c r="M1043" i="3"/>
  <c r="M1042" i="3"/>
  <c r="M1041" i="3"/>
  <c r="M1040" i="3"/>
  <c r="M1039" i="3"/>
  <c r="M1038" i="3"/>
  <c r="M1037" i="3"/>
  <c r="M1036" i="3"/>
  <c r="M1035" i="3"/>
  <c r="M1034" i="3"/>
  <c r="M1033" i="3"/>
  <c r="M1032" i="3"/>
  <c r="M1031" i="3"/>
  <c r="M1030" i="3"/>
  <c r="M1029" i="3"/>
  <c r="M1028" i="3"/>
  <c r="M1027" i="3"/>
  <c r="M1026" i="3"/>
  <c r="M1025" i="3"/>
  <c r="M1024" i="3"/>
  <c r="M1023" i="3"/>
  <c r="M1022" i="3"/>
  <c r="M1021" i="3"/>
  <c r="M1020" i="3"/>
  <c r="M1019" i="3"/>
  <c r="M1018" i="3"/>
  <c r="M1017" i="3"/>
  <c r="M1016" i="3"/>
  <c r="M1015" i="3"/>
  <c r="M1014" i="3"/>
  <c r="M1013" i="3"/>
  <c r="M1012" i="3"/>
  <c r="M1011" i="3"/>
  <c r="M1010" i="3"/>
  <c r="M1009" i="3"/>
  <c r="M1008" i="3"/>
  <c r="M1007" i="3"/>
  <c r="M1006" i="3"/>
  <c r="M1005" i="3"/>
  <c r="M1004" i="3"/>
  <c r="M1003" i="3"/>
  <c r="M1002" i="3"/>
  <c r="M1001" i="3"/>
  <c r="M1000" i="3"/>
  <c r="M999" i="3"/>
  <c r="M998" i="3"/>
  <c r="M997" i="3"/>
  <c r="M996" i="3"/>
  <c r="M995" i="3"/>
  <c r="M994" i="3"/>
  <c r="M993" i="3"/>
  <c r="M992" i="3"/>
  <c r="M991" i="3"/>
  <c r="M990" i="3"/>
  <c r="M989" i="3"/>
  <c r="M988" i="3"/>
  <c r="M987" i="3"/>
  <c r="M986" i="3"/>
  <c r="M985" i="3"/>
  <c r="M984" i="3"/>
  <c r="M983" i="3"/>
  <c r="M982" i="3"/>
  <c r="M981" i="3"/>
  <c r="M980" i="3"/>
  <c r="M979" i="3"/>
  <c r="M978" i="3"/>
  <c r="M977" i="3"/>
  <c r="M976" i="3"/>
  <c r="M975" i="3"/>
  <c r="M974" i="3"/>
  <c r="M973" i="3"/>
  <c r="M972" i="3"/>
  <c r="M971" i="3"/>
  <c r="M970" i="3"/>
  <c r="M969" i="3"/>
  <c r="M968" i="3"/>
  <c r="M967" i="3"/>
  <c r="M966" i="3"/>
  <c r="M965" i="3"/>
  <c r="M964" i="3"/>
  <c r="M963" i="3"/>
  <c r="M962" i="3"/>
  <c r="M961" i="3"/>
  <c r="M960" i="3"/>
  <c r="M959" i="3"/>
  <c r="M958" i="3"/>
  <c r="M957" i="3"/>
  <c r="M956" i="3"/>
  <c r="M955" i="3"/>
  <c r="M954" i="3"/>
  <c r="M953" i="3"/>
  <c r="M952" i="3"/>
  <c r="M951" i="3"/>
  <c r="M950" i="3"/>
  <c r="M949" i="3"/>
  <c r="M948" i="3"/>
  <c r="M947" i="3"/>
  <c r="M946" i="3"/>
  <c r="M945" i="3"/>
  <c r="M944" i="3"/>
  <c r="M943" i="3"/>
  <c r="M942" i="3"/>
  <c r="M941" i="3"/>
  <c r="M940" i="3"/>
  <c r="M939" i="3"/>
  <c r="M938" i="3"/>
  <c r="M937" i="3"/>
  <c r="M936" i="3"/>
  <c r="M935" i="3"/>
  <c r="M934" i="3"/>
  <c r="M933" i="3"/>
  <c r="M932" i="3"/>
  <c r="M931" i="3"/>
  <c r="M930" i="3"/>
  <c r="M929" i="3"/>
  <c r="M928" i="3"/>
  <c r="M927" i="3"/>
  <c r="M926" i="3"/>
  <c r="M925" i="3"/>
  <c r="M924" i="3"/>
  <c r="M923" i="3"/>
  <c r="M922" i="3"/>
  <c r="M921" i="3"/>
  <c r="M920" i="3"/>
  <c r="M919" i="3"/>
  <c r="M918" i="3"/>
  <c r="M917" i="3"/>
  <c r="M916" i="3"/>
  <c r="M915" i="3"/>
  <c r="M914" i="3"/>
  <c r="M913" i="3"/>
  <c r="M912" i="3"/>
  <c r="M911" i="3"/>
  <c r="M910" i="3"/>
  <c r="M909" i="3"/>
  <c r="M908" i="3"/>
  <c r="M907" i="3"/>
  <c r="M906" i="3"/>
  <c r="M905" i="3"/>
  <c r="M904" i="3"/>
  <c r="M903" i="3"/>
  <c r="M902" i="3"/>
  <c r="M901" i="3"/>
  <c r="M900" i="3"/>
  <c r="M899" i="3"/>
  <c r="M898" i="3"/>
  <c r="M897" i="3"/>
  <c r="M896" i="3"/>
  <c r="M895" i="3"/>
  <c r="M894" i="3"/>
  <c r="M893" i="3"/>
  <c r="M892" i="3"/>
  <c r="M891" i="3"/>
  <c r="M890" i="3"/>
  <c r="M889" i="3"/>
  <c r="M888" i="3"/>
  <c r="M887" i="3"/>
  <c r="M886" i="3"/>
  <c r="M885" i="3"/>
  <c r="M884" i="3"/>
  <c r="M883" i="3"/>
  <c r="M882" i="3"/>
  <c r="M881" i="3"/>
  <c r="M880" i="3"/>
  <c r="M879" i="3"/>
  <c r="M878" i="3"/>
  <c r="M877" i="3"/>
  <c r="M876" i="3"/>
  <c r="M875" i="3"/>
  <c r="M874" i="3"/>
  <c r="M873" i="3"/>
  <c r="M872" i="3"/>
  <c r="M871" i="3"/>
  <c r="M870" i="3"/>
  <c r="M869" i="3"/>
  <c r="M868" i="3"/>
  <c r="M867" i="3"/>
  <c r="M866" i="3"/>
  <c r="M865" i="3"/>
  <c r="M864" i="3"/>
  <c r="M863" i="3"/>
  <c r="M862" i="3"/>
  <c r="M861" i="3"/>
  <c r="M860" i="3"/>
  <c r="M859" i="3"/>
  <c r="M858" i="3"/>
  <c r="M857" i="3"/>
  <c r="M856" i="3"/>
  <c r="M855" i="3"/>
  <c r="M854" i="3"/>
  <c r="M853" i="3"/>
  <c r="M852" i="3"/>
  <c r="M851" i="3"/>
  <c r="M850" i="3"/>
  <c r="M849" i="3"/>
  <c r="M848" i="3"/>
  <c r="M847" i="3"/>
  <c r="M846" i="3"/>
  <c r="M845" i="3"/>
  <c r="M844" i="3"/>
  <c r="M843" i="3"/>
  <c r="M842" i="3"/>
  <c r="M841" i="3"/>
  <c r="M840" i="3"/>
  <c r="M839" i="3"/>
  <c r="M838" i="3"/>
  <c r="M837" i="3"/>
  <c r="M836" i="3"/>
  <c r="M835" i="3"/>
  <c r="M834" i="3"/>
  <c r="M833" i="3"/>
  <c r="M832" i="3"/>
  <c r="M831" i="3"/>
  <c r="M830" i="3"/>
  <c r="M829" i="3"/>
  <c r="M828" i="3"/>
  <c r="M827" i="3"/>
  <c r="M826" i="3"/>
  <c r="M825" i="3"/>
  <c r="M824" i="3"/>
  <c r="M823" i="3"/>
  <c r="M822" i="3"/>
  <c r="M821" i="3"/>
  <c r="M820" i="3"/>
  <c r="M819" i="3"/>
  <c r="M818" i="3"/>
  <c r="M817" i="3"/>
  <c r="M816" i="3"/>
  <c r="M815" i="3"/>
  <c r="M814" i="3"/>
  <c r="M813" i="3"/>
  <c r="M812" i="3"/>
  <c r="M811" i="3"/>
  <c r="M810" i="3"/>
  <c r="M809" i="3"/>
  <c r="M808" i="3"/>
  <c r="M807" i="3"/>
  <c r="M806" i="3"/>
  <c r="M805" i="3"/>
  <c r="M804" i="3"/>
  <c r="M803" i="3"/>
  <c r="M802" i="3"/>
  <c r="M801" i="3"/>
  <c r="M800" i="3"/>
  <c r="M799" i="3"/>
  <c r="M798" i="3"/>
  <c r="M797" i="3"/>
  <c r="M796" i="3"/>
  <c r="M795" i="3"/>
  <c r="M794" i="3"/>
  <c r="M793" i="3"/>
  <c r="M792" i="3"/>
  <c r="M791" i="3"/>
  <c r="M790" i="3"/>
  <c r="M789" i="3"/>
  <c r="M788" i="3"/>
  <c r="M787" i="3"/>
  <c r="M786" i="3"/>
  <c r="M785" i="3"/>
  <c r="M784" i="3"/>
  <c r="M783" i="3"/>
  <c r="M782" i="3"/>
  <c r="M781" i="3"/>
  <c r="M780" i="3"/>
  <c r="M779" i="3"/>
  <c r="M778" i="3"/>
  <c r="M777" i="3"/>
  <c r="M776" i="3"/>
  <c r="M775" i="3"/>
  <c r="M774" i="3"/>
  <c r="M773" i="3"/>
  <c r="M772" i="3"/>
  <c r="M771" i="3"/>
  <c r="M770" i="3"/>
  <c r="M769" i="3"/>
  <c r="M768" i="3"/>
  <c r="M767" i="3"/>
  <c r="M766" i="3"/>
  <c r="M765" i="3"/>
  <c r="M764" i="3"/>
  <c r="M763" i="3"/>
  <c r="M762" i="3"/>
  <c r="M761" i="3"/>
  <c r="M760" i="3"/>
  <c r="M759" i="3"/>
  <c r="M758" i="3"/>
  <c r="M757" i="3"/>
  <c r="M756" i="3"/>
  <c r="M755" i="3"/>
  <c r="M754" i="3"/>
  <c r="M753" i="3"/>
  <c r="M752" i="3"/>
  <c r="M751" i="3"/>
  <c r="M750" i="3"/>
  <c r="M749" i="3"/>
  <c r="M748" i="3"/>
  <c r="M747" i="3"/>
  <c r="M746" i="3"/>
  <c r="M745" i="3"/>
  <c r="M744" i="3"/>
  <c r="M743" i="3"/>
  <c r="M742" i="3"/>
  <c r="M741" i="3"/>
  <c r="M740" i="3"/>
  <c r="M739" i="3"/>
  <c r="M738" i="3"/>
  <c r="M737" i="3"/>
  <c r="M736" i="3"/>
  <c r="M735" i="3"/>
  <c r="M734" i="3"/>
  <c r="M733" i="3"/>
  <c r="M732" i="3"/>
  <c r="M731" i="3"/>
  <c r="M730" i="3"/>
  <c r="M729" i="3"/>
  <c r="M728" i="3"/>
  <c r="M727" i="3"/>
  <c r="M726" i="3"/>
  <c r="M725" i="3"/>
  <c r="M724" i="3"/>
  <c r="M723" i="3"/>
  <c r="M722" i="3"/>
  <c r="M721" i="3"/>
  <c r="M720" i="3"/>
  <c r="M719" i="3"/>
  <c r="M718" i="3"/>
  <c r="M717" i="3"/>
  <c r="M716" i="3"/>
  <c r="M715" i="3"/>
  <c r="M714" i="3"/>
  <c r="M713" i="3"/>
  <c r="M712" i="3"/>
  <c r="M711" i="3"/>
  <c r="M710" i="3"/>
  <c r="M709" i="3"/>
  <c r="M708" i="3"/>
  <c r="M707" i="3"/>
  <c r="M706" i="3"/>
  <c r="M705" i="3"/>
  <c r="M704" i="3"/>
  <c r="M703" i="3"/>
  <c r="M702" i="3"/>
  <c r="M701" i="3"/>
  <c r="M700" i="3"/>
  <c r="M699" i="3"/>
  <c r="M698" i="3"/>
  <c r="M697" i="3"/>
  <c r="M696" i="3"/>
  <c r="M695" i="3"/>
  <c r="M694" i="3"/>
  <c r="M693" i="3"/>
  <c r="M692" i="3"/>
  <c r="M691" i="3"/>
  <c r="M690" i="3"/>
  <c r="M689" i="3"/>
  <c r="M688" i="3"/>
  <c r="M687" i="3"/>
  <c r="M686" i="3"/>
  <c r="M685" i="3"/>
  <c r="M684" i="3"/>
  <c r="M683" i="3"/>
  <c r="M682" i="3"/>
  <c r="M681" i="3"/>
  <c r="M680" i="3"/>
  <c r="M679" i="3"/>
  <c r="M678" i="3"/>
  <c r="M677" i="3"/>
  <c r="M676" i="3"/>
  <c r="M675" i="3"/>
  <c r="M674" i="3"/>
  <c r="M673" i="3"/>
  <c r="M672" i="3"/>
  <c r="M671" i="3"/>
  <c r="M670" i="3"/>
  <c r="M669" i="3"/>
  <c r="M668" i="3"/>
  <c r="M667" i="3"/>
  <c r="M666" i="3"/>
  <c r="M665" i="3"/>
  <c r="M664" i="3"/>
  <c r="M663" i="3"/>
  <c r="M662" i="3"/>
  <c r="M661" i="3"/>
  <c r="M660" i="3"/>
  <c r="M659" i="3"/>
  <c r="M658" i="3"/>
  <c r="M657" i="3"/>
  <c r="M656" i="3"/>
  <c r="M655" i="3"/>
  <c r="M654" i="3"/>
  <c r="M653" i="3"/>
  <c r="M652" i="3"/>
  <c r="M651" i="3"/>
  <c r="M650" i="3"/>
  <c r="M649" i="3"/>
  <c r="M648" i="3"/>
  <c r="M647" i="3"/>
  <c r="M646" i="3"/>
  <c r="M645" i="3"/>
  <c r="M644" i="3"/>
  <c r="M643" i="3"/>
  <c r="M642" i="3"/>
  <c r="M641" i="3"/>
  <c r="M640" i="3"/>
  <c r="M639" i="3"/>
  <c r="M638" i="3"/>
  <c r="M637" i="3"/>
  <c r="M636" i="3"/>
  <c r="M635" i="3"/>
  <c r="M634" i="3"/>
  <c r="M633" i="3"/>
  <c r="M632" i="3"/>
  <c r="M631" i="3"/>
  <c r="M630" i="3"/>
  <c r="M629" i="3"/>
  <c r="M628" i="3"/>
  <c r="M627" i="3"/>
  <c r="M626" i="3"/>
  <c r="M625" i="3"/>
  <c r="M624" i="3"/>
  <c r="M623" i="3"/>
  <c r="M622" i="3"/>
  <c r="M621" i="3"/>
  <c r="M620" i="3"/>
  <c r="M619" i="3"/>
  <c r="M618" i="3"/>
  <c r="M617" i="3"/>
  <c r="M616" i="3"/>
  <c r="M615" i="3"/>
  <c r="M614" i="3"/>
  <c r="M613" i="3"/>
  <c r="M612" i="3"/>
  <c r="M611" i="3"/>
  <c r="M610" i="3"/>
  <c r="M609" i="3"/>
  <c r="M608" i="3"/>
  <c r="M607" i="3"/>
  <c r="M606" i="3"/>
  <c r="M605" i="3"/>
  <c r="M604" i="3"/>
  <c r="M603" i="3"/>
  <c r="M602" i="3"/>
  <c r="M601" i="3"/>
  <c r="M600" i="3"/>
  <c r="M599" i="3"/>
  <c r="M598" i="3"/>
  <c r="M597" i="3"/>
  <c r="M596" i="3"/>
  <c r="M595" i="3"/>
  <c r="M594" i="3"/>
  <c r="M593" i="3"/>
  <c r="M592" i="3"/>
  <c r="M591" i="3"/>
  <c r="M590" i="3"/>
  <c r="M589" i="3"/>
  <c r="M588" i="3"/>
  <c r="M587" i="3"/>
  <c r="M586" i="3"/>
  <c r="M585" i="3"/>
  <c r="M584" i="3"/>
  <c r="M583" i="3"/>
  <c r="M582" i="3"/>
  <c r="M581" i="3"/>
  <c r="M580" i="3"/>
  <c r="M579" i="3"/>
  <c r="M578" i="3"/>
  <c r="M577" i="3"/>
  <c r="M576" i="3"/>
  <c r="M575" i="3"/>
  <c r="M574" i="3"/>
  <c r="M573" i="3"/>
  <c r="M572" i="3"/>
  <c r="M571" i="3"/>
  <c r="M570" i="3"/>
  <c r="M569" i="3"/>
  <c r="M568" i="3"/>
  <c r="M567" i="3"/>
  <c r="M566" i="3"/>
  <c r="M565" i="3"/>
  <c r="M564" i="3"/>
  <c r="M563" i="3"/>
  <c r="M562" i="3"/>
  <c r="M561" i="3"/>
  <c r="M560" i="3"/>
  <c r="M559" i="3"/>
  <c r="M558" i="3"/>
  <c r="M557" i="3"/>
  <c r="M556" i="3"/>
  <c r="M555" i="3"/>
  <c r="M554" i="3"/>
  <c r="M553" i="3"/>
  <c r="M552" i="3"/>
  <c r="M551" i="3"/>
  <c r="M550" i="3"/>
  <c r="M549" i="3"/>
  <c r="M548" i="3"/>
  <c r="M547" i="3"/>
  <c r="M546" i="3"/>
  <c r="M545" i="3"/>
  <c r="M544" i="3"/>
  <c r="M543" i="3"/>
  <c r="M542" i="3"/>
  <c r="M541" i="3"/>
  <c r="M540" i="3"/>
  <c r="M539" i="3"/>
  <c r="M538" i="3"/>
  <c r="M537" i="3"/>
  <c r="M536" i="3"/>
  <c r="M535" i="3"/>
  <c r="M534" i="3"/>
  <c r="M533" i="3"/>
  <c r="M532" i="3"/>
  <c r="M531" i="3"/>
  <c r="M530" i="3"/>
  <c r="M529" i="3"/>
  <c r="M528" i="3"/>
  <c r="M527" i="3"/>
  <c r="M526" i="3"/>
  <c r="M525" i="3"/>
  <c r="M524" i="3"/>
  <c r="M523" i="3"/>
  <c r="M522" i="3"/>
  <c r="M521" i="3"/>
  <c r="M520" i="3"/>
  <c r="M519" i="3"/>
  <c r="M518" i="3"/>
  <c r="M517" i="3"/>
  <c r="M516" i="3"/>
  <c r="M515" i="3"/>
  <c r="M514" i="3"/>
  <c r="M513" i="3"/>
  <c r="M512" i="3"/>
  <c r="M511" i="3"/>
  <c r="M510" i="3"/>
  <c r="M509" i="3"/>
  <c r="M508" i="3"/>
  <c r="M507" i="3"/>
  <c r="M506" i="3"/>
  <c r="M505" i="3"/>
  <c r="M504" i="3"/>
  <c r="M503" i="3"/>
  <c r="M502" i="3"/>
  <c r="M501" i="3"/>
  <c r="M500" i="3"/>
  <c r="M499" i="3"/>
  <c r="M498" i="3"/>
  <c r="M497" i="3"/>
  <c r="M496" i="3"/>
  <c r="M495" i="3"/>
  <c r="M494" i="3"/>
  <c r="M493" i="3"/>
  <c r="M492" i="3"/>
  <c r="M491" i="3"/>
  <c r="M490" i="3"/>
  <c r="M489" i="3"/>
  <c r="M488" i="3"/>
  <c r="M487" i="3"/>
  <c r="M486" i="3"/>
  <c r="M485" i="3"/>
  <c r="M484" i="3"/>
  <c r="M483" i="3"/>
  <c r="M482" i="3"/>
  <c r="M481" i="3"/>
  <c r="M480" i="3"/>
  <c r="M479" i="3"/>
  <c r="M478" i="3"/>
  <c r="M477" i="3"/>
  <c r="M476" i="3"/>
  <c r="M475" i="3"/>
  <c r="M474" i="3"/>
  <c r="M473" i="3"/>
  <c r="M472" i="3"/>
  <c r="M471" i="3"/>
  <c r="M470" i="3"/>
  <c r="M469" i="3"/>
  <c r="M468" i="3"/>
  <c r="M467" i="3"/>
  <c r="M466" i="3"/>
  <c r="M465" i="3"/>
  <c r="M464" i="3"/>
  <c r="M463" i="3"/>
  <c r="M462" i="3"/>
  <c r="M461" i="3"/>
  <c r="M460" i="3"/>
  <c r="M459" i="3"/>
  <c r="M458" i="3"/>
  <c r="M457" i="3"/>
  <c r="M456" i="3"/>
  <c r="M455" i="3"/>
  <c r="M454" i="3"/>
  <c r="M453" i="3"/>
  <c r="M452" i="3"/>
  <c r="M451" i="3"/>
  <c r="M450" i="3"/>
  <c r="M449" i="3"/>
  <c r="M448" i="3"/>
  <c r="M447" i="3"/>
  <c r="M446" i="3"/>
  <c r="M445" i="3"/>
  <c r="M444" i="3"/>
  <c r="M443" i="3"/>
  <c r="M442" i="3"/>
  <c r="M441" i="3"/>
  <c r="M440" i="3"/>
  <c r="M439" i="3"/>
  <c r="M438" i="3"/>
  <c r="M437" i="3"/>
  <c r="M436" i="3"/>
  <c r="M435" i="3"/>
  <c r="M434" i="3"/>
  <c r="M433" i="3"/>
  <c r="M432" i="3"/>
  <c r="M431" i="3"/>
  <c r="M430" i="3"/>
  <c r="M429" i="3"/>
  <c r="M428" i="3"/>
  <c r="M427" i="3"/>
  <c r="M426" i="3"/>
  <c r="M425" i="3"/>
  <c r="M424" i="3"/>
  <c r="M423" i="3"/>
  <c r="M422" i="3"/>
  <c r="M421" i="3"/>
  <c r="M420" i="3"/>
  <c r="M419" i="3"/>
  <c r="M418" i="3"/>
  <c r="M417" i="3"/>
  <c r="M416" i="3"/>
  <c r="M415" i="3"/>
  <c r="M414" i="3"/>
  <c r="M413" i="3"/>
  <c r="M412" i="3"/>
  <c r="M411" i="3"/>
  <c r="M410" i="3"/>
  <c r="M409" i="3"/>
  <c r="M408" i="3"/>
  <c r="M407" i="3"/>
  <c r="M406" i="3"/>
  <c r="M405" i="3"/>
  <c r="M404" i="3"/>
  <c r="M403" i="3"/>
  <c r="M402" i="3"/>
  <c r="M401" i="3"/>
  <c r="M400" i="3"/>
  <c r="M399" i="3"/>
  <c r="M398" i="3"/>
  <c r="M397" i="3"/>
  <c r="M396" i="3"/>
  <c r="M395" i="3"/>
  <c r="M394" i="3"/>
  <c r="M393" i="3"/>
  <c r="M392" i="3"/>
  <c r="M391" i="3"/>
  <c r="M390" i="3"/>
  <c r="M389" i="3"/>
  <c r="M388" i="3"/>
  <c r="M387" i="3"/>
  <c r="M386" i="3"/>
  <c r="M385" i="3"/>
  <c r="M384" i="3"/>
  <c r="M383" i="3"/>
  <c r="M382" i="3"/>
  <c r="M381" i="3"/>
  <c r="M380" i="3"/>
  <c r="M379" i="3"/>
  <c r="M378" i="3"/>
  <c r="M377" i="3"/>
  <c r="M376" i="3"/>
  <c r="M375" i="3"/>
  <c r="M374" i="3"/>
  <c r="M373" i="3"/>
  <c r="M372" i="3"/>
  <c r="M371" i="3"/>
  <c r="M370" i="3"/>
  <c r="M369" i="3"/>
  <c r="M368" i="3"/>
  <c r="M367" i="3"/>
  <c r="M366" i="3"/>
  <c r="M365" i="3"/>
  <c r="M364" i="3"/>
  <c r="M363" i="3"/>
  <c r="M362" i="3"/>
  <c r="M361" i="3"/>
  <c r="M360" i="3"/>
  <c r="M359" i="3"/>
  <c r="M358" i="3"/>
  <c r="M357" i="3"/>
  <c r="M356" i="3"/>
  <c r="M355" i="3"/>
  <c r="M354" i="3"/>
  <c r="M353" i="3"/>
  <c r="M352" i="3"/>
  <c r="M351" i="3"/>
  <c r="M350" i="3"/>
  <c r="M349" i="3"/>
  <c r="M348" i="3"/>
  <c r="M347" i="3"/>
  <c r="M346" i="3"/>
  <c r="M345" i="3"/>
  <c r="M344" i="3"/>
  <c r="M343" i="3"/>
  <c r="M342" i="3"/>
  <c r="M341" i="3"/>
  <c r="M340" i="3"/>
  <c r="M339" i="3"/>
  <c r="M338" i="3"/>
  <c r="M337" i="3"/>
  <c r="M336" i="3"/>
  <c r="M335" i="3"/>
  <c r="M334" i="3"/>
  <c r="M333" i="3"/>
  <c r="M332" i="3"/>
  <c r="M331" i="3"/>
  <c r="M330" i="3"/>
  <c r="M329" i="3"/>
  <c r="M328" i="3"/>
  <c r="M327" i="3"/>
  <c r="M326" i="3"/>
  <c r="M325" i="3"/>
  <c r="M324" i="3"/>
  <c r="M323" i="3"/>
  <c r="M322" i="3"/>
  <c r="M321" i="3"/>
  <c r="M320" i="3"/>
  <c r="M319" i="3"/>
  <c r="M318" i="3"/>
  <c r="M317" i="3"/>
  <c r="M316" i="3"/>
  <c r="M315" i="3"/>
  <c r="M314" i="3"/>
  <c r="M313" i="3"/>
  <c r="M312" i="3"/>
  <c r="M311" i="3"/>
  <c r="M310" i="3"/>
  <c r="M309" i="3"/>
  <c r="M308" i="3"/>
  <c r="M307" i="3"/>
  <c r="M306" i="3"/>
  <c r="M305" i="3"/>
  <c r="M304" i="3"/>
  <c r="M303" i="3"/>
  <c r="M302" i="3"/>
  <c r="M301" i="3"/>
  <c r="M300" i="3"/>
  <c r="M299" i="3"/>
  <c r="M298" i="3"/>
  <c r="M297" i="3"/>
  <c r="M296" i="3"/>
  <c r="M295" i="3"/>
  <c r="M294" i="3"/>
  <c r="M293" i="3"/>
  <c r="M292" i="3"/>
  <c r="M291" i="3"/>
  <c r="M290" i="3"/>
  <c r="M289" i="3"/>
  <c r="M288" i="3"/>
  <c r="M287" i="3"/>
  <c r="M286" i="3"/>
  <c r="M285" i="3"/>
  <c r="M284" i="3"/>
  <c r="M283" i="3"/>
  <c r="M282" i="3"/>
  <c r="M281" i="3"/>
  <c r="M280" i="3"/>
  <c r="M279" i="3"/>
  <c r="M278" i="3"/>
  <c r="M277" i="3"/>
  <c r="M276" i="3"/>
  <c r="M275" i="3"/>
  <c r="M274" i="3"/>
  <c r="M273" i="3"/>
  <c r="M272" i="3"/>
  <c r="M271" i="3"/>
  <c r="M270" i="3"/>
  <c r="M269" i="3"/>
  <c r="M268" i="3"/>
  <c r="M267" i="3"/>
  <c r="M266" i="3"/>
  <c r="M265" i="3"/>
  <c r="M264" i="3"/>
  <c r="M263" i="3"/>
  <c r="M262" i="3"/>
  <c r="M261" i="3"/>
  <c r="M260" i="3"/>
  <c r="M259" i="3"/>
  <c r="M258" i="3"/>
  <c r="M257" i="3"/>
  <c r="M256" i="3"/>
  <c r="M255" i="3"/>
  <c r="M254" i="3"/>
  <c r="M253" i="3"/>
  <c r="M252" i="3"/>
  <c r="M251" i="3"/>
  <c r="M250" i="3"/>
  <c r="M249" i="3"/>
  <c r="M248" i="3"/>
  <c r="M247" i="3"/>
  <c r="M246" i="3"/>
  <c r="M242" i="3"/>
  <c r="M241" i="3"/>
  <c r="M240" i="3"/>
  <c r="M239" i="3"/>
  <c r="M237" i="3"/>
  <c r="M236" i="3"/>
  <c r="M235" i="3"/>
  <c r="M243" i="3"/>
  <c r="M238" i="3"/>
  <c r="M233" i="3"/>
  <c r="M232" i="3"/>
  <c r="M231" i="3"/>
  <c r="M230" i="3"/>
  <c r="M227" i="3"/>
  <c r="M226" i="3"/>
  <c r="M225" i="3"/>
  <c r="M224" i="3"/>
  <c r="M223" i="3"/>
  <c r="M222" i="3"/>
  <c r="M221" i="3"/>
  <c r="M220" i="3"/>
  <c r="M219" i="3"/>
  <c r="M218" i="3"/>
  <c r="M217" i="3"/>
  <c r="M216" i="3"/>
  <c r="M215" i="3"/>
  <c r="M214" i="3"/>
  <c r="M213" i="3"/>
  <c r="M212" i="3"/>
  <c r="M211" i="3"/>
  <c r="M210" i="3"/>
  <c r="M209" i="3"/>
  <c r="M208" i="3"/>
  <c r="M207" i="3"/>
  <c r="M206" i="3"/>
  <c r="M205" i="3"/>
  <c r="M204" i="3"/>
  <c r="M203" i="3"/>
  <c r="M202" i="3"/>
  <c r="M192" i="3"/>
  <c r="M201" i="3"/>
  <c r="M200" i="3"/>
  <c r="M199" i="3"/>
  <c r="M191" i="3"/>
  <c r="M198" i="3"/>
  <c r="M197" i="3"/>
  <c r="M196" i="3"/>
  <c r="M195" i="3"/>
  <c r="M194" i="3"/>
  <c r="M193" i="3"/>
  <c r="M187" i="3"/>
  <c r="M186" i="3"/>
  <c r="M185" i="3"/>
  <c r="M184" i="3"/>
  <c r="M183" i="3"/>
  <c r="M182" i="3"/>
  <c r="M173" i="3"/>
  <c r="M181" i="3"/>
  <c r="M180" i="3"/>
  <c r="M179" i="3"/>
  <c r="M178" i="3"/>
  <c r="M177" i="3"/>
  <c r="M176" i="3"/>
  <c r="M175" i="3"/>
  <c r="M174" i="3"/>
  <c r="M172" i="3"/>
  <c r="M171" i="3"/>
  <c r="M170" i="3"/>
  <c r="M169" i="3"/>
  <c r="M168" i="3"/>
  <c r="M167" i="3"/>
  <c r="M166" i="3"/>
  <c r="M164" i="3"/>
  <c r="M163" i="3"/>
  <c r="M162" i="3"/>
  <c r="M161" i="3"/>
  <c r="M160" i="3"/>
  <c r="M159" i="3"/>
  <c r="M158" i="3"/>
  <c r="M157" i="3"/>
  <c r="M156" i="3"/>
  <c r="M155" i="3"/>
  <c r="M154" i="3"/>
  <c r="M153" i="3"/>
  <c r="M152" i="3"/>
  <c r="M151" i="3"/>
  <c r="M147" i="3"/>
  <c r="M150" i="3"/>
  <c r="M149" i="3"/>
  <c r="M148" i="3"/>
  <c r="M146" i="3"/>
  <c r="M136" i="3"/>
  <c r="M145" i="3"/>
  <c r="M144" i="3"/>
  <c r="M143" i="3"/>
  <c r="M142" i="3"/>
  <c r="M141" i="3"/>
  <c r="M140" i="3"/>
  <c r="M139" i="3"/>
  <c r="M138" i="3"/>
  <c r="M137" i="3"/>
  <c r="M132" i="3"/>
  <c r="M130" i="3"/>
  <c r="M135" i="3"/>
  <c r="M134" i="3"/>
  <c r="M133" i="3"/>
  <c r="M128" i="3"/>
  <c r="M131" i="3"/>
  <c r="M126" i="3"/>
  <c r="M129" i="3"/>
  <c r="M124" i="3"/>
  <c r="M127" i="3"/>
  <c r="M123" i="3"/>
  <c r="M125" i="3"/>
  <c r="M121" i="3"/>
  <c r="M113" i="3"/>
  <c r="M122" i="3"/>
  <c r="M112" i="3"/>
  <c r="M120" i="3"/>
  <c r="M119" i="3"/>
  <c r="M118" i="3"/>
  <c r="M117" i="3"/>
  <c r="M116" i="3"/>
  <c r="M115" i="3"/>
  <c r="M114" i="3"/>
  <c r="M110" i="3"/>
  <c r="M109" i="3"/>
  <c r="M108" i="3"/>
  <c r="M107" i="3"/>
  <c r="M106" i="3"/>
  <c r="M105" i="3"/>
  <c r="M104" i="3"/>
  <c r="M103" i="3"/>
  <c r="M102" i="3"/>
  <c r="M100" i="3"/>
  <c r="M98" i="3"/>
  <c r="M97" i="3"/>
  <c r="M96" i="3"/>
  <c r="M95" i="3"/>
  <c r="M93" i="3"/>
  <c r="M94" i="3"/>
  <c r="M82" i="3"/>
  <c r="M81" i="3"/>
  <c r="M84" i="3"/>
  <c r="M83" i="3"/>
  <c r="M80" i="3"/>
  <c r="M79" i="3"/>
  <c r="M76" i="3"/>
  <c r="M74" i="3"/>
  <c r="M78" i="3"/>
  <c r="M77" i="3"/>
  <c r="M73" i="3"/>
  <c r="M75" i="3"/>
  <c r="M72" i="3"/>
  <c r="M68" i="3"/>
  <c r="M67" i="3"/>
  <c r="M71" i="3"/>
  <c r="M70" i="3"/>
  <c r="M69" i="3"/>
  <c r="M60" i="3"/>
  <c r="M59" i="3"/>
  <c r="M58" i="3"/>
  <c r="M57" i="3"/>
  <c r="M56" i="3"/>
  <c r="M55" i="3"/>
  <c r="M54" i="3"/>
  <c r="M53" i="3"/>
  <c r="M52" i="3"/>
  <c r="M51" i="3"/>
  <c r="M50" i="3"/>
  <c r="M49" i="3"/>
  <c r="M48" i="3"/>
  <c r="M47" i="3"/>
  <c r="M46" i="3"/>
  <c r="M44" i="3"/>
  <c r="M45" i="3"/>
  <c r="M43" i="3"/>
  <c r="M42" i="3"/>
  <c r="M41" i="3"/>
  <c r="M40" i="3"/>
  <c r="M39" i="3"/>
  <c r="M38" i="3"/>
  <c r="M37" i="3"/>
  <c r="M36" i="3"/>
  <c r="M34" i="3"/>
  <c r="M33" i="3"/>
  <c r="M32" i="3"/>
  <c r="M31" i="3"/>
  <c r="M28" i="3"/>
  <c r="M27" i="3"/>
  <c r="M26" i="3"/>
  <c r="M25" i="3"/>
  <c r="M24" i="3"/>
  <c r="M23" i="3"/>
  <c r="M22" i="3"/>
  <c r="M9" i="3"/>
  <c r="M8" i="3"/>
  <c r="M21" i="3"/>
  <c r="M7" i="3"/>
  <c r="M20" i="3"/>
  <c r="M19" i="3"/>
  <c r="M18" i="3"/>
  <c r="M17" i="3"/>
  <c r="M16" i="3"/>
  <c r="M15" i="3"/>
  <c r="M6" i="3"/>
  <c r="M14" i="3"/>
  <c r="M13" i="3"/>
  <c r="M5" i="3"/>
  <c r="M12" i="3"/>
  <c r="M4" i="3"/>
  <c r="M11" i="3"/>
  <c r="M10" i="3"/>
  <c r="M66" i="3"/>
  <c r="M3" i="3"/>
  <c r="M190" i="3"/>
  <c r="M165" i="3"/>
  <c r="M92" i="3"/>
  <c r="M91" i="3"/>
  <c r="M90" i="3"/>
  <c r="M228" i="3"/>
  <c r="M229" i="3"/>
  <c r="M234" i="3"/>
  <c r="M89" i="3"/>
  <c r="M189" i="3"/>
  <c r="M188" i="3"/>
  <c r="M65" i="3"/>
  <c r="M64" i="3"/>
  <c r="M63" i="3"/>
  <c r="M2" i="3"/>
  <c r="M111" i="3"/>
  <c r="M245" i="3"/>
  <c r="M88" i="3"/>
  <c r="M87" i="3"/>
  <c r="M30" i="3"/>
  <c r="M29" i="3"/>
  <c r="M244" i="3"/>
  <c r="M101" i="3"/>
  <c r="M86" i="3"/>
  <c r="M85" i="3"/>
  <c r="M62" i="3"/>
  <c r="M61" i="3"/>
  <c r="P2" i="3"/>
  <c r="Q1905" i="3"/>
  <c r="C1905" i="3"/>
  <c r="L1905" i="3"/>
  <c r="N1905" i="3"/>
  <c r="O1905" i="3"/>
  <c r="O269" i="3"/>
  <c r="O268" i="3"/>
  <c r="O267" i="3"/>
  <c r="O266" i="3"/>
  <c r="O265" i="3"/>
  <c r="O264" i="3"/>
  <c r="O263" i="3"/>
  <c r="O262" i="3"/>
  <c r="O261" i="3"/>
  <c r="O260" i="3"/>
  <c r="O259" i="3"/>
  <c r="O258" i="3"/>
  <c r="O257" i="3"/>
  <c r="O256" i="3"/>
  <c r="O255" i="3"/>
  <c r="O254" i="3"/>
  <c r="O253" i="3"/>
  <c r="O252" i="3"/>
  <c r="O251" i="3"/>
  <c r="O250" i="3"/>
  <c r="O249" i="3"/>
  <c r="O248" i="3"/>
  <c r="O247" i="3"/>
  <c r="O246" i="3"/>
  <c r="O245" i="3"/>
  <c r="O244" i="3"/>
  <c r="O243" i="3"/>
  <c r="O242" i="3"/>
  <c r="O241" i="3"/>
  <c r="O240" i="3"/>
  <c r="O239" i="3"/>
  <c r="O238" i="3"/>
  <c r="O237" i="3"/>
  <c r="O236" i="3"/>
  <c r="O235" i="3"/>
  <c r="O234" i="3"/>
  <c r="O233" i="3"/>
  <c r="O232" i="3"/>
  <c r="O231" i="3"/>
  <c r="O230" i="3"/>
  <c r="O229" i="3"/>
  <c r="O228" i="3"/>
  <c r="O227" i="3"/>
  <c r="O226" i="3"/>
  <c r="O225" i="3"/>
  <c r="O224" i="3"/>
  <c r="O223" i="3"/>
  <c r="O222" i="3"/>
  <c r="O221" i="3"/>
  <c r="O220" i="3"/>
  <c r="O219" i="3"/>
  <c r="O218" i="3"/>
  <c r="O217" i="3"/>
  <c r="O216" i="3"/>
  <c r="O215" i="3"/>
  <c r="O214" i="3"/>
  <c r="O213" i="3"/>
  <c r="O212" i="3"/>
  <c r="O211" i="3"/>
  <c r="O210" i="3"/>
  <c r="O209" i="3"/>
  <c r="O208" i="3"/>
  <c r="O207" i="3"/>
  <c r="O206" i="3"/>
  <c r="O205" i="3"/>
  <c r="O204" i="3"/>
  <c r="O203" i="3"/>
  <c r="O202" i="3"/>
  <c r="O201" i="3"/>
  <c r="O200" i="3"/>
  <c r="O199" i="3"/>
  <c r="O198" i="3"/>
  <c r="O197" i="3"/>
  <c r="O196" i="3"/>
  <c r="O195" i="3"/>
  <c r="O194" i="3"/>
  <c r="O193" i="3"/>
  <c r="O192" i="3"/>
  <c r="O191" i="3"/>
  <c r="O190" i="3"/>
  <c r="O189" i="3"/>
  <c r="O188" i="3"/>
  <c r="O187" i="3"/>
  <c r="O186" i="3"/>
  <c r="O185" i="3"/>
  <c r="O184" i="3"/>
  <c r="O183" i="3"/>
  <c r="O182" i="3"/>
  <c r="O181" i="3"/>
  <c r="O180" i="3"/>
  <c r="O179" i="3"/>
  <c r="O178" i="3"/>
  <c r="O177" i="3"/>
  <c r="O176" i="3"/>
  <c r="O175" i="3"/>
  <c r="O174" i="3"/>
  <c r="O173" i="3"/>
  <c r="O172" i="3"/>
  <c r="O171" i="3"/>
  <c r="O170" i="3"/>
  <c r="O169" i="3"/>
  <c r="O168" i="3"/>
  <c r="O167" i="3"/>
  <c r="O166" i="3"/>
  <c r="O165" i="3"/>
  <c r="O164" i="3"/>
  <c r="O163" i="3"/>
  <c r="O162" i="3"/>
  <c r="O161" i="3"/>
  <c r="O160" i="3"/>
  <c r="O159" i="3"/>
  <c r="O158" i="3"/>
  <c r="O157" i="3"/>
  <c r="O156" i="3"/>
  <c r="O155" i="3"/>
  <c r="O154" i="3"/>
  <c r="O153" i="3"/>
  <c r="O152" i="3"/>
  <c r="O151" i="3"/>
  <c r="O150" i="3"/>
  <c r="O149" i="3"/>
  <c r="O148" i="3"/>
  <c r="O147" i="3"/>
  <c r="O146" i="3"/>
  <c r="O145" i="3"/>
  <c r="O144" i="3"/>
  <c r="O143" i="3"/>
  <c r="O142" i="3"/>
  <c r="O141" i="3"/>
  <c r="O140" i="3"/>
  <c r="O139" i="3"/>
  <c r="O138" i="3"/>
  <c r="O137" i="3"/>
  <c r="O136" i="3"/>
  <c r="O135" i="3"/>
  <c r="O134" i="3"/>
  <c r="O133" i="3"/>
  <c r="O132" i="3"/>
  <c r="O131" i="3"/>
  <c r="O130" i="3"/>
  <c r="O129" i="3"/>
  <c r="O128" i="3"/>
  <c r="O127" i="3"/>
  <c r="O126" i="3"/>
  <c r="O125" i="3"/>
  <c r="O124" i="3"/>
  <c r="O123" i="3"/>
  <c r="O122" i="3"/>
  <c r="O121" i="3"/>
  <c r="O120" i="3"/>
  <c r="O119" i="3"/>
  <c r="O118" i="3"/>
  <c r="O117" i="3"/>
  <c r="O116" i="3"/>
  <c r="O115" i="3"/>
  <c r="O114" i="3"/>
  <c r="O113" i="3"/>
  <c r="O112" i="3"/>
  <c r="O111" i="3"/>
  <c r="O110" i="3"/>
  <c r="O109" i="3"/>
  <c r="O108" i="3"/>
  <c r="O107" i="3"/>
  <c r="O106" i="3"/>
  <c r="O105" i="3"/>
  <c r="O104" i="3"/>
  <c r="O103" i="3"/>
  <c r="O102" i="3"/>
  <c r="O101" i="3"/>
  <c r="O100" i="3"/>
  <c r="O99" i="3"/>
  <c r="O98" i="3"/>
  <c r="O97" i="3"/>
  <c r="O96" i="3"/>
  <c r="O95" i="3"/>
  <c r="O94" i="3"/>
  <c r="O93" i="3"/>
  <c r="O92" i="3"/>
  <c r="O91" i="3"/>
  <c r="O90" i="3"/>
  <c r="O89" i="3"/>
  <c r="O88" i="3"/>
  <c r="O87" i="3"/>
  <c r="O86" i="3"/>
  <c r="O85" i="3"/>
  <c r="O84" i="3"/>
  <c r="O83" i="3"/>
  <c r="O82" i="3"/>
  <c r="O81" i="3"/>
  <c r="O80" i="3"/>
  <c r="O79" i="3"/>
  <c r="O78" i="3"/>
  <c r="O77" i="3"/>
  <c r="O76" i="3"/>
  <c r="O75" i="3"/>
  <c r="O74" i="3"/>
  <c r="O73" i="3"/>
  <c r="O72" i="3"/>
  <c r="O71" i="3"/>
  <c r="O70" i="3"/>
  <c r="O69" i="3"/>
  <c r="O68" i="3"/>
  <c r="O67" i="3"/>
  <c r="O66" i="3"/>
  <c r="O65" i="3"/>
  <c r="O64" i="3"/>
  <c r="O63" i="3"/>
  <c r="O62" i="3"/>
  <c r="O61" i="3"/>
  <c r="O60" i="3"/>
  <c r="O59" i="3"/>
  <c r="O58" i="3"/>
  <c r="O57" i="3"/>
  <c r="O56" i="3"/>
  <c r="O55" i="3"/>
  <c r="O54" i="3"/>
  <c r="O53" i="3"/>
  <c r="O52" i="3"/>
  <c r="O51" i="3"/>
  <c r="O50" i="3"/>
  <c r="O49" i="3"/>
  <c r="O48" i="3"/>
  <c r="O47" i="3"/>
  <c r="O46" i="3"/>
  <c r="O45" i="3"/>
  <c r="O44" i="3"/>
  <c r="O43" i="3"/>
  <c r="O42" i="3"/>
  <c r="O41" i="3"/>
  <c r="O40" i="3"/>
  <c r="O39" i="3"/>
  <c r="O38" i="3"/>
  <c r="O37" i="3"/>
  <c r="O36" i="3"/>
  <c r="O35" i="3"/>
  <c r="O34" i="3"/>
  <c r="O33" i="3"/>
  <c r="O32" i="3"/>
  <c r="O31" i="3"/>
  <c r="O30" i="3"/>
  <c r="O29" i="3"/>
  <c r="O28" i="3"/>
  <c r="O27" i="3"/>
  <c r="O26" i="3"/>
  <c r="O25" i="3"/>
  <c r="O24" i="3"/>
  <c r="O23" i="3"/>
  <c r="O22" i="3"/>
  <c r="O21" i="3"/>
  <c r="O20" i="3"/>
  <c r="O19" i="3"/>
  <c r="O18" i="3"/>
  <c r="O17" i="3"/>
  <c r="O16" i="3"/>
  <c r="O15" i="3"/>
  <c r="O14" i="3"/>
  <c r="O13" i="3"/>
  <c r="O12" i="3"/>
  <c r="O11" i="3"/>
  <c r="O10" i="3"/>
  <c r="O9" i="3"/>
  <c r="O8" i="3"/>
  <c r="O7" i="3"/>
  <c r="O6" i="3"/>
  <c r="O5" i="3"/>
  <c r="O4" i="3"/>
  <c r="O3" i="3"/>
  <c r="O2" i="3"/>
  <c r="O270" i="3"/>
  <c r="O271" i="3"/>
  <c r="O272" i="3"/>
  <c r="O273" i="3"/>
  <c r="O274" i="3"/>
  <c r="O275" i="3"/>
  <c r="O276" i="3"/>
  <c r="O277" i="3"/>
  <c r="O278" i="3"/>
  <c r="O279" i="3"/>
  <c r="O280" i="3"/>
  <c r="O281" i="3"/>
  <c r="O282" i="3"/>
  <c r="O283" i="3"/>
  <c r="O284" i="3"/>
  <c r="O285" i="3"/>
  <c r="O286" i="3"/>
  <c r="O287" i="3"/>
  <c r="O288" i="3"/>
  <c r="O289" i="3"/>
  <c r="O290" i="3"/>
  <c r="O291" i="3"/>
  <c r="O292" i="3"/>
  <c r="O293" i="3"/>
  <c r="O294" i="3"/>
  <c r="O295" i="3"/>
  <c r="O296" i="3"/>
  <c r="O297" i="3"/>
  <c r="O298" i="3"/>
  <c r="O299" i="3"/>
  <c r="O300" i="3"/>
  <c r="O301" i="3"/>
  <c r="O302" i="3"/>
  <c r="O303" i="3"/>
  <c r="O304" i="3"/>
  <c r="O305" i="3"/>
  <c r="O306" i="3"/>
  <c r="O307" i="3"/>
  <c r="O308" i="3"/>
  <c r="O309" i="3"/>
  <c r="O310" i="3"/>
  <c r="O311" i="3"/>
  <c r="O312" i="3"/>
  <c r="O313" i="3"/>
  <c r="O314" i="3"/>
  <c r="O315" i="3"/>
  <c r="O316" i="3"/>
  <c r="O317" i="3"/>
  <c r="O318" i="3"/>
  <c r="O319" i="3"/>
  <c r="O320" i="3"/>
  <c r="O321" i="3"/>
  <c r="O322" i="3"/>
  <c r="O323" i="3"/>
  <c r="O324" i="3"/>
  <c r="O325" i="3"/>
  <c r="O326" i="3"/>
  <c r="O327" i="3"/>
  <c r="O328" i="3"/>
  <c r="O329" i="3"/>
  <c r="O330" i="3"/>
  <c r="O331" i="3"/>
  <c r="O332" i="3"/>
  <c r="O333" i="3"/>
  <c r="O334" i="3"/>
  <c r="O335" i="3"/>
  <c r="O336" i="3"/>
  <c r="O337" i="3"/>
  <c r="O338" i="3"/>
  <c r="O339" i="3"/>
  <c r="O340" i="3"/>
  <c r="O341" i="3"/>
  <c r="O342" i="3"/>
  <c r="O343" i="3"/>
  <c r="O344" i="3"/>
  <c r="O345" i="3"/>
  <c r="O346" i="3"/>
  <c r="O347" i="3"/>
  <c r="O348" i="3"/>
  <c r="O349" i="3"/>
  <c r="O350" i="3"/>
  <c r="O351" i="3"/>
  <c r="O352" i="3"/>
  <c r="O353" i="3"/>
  <c r="O354" i="3"/>
  <c r="O355" i="3"/>
  <c r="O356" i="3"/>
  <c r="O357" i="3"/>
  <c r="O358" i="3"/>
  <c r="O359" i="3"/>
  <c r="O360" i="3"/>
  <c r="O361" i="3"/>
  <c r="O362" i="3"/>
  <c r="O363" i="3"/>
  <c r="O364" i="3"/>
  <c r="O365" i="3"/>
  <c r="O366" i="3"/>
  <c r="O367" i="3"/>
  <c r="O368" i="3"/>
  <c r="O369" i="3"/>
  <c r="O370" i="3"/>
  <c r="O371" i="3"/>
  <c r="O372" i="3"/>
  <c r="O373" i="3"/>
  <c r="O374" i="3"/>
  <c r="O375" i="3"/>
  <c r="O376" i="3"/>
  <c r="O377" i="3"/>
  <c r="O378" i="3"/>
  <c r="O379" i="3"/>
  <c r="O380" i="3"/>
  <c r="O381" i="3"/>
  <c r="O382" i="3"/>
  <c r="O383" i="3"/>
  <c r="O384" i="3"/>
  <c r="O385" i="3"/>
  <c r="O386" i="3"/>
  <c r="O387" i="3"/>
  <c r="O388" i="3"/>
  <c r="O389" i="3"/>
  <c r="O390" i="3"/>
  <c r="O391" i="3"/>
  <c r="O392" i="3"/>
  <c r="O393" i="3"/>
  <c r="O394" i="3"/>
  <c r="O395" i="3"/>
  <c r="O396" i="3"/>
  <c r="O397" i="3"/>
  <c r="O398" i="3"/>
  <c r="O399" i="3"/>
  <c r="O400" i="3"/>
  <c r="O401" i="3"/>
  <c r="O402" i="3"/>
  <c r="O403" i="3"/>
  <c r="O404" i="3"/>
  <c r="O405" i="3"/>
  <c r="O406" i="3"/>
  <c r="O407" i="3"/>
  <c r="O408" i="3"/>
  <c r="O409" i="3"/>
  <c r="O410" i="3"/>
  <c r="O411" i="3"/>
  <c r="O412" i="3"/>
  <c r="O413" i="3"/>
  <c r="O414" i="3"/>
  <c r="O415" i="3"/>
  <c r="O416" i="3"/>
  <c r="O417" i="3"/>
  <c r="O418" i="3"/>
  <c r="O419" i="3"/>
  <c r="O420" i="3"/>
  <c r="O421" i="3"/>
  <c r="O422" i="3"/>
  <c r="O423" i="3"/>
  <c r="O424" i="3"/>
  <c r="O425" i="3"/>
  <c r="O426" i="3"/>
  <c r="O427" i="3"/>
  <c r="O428" i="3"/>
  <c r="O429" i="3"/>
  <c r="O430" i="3"/>
  <c r="O431" i="3"/>
  <c r="O432" i="3"/>
  <c r="O433" i="3"/>
  <c r="O434" i="3"/>
  <c r="O435" i="3"/>
  <c r="O436" i="3"/>
  <c r="O437" i="3"/>
  <c r="O438" i="3"/>
  <c r="O439" i="3"/>
  <c r="O440" i="3"/>
  <c r="O441" i="3"/>
  <c r="O442" i="3"/>
  <c r="O443" i="3"/>
  <c r="O444" i="3"/>
  <c r="O445" i="3"/>
  <c r="O446" i="3"/>
  <c r="O447" i="3"/>
  <c r="O448" i="3"/>
  <c r="O449" i="3"/>
  <c r="O450" i="3"/>
  <c r="O451" i="3"/>
  <c r="O452" i="3"/>
  <c r="O453" i="3"/>
  <c r="O454" i="3"/>
  <c r="O455" i="3"/>
  <c r="O456" i="3"/>
  <c r="O457" i="3"/>
  <c r="O458" i="3"/>
  <c r="O459" i="3"/>
  <c r="O460" i="3"/>
  <c r="O461" i="3"/>
  <c r="O462" i="3"/>
  <c r="O463" i="3"/>
  <c r="O464" i="3"/>
  <c r="O465" i="3"/>
  <c r="O466" i="3"/>
  <c r="O467" i="3"/>
  <c r="O468" i="3"/>
  <c r="O469" i="3"/>
  <c r="O470" i="3"/>
  <c r="O471" i="3"/>
  <c r="O472" i="3"/>
  <c r="O473" i="3"/>
  <c r="O474" i="3"/>
  <c r="O475" i="3"/>
  <c r="O476" i="3"/>
  <c r="O477" i="3"/>
  <c r="O478" i="3"/>
  <c r="O479" i="3"/>
  <c r="O480" i="3"/>
  <c r="O481" i="3"/>
  <c r="O482" i="3"/>
  <c r="O483" i="3"/>
  <c r="O484" i="3"/>
  <c r="O485" i="3"/>
  <c r="O486" i="3"/>
  <c r="O487" i="3"/>
  <c r="O488" i="3"/>
  <c r="O489" i="3"/>
  <c r="O490" i="3"/>
  <c r="O491" i="3"/>
  <c r="O492" i="3"/>
  <c r="O493" i="3"/>
  <c r="O494" i="3"/>
  <c r="O495" i="3"/>
  <c r="O496" i="3"/>
  <c r="O497" i="3"/>
  <c r="O498" i="3"/>
  <c r="O499" i="3"/>
  <c r="O500" i="3"/>
  <c r="O501" i="3"/>
  <c r="O502" i="3"/>
  <c r="O503" i="3"/>
  <c r="O504" i="3"/>
  <c r="O505" i="3"/>
  <c r="O506" i="3"/>
  <c r="O507" i="3"/>
  <c r="O508" i="3"/>
  <c r="O509" i="3"/>
  <c r="O510" i="3"/>
  <c r="O511" i="3"/>
  <c r="O512" i="3"/>
  <c r="O513" i="3"/>
  <c r="O514" i="3"/>
  <c r="O515" i="3"/>
  <c r="O516" i="3"/>
  <c r="O517" i="3"/>
  <c r="O518" i="3"/>
  <c r="O519" i="3"/>
  <c r="O520" i="3"/>
  <c r="O521" i="3"/>
  <c r="O522" i="3"/>
  <c r="O523" i="3"/>
  <c r="O524" i="3"/>
  <c r="O525" i="3"/>
  <c r="O526" i="3"/>
  <c r="O527" i="3"/>
  <c r="O528" i="3"/>
  <c r="O529" i="3"/>
  <c r="O530" i="3"/>
  <c r="O531" i="3"/>
  <c r="O532" i="3"/>
  <c r="O533" i="3"/>
  <c r="O534" i="3"/>
  <c r="O535" i="3"/>
  <c r="O536" i="3"/>
  <c r="O537" i="3"/>
  <c r="O538" i="3"/>
  <c r="O539" i="3"/>
  <c r="O540" i="3"/>
  <c r="O541" i="3"/>
  <c r="O542" i="3"/>
  <c r="O543" i="3"/>
  <c r="O544" i="3"/>
  <c r="O545" i="3"/>
  <c r="O546" i="3"/>
  <c r="O547" i="3"/>
  <c r="O548" i="3"/>
  <c r="O549" i="3"/>
  <c r="O550" i="3"/>
  <c r="O551" i="3"/>
  <c r="O552" i="3"/>
  <c r="O553" i="3"/>
  <c r="O554" i="3"/>
  <c r="O555" i="3"/>
  <c r="O556" i="3"/>
  <c r="O557" i="3"/>
  <c r="O558" i="3"/>
  <c r="O559" i="3"/>
  <c r="O560" i="3"/>
  <c r="O561" i="3"/>
  <c r="O562" i="3"/>
  <c r="O563" i="3"/>
  <c r="O564" i="3"/>
  <c r="O565" i="3"/>
  <c r="O566" i="3"/>
  <c r="O567" i="3"/>
  <c r="O568" i="3"/>
  <c r="O569" i="3"/>
  <c r="O570" i="3"/>
  <c r="O571" i="3"/>
  <c r="O572" i="3"/>
  <c r="O573" i="3"/>
  <c r="O574" i="3"/>
  <c r="O575" i="3"/>
  <c r="O576" i="3"/>
  <c r="O577" i="3"/>
  <c r="O578" i="3"/>
  <c r="O579" i="3"/>
  <c r="O580" i="3"/>
  <c r="O581" i="3"/>
  <c r="O582" i="3"/>
  <c r="O583" i="3"/>
  <c r="O584" i="3"/>
  <c r="O585" i="3"/>
  <c r="O586" i="3"/>
  <c r="O587" i="3"/>
  <c r="O588" i="3"/>
  <c r="O589" i="3"/>
  <c r="O590" i="3"/>
  <c r="O591" i="3"/>
  <c r="O592" i="3"/>
  <c r="O593" i="3"/>
  <c r="O594" i="3"/>
  <c r="O595" i="3"/>
  <c r="O596" i="3"/>
  <c r="O597" i="3"/>
  <c r="O598" i="3"/>
  <c r="O599" i="3"/>
  <c r="O600" i="3"/>
  <c r="O601" i="3"/>
  <c r="O602" i="3"/>
  <c r="O603" i="3"/>
  <c r="O604" i="3"/>
  <c r="O605" i="3"/>
  <c r="O606" i="3"/>
  <c r="O607" i="3"/>
  <c r="O608" i="3"/>
  <c r="O609" i="3"/>
  <c r="O610" i="3"/>
  <c r="O611" i="3"/>
  <c r="O612" i="3"/>
  <c r="O613" i="3"/>
  <c r="O614" i="3"/>
  <c r="O615" i="3"/>
  <c r="O616" i="3"/>
  <c r="O617" i="3"/>
  <c r="O618" i="3"/>
  <c r="O619" i="3"/>
  <c r="O620" i="3"/>
  <c r="O621" i="3"/>
  <c r="O622" i="3"/>
  <c r="O623" i="3"/>
  <c r="O624" i="3"/>
  <c r="O625" i="3"/>
  <c r="O626" i="3"/>
  <c r="O627" i="3"/>
  <c r="O628" i="3"/>
  <c r="O629" i="3"/>
  <c r="O630" i="3"/>
  <c r="O631" i="3"/>
  <c r="O632" i="3"/>
  <c r="O633" i="3"/>
  <c r="O634" i="3"/>
  <c r="O635" i="3"/>
  <c r="O636" i="3"/>
  <c r="O637" i="3"/>
  <c r="O638" i="3"/>
  <c r="O639" i="3"/>
  <c r="O640" i="3"/>
  <c r="O641" i="3"/>
  <c r="O642" i="3"/>
  <c r="O643" i="3"/>
  <c r="O644" i="3"/>
  <c r="O645" i="3"/>
  <c r="O646" i="3"/>
  <c r="O647" i="3"/>
  <c r="O648" i="3"/>
  <c r="O649" i="3"/>
  <c r="O650" i="3"/>
  <c r="O651" i="3"/>
  <c r="O652" i="3"/>
  <c r="O653" i="3"/>
  <c r="O654" i="3"/>
  <c r="O655" i="3"/>
  <c r="O656" i="3"/>
  <c r="O657" i="3"/>
  <c r="O658" i="3"/>
  <c r="O659" i="3"/>
  <c r="O660" i="3"/>
  <c r="O661" i="3"/>
  <c r="O662" i="3"/>
  <c r="O663" i="3"/>
  <c r="O664" i="3"/>
  <c r="O665" i="3"/>
  <c r="O666" i="3"/>
  <c r="O667" i="3"/>
  <c r="O668" i="3"/>
  <c r="O669" i="3"/>
  <c r="O670" i="3"/>
  <c r="O671" i="3"/>
  <c r="O672" i="3"/>
  <c r="O673" i="3"/>
  <c r="O674" i="3"/>
  <c r="O675" i="3"/>
  <c r="O676" i="3"/>
  <c r="O677" i="3"/>
  <c r="O678" i="3"/>
  <c r="O679" i="3"/>
  <c r="O680" i="3"/>
  <c r="O681" i="3"/>
  <c r="O682" i="3"/>
  <c r="O683" i="3"/>
  <c r="O684" i="3"/>
  <c r="O685" i="3"/>
  <c r="O686" i="3"/>
  <c r="O687" i="3"/>
  <c r="O688" i="3"/>
  <c r="O689" i="3"/>
  <c r="O690" i="3"/>
  <c r="O691" i="3"/>
  <c r="O692" i="3"/>
  <c r="O693" i="3"/>
  <c r="O694" i="3"/>
  <c r="O695" i="3"/>
  <c r="O696" i="3"/>
  <c r="O697" i="3"/>
  <c r="O698" i="3"/>
  <c r="O699" i="3"/>
  <c r="O700" i="3"/>
  <c r="O701" i="3"/>
  <c r="O702" i="3"/>
  <c r="O703" i="3"/>
  <c r="O704" i="3"/>
  <c r="O705" i="3"/>
  <c r="O706" i="3"/>
  <c r="O707" i="3"/>
  <c r="O708" i="3"/>
  <c r="O709" i="3"/>
  <c r="O710" i="3"/>
  <c r="O711" i="3"/>
  <c r="O712" i="3"/>
  <c r="O713" i="3"/>
  <c r="O714" i="3"/>
  <c r="O715" i="3"/>
  <c r="O716" i="3"/>
  <c r="O717" i="3"/>
  <c r="O718" i="3"/>
  <c r="O719" i="3"/>
  <c r="O720" i="3"/>
  <c r="O721" i="3"/>
  <c r="O722" i="3"/>
  <c r="O723" i="3"/>
  <c r="O724" i="3"/>
  <c r="O725" i="3"/>
  <c r="O726" i="3"/>
  <c r="O727" i="3"/>
  <c r="O728" i="3"/>
  <c r="O729" i="3"/>
  <c r="O730" i="3"/>
  <c r="O731" i="3"/>
  <c r="O732" i="3"/>
  <c r="O733" i="3"/>
  <c r="O734" i="3"/>
  <c r="O735" i="3"/>
  <c r="O736" i="3"/>
  <c r="O737" i="3"/>
  <c r="O738" i="3"/>
  <c r="O739" i="3"/>
  <c r="O740" i="3"/>
  <c r="O741" i="3"/>
  <c r="O742" i="3"/>
  <c r="O743" i="3"/>
  <c r="O744" i="3"/>
  <c r="O745" i="3"/>
  <c r="O746" i="3"/>
  <c r="O747" i="3"/>
  <c r="O748" i="3"/>
  <c r="O749" i="3"/>
  <c r="O750" i="3"/>
  <c r="O751" i="3"/>
  <c r="O752" i="3"/>
  <c r="O753" i="3"/>
  <c r="O754" i="3"/>
  <c r="O755" i="3"/>
  <c r="O756" i="3"/>
  <c r="O757" i="3"/>
  <c r="O758" i="3"/>
  <c r="O759" i="3"/>
  <c r="O760" i="3"/>
  <c r="O761" i="3"/>
  <c r="O762" i="3"/>
  <c r="O763" i="3"/>
  <c r="O764" i="3"/>
  <c r="O765" i="3"/>
  <c r="O766" i="3"/>
  <c r="O767" i="3"/>
  <c r="O768" i="3"/>
  <c r="O769" i="3"/>
  <c r="O770" i="3"/>
  <c r="O771" i="3"/>
  <c r="O772" i="3"/>
  <c r="O773" i="3"/>
  <c r="O774" i="3"/>
  <c r="O775" i="3"/>
  <c r="O776" i="3"/>
  <c r="O777" i="3"/>
  <c r="O778" i="3"/>
  <c r="O779" i="3"/>
  <c r="O780" i="3"/>
  <c r="O781" i="3"/>
  <c r="O782" i="3"/>
  <c r="O783" i="3"/>
  <c r="O784" i="3"/>
  <c r="O785" i="3"/>
  <c r="O786" i="3"/>
  <c r="O787" i="3"/>
  <c r="O788" i="3"/>
  <c r="O789" i="3"/>
  <c r="O790" i="3"/>
  <c r="O791" i="3"/>
  <c r="O792" i="3"/>
  <c r="O793" i="3"/>
  <c r="O794" i="3"/>
  <c r="O795" i="3"/>
  <c r="O796" i="3"/>
  <c r="O797" i="3"/>
  <c r="O798" i="3"/>
  <c r="O799" i="3"/>
  <c r="O800" i="3"/>
  <c r="O801" i="3"/>
  <c r="O802" i="3"/>
  <c r="O803" i="3"/>
  <c r="O804" i="3"/>
  <c r="O805" i="3"/>
  <c r="O806" i="3"/>
  <c r="O807" i="3"/>
  <c r="O808" i="3"/>
  <c r="O809" i="3"/>
  <c r="O810" i="3"/>
  <c r="O811" i="3"/>
  <c r="O812" i="3"/>
  <c r="O813" i="3"/>
  <c r="O814" i="3"/>
  <c r="O815" i="3"/>
  <c r="O816" i="3"/>
  <c r="O817" i="3"/>
  <c r="O818" i="3"/>
  <c r="O819" i="3"/>
  <c r="O820" i="3"/>
  <c r="O821" i="3"/>
  <c r="O822" i="3"/>
  <c r="O823" i="3"/>
  <c r="O824" i="3"/>
  <c r="O825" i="3"/>
  <c r="O826" i="3"/>
  <c r="O827" i="3"/>
  <c r="O828" i="3"/>
  <c r="O829" i="3"/>
  <c r="O830" i="3"/>
  <c r="O831" i="3"/>
  <c r="O832" i="3"/>
  <c r="O833" i="3"/>
  <c r="O834" i="3"/>
  <c r="O835" i="3"/>
  <c r="O836" i="3"/>
  <c r="O837" i="3"/>
  <c r="O838" i="3"/>
  <c r="O839" i="3"/>
  <c r="O840" i="3"/>
  <c r="O841" i="3"/>
  <c r="O842" i="3"/>
  <c r="O843" i="3"/>
  <c r="O844" i="3"/>
  <c r="O845" i="3"/>
  <c r="O846" i="3"/>
  <c r="O847" i="3"/>
  <c r="O848" i="3"/>
  <c r="O849" i="3"/>
  <c r="O850" i="3"/>
  <c r="O851" i="3"/>
  <c r="O852" i="3"/>
  <c r="O853" i="3"/>
  <c r="O854" i="3"/>
  <c r="O855" i="3"/>
  <c r="O856" i="3"/>
  <c r="O857" i="3"/>
  <c r="O858" i="3"/>
  <c r="O859" i="3"/>
  <c r="O860" i="3"/>
  <c r="O861" i="3"/>
  <c r="O862" i="3"/>
  <c r="O863" i="3"/>
  <c r="O864" i="3"/>
  <c r="O865" i="3"/>
  <c r="O866" i="3"/>
  <c r="O867" i="3"/>
  <c r="O868" i="3"/>
  <c r="O869" i="3"/>
  <c r="O870" i="3"/>
  <c r="O871" i="3"/>
  <c r="O872" i="3"/>
  <c r="O873" i="3"/>
  <c r="O874" i="3"/>
  <c r="O875" i="3"/>
  <c r="O876" i="3"/>
  <c r="O877" i="3"/>
  <c r="O878" i="3"/>
  <c r="O879" i="3"/>
  <c r="O880" i="3"/>
  <c r="O881" i="3"/>
  <c r="O882" i="3"/>
  <c r="O883" i="3"/>
  <c r="O884" i="3"/>
  <c r="O885" i="3"/>
  <c r="O886" i="3"/>
  <c r="O887" i="3"/>
  <c r="O888" i="3"/>
  <c r="O889" i="3"/>
  <c r="O890" i="3"/>
  <c r="O891" i="3"/>
  <c r="O892" i="3"/>
  <c r="O893" i="3"/>
  <c r="O894" i="3"/>
  <c r="O895" i="3"/>
  <c r="O896" i="3"/>
  <c r="O897" i="3"/>
  <c r="O898" i="3"/>
  <c r="O899" i="3"/>
  <c r="O900" i="3"/>
  <c r="O901" i="3"/>
  <c r="O902" i="3"/>
  <c r="O903" i="3"/>
  <c r="O904" i="3"/>
  <c r="O905" i="3"/>
  <c r="O906" i="3"/>
  <c r="O907" i="3"/>
  <c r="O908" i="3"/>
  <c r="O909" i="3"/>
  <c r="O910" i="3"/>
  <c r="O911" i="3"/>
  <c r="O912" i="3"/>
  <c r="O913" i="3"/>
  <c r="O914" i="3"/>
  <c r="O915" i="3"/>
  <c r="O916" i="3"/>
  <c r="O917" i="3"/>
  <c r="O918" i="3"/>
  <c r="O919" i="3"/>
  <c r="O920" i="3"/>
  <c r="O921" i="3"/>
  <c r="O922" i="3"/>
  <c r="O923" i="3"/>
  <c r="O924" i="3"/>
  <c r="O925" i="3"/>
  <c r="O926" i="3"/>
  <c r="O927" i="3"/>
  <c r="O928" i="3"/>
  <c r="O929" i="3"/>
  <c r="O930" i="3"/>
  <c r="O931" i="3"/>
  <c r="O932" i="3"/>
  <c r="O933" i="3"/>
  <c r="O934" i="3"/>
  <c r="O935" i="3"/>
  <c r="O936" i="3"/>
  <c r="O937" i="3"/>
  <c r="O938" i="3"/>
  <c r="O939" i="3"/>
  <c r="O940" i="3"/>
  <c r="O941" i="3"/>
  <c r="O942" i="3"/>
  <c r="O943" i="3"/>
  <c r="O944" i="3"/>
  <c r="O945" i="3"/>
  <c r="O946" i="3"/>
  <c r="O947" i="3"/>
  <c r="O948" i="3"/>
  <c r="O949" i="3"/>
  <c r="O950" i="3"/>
  <c r="O951" i="3"/>
  <c r="O952" i="3"/>
  <c r="O953" i="3"/>
  <c r="O954" i="3"/>
  <c r="O955" i="3"/>
  <c r="O956" i="3"/>
  <c r="O957" i="3"/>
  <c r="O958" i="3"/>
  <c r="O959" i="3"/>
  <c r="O960" i="3"/>
  <c r="O961" i="3"/>
  <c r="O962" i="3"/>
  <c r="O963" i="3"/>
  <c r="O964" i="3"/>
  <c r="O965" i="3"/>
  <c r="O966" i="3"/>
  <c r="O967" i="3"/>
  <c r="O968" i="3"/>
  <c r="O969" i="3"/>
  <c r="O970" i="3"/>
  <c r="O971" i="3"/>
  <c r="O972" i="3"/>
  <c r="O973" i="3"/>
  <c r="O974" i="3"/>
  <c r="O975" i="3"/>
  <c r="O976" i="3"/>
  <c r="O977" i="3"/>
  <c r="O978" i="3"/>
  <c r="O979" i="3"/>
  <c r="O980" i="3"/>
  <c r="O981" i="3"/>
  <c r="O982" i="3"/>
  <c r="O983" i="3"/>
  <c r="O984" i="3"/>
  <c r="O985" i="3"/>
  <c r="O986" i="3"/>
  <c r="O987" i="3"/>
  <c r="O988" i="3"/>
  <c r="O989" i="3"/>
  <c r="O990" i="3"/>
  <c r="O991" i="3"/>
  <c r="O992" i="3"/>
  <c r="O993" i="3"/>
  <c r="O994" i="3"/>
  <c r="O995" i="3"/>
  <c r="O996" i="3"/>
  <c r="O997" i="3"/>
  <c r="O998" i="3"/>
  <c r="O999" i="3"/>
  <c r="O1000" i="3"/>
  <c r="O1001" i="3"/>
  <c r="O1002" i="3"/>
  <c r="O1003" i="3"/>
  <c r="O1004" i="3"/>
  <c r="O1005" i="3"/>
  <c r="O1006" i="3"/>
  <c r="O1007" i="3"/>
  <c r="O1008" i="3"/>
  <c r="O1009" i="3"/>
  <c r="O1010" i="3"/>
  <c r="O1011" i="3"/>
  <c r="O1012" i="3"/>
  <c r="O1013" i="3"/>
  <c r="O1014" i="3"/>
  <c r="O1015" i="3"/>
  <c r="O1016" i="3"/>
  <c r="O1017" i="3"/>
  <c r="O1018" i="3"/>
  <c r="O1019" i="3"/>
  <c r="O1020" i="3"/>
  <c r="O1021" i="3"/>
  <c r="O1022" i="3"/>
  <c r="O1023" i="3"/>
  <c r="O1024" i="3"/>
  <c r="O1025" i="3"/>
  <c r="O1026" i="3"/>
  <c r="O1027" i="3"/>
  <c r="O1028" i="3"/>
  <c r="O1029" i="3"/>
  <c r="O1030" i="3"/>
  <c r="O1031" i="3"/>
  <c r="O1032" i="3"/>
  <c r="O1033" i="3"/>
  <c r="O1034" i="3"/>
  <c r="O1035" i="3"/>
  <c r="O1036" i="3"/>
  <c r="O1037" i="3"/>
  <c r="O1038" i="3"/>
  <c r="O1039" i="3"/>
  <c r="O1040" i="3"/>
  <c r="O1041" i="3"/>
  <c r="O1042" i="3"/>
  <c r="O1043" i="3"/>
  <c r="O1044" i="3"/>
  <c r="O1045" i="3"/>
  <c r="O1046" i="3"/>
  <c r="O1047" i="3"/>
  <c r="O1048" i="3"/>
  <c r="O1049" i="3"/>
  <c r="O1050" i="3"/>
  <c r="O1051" i="3"/>
  <c r="O1052" i="3"/>
  <c r="O1053" i="3"/>
  <c r="O1054" i="3"/>
  <c r="O1055" i="3"/>
  <c r="O1056" i="3"/>
  <c r="O1057" i="3"/>
  <c r="O1058" i="3"/>
  <c r="O1059" i="3"/>
  <c r="O1060" i="3"/>
  <c r="O1061" i="3"/>
  <c r="O1062" i="3"/>
  <c r="O1063" i="3"/>
  <c r="O1064" i="3"/>
  <c r="O1065" i="3"/>
  <c r="O1066" i="3"/>
  <c r="O1067" i="3"/>
  <c r="O1068" i="3"/>
  <c r="O1069" i="3"/>
  <c r="O1070" i="3"/>
  <c r="O1071" i="3"/>
  <c r="O1072" i="3"/>
  <c r="O1073" i="3"/>
  <c r="O1074" i="3"/>
  <c r="O1075" i="3"/>
  <c r="O1076" i="3"/>
  <c r="O1077" i="3"/>
  <c r="O1078" i="3"/>
  <c r="O1079" i="3"/>
  <c r="O1080" i="3"/>
  <c r="O1081" i="3"/>
  <c r="O1082" i="3"/>
  <c r="O1083" i="3"/>
  <c r="O1084" i="3"/>
  <c r="O1085" i="3"/>
  <c r="O1086" i="3"/>
  <c r="O1087" i="3"/>
  <c r="O1088" i="3"/>
  <c r="O1089" i="3"/>
  <c r="O1090" i="3"/>
  <c r="O1091" i="3"/>
  <c r="O1092" i="3"/>
  <c r="O1093" i="3"/>
  <c r="O1094" i="3"/>
  <c r="O1095" i="3"/>
  <c r="O1096" i="3"/>
  <c r="O1097" i="3"/>
  <c r="O1098" i="3"/>
  <c r="O1099" i="3"/>
  <c r="O1100" i="3"/>
  <c r="O1101" i="3"/>
  <c r="O1102" i="3"/>
  <c r="O1103" i="3"/>
  <c r="O1104" i="3"/>
  <c r="O1105" i="3"/>
  <c r="O1106" i="3"/>
  <c r="O1107" i="3"/>
  <c r="O1108" i="3"/>
  <c r="O1109" i="3"/>
  <c r="O1110" i="3"/>
  <c r="O1111" i="3"/>
  <c r="O1112" i="3"/>
  <c r="O1113" i="3"/>
  <c r="O1114" i="3"/>
  <c r="O1115" i="3"/>
  <c r="O1116" i="3"/>
  <c r="O1117" i="3"/>
  <c r="O1118" i="3"/>
  <c r="O1119" i="3"/>
  <c r="O1120" i="3"/>
  <c r="O1121" i="3"/>
  <c r="O1122" i="3"/>
  <c r="O1123" i="3"/>
  <c r="O1124" i="3"/>
  <c r="O1125" i="3"/>
  <c r="O1126" i="3"/>
  <c r="O1127" i="3"/>
  <c r="O1128" i="3"/>
  <c r="O1129" i="3"/>
  <c r="O1130" i="3"/>
  <c r="O1131" i="3"/>
  <c r="O1132" i="3"/>
  <c r="O1133" i="3"/>
  <c r="O1134" i="3"/>
  <c r="O1135" i="3"/>
  <c r="O1136" i="3"/>
  <c r="O1137" i="3"/>
  <c r="O1138" i="3"/>
  <c r="O1139" i="3"/>
  <c r="O1140" i="3"/>
  <c r="O1141" i="3"/>
  <c r="O1142" i="3"/>
  <c r="O1143" i="3"/>
  <c r="O1144" i="3"/>
  <c r="O1145" i="3"/>
  <c r="O1146" i="3"/>
  <c r="O1147" i="3"/>
  <c r="O1148" i="3"/>
  <c r="O1149" i="3"/>
  <c r="O1150" i="3"/>
  <c r="O1151" i="3"/>
  <c r="O1152" i="3"/>
  <c r="O1153" i="3"/>
  <c r="O1154" i="3"/>
  <c r="O1155" i="3"/>
  <c r="O1156" i="3"/>
  <c r="O1157" i="3"/>
  <c r="O1158" i="3"/>
  <c r="O1159" i="3"/>
  <c r="O1160" i="3"/>
  <c r="O1161" i="3"/>
  <c r="O1162" i="3"/>
  <c r="O1163" i="3"/>
  <c r="O1164" i="3"/>
  <c r="O1165" i="3"/>
  <c r="O1166" i="3"/>
  <c r="O1167" i="3"/>
  <c r="O1168" i="3"/>
  <c r="O1169" i="3"/>
  <c r="O1170" i="3"/>
  <c r="O1171" i="3"/>
  <c r="O1172" i="3"/>
  <c r="O1173" i="3"/>
  <c r="O1174" i="3"/>
  <c r="O1175" i="3"/>
  <c r="O1176" i="3"/>
  <c r="O1177" i="3"/>
  <c r="O1178" i="3"/>
  <c r="O1179" i="3"/>
  <c r="O1180" i="3"/>
  <c r="O1181" i="3"/>
  <c r="O1182" i="3"/>
  <c r="O1183" i="3"/>
  <c r="O1184" i="3"/>
  <c r="O1185" i="3"/>
  <c r="O1186" i="3"/>
  <c r="O1187" i="3"/>
  <c r="O1188" i="3"/>
  <c r="O1189" i="3"/>
  <c r="O1190" i="3"/>
  <c r="O1191" i="3"/>
  <c r="O1192" i="3"/>
  <c r="O1193" i="3"/>
  <c r="O1194" i="3"/>
  <c r="O1195" i="3"/>
  <c r="O1196" i="3"/>
  <c r="O1197" i="3"/>
  <c r="O1198" i="3"/>
  <c r="O1199" i="3"/>
  <c r="O1200" i="3"/>
  <c r="O1201" i="3"/>
  <c r="O1202" i="3"/>
  <c r="O1203" i="3"/>
  <c r="O1204" i="3"/>
  <c r="O1205" i="3"/>
  <c r="O1206" i="3"/>
  <c r="O1207" i="3"/>
  <c r="O1208" i="3"/>
  <c r="O1209" i="3"/>
  <c r="O1210" i="3"/>
  <c r="O1211" i="3"/>
  <c r="O1212" i="3"/>
  <c r="O1213" i="3"/>
  <c r="O1214" i="3"/>
  <c r="O1215" i="3"/>
  <c r="O1216" i="3"/>
  <c r="O1217" i="3"/>
  <c r="O1218" i="3"/>
  <c r="O1219" i="3"/>
  <c r="O1220" i="3"/>
  <c r="O1221" i="3"/>
  <c r="O1222" i="3"/>
  <c r="O1223" i="3"/>
  <c r="O1224" i="3"/>
  <c r="O1225" i="3"/>
  <c r="O1226" i="3"/>
  <c r="O1227" i="3"/>
  <c r="O1228" i="3"/>
  <c r="O1229" i="3"/>
  <c r="O1230" i="3"/>
  <c r="O1231" i="3"/>
  <c r="O1232" i="3"/>
  <c r="O1233" i="3"/>
  <c r="O1234" i="3"/>
  <c r="O1235" i="3"/>
  <c r="O1236" i="3"/>
  <c r="O1237" i="3"/>
  <c r="O1238" i="3"/>
  <c r="O1239" i="3"/>
  <c r="O1240" i="3"/>
  <c r="O1241" i="3"/>
  <c r="O1242" i="3"/>
  <c r="O1243" i="3"/>
  <c r="O1244" i="3"/>
  <c r="O1245" i="3"/>
  <c r="O1246" i="3"/>
  <c r="O1247" i="3"/>
  <c r="O1248" i="3"/>
  <c r="O1249" i="3"/>
  <c r="O1250" i="3"/>
  <c r="O1251" i="3"/>
  <c r="O1252" i="3"/>
  <c r="O1253" i="3"/>
  <c r="O1254" i="3"/>
  <c r="O1255" i="3"/>
  <c r="O1256" i="3"/>
  <c r="O1257" i="3"/>
  <c r="O1258" i="3"/>
  <c r="O1259" i="3"/>
  <c r="O1260" i="3"/>
  <c r="O1261" i="3"/>
  <c r="O1262" i="3"/>
  <c r="O1263" i="3"/>
  <c r="O1264" i="3"/>
  <c r="O1265" i="3"/>
  <c r="O1266" i="3"/>
  <c r="O1267" i="3"/>
  <c r="O1268" i="3"/>
  <c r="O1269" i="3"/>
  <c r="O1270" i="3"/>
  <c r="O1271" i="3"/>
  <c r="O1272" i="3"/>
  <c r="O1273" i="3"/>
  <c r="O1274" i="3"/>
  <c r="O1275" i="3"/>
  <c r="O1276" i="3"/>
  <c r="O1277" i="3"/>
  <c r="O1278" i="3"/>
  <c r="O1279" i="3"/>
  <c r="O1280" i="3"/>
  <c r="O1281" i="3"/>
  <c r="O1282" i="3"/>
  <c r="O1283" i="3"/>
  <c r="O1284" i="3"/>
  <c r="O1285" i="3"/>
  <c r="O1286" i="3"/>
  <c r="O1287" i="3"/>
  <c r="O1288" i="3"/>
  <c r="O1289" i="3"/>
  <c r="O1290" i="3"/>
  <c r="O1291" i="3"/>
  <c r="O1292" i="3"/>
  <c r="O1293" i="3"/>
  <c r="O1294" i="3"/>
  <c r="O1295" i="3"/>
  <c r="O1296" i="3"/>
  <c r="O1297" i="3"/>
  <c r="O1298" i="3"/>
  <c r="O1299" i="3"/>
  <c r="O1300" i="3"/>
  <c r="O1301" i="3"/>
  <c r="O1302" i="3"/>
  <c r="O1303" i="3"/>
  <c r="O1304" i="3"/>
  <c r="O1305" i="3"/>
  <c r="O1306" i="3"/>
  <c r="O1307" i="3"/>
  <c r="O1308" i="3"/>
  <c r="O1309" i="3"/>
  <c r="O1310" i="3"/>
  <c r="O1311" i="3"/>
  <c r="O1312" i="3"/>
  <c r="O1313" i="3"/>
  <c r="O1314" i="3"/>
  <c r="O1315" i="3"/>
  <c r="O1316" i="3"/>
  <c r="O1317" i="3"/>
  <c r="O1318" i="3"/>
  <c r="O1319" i="3"/>
  <c r="O1320" i="3"/>
  <c r="O1321" i="3"/>
  <c r="O1322" i="3"/>
  <c r="O1323" i="3"/>
  <c r="O1324" i="3"/>
  <c r="O1325" i="3"/>
  <c r="O1326" i="3"/>
  <c r="O1327" i="3"/>
  <c r="O1328" i="3"/>
  <c r="O1329" i="3"/>
  <c r="O1330" i="3"/>
  <c r="O1331" i="3"/>
  <c r="O1332" i="3"/>
  <c r="O1333" i="3"/>
  <c r="O1334" i="3"/>
  <c r="O1335" i="3"/>
  <c r="O1336" i="3"/>
  <c r="O1337" i="3"/>
  <c r="O1338" i="3"/>
  <c r="O1339" i="3"/>
  <c r="O1340" i="3"/>
  <c r="O1341" i="3"/>
  <c r="O1342" i="3"/>
  <c r="O1343" i="3"/>
  <c r="O1344" i="3"/>
  <c r="O1345" i="3"/>
  <c r="O1346" i="3"/>
  <c r="O1347" i="3"/>
  <c r="O1348" i="3"/>
  <c r="O1349" i="3"/>
  <c r="O1350" i="3"/>
  <c r="O1351" i="3"/>
  <c r="O1352" i="3"/>
  <c r="O1353" i="3"/>
  <c r="O1354" i="3"/>
  <c r="O1355" i="3"/>
  <c r="O1356" i="3"/>
  <c r="O1357" i="3"/>
  <c r="O1358" i="3"/>
  <c r="O1359" i="3"/>
  <c r="O1360" i="3"/>
  <c r="O1361" i="3"/>
  <c r="O1362" i="3"/>
  <c r="O1363" i="3"/>
  <c r="O1364" i="3"/>
  <c r="O1365" i="3"/>
  <c r="O1366" i="3"/>
  <c r="O1367" i="3"/>
  <c r="O1368" i="3"/>
  <c r="O1369" i="3"/>
  <c r="O1370" i="3"/>
  <c r="O1371" i="3"/>
  <c r="O1372" i="3"/>
  <c r="O1373" i="3"/>
  <c r="O1374" i="3"/>
  <c r="O1375" i="3"/>
  <c r="O1376" i="3"/>
  <c r="O1377" i="3"/>
  <c r="O1378" i="3"/>
  <c r="O1379" i="3"/>
  <c r="O1380" i="3"/>
  <c r="O1381" i="3"/>
  <c r="O1382" i="3"/>
  <c r="O1383" i="3"/>
  <c r="O1384" i="3"/>
  <c r="O1385" i="3"/>
  <c r="O1386" i="3"/>
  <c r="O1387" i="3"/>
  <c r="O1388" i="3"/>
  <c r="O1389" i="3"/>
  <c r="O1390" i="3"/>
  <c r="O1391" i="3"/>
  <c r="O1392" i="3"/>
  <c r="O1393" i="3"/>
  <c r="O1394" i="3"/>
  <c r="O1395" i="3"/>
  <c r="O1396" i="3"/>
  <c r="O1397" i="3"/>
  <c r="O1398" i="3"/>
  <c r="O1399" i="3"/>
  <c r="O1400" i="3"/>
  <c r="O1401" i="3"/>
  <c r="O1402" i="3"/>
  <c r="O1403" i="3"/>
  <c r="O1404" i="3"/>
  <c r="O1405" i="3"/>
  <c r="O1406" i="3"/>
  <c r="O1407" i="3"/>
  <c r="O1408" i="3"/>
  <c r="O1409" i="3"/>
  <c r="O1410" i="3"/>
  <c r="O1411" i="3"/>
  <c r="O1412" i="3"/>
  <c r="O1413" i="3"/>
  <c r="O1414" i="3"/>
  <c r="O1415" i="3"/>
  <c r="O1416" i="3"/>
  <c r="O1417" i="3"/>
  <c r="O1418" i="3"/>
  <c r="O1419" i="3"/>
  <c r="O1420" i="3"/>
  <c r="O1421" i="3"/>
  <c r="O1422" i="3"/>
  <c r="O1423" i="3"/>
  <c r="O1424" i="3"/>
  <c r="O1425" i="3"/>
  <c r="O1426" i="3"/>
  <c r="O1427" i="3"/>
  <c r="O1428" i="3"/>
  <c r="O1429" i="3"/>
  <c r="O1430" i="3"/>
  <c r="O1431" i="3"/>
  <c r="O1432" i="3"/>
  <c r="O1433" i="3"/>
  <c r="O1434" i="3"/>
  <c r="O1435" i="3"/>
  <c r="O1436" i="3"/>
  <c r="O1437" i="3"/>
  <c r="O1438" i="3"/>
  <c r="O1439" i="3"/>
  <c r="O1440" i="3"/>
  <c r="O1441" i="3"/>
  <c r="O1442" i="3"/>
  <c r="O1443" i="3"/>
  <c r="O1444" i="3"/>
  <c r="O1445" i="3"/>
  <c r="O1446" i="3"/>
  <c r="O1447" i="3"/>
  <c r="O1448" i="3"/>
  <c r="O1449" i="3"/>
  <c r="O1450" i="3"/>
  <c r="O1451" i="3"/>
  <c r="O1452" i="3"/>
  <c r="O1453" i="3"/>
  <c r="O1454" i="3"/>
  <c r="O1455" i="3"/>
  <c r="O1456" i="3"/>
  <c r="O1457" i="3"/>
  <c r="O1458" i="3"/>
  <c r="O1459" i="3"/>
  <c r="O1460" i="3"/>
  <c r="O1461" i="3"/>
  <c r="O1462" i="3"/>
  <c r="O1463" i="3"/>
  <c r="O1464" i="3"/>
  <c r="O1465" i="3"/>
  <c r="O1466" i="3"/>
  <c r="O1467" i="3"/>
  <c r="O1468" i="3"/>
  <c r="O1469" i="3"/>
  <c r="O1470" i="3"/>
  <c r="O1471" i="3"/>
  <c r="O1472" i="3"/>
  <c r="O1473" i="3"/>
  <c r="O1474" i="3"/>
  <c r="O1475" i="3"/>
  <c r="O1476" i="3"/>
  <c r="O1477" i="3"/>
  <c r="O1478" i="3"/>
  <c r="O1479" i="3"/>
  <c r="O1480" i="3"/>
  <c r="O1481" i="3"/>
  <c r="O1482" i="3"/>
  <c r="O1483" i="3"/>
  <c r="O1484" i="3"/>
  <c r="O1485" i="3"/>
  <c r="O1486" i="3"/>
  <c r="O1487" i="3"/>
  <c r="O1488" i="3"/>
  <c r="O1489" i="3"/>
  <c r="O1490" i="3"/>
  <c r="O1491" i="3"/>
  <c r="O1492" i="3"/>
  <c r="O1493" i="3"/>
  <c r="O1494" i="3"/>
  <c r="O1495" i="3"/>
  <c r="O1496" i="3"/>
  <c r="O1497" i="3"/>
  <c r="O1498" i="3"/>
  <c r="O1499" i="3"/>
  <c r="O1500" i="3"/>
  <c r="O1501" i="3"/>
  <c r="O1502" i="3"/>
  <c r="O1503" i="3"/>
  <c r="O1504" i="3"/>
  <c r="O1505" i="3"/>
  <c r="O1506" i="3"/>
  <c r="O1507" i="3"/>
  <c r="O1508" i="3"/>
  <c r="O1509" i="3"/>
  <c r="O1510" i="3"/>
  <c r="O1511" i="3"/>
  <c r="O1512" i="3"/>
  <c r="O1513" i="3"/>
  <c r="O1514" i="3"/>
  <c r="O1515" i="3"/>
  <c r="O1516" i="3"/>
  <c r="O1517" i="3"/>
  <c r="O1518" i="3"/>
  <c r="O1519" i="3"/>
  <c r="O1520" i="3"/>
  <c r="O1521" i="3"/>
  <c r="O1522" i="3"/>
  <c r="O1523" i="3"/>
  <c r="O1524" i="3"/>
  <c r="O1525" i="3"/>
  <c r="O1526" i="3"/>
  <c r="O1527" i="3"/>
  <c r="O1528" i="3"/>
  <c r="O1529" i="3"/>
  <c r="O1530" i="3"/>
  <c r="O1531" i="3"/>
  <c r="O1532" i="3"/>
  <c r="O1533" i="3"/>
  <c r="O1534" i="3"/>
  <c r="O1535" i="3"/>
  <c r="O1536" i="3"/>
  <c r="O1537" i="3"/>
  <c r="O1538" i="3"/>
  <c r="O1539" i="3"/>
  <c r="O1540" i="3"/>
  <c r="O1541" i="3"/>
  <c r="O1542" i="3"/>
  <c r="O1543" i="3"/>
  <c r="O1544" i="3"/>
  <c r="O1545" i="3"/>
  <c r="O1546" i="3"/>
  <c r="O1547" i="3"/>
  <c r="O1548" i="3"/>
  <c r="O1549" i="3"/>
  <c r="O1550" i="3"/>
  <c r="O1551" i="3"/>
  <c r="O1552" i="3"/>
  <c r="O1553" i="3"/>
  <c r="O1554" i="3"/>
  <c r="O1555" i="3"/>
  <c r="O1556" i="3"/>
  <c r="O1557" i="3"/>
  <c r="O1558" i="3"/>
  <c r="O1559" i="3"/>
  <c r="O1560" i="3"/>
  <c r="O1561" i="3"/>
  <c r="O1562" i="3"/>
  <c r="O1563" i="3"/>
  <c r="O1564" i="3"/>
  <c r="O1565" i="3"/>
  <c r="O1566" i="3"/>
  <c r="O1567" i="3"/>
  <c r="O1568" i="3"/>
  <c r="O1569" i="3"/>
  <c r="O1570" i="3"/>
  <c r="O1571" i="3"/>
  <c r="O1572" i="3"/>
  <c r="O1573" i="3"/>
  <c r="O1574" i="3"/>
  <c r="O1575" i="3"/>
  <c r="O1576" i="3"/>
  <c r="O1577" i="3"/>
  <c r="O1578" i="3"/>
  <c r="O1579" i="3"/>
  <c r="O1580" i="3"/>
  <c r="O1581" i="3"/>
  <c r="O1582" i="3"/>
  <c r="O1583" i="3"/>
  <c r="O1584" i="3"/>
  <c r="O1585" i="3"/>
  <c r="O1586" i="3"/>
  <c r="O1587" i="3"/>
  <c r="O1588" i="3"/>
  <c r="O1589" i="3"/>
  <c r="O1590" i="3"/>
  <c r="O1591" i="3"/>
  <c r="O1592" i="3"/>
  <c r="O1593" i="3"/>
  <c r="O1594" i="3"/>
  <c r="O1595" i="3"/>
  <c r="O1596" i="3"/>
  <c r="O1597" i="3"/>
  <c r="O1598" i="3"/>
  <c r="O1599" i="3"/>
  <c r="O1600" i="3"/>
  <c r="O1601" i="3"/>
  <c r="O1602" i="3"/>
  <c r="O1603" i="3"/>
  <c r="O1604" i="3"/>
  <c r="O1605" i="3"/>
  <c r="O1606" i="3"/>
  <c r="O1607" i="3"/>
  <c r="O1608" i="3"/>
  <c r="O1609" i="3"/>
  <c r="O1610" i="3"/>
  <c r="O1611" i="3"/>
  <c r="O1612" i="3"/>
  <c r="O1613" i="3"/>
  <c r="O1614" i="3"/>
  <c r="O1615" i="3"/>
  <c r="O1616" i="3"/>
  <c r="O1617" i="3"/>
  <c r="O1618" i="3"/>
  <c r="O1619" i="3"/>
  <c r="O1620" i="3"/>
  <c r="O1621" i="3"/>
  <c r="O1622" i="3"/>
  <c r="O1623" i="3"/>
  <c r="O1624" i="3"/>
  <c r="O1625" i="3"/>
  <c r="O1626" i="3"/>
  <c r="O1627" i="3"/>
  <c r="O1628" i="3"/>
  <c r="O1629" i="3"/>
  <c r="O1630" i="3"/>
  <c r="O1631" i="3"/>
  <c r="O1632" i="3"/>
  <c r="O1633" i="3"/>
  <c r="O1634" i="3"/>
  <c r="O1635" i="3"/>
  <c r="O1636" i="3"/>
  <c r="O1637" i="3"/>
  <c r="O1638" i="3"/>
  <c r="O1639" i="3"/>
  <c r="O1640" i="3"/>
  <c r="O1641" i="3"/>
  <c r="O1642" i="3"/>
  <c r="O1643" i="3"/>
  <c r="O1644" i="3"/>
  <c r="O1645" i="3"/>
  <c r="O1646" i="3"/>
  <c r="O1647" i="3"/>
  <c r="O1648" i="3"/>
  <c r="O1649" i="3"/>
  <c r="O1650" i="3"/>
  <c r="O1651" i="3"/>
  <c r="O1652" i="3"/>
  <c r="O1653" i="3"/>
  <c r="O1654" i="3"/>
  <c r="O1655" i="3"/>
  <c r="O1656" i="3"/>
  <c r="O1657" i="3"/>
  <c r="O1658" i="3"/>
  <c r="O1659" i="3"/>
  <c r="O1660" i="3"/>
  <c r="O1661" i="3"/>
  <c r="O1662" i="3"/>
  <c r="O1663" i="3"/>
  <c r="O1664" i="3"/>
  <c r="O1665" i="3"/>
  <c r="O1666" i="3"/>
  <c r="O1667" i="3"/>
  <c r="O1668" i="3"/>
  <c r="O1669" i="3"/>
  <c r="O1670" i="3"/>
  <c r="O1671" i="3"/>
  <c r="O1672" i="3"/>
  <c r="O1673" i="3"/>
  <c r="O1674" i="3"/>
  <c r="O1675" i="3"/>
  <c r="O1676" i="3"/>
  <c r="O1677" i="3"/>
  <c r="O1678" i="3"/>
  <c r="O1679" i="3"/>
  <c r="O1680" i="3"/>
  <c r="O1681" i="3"/>
  <c r="O1682" i="3"/>
  <c r="O1683" i="3"/>
  <c r="O1684" i="3"/>
  <c r="O1685" i="3"/>
  <c r="O1686" i="3"/>
  <c r="O1687" i="3"/>
  <c r="O1688" i="3"/>
  <c r="O1689" i="3"/>
  <c r="O1690" i="3"/>
  <c r="O1691" i="3"/>
  <c r="O1692" i="3"/>
  <c r="O1693" i="3"/>
  <c r="O1694" i="3"/>
  <c r="O1695" i="3"/>
  <c r="O1696" i="3"/>
  <c r="O1697" i="3"/>
  <c r="O1698" i="3"/>
  <c r="O1699" i="3"/>
  <c r="O1700" i="3"/>
  <c r="O1701" i="3"/>
  <c r="O1702" i="3"/>
  <c r="O1703" i="3"/>
  <c r="O1704" i="3"/>
  <c r="O1705" i="3"/>
  <c r="O1706" i="3"/>
  <c r="O1707" i="3"/>
  <c r="O1708" i="3"/>
  <c r="O1709" i="3"/>
  <c r="O1710" i="3"/>
  <c r="O1711" i="3"/>
  <c r="O1712" i="3"/>
  <c r="O1713" i="3"/>
  <c r="O1714" i="3"/>
  <c r="O1715" i="3"/>
  <c r="O1716" i="3"/>
  <c r="O1717" i="3"/>
  <c r="O1718" i="3"/>
  <c r="O1719" i="3"/>
  <c r="O1720" i="3"/>
  <c r="O1721" i="3"/>
  <c r="O1722" i="3"/>
  <c r="O1723" i="3"/>
  <c r="O1724" i="3"/>
  <c r="O1725" i="3"/>
  <c r="O1726" i="3"/>
  <c r="O1727" i="3"/>
  <c r="O1728" i="3"/>
  <c r="O1729" i="3"/>
  <c r="O1730" i="3"/>
  <c r="O1731" i="3"/>
  <c r="O1732" i="3"/>
  <c r="O1733" i="3"/>
  <c r="O1734" i="3"/>
  <c r="O1735" i="3"/>
  <c r="O1736" i="3"/>
  <c r="O1737" i="3"/>
  <c r="O1738" i="3"/>
  <c r="O1739" i="3"/>
  <c r="O1740" i="3"/>
  <c r="O1741" i="3"/>
  <c r="O1742" i="3"/>
  <c r="O1743" i="3"/>
  <c r="O1744" i="3"/>
  <c r="O1745" i="3"/>
  <c r="O1746" i="3"/>
  <c r="O1747" i="3"/>
  <c r="O1748" i="3"/>
  <c r="O1749" i="3"/>
  <c r="O1750" i="3"/>
  <c r="O1751" i="3"/>
  <c r="O1752" i="3"/>
  <c r="O1753" i="3"/>
  <c r="O1754" i="3"/>
  <c r="O1755" i="3"/>
  <c r="O1756" i="3"/>
  <c r="O1757" i="3"/>
  <c r="O1758" i="3"/>
  <c r="O1759" i="3"/>
  <c r="O1760" i="3"/>
  <c r="O1761" i="3"/>
  <c r="O1762" i="3"/>
  <c r="O1763" i="3"/>
  <c r="O1764" i="3"/>
  <c r="O1765" i="3"/>
  <c r="O1766" i="3"/>
  <c r="O1767" i="3"/>
  <c r="O1768" i="3"/>
  <c r="O1769" i="3"/>
  <c r="O1770" i="3"/>
  <c r="O1771" i="3"/>
  <c r="O1772" i="3"/>
  <c r="O1773" i="3"/>
  <c r="O1774" i="3"/>
  <c r="O1775" i="3"/>
  <c r="O1776" i="3"/>
  <c r="O1777" i="3"/>
  <c r="O1778" i="3"/>
  <c r="O1779" i="3"/>
  <c r="O1780" i="3"/>
  <c r="O1781" i="3"/>
  <c r="O1782" i="3"/>
  <c r="O1783" i="3"/>
  <c r="O1784" i="3"/>
  <c r="O1785" i="3"/>
  <c r="O1786" i="3"/>
  <c r="O1787" i="3"/>
  <c r="O1788" i="3"/>
  <c r="O1789" i="3"/>
  <c r="O1790" i="3"/>
  <c r="O1791" i="3"/>
  <c r="O1792" i="3"/>
  <c r="O1793" i="3"/>
  <c r="O1794" i="3"/>
  <c r="O1795" i="3"/>
  <c r="O1796" i="3"/>
  <c r="O1797" i="3"/>
  <c r="O1798" i="3"/>
  <c r="O1799" i="3"/>
  <c r="O1800" i="3"/>
  <c r="O1801" i="3"/>
  <c r="O1802" i="3"/>
  <c r="O1803" i="3"/>
  <c r="O1804" i="3"/>
  <c r="O1805" i="3"/>
  <c r="O1806" i="3"/>
  <c r="O1807" i="3"/>
  <c r="O1808" i="3"/>
  <c r="O1809" i="3"/>
  <c r="O1810" i="3"/>
  <c r="O1811" i="3"/>
  <c r="O1812" i="3"/>
  <c r="O1813" i="3"/>
  <c r="O1814" i="3"/>
  <c r="O1815" i="3"/>
  <c r="O1816" i="3"/>
  <c r="O1817" i="3"/>
  <c r="O1818" i="3"/>
  <c r="O1819" i="3"/>
  <c r="O1820" i="3"/>
  <c r="O1821" i="3"/>
  <c r="O1822" i="3"/>
  <c r="O1823" i="3"/>
  <c r="O1824" i="3"/>
  <c r="O1825" i="3"/>
  <c r="O1826" i="3"/>
  <c r="O1827" i="3"/>
  <c r="O1828" i="3"/>
  <c r="O1829" i="3"/>
  <c r="O1830" i="3"/>
  <c r="O1831" i="3"/>
  <c r="O1832" i="3"/>
  <c r="O1833" i="3"/>
  <c r="O1834" i="3"/>
  <c r="O1835" i="3"/>
  <c r="O1836" i="3"/>
  <c r="O1837" i="3"/>
  <c r="O1838" i="3"/>
  <c r="O1839" i="3"/>
  <c r="O1840" i="3"/>
  <c r="O1841" i="3"/>
  <c r="O1842" i="3"/>
  <c r="O1843" i="3"/>
  <c r="O1844" i="3"/>
  <c r="O1845" i="3"/>
  <c r="O1846" i="3"/>
  <c r="O1847" i="3"/>
  <c r="O1848" i="3"/>
  <c r="O1849" i="3"/>
  <c r="O1850" i="3"/>
  <c r="O1851" i="3"/>
  <c r="O1852" i="3"/>
  <c r="O1853" i="3"/>
  <c r="O1854" i="3"/>
  <c r="O1855" i="3"/>
  <c r="O1856" i="3"/>
  <c r="O1857" i="3"/>
  <c r="O1858" i="3"/>
  <c r="O1859" i="3"/>
  <c r="O1860" i="3"/>
  <c r="O1861" i="3"/>
  <c r="O1862" i="3"/>
  <c r="O1863" i="3"/>
  <c r="O1864" i="3"/>
  <c r="O1865" i="3"/>
  <c r="O1866" i="3"/>
  <c r="O1867" i="3"/>
  <c r="O1868" i="3"/>
  <c r="O1869" i="3"/>
  <c r="O1870" i="3"/>
  <c r="O1871" i="3"/>
  <c r="O1872" i="3"/>
  <c r="O1873" i="3"/>
  <c r="O1874" i="3"/>
  <c r="O1875" i="3"/>
  <c r="O1876" i="3"/>
  <c r="O1877" i="3"/>
  <c r="O1878" i="3"/>
  <c r="O1879" i="3"/>
  <c r="O1880" i="3"/>
  <c r="O1881" i="3"/>
  <c r="O1882" i="3"/>
  <c r="O1883" i="3"/>
  <c r="O1884" i="3"/>
  <c r="O1885" i="3"/>
  <c r="O1886" i="3"/>
  <c r="O1887" i="3"/>
  <c r="O1888" i="3"/>
  <c r="O1889" i="3"/>
  <c r="O1890" i="3"/>
  <c r="O1891" i="3"/>
  <c r="O1892" i="3"/>
  <c r="O1893" i="3"/>
  <c r="O1894" i="3"/>
  <c r="O1895" i="3"/>
  <c r="O1896" i="3"/>
  <c r="O1897" i="3"/>
  <c r="O1898" i="3"/>
  <c r="O1899" i="3"/>
  <c r="O1900" i="3"/>
  <c r="O1901" i="3"/>
  <c r="O1902" i="3"/>
  <c r="O1903" i="3"/>
  <c r="O1904" i="3"/>
  <c r="N266" i="3"/>
  <c r="N265" i="3"/>
  <c r="N264" i="3"/>
  <c r="N263" i="3"/>
  <c r="N262" i="3"/>
  <c r="N261" i="3"/>
  <c r="N260" i="3"/>
  <c r="N259" i="3"/>
  <c r="N258" i="3"/>
  <c r="N257" i="3"/>
  <c r="N256" i="3"/>
  <c r="N255" i="3"/>
  <c r="N254" i="3"/>
  <c r="N253" i="3"/>
  <c r="N252" i="3"/>
  <c r="N251" i="3"/>
  <c r="N250" i="3"/>
  <c r="N249" i="3"/>
  <c r="N248" i="3"/>
  <c r="N247" i="3"/>
  <c r="N246" i="3"/>
  <c r="N245" i="3"/>
  <c r="N244" i="3"/>
  <c r="N224" i="3"/>
  <c r="N223" i="3"/>
  <c r="N204" i="3"/>
  <c r="N203" i="3"/>
  <c r="N202" i="3"/>
  <c r="N192" i="3"/>
  <c r="N201" i="3"/>
  <c r="N200" i="3"/>
  <c r="N199" i="3"/>
  <c r="N191" i="3"/>
  <c r="N198" i="3"/>
  <c r="N197" i="3"/>
  <c r="N196" i="3"/>
  <c r="N195" i="3"/>
  <c r="N194" i="3"/>
  <c r="N193" i="3"/>
  <c r="N190" i="3"/>
  <c r="N189" i="3"/>
  <c r="N188" i="3"/>
  <c r="N165" i="3"/>
  <c r="N146" i="3"/>
  <c r="N136" i="3"/>
  <c r="N145" i="3"/>
  <c r="N144" i="3"/>
  <c r="N143" i="3"/>
  <c r="N142" i="3"/>
  <c r="N141" i="3"/>
  <c r="N140" i="3"/>
  <c r="N139" i="3"/>
  <c r="N138" i="3"/>
  <c r="N137" i="3"/>
  <c r="N132" i="3"/>
  <c r="N130" i="3"/>
  <c r="N135" i="3"/>
  <c r="N134" i="3"/>
  <c r="N133" i="3"/>
  <c r="N128" i="3"/>
  <c r="N131" i="3"/>
  <c r="N126" i="3"/>
  <c r="N129" i="3"/>
  <c r="N124" i="3"/>
  <c r="N127" i="3"/>
  <c r="N123" i="3"/>
  <c r="N125" i="3"/>
  <c r="N121" i="3"/>
  <c r="N113" i="3"/>
  <c r="N122" i="3"/>
  <c r="N112" i="3"/>
  <c r="N120" i="3"/>
  <c r="N119" i="3"/>
  <c r="N118" i="3"/>
  <c r="N117" i="3"/>
  <c r="N116" i="3"/>
  <c r="N115" i="3"/>
  <c r="N114" i="3"/>
  <c r="N111" i="3"/>
  <c r="N109" i="3"/>
  <c r="N108" i="3"/>
  <c r="N107" i="3"/>
  <c r="N106" i="3"/>
  <c r="N105" i="3"/>
  <c r="N104" i="3"/>
  <c r="N103" i="3"/>
  <c r="N102" i="3"/>
  <c r="N101" i="3"/>
  <c r="N100" i="3"/>
  <c r="N98" i="3"/>
  <c r="N97" i="3"/>
  <c r="N96" i="3"/>
  <c r="N34" i="3"/>
  <c r="N33" i="3"/>
  <c r="N28" i="3"/>
  <c r="N27" i="3"/>
  <c r="N26" i="3"/>
  <c r="N25" i="3"/>
  <c r="N24" i="3"/>
  <c r="N23" i="3"/>
  <c r="N22" i="3"/>
  <c r="N9" i="3"/>
  <c r="N8" i="3"/>
  <c r="N21" i="3"/>
  <c r="N7" i="3"/>
  <c r="N20" i="3"/>
  <c r="N19" i="3"/>
  <c r="N18" i="3"/>
  <c r="N17" i="3"/>
  <c r="N16" i="3"/>
  <c r="N15" i="3"/>
  <c r="N6" i="3"/>
  <c r="N14" i="3"/>
  <c r="N13" i="3"/>
  <c r="N5" i="3"/>
  <c r="N12" i="3"/>
  <c r="N4" i="3"/>
  <c r="N11" i="3"/>
  <c r="N10" i="3"/>
  <c r="N3" i="3"/>
  <c r="N2" i="3"/>
  <c r="N1904" i="3"/>
  <c r="N1903" i="3"/>
  <c r="N1902" i="3"/>
  <c r="N1901" i="3"/>
  <c r="N1900" i="3"/>
  <c r="N1899" i="3"/>
  <c r="N1898" i="3"/>
  <c r="N1897" i="3"/>
  <c r="N1896" i="3"/>
  <c r="N1895" i="3"/>
  <c r="N1894" i="3"/>
  <c r="N1893" i="3"/>
  <c r="N1892" i="3"/>
  <c r="N1891" i="3"/>
  <c r="N1890" i="3"/>
  <c r="N1889" i="3"/>
  <c r="N1888" i="3"/>
  <c r="N1887" i="3"/>
  <c r="N1886" i="3"/>
  <c r="N1885" i="3"/>
  <c r="N1884" i="3"/>
  <c r="N1883" i="3"/>
  <c r="N1882" i="3"/>
  <c r="N1881" i="3"/>
  <c r="N1880" i="3"/>
  <c r="N1879" i="3"/>
  <c r="N1878" i="3"/>
  <c r="N1877" i="3"/>
  <c r="N1876" i="3"/>
  <c r="N1875" i="3"/>
  <c r="N1874" i="3"/>
  <c r="N1873" i="3"/>
  <c r="N1872" i="3"/>
  <c r="N1871" i="3"/>
  <c r="N1870" i="3"/>
  <c r="N1869" i="3"/>
  <c r="N1868" i="3"/>
  <c r="N1867" i="3"/>
  <c r="N1866" i="3"/>
  <c r="N1865" i="3"/>
  <c r="N1864" i="3"/>
  <c r="N1863" i="3"/>
  <c r="N1862" i="3"/>
  <c r="N1861" i="3"/>
  <c r="N1860" i="3"/>
  <c r="N1859" i="3"/>
  <c r="N1858" i="3"/>
  <c r="N1857" i="3"/>
  <c r="N1856" i="3"/>
  <c r="N1855" i="3"/>
  <c r="N1854" i="3"/>
  <c r="N1853" i="3"/>
  <c r="N1852" i="3"/>
  <c r="N1851" i="3"/>
  <c r="N1850" i="3"/>
  <c r="N1849" i="3"/>
  <c r="N1848" i="3"/>
  <c r="N1847" i="3"/>
  <c r="N1846" i="3"/>
  <c r="N1845" i="3"/>
  <c r="N1844" i="3"/>
  <c r="N1843" i="3"/>
  <c r="N1842" i="3"/>
  <c r="N1841" i="3"/>
  <c r="N1840" i="3"/>
  <c r="N1839" i="3"/>
  <c r="N1838" i="3"/>
  <c r="N1837" i="3"/>
  <c r="N1836" i="3"/>
  <c r="N1835" i="3"/>
  <c r="N1834" i="3"/>
  <c r="N1833" i="3"/>
  <c r="N1832" i="3"/>
  <c r="N1831" i="3"/>
  <c r="N1830" i="3"/>
  <c r="N1829" i="3"/>
  <c r="N1828" i="3"/>
  <c r="N1827" i="3"/>
  <c r="N1826" i="3"/>
  <c r="N1825" i="3"/>
  <c r="N1824" i="3"/>
  <c r="N1823" i="3"/>
  <c r="N1822" i="3"/>
  <c r="N1821" i="3"/>
  <c r="N1820" i="3"/>
  <c r="N1819" i="3"/>
  <c r="N1818" i="3"/>
  <c r="N1817" i="3"/>
  <c r="N1816" i="3"/>
  <c r="N1815" i="3"/>
  <c r="N1814" i="3"/>
  <c r="N1813" i="3"/>
  <c r="N1812" i="3"/>
  <c r="N1811" i="3"/>
  <c r="N1810" i="3"/>
  <c r="N1809" i="3"/>
  <c r="N1808" i="3"/>
  <c r="N1807" i="3"/>
  <c r="N1806" i="3"/>
  <c r="N1805" i="3"/>
  <c r="N1804" i="3"/>
  <c r="N1803" i="3"/>
  <c r="N1802" i="3"/>
  <c r="N1801" i="3"/>
  <c r="N1800" i="3"/>
  <c r="N1799" i="3"/>
  <c r="N1798" i="3"/>
  <c r="N1797" i="3"/>
  <c r="N1796" i="3"/>
  <c r="N1795" i="3"/>
  <c r="N1794" i="3"/>
  <c r="N1793" i="3"/>
  <c r="N1792" i="3"/>
  <c r="N1791" i="3"/>
  <c r="N1790" i="3"/>
  <c r="N1789" i="3"/>
  <c r="N1788" i="3"/>
  <c r="N1787" i="3"/>
  <c r="N1786" i="3"/>
  <c r="N1785" i="3"/>
  <c r="N1784" i="3"/>
  <c r="N1783" i="3"/>
  <c r="N1782" i="3"/>
  <c r="N1781" i="3"/>
  <c r="N1780" i="3"/>
  <c r="N1779" i="3"/>
  <c r="N1778" i="3"/>
  <c r="N1777" i="3"/>
  <c r="N1776" i="3"/>
  <c r="N1775" i="3"/>
  <c r="N1774" i="3"/>
  <c r="N1773" i="3"/>
  <c r="N1772" i="3"/>
  <c r="N1771" i="3"/>
  <c r="N1770" i="3"/>
  <c r="N1769" i="3"/>
  <c r="N1768" i="3"/>
  <c r="N1767" i="3"/>
  <c r="N1766" i="3"/>
  <c r="N1765" i="3"/>
  <c r="N1764" i="3"/>
  <c r="N1763" i="3"/>
  <c r="N1762" i="3"/>
  <c r="N1761" i="3"/>
  <c r="N1760" i="3"/>
  <c r="N1759" i="3"/>
  <c r="N1758" i="3"/>
  <c r="N1757" i="3"/>
  <c r="N1756" i="3"/>
  <c r="N1755" i="3"/>
  <c r="N1754" i="3"/>
  <c r="N1753" i="3"/>
  <c r="N1752" i="3"/>
  <c r="N1751" i="3"/>
  <c r="N1750" i="3"/>
  <c r="N1749" i="3"/>
  <c r="N1748" i="3"/>
  <c r="N1747" i="3"/>
  <c r="N1746" i="3"/>
  <c r="N1745" i="3"/>
  <c r="N1744" i="3"/>
  <c r="N1743" i="3"/>
  <c r="N1742" i="3"/>
  <c r="N1741" i="3"/>
  <c r="N1740" i="3"/>
  <c r="N1739" i="3"/>
  <c r="N1738" i="3"/>
  <c r="N1737" i="3"/>
  <c r="N1736" i="3"/>
  <c r="N1735" i="3"/>
  <c r="N1734" i="3"/>
  <c r="N1733" i="3"/>
  <c r="N1732" i="3"/>
  <c r="N1731" i="3"/>
  <c r="N1730" i="3"/>
  <c r="N1729" i="3"/>
  <c r="N1728" i="3"/>
  <c r="N1727" i="3"/>
  <c r="N1726" i="3"/>
  <c r="N1725" i="3"/>
  <c r="N1724" i="3"/>
  <c r="N1723" i="3"/>
  <c r="N1722" i="3"/>
  <c r="N1721" i="3"/>
  <c r="N1720" i="3"/>
  <c r="N1719" i="3"/>
  <c r="N1718" i="3"/>
  <c r="N1717" i="3"/>
  <c r="N1716" i="3"/>
  <c r="N1715" i="3"/>
  <c r="N1714" i="3"/>
  <c r="N1713" i="3"/>
  <c r="N1712" i="3"/>
  <c r="N1711" i="3"/>
  <c r="N1710" i="3"/>
  <c r="N1709" i="3"/>
  <c r="N1708" i="3"/>
  <c r="N1707" i="3"/>
  <c r="N1706" i="3"/>
  <c r="N1705" i="3"/>
  <c r="N1704" i="3"/>
  <c r="N1703" i="3"/>
  <c r="N1702" i="3"/>
  <c r="N1701" i="3"/>
  <c r="N1700" i="3"/>
  <c r="N1699" i="3"/>
  <c r="N1698" i="3"/>
  <c r="N1697" i="3"/>
  <c r="N1696" i="3"/>
  <c r="N1695" i="3"/>
  <c r="N1694" i="3"/>
  <c r="N1693" i="3"/>
  <c r="N1692" i="3"/>
  <c r="N1691" i="3"/>
  <c r="N1690" i="3"/>
  <c r="N1689" i="3"/>
  <c r="N1688" i="3"/>
  <c r="N1687" i="3"/>
  <c r="N1686" i="3"/>
  <c r="N1685" i="3"/>
  <c r="N1684" i="3"/>
  <c r="N1683" i="3"/>
  <c r="N1682" i="3"/>
  <c r="N1681" i="3"/>
  <c r="N1680" i="3"/>
  <c r="N1679" i="3"/>
  <c r="N1678" i="3"/>
  <c r="N1677" i="3"/>
  <c r="N1676" i="3"/>
  <c r="N1675" i="3"/>
  <c r="N1674" i="3"/>
  <c r="N1673" i="3"/>
  <c r="N1672" i="3"/>
  <c r="N1671" i="3"/>
  <c r="N1670" i="3"/>
  <c r="N1669" i="3"/>
  <c r="N1668" i="3"/>
  <c r="N1667" i="3"/>
  <c r="N1666" i="3"/>
  <c r="N1665" i="3"/>
  <c r="N1664" i="3"/>
  <c r="N1663" i="3"/>
  <c r="N1662" i="3"/>
  <c r="N1661" i="3"/>
  <c r="N1660" i="3"/>
  <c r="N1659" i="3"/>
  <c r="N1658" i="3"/>
  <c r="N1657" i="3"/>
  <c r="N1656" i="3"/>
  <c r="N1655" i="3"/>
  <c r="N1654" i="3"/>
  <c r="N1653" i="3"/>
  <c r="N1652" i="3"/>
  <c r="N1651" i="3"/>
  <c r="N1650" i="3"/>
  <c r="N1649" i="3"/>
  <c r="N1648" i="3"/>
  <c r="N1647" i="3"/>
  <c r="N1646" i="3"/>
  <c r="N1645" i="3"/>
  <c r="N1644" i="3"/>
  <c r="N1643" i="3"/>
  <c r="N1642" i="3"/>
  <c r="N1641" i="3"/>
  <c r="N1640" i="3"/>
  <c r="N1639" i="3"/>
  <c r="N1638" i="3"/>
  <c r="N1637" i="3"/>
  <c r="N1636" i="3"/>
  <c r="N1635" i="3"/>
  <c r="N1634" i="3"/>
  <c r="N1633" i="3"/>
  <c r="N1632" i="3"/>
  <c r="N1631" i="3"/>
  <c r="N1630" i="3"/>
  <c r="N1629" i="3"/>
  <c r="N1628" i="3"/>
  <c r="N1627" i="3"/>
  <c r="N1626" i="3"/>
  <c r="N1625" i="3"/>
  <c r="N1624" i="3"/>
  <c r="N1623" i="3"/>
  <c r="N1622" i="3"/>
  <c r="N1621" i="3"/>
  <c r="N1620" i="3"/>
  <c r="N1619" i="3"/>
  <c r="N1618" i="3"/>
  <c r="N1617" i="3"/>
  <c r="N1616" i="3"/>
  <c r="N1615" i="3"/>
  <c r="N1614" i="3"/>
  <c r="N1613" i="3"/>
  <c r="N1612" i="3"/>
  <c r="N1611" i="3"/>
  <c r="N1610" i="3"/>
  <c r="N1609" i="3"/>
  <c r="N1608" i="3"/>
  <c r="N1607" i="3"/>
  <c r="N1606" i="3"/>
  <c r="N1605" i="3"/>
  <c r="N1604" i="3"/>
  <c r="N1603" i="3"/>
  <c r="N1602" i="3"/>
  <c r="N1601" i="3"/>
  <c r="N1600" i="3"/>
  <c r="N1599" i="3"/>
  <c r="N1598" i="3"/>
  <c r="N1597" i="3"/>
  <c r="N1596" i="3"/>
  <c r="N1595" i="3"/>
  <c r="N1594" i="3"/>
  <c r="N1593" i="3"/>
  <c r="N1592" i="3"/>
  <c r="N1591" i="3"/>
  <c r="N1590" i="3"/>
  <c r="N1589" i="3"/>
  <c r="N1588" i="3"/>
  <c r="N1587" i="3"/>
  <c r="N1586" i="3"/>
  <c r="N1585" i="3"/>
  <c r="N1584" i="3"/>
  <c r="N1583" i="3"/>
  <c r="N1582" i="3"/>
  <c r="N1581" i="3"/>
  <c r="N1580" i="3"/>
  <c r="N1579" i="3"/>
  <c r="N1578" i="3"/>
  <c r="N1577" i="3"/>
  <c r="N1576" i="3"/>
  <c r="N1575" i="3"/>
  <c r="N1574" i="3"/>
  <c r="N1573" i="3"/>
  <c r="N1572" i="3"/>
  <c r="N1571" i="3"/>
  <c r="N1570" i="3"/>
  <c r="N1569" i="3"/>
  <c r="N1568" i="3"/>
  <c r="N1567" i="3"/>
  <c r="N1566" i="3"/>
  <c r="N1565" i="3"/>
  <c r="N1564" i="3"/>
  <c r="N1563" i="3"/>
  <c r="N1562" i="3"/>
  <c r="N1561" i="3"/>
  <c r="N1560" i="3"/>
  <c r="N1559" i="3"/>
  <c r="N1558" i="3"/>
  <c r="N1557" i="3"/>
  <c r="N1556" i="3"/>
  <c r="N1555" i="3"/>
  <c r="N1554" i="3"/>
  <c r="N1553" i="3"/>
  <c r="N1552" i="3"/>
  <c r="N1551" i="3"/>
  <c r="N1550" i="3"/>
  <c r="N1549" i="3"/>
  <c r="N1548" i="3"/>
  <c r="N1547" i="3"/>
  <c r="N1546" i="3"/>
  <c r="N1545" i="3"/>
  <c r="N1544" i="3"/>
  <c r="N1543" i="3"/>
  <c r="N1542" i="3"/>
  <c r="N1541" i="3"/>
  <c r="N1540" i="3"/>
  <c r="N1539" i="3"/>
  <c r="N1538" i="3"/>
  <c r="N1537" i="3"/>
  <c r="N1536" i="3"/>
  <c r="N1535" i="3"/>
  <c r="N1534" i="3"/>
  <c r="N1533" i="3"/>
  <c r="N1532" i="3"/>
  <c r="N1531" i="3"/>
  <c r="N1530" i="3"/>
  <c r="N1529" i="3"/>
  <c r="N1528" i="3"/>
  <c r="N1527" i="3"/>
  <c r="N1526" i="3"/>
  <c r="N1525" i="3"/>
  <c r="N1524" i="3"/>
  <c r="N1523" i="3"/>
  <c r="N1522" i="3"/>
  <c r="N1521" i="3"/>
  <c r="N1520" i="3"/>
  <c r="N1519" i="3"/>
  <c r="N1518" i="3"/>
  <c r="N1517" i="3"/>
  <c r="N1516" i="3"/>
  <c r="N1515" i="3"/>
  <c r="N1514" i="3"/>
  <c r="N1513" i="3"/>
  <c r="N1512" i="3"/>
  <c r="N1511" i="3"/>
  <c r="N1510" i="3"/>
  <c r="N1509" i="3"/>
  <c r="N1508" i="3"/>
  <c r="N1507" i="3"/>
  <c r="N1506" i="3"/>
  <c r="N1505" i="3"/>
  <c r="N1504" i="3"/>
  <c r="N1503" i="3"/>
  <c r="N1502" i="3"/>
  <c r="N1501" i="3"/>
  <c r="N1500" i="3"/>
  <c r="N1499" i="3"/>
  <c r="N1498" i="3"/>
  <c r="N1497" i="3"/>
  <c r="N1496" i="3"/>
  <c r="N1495" i="3"/>
  <c r="N1494" i="3"/>
  <c r="N1493" i="3"/>
  <c r="N1492" i="3"/>
  <c r="N1491" i="3"/>
  <c r="N1490" i="3"/>
  <c r="N1489" i="3"/>
  <c r="N1488" i="3"/>
  <c r="N1487" i="3"/>
  <c r="N1486" i="3"/>
  <c r="N1485" i="3"/>
  <c r="N1484" i="3"/>
  <c r="N1483" i="3"/>
  <c r="N1482" i="3"/>
  <c r="N1481" i="3"/>
  <c r="N1480" i="3"/>
  <c r="N1479" i="3"/>
  <c r="N1478" i="3"/>
  <c r="N1477" i="3"/>
  <c r="N1476" i="3"/>
  <c r="N1475" i="3"/>
  <c r="N1474" i="3"/>
  <c r="N1473" i="3"/>
  <c r="N1472" i="3"/>
  <c r="N1471" i="3"/>
  <c r="N1470" i="3"/>
  <c r="N1469" i="3"/>
  <c r="N1468" i="3"/>
  <c r="N1467" i="3"/>
  <c r="N1466" i="3"/>
  <c r="N1465" i="3"/>
  <c r="N1464" i="3"/>
  <c r="N1463" i="3"/>
  <c r="N1462" i="3"/>
  <c r="N1461" i="3"/>
  <c r="N1460" i="3"/>
  <c r="N1459" i="3"/>
  <c r="N1458" i="3"/>
  <c r="N1457" i="3"/>
  <c r="N1456" i="3"/>
  <c r="N1455" i="3"/>
  <c r="N1454" i="3"/>
  <c r="N1453" i="3"/>
  <c r="N1452" i="3"/>
  <c r="N1451" i="3"/>
  <c r="N1450" i="3"/>
  <c r="N1449" i="3"/>
  <c r="N1448" i="3"/>
  <c r="N1447" i="3"/>
  <c r="N1446" i="3"/>
  <c r="N1445" i="3"/>
  <c r="N1444" i="3"/>
  <c r="N1443" i="3"/>
  <c r="N1442" i="3"/>
  <c r="N1441" i="3"/>
  <c r="N1440" i="3"/>
  <c r="N1439" i="3"/>
  <c r="N1438" i="3"/>
  <c r="N1437" i="3"/>
  <c r="N1436" i="3"/>
  <c r="N1435" i="3"/>
  <c r="N1434" i="3"/>
  <c r="N1433" i="3"/>
  <c r="N1432" i="3"/>
  <c r="N1431" i="3"/>
  <c r="N1430" i="3"/>
  <c r="N1429" i="3"/>
  <c r="N1428" i="3"/>
  <c r="N1427" i="3"/>
  <c r="N1426" i="3"/>
  <c r="N1425" i="3"/>
  <c r="N1424" i="3"/>
  <c r="N1423" i="3"/>
  <c r="N1422" i="3"/>
  <c r="N1421" i="3"/>
  <c r="N1420" i="3"/>
  <c r="N1419" i="3"/>
  <c r="N1418" i="3"/>
  <c r="N1417" i="3"/>
  <c r="N1416" i="3"/>
  <c r="N1415" i="3"/>
  <c r="N1414" i="3"/>
  <c r="N1413" i="3"/>
  <c r="N1412" i="3"/>
  <c r="N1411" i="3"/>
  <c r="N1410" i="3"/>
  <c r="N1409" i="3"/>
  <c r="N1408" i="3"/>
  <c r="N1407" i="3"/>
  <c r="N1406" i="3"/>
  <c r="N1405" i="3"/>
  <c r="N1404" i="3"/>
  <c r="N1403" i="3"/>
  <c r="N1402" i="3"/>
  <c r="N1401" i="3"/>
  <c r="N1400" i="3"/>
  <c r="N1399" i="3"/>
  <c r="N1398" i="3"/>
  <c r="N1397" i="3"/>
  <c r="N1396" i="3"/>
  <c r="N1395" i="3"/>
  <c r="N1394" i="3"/>
  <c r="N1393" i="3"/>
  <c r="N1392" i="3"/>
  <c r="N1391" i="3"/>
  <c r="N1390" i="3"/>
  <c r="N1389" i="3"/>
  <c r="N1388" i="3"/>
  <c r="N1387" i="3"/>
  <c r="N1386" i="3"/>
  <c r="N1385" i="3"/>
  <c r="N1384" i="3"/>
  <c r="N1383" i="3"/>
  <c r="N1382" i="3"/>
  <c r="N1381" i="3"/>
  <c r="N1380" i="3"/>
  <c r="N1379" i="3"/>
  <c r="N1378" i="3"/>
  <c r="N1377" i="3"/>
  <c r="N1376" i="3"/>
  <c r="N1375" i="3"/>
  <c r="N1374" i="3"/>
  <c r="N1373" i="3"/>
  <c r="N1372" i="3"/>
  <c r="N1371" i="3"/>
  <c r="N1370" i="3"/>
  <c r="N1369" i="3"/>
  <c r="N1368" i="3"/>
  <c r="N1367" i="3"/>
  <c r="N1366" i="3"/>
  <c r="N1365" i="3"/>
  <c r="N1364" i="3"/>
  <c r="N1363" i="3"/>
  <c r="N1362" i="3"/>
  <c r="N1361" i="3"/>
  <c r="N1360" i="3"/>
  <c r="N1359" i="3"/>
  <c r="N1358" i="3"/>
  <c r="N1357" i="3"/>
  <c r="N1356" i="3"/>
  <c r="N1355" i="3"/>
  <c r="N1354" i="3"/>
  <c r="N1353" i="3"/>
  <c r="N1352" i="3"/>
  <c r="N1351" i="3"/>
  <c r="N1350" i="3"/>
  <c r="N1349" i="3"/>
  <c r="N1348" i="3"/>
  <c r="N1347" i="3"/>
  <c r="N1346" i="3"/>
  <c r="N1345" i="3"/>
  <c r="N1344" i="3"/>
  <c r="N1343" i="3"/>
  <c r="N1342" i="3"/>
  <c r="N1341" i="3"/>
  <c r="N1340" i="3"/>
  <c r="N1339" i="3"/>
  <c r="N1338" i="3"/>
  <c r="N1337" i="3"/>
  <c r="N1336" i="3"/>
  <c r="N1335" i="3"/>
  <c r="N1334" i="3"/>
  <c r="N1333" i="3"/>
  <c r="N1332" i="3"/>
  <c r="N1331" i="3"/>
  <c r="N1330" i="3"/>
  <c r="N1329" i="3"/>
  <c r="N1328" i="3"/>
  <c r="N1327" i="3"/>
  <c r="N1326" i="3"/>
  <c r="N1325" i="3"/>
  <c r="N1324" i="3"/>
  <c r="N1323" i="3"/>
  <c r="N1322" i="3"/>
  <c r="N1321" i="3"/>
  <c r="N1320" i="3"/>
  <c r="N1319" i="3"/>
  <c r="N1318" i="3"/>
  <c r="N1317" i="3"/>
  <c r="N1316" i="3"/>
  <c r="N1315" i="3"/>
  <c r="N1314" i="3"/>
  <c r="N1313" i="3"/>
  <c r="N1312" i="3"/>
  <c r="N1311" i="3"/>
  <c r="N1310" i="3"/>
  <c r="N1309" i="3"/>
  <c r="N1308" i="3"/>
  <c r="N1307" i="3"/>
  <c r="N1306" i="3"/>
  <c r="N1305" i="3"/>
  <c r="N1304" i="3"/>
  <c r="N1303" i="3"/>
  <c r="N1302" i="3"/>
  <c r="N1301" i="3"/>
  <c r="N1300" i="3"/>
  <c r="N1299" i="3"/>
  <c r="N1298" i="3"/>
  <c r="N1297" i="3"/>
  <c r="N1296" i="3"/>
  <c r="N1295" i="3"/>
  <c r="N1294" i="3"/>
  <c r="N1293" i="3"/>
  <c r="N1292" i="3"/>
  <c r="N1291" i="3"/>
  <c r="N1290" i="3"/>
  <c r="N1289" i="3"/>
  <c r="N1288" i="3"/>
  <c r="N1287" i="3"/>
  <c r="N1286" i="3"/>
  <c r="N1285" i="3"/>
  <c r="N1284" i="3"/>
  <c r="N1283" i="3"/>
  <c r="N1282" i="3"/>
  <c r="N1281" i="3"/>
  <c r="N1280" i="3"/>
  <c r="N1279" i="3"/>
  <c r="N1278" i="3"/>
  <c r="N1277" i="3"/>
  <c r="N1276" i="3"/>
  <c r="N1275" i="3"/>
  <c r="N1274" i="3"/>
  <c r="N1273" i="3"/>
  <c r="N1272" i="3"/>
  <c r="N1271" i="3"/>
  <c r="N1270" i="3"/>
  <c r="N1269" i="3"/>
  <c r="N1268" i="3"/>
  <c r="N1267" i="3"/>
  <c r="N1266" i="3"/>
  <c r="N1265" i="3"/>
  <c r="N1264" i="3"/>
  <c r="N1263" i="3"/>
  <c r="N1262" i="3"/>
  <c r="N1261" i="3"/>
  <c r="N1260" i="3"/>
  <c r="N1259" i="3"/>
  <c r="N1258" i="3"/>
  <c r="N1257" i="3"/>
  <c r="N1256" i="3"/>
  <c r="N1255" i="3"/>
  <c r="N1254" i="3"/>
  <c r="N1253" i="3"/>
  <c r="N1252" i="3"/>
  <c r="N1251" i="3"/>
  <c r="N1250" i="3"/>
  <c r="N1249" i="3"/>
  <c r="N1248" i="3"/>
  <c r="N1247" i="3"/>
  <c r="N1246" i="3"/>
  <c r="N1245" i="3"/>
  <c r="N1244" i="3"/>
  <c r="N1243" i="3"/>
  <c r="N1242" i="3"/>
  <c r="N1241" i="3"/>
  <c r="N1240" i="3"/>
  <c r="N1239" i="3"/>
  <c r="N1238" i="3"/>
  <c r="N1237" i="3"/>
  <c r="N1236" i="3"/>
  <c r="N1235" i="3"/>
  <c r="N1234" i="3"/>
  <c r="N1233" i="3"/>
  <c r="N1232" i="3"/>
  <c r="N1231" i="3"/>
  <c r="N1230" i="3"/>
  <c r="N1229" i="3"/>
  <c r="N1228" i="3"/>
  <c r="N1227" i="3"/>
  <c r="N1226" i="3"/>
  <c r="N1225" i="3"/>
  <c r="N1224" i="3"/>
  <c r="N1223" i="3"/>
  <c r="N1222" i="3"/>
  <c r="N1221" i="3"/>
  <c r="N1220" i="3"/>
  <c r="N1219" i="3"/>
  <c r="N1218" i="3"/>
  <c r="N1217" i="3"/>
  <c r="N1216" i="3"/>
  <c r="N1215" i="3"/>
  <c r="N1214" i="3"/>
  <c r="N1213" i="3"/>
  <c r="N1212" i="3"/>
  <c r="N1211" i="3"/>
  <c r="N1210" i="3"/>
  <c r="N1209" i="3"/>
  <c r="N1208" i="3"/>
  <c r="N1207" i="3"/>
  <c r="N1206" i="3"/>
  <c r="N1205" i="3"/>
  <c r="N1204" i="3"/>
  <c r="N1203" i="3"/>
  <c r="N1202" i="3"/>
  <c r="N1201" i="3"/>
  <c r="N1200" i="3"/>
  <c r="N1199" i="3"/>
  <c r="N1198" i="3"/>
  <c r="N1197" i="3"/>
  <c r="N1196" i="3"/>
  <c r="N1195" i="3"/>
  <c r="N1194" i="3"/>
  <c r="N1193" i="3"/>
  <c r="N1192" i="3"/>
  <c r="N1191" i="3"/>
  <c r="N1190" i="3"/>
  <c r="N1189" i="3"/>
  <c r="N1188" i="3"/>
  <c r="N1187" i="3"/>
  <c r="N1186" i="3"/>
  <c r="N1185" i="3"/>
  <c r="N1184" i="3"/>
  <c r="N1183" i="3"/>
  <c r="N1182" i="3"/>
  <c r="N1181" i="3"/>
  <c r="N1180" i="3"/>
  <c r="N1179" i="3"/>
  <c r="N1178" i="3"/>
  <c r="N1177" i="3"/>
  <c r="N1176" i="3"/>
  <c r="N1175" i="3"/>
  <c r="N1174" i="3"/>
  <c r="N1173" i="3"/>
  <c r="N1172" i="3"/>
  <c r="N1171" i="3"/>
  <c r="N1170" i="3"/>
  <c r="N1169" i="3"/>
  <c r="N1168" i="3"/>
  <c r="N1167" i="3"/>
  <c r="N1166" i="3"/>
  <c r="N1165" i="3"/>
  <c r="N1164" i="3"/>
  <c r="N1163" i="3"/>
  <c r="N1162" i="3"/>
  <c r="N1161" i="3"/>
  <c r="N1160" i="3"/>
  <c r="N1159" i="3"/>
  <c r="N1158" i="3"/>
  <c r="N1157" i="3"/>
  <c r="N1156" i="3"/>
  <c r="N1155" i="3"/>
  <c r="N1154" i="3"/>
  <c r="N1153" i="3"/>
  <c r="N1152" i="3"/>
  <c r="N1151" i="3"/>
  <c r="N1150" i="3"/>
  <c r="N1149" i="3"/>
  <c r="N1148" i="3"/>
  <c r="N1147" i="3"/>
  <c r="N1146" i="3"/>
  <c r="N1145" i="3"/>
  <c r="N1144" i="3"/>
  <c r="N1143" i="3"/>
  <c r="N1142" i="3"/>
  <c r="N1141" i="3"/>
  <c r="N1140" i="3"/>
  <c r="N1139" i="3"/>
  <c r="N1138" i="3"/>
  <c r="N1137" i="3"/>
  <c r="N1136" i="3"/>
  <c r="N1135" i="3"/>
  <c r="N1134" i="3"/>
  <c r="N1133" i="3"/>
  <c r="N1132" i="3"/>
  <c r="N1131" i="3"/>
  <c r="N1130" i="3"/>
  <c r="N1129" i="3"/>
  <c r="N1128" i="3"/>
  <c r="N1127" i="3"/>
  <c r="N1126" i="3"/>
  <c r="N1125" i="3"/>
  <c r="N1124" i="3"/>
  <c r="N1123" i="3"/>
  <c r="N1122" i="3"/>
  <c r="N1121" i="3"/>
  <c r="N1120" i="3"/>
  <c r="N1119" i="3"/>
  <c r="N1118" i="3"/>
  <c r="N1117" i="3"/>
  <c r="N1116" i="3"/>
  <c r="N1115" i="3"/>
  <c r="N1114" i="3"/>
  <c r="N1113" i="3"/>
  <c r="N1112" i="3"/>
  <c r="N1111" i="3"/>
  <c r="N1110" i="3"/>
  <c r="N1109" i="3"/>
  <c r="N1108" i="3"/>
  <c r="N1107" i="3"/>
  <c r="N1106" i="3"/>
  <c r="N1105" i="3"/>
  <c r="N1104" i="3"/>
  <c r="N1103" i="3"/>
  <c r="N1102" i="3"/>
  <c r="N1101" i="3"/>
  <c r="N1100" i="3"/>
  <c r="N1099" i="3"/>
  <c r="N1098" i="3"/>
  <c r="N1097" i="3"/>
  <c r="N1096" i="3"/>
  <c r="N1095" i="3"/>
  <c r="N1094" i="3"/>
  <c r="N1093" i="3"/>
  <c r="N1092" i="3"/>
  <c r="N1091" i="3"/>
  <c r="N1090" i="3"/>
  <c r="N1089" i="3"/>
  <c r="N1088" i="3"/>
  <c r="N99" i="3"/>
  <c r="N1087" i="3"/>
  <c r="N1086" i="3"/>
  <c r="N1085" i="3"/>
  <c r="N1084" i="3"/>
  <c r="N1083" i="3"/>
  <c r="N1082" i="3"/>
  <c r="N1081" i="3"/>
  <c r="N1080" i="3"/>
  <c r="N1079" i="3"/>
  <c r="N1078" i="3"/>
  <c r="N1077" i="3"/>
  <c r="N1076" i="3"/>
  <c r="N1075" i="3"/>
  <c r="N1074" i="3"/>
  <c r="N1073" i="3"/>
  <c r="N1072" i="3"/>
  <c r="N1071" i="3"/>
  <c r="N1070" i="3"/>
  <c r="N1069" i="3"/>
  <c r="N1068" i="3"/>
  <c r="N1067" i="3"/>
  <c r="N1066" i="3"/>
  <c r="N1065" i="3"/>
  <c r="N1064" i="3"/>
  <c r="N1063" i="3"/>
  <c r="N1062" i="3"/>
  <c r="N1061" i="3"/>
  <c r="N1060" i="3"/>
  <c r="N1059" i="3"/>
  <c r="N1058" i="3"/>
  <c r="N1057" i="3"/>
  <c r="N1056" i="3"/>
  <c r="N1055" i="3"/>
  <c r="N1054" i="3"/>
  <c r="N1053" i="3"/>
  <c r="N1052" i="3"/>
  <c r="N1051" i="3"/>
  <c r="N1050" i="3"/>
  <c r="N1049" i="3"/>
  <c r="N1048" i="3"/>
  <c r="N1047" i="3"/>
  <c r="N1046" i="3"/>
  <c r="N1045" i="3"/>
  <c r="N1044" i="3"/>
  <c r="N1043" i="3"/>
  <c r="N1042" i="3"/>
  <c r="N1041" i="3"/>
  <c r="N1040" i="3"/>
  <c r="N1039" i="3"/>
  <c r="N1038" i="3"/>
  <c r="N1037" i="3"/>
  <c r="N1036" i="3"/>
  <c r="N1035" i="3"/>
  <c r="N1034" i="3"/>
  <c r="N1033" i="3"/>
  <c r="N1032" i="3"/>
  <c r="N1031" i="3"/>
  <c r="N1030" i="3"/>
  <c r="N1029" i="3"/>
  <c r="N1028" i="3"/>
  <c r="N1027" i="3"/>
  <c r="N1026" i="3"/>
  <c r="N1025" i="3"/>
  <c r="N1024" i="3"/>
  <c r="N1023" i="3"/>
  <c r="N1022" i="3"/>
  <c r="N1021" i="3"/>
  <c r="N1020" i="3"/>
  <c r="N1019" i="3"/>
  <c r="N1018" i="3"/>
  <c r="N1017" i="3"/>
  <c r="N1016" i="3"/>
  <c r="N1015" i="3"/>
  <c r="N1014" i="3"/>
  <c r="N1013" i="3"/>
  <c r="N1012" i="3"/>
  <c r="N1011" i="3"/>
  <c r="N1010" i="3"/>
  <c r="N1009" i="3"/>
  <c r="N1008" i="3"/>
  <c r="N1007" i="3"/>
  <c r="N1006" i="3"/>
  <c r="N1005" i="3"/>
  <c r="N1004" i="3"/>
  <c r="N1003" i="3"/>
  <c r="N1002" i="3"/>
  <c r="N1001" i="3"/>
  <c r="N1000" i="3"/>
  <c r="N999" i="3"/>
  <c r="N998" i="3"/>
  <c r="N997" i="3"/>
  <c r="N996" i="3"/>
  <c r="N995" i="3"/>
  <c r="N994" i="3"/>
  <c r="N993" i="3"/>
  <c r="N992" i="3"/>
  <c r="N991" i="3"/>
  <c r="N990" i="3"/>
  <c r="N989" i="3"/>
  <c r="N988" i="3"/>
  <c r="N987" i="3"/>
  <c r="N986" i="3"/>
  <c r="N985" i="3"/>
  <c r="N984" i="3"/>
  <c r="N983" i="3"/>
  <c r="N982" i="3"/>
  <c r="N981" i="3"/>
  <c r="N980" i="3"/>
  <c r="N979" i="3"/>
  <c r="N978" i="3"/>
  <c r="N977" i="3"/>
  <c r="N976" i="3"/>
  <c r="N975" i="3"/>
  <c r="N974" i="3"/>
  <c r="N973" i="3"/>
  <c r="N972" i="3"/>
  <c r="N971" i="3"/>
  <c r="N970" i="3"/>
  <c r="N969" i="3"/>
  <c r="N968" i="3"/>
  <c r="N967" i="3"/>
  <c r="N966" i="3"/>
  <c r="N965" i="3"/>
  <c r="N964" i="3"/>
  <c r="N963" i="3"/>
  <c r="N962" i="3"/>
  <c r="N961" i="3"/>
  <c r="N960" i="3"/>
  <c r="N959" i="3"/>
  <c r="N958" i="3"/>
  <c r="N957" i="3"/>
  <c r="N956" i="3"/>
  <c r="N955" i="3"/>
  <c r="N954" i="3"/>
  <c r="N953" i="3"/>
  <c r="N952" i="3"/>
  <c r="N951" i="3"/>
  <c r="N950" i="3"/>
  <c r="N949" i="3"/>
  <c r="N948" i="3"/>
  <c r="N947" i="3"/>
  <c r="N946" i="3"/>
  <c r="N945" i="3"/>
  <c r="N944" i="3"/>
  <c r="N943" i="3"/>
  <c r="N942" i="3"/>
  <c r="N941" i="3"/>
  <c r="N940" i="3"/>
  <c r="N939" i="3"/>
  <c r="N938" i="3"/>
  <c r="N937" i="3"/>
  <c r="N936" i="3"/>
  <c r="N935" i="3"/>
  <c r="N934" i="3"/>
  <c r="N933" i="3"/>
  <c r="N932" i="3"/>
  <c r="N931" i="3"/>
  <c r="N930" i="3"/>
  <c r="N929" i="3"/>
  <c r="N928" i="3"/>
  <c r="N927" i="3"/>
  <c r="N926" i="3"/>
  <c r="N925" i="3"/>
  <c r="N924" i="3"/>
  <c r="N923" i="3"/>
  <c r="N922" i="3"/>
  <c r="N921" i="3"/>
  <c r="N920" i="3"/>
  <c r="N919" i="3"/>
  <c r="N918" i="3"/>
  <c r="N917" i="3"/>
  <c r="N916" i="3"/>
  <c r="N915" i="3"/>
  <c r="N914" i="3"/>
  <c r="N913" i="3"/>
  <c r="N912" i="3"/>
  <c r="N911" i="3"/>
  <c r="N910" i="3"/>
  <c r="N909" i="3"/>
  <c r="N908" i="3"/>
  <c r="N907" i="3"/>
  <c r="N906" i="3"/>
  <c r="N905" i="3"/>
  <c r="N904" i="3"/>
  <c r="N903" i="3"/>
  <c r="N902" i="3"/>
  <c r="N901" i="3"/>
  <c r="N900" i="3"/>
  <c r="N899" i="3"/>
  <c r="N898" i="3"/>
  <c r="N897" i="3"/>
  <c r="N896" i="3"/>
  <c r="N895" i="3"/>
  <c r="N894" i="3"/>
  <c r="N893" i="3"/>
  <c r="N892" i="3"/>
  <c r="N891" i="3"/>
  <c r="N890" i="3"/>
  <c r="N889" i="3"/>
  <c r="N888" i="3"/>
  <c r="N887" i="3"/>
  <c r="N886" i="3"/>
  <c r="N885" i="3"/>
  <c r="N884" i="3"/>
  <c r="N883" i="3"/>
  <c r="N882" i="3"/>
  <c r="N881" i="3"/>
  <c r="N880" i="3"/>
  <c r="N879" i="3"/>
  <c r="N878" i="3"/>
  <c r="N877" i="3"/>
  <c r="N876" i="3"/>
  <c r="N875" i="3"/>
  <c r="N874" i="3"/>
  <c r="N873" i="3"/>
  <c r="N872" i="3"/>
  <c r="N871" i="3"/>
  <c r="N870" i="3"/>
  <c r="N869" i="3"/>
  <c r="N868" i="3"/>
  <c r="N867" i="3"/>
  <c r="N866" i="3"/>
  <c r="N865" i="3"/>
  <c r="N864" i="3"/>
  <c r="N863" i="3"/>
  <c r="N862" i="3"/>
  <c r="N861" i="3"/>
  <c r="N860" i="3"/>
  <c r="N859" i="3"/>
  <c r="N858" i="3"/>
  <c r="N857" i="3"/>
  <c r="N856" i="3"/>
  <c r="N855" i="3"/>
  <c r="N854" i="3"/>
  <c r="N853" i="3"/>
  <c r="N852" i="3"/>
  <c r="N851" i="3"/>
  <c r="N850" i="3"/>
  <c r="N849" i="3"/>
  <c r="N848" i="3"/>
  <c r="N847" i="3"/>
  <c r="N846" i="3"/>
  <c r="N845" i="3"/>
  <c r="N844" i="3"/>
  <c r="N843" i="3"/>
  <c r="N842" i="3"/>
  <c r="N841" i="3"/>
  <c r="N840" i="3"/>
  <c r="N839" i="3"/>
  <c r="N838" i="3"/>
  <c r="N837" i="3"/>
  <c r="N836" i="3"/>
  <c r="N835" i="3"/>
  <c r="N834" i="3"/>
  <c r="N833" i="3"/>
  <c r="N832" i="3"/>
  <c r="N831" i="3"/>
  <c r="N830" i="3"/>
  <c r="N829" i="3"/>
  <c r="N828" i="3"/>
  <c r="N827" i="3"/>
  <c r="N826" i="3"/>
  <c r="N825" i="3"/>
  <c r="N824" i="3"/>
  <c r="N823" i="3"/>
  <c r="N822" i="3"/>
  <c r="N821" i="3"/>
  <c r="N820" i="3"/>
  <c r="N819" i="3"/>
  <c r="N818" i="3"/>
  <c r="N817" i="3"/>
  <c r="N816" i="3"/>
  <c r="N815" i="3"/>
  <c r="N814" i="3"/>
  <c r="N813" i="3"/>
  <c r="N812" i="3"/>
  <c r="N811" i="3"/>
  <c r="N810" i="3"/>
  <c r="N809" i="3"/>
  <c r="N808" i="3"/>
  <c r="N807" i="3"/>
  <c r="N806" i="3"/>
  <c r="N805" i="3"/>
  <c r="N804" i="3"/>
  <c r="N803" i="3"/>
  <c r="N802" i="3"/>
  <c r="N801" i="3"/>
  <c r="N800" i="3"/>
  <c r="N799" i="3"/>
  <c r="N798" i="3"/>
  <c r="N797" i="3"/>
  <c r="N796" i="3"/>
  <c r="N795" i="3"/>
  <c r="N794" i="3"/>
  <c r="N793" i="3"/>
  <c r="N792" i="3"/>
  <c r="N791" i="3"/>
  <c r="N790" i="3"/>
  <c r="N789" i="3"/>
  <c r="N788" i="3"/>
  <c r="N787" i="3"/>
  <c r="N786" i="3"/>
  <c r="N785" i="3"/>
  <c r="N784" i="3"/>
  <c r="N783" i="3"/>
  <c r="N782" i="3"/>
  <c r="N781" i="3"/>
  <c r="N780" i="3"/>
  <c r="N779" i="3"/>
  <c r="N778" i="3"/>
  <c r="N777" i="3"/>
  <c r="N776" i="3"/>
  <c r="N775" i="3"/>
  <c r="N774" i="3"/>
  <c r="N773" i="3"/>
  <c r="N772" i="3"/>
  <c r="N771" i="3"/>
  <c r="N770" i="3"/>
  <c r="N769" i="3"/>
  <c r="N768" i="3"/>
  <c r="N767" i="3"/>
  <c r="N766" i="3"/>
  <c r="N765" i="3"/>
  <c r="N764" i="3"/>
  <c r="N763" i="3"/>
  <c r="N762" i="3"/>
  <c r="N761" i="3"/>
  <c r="N760" i="3"/>
  <c r="N759" i="3"/>
  <c r="N758" i="3"/>
  <c r="N757" i="3"/>
  <c r="N756" i="3"/>
  <c r="N755" i="3"/>
  <c r="N754" i="3"/>
  <c r="N753" i="3"/>
  <c r="N752" i="3"/>
  <c r="N751" i="3"/>
  <c r="N750" i="3"/>
  <c r="N749" i="3"/>
  <c r="N748" i="3"/>
  <c r="N747" i="3"/>
  <c r="N746" i="3"/>
  <c r="N745" i="3"/>
  <c r="N744" i="3"/>
  <c r="N743" i="3"/>
  <c r="N742" i="3"/>
  <c r="N741" i="3"/>
  <c r="N740" i="3"/>
  <c r="N739" i="3"/>
  <c r="N738" i="3"/>
  <c r="N737" i="3"/>
  <c r="N736" i="3"/>
  <c r="N735" i="3"/>
  <c r="N734" i="3"/>
  <c r="N733" i="3"/>
  <c r="N732" i="3"/>
  <c r="N731" i="3"/>
  <c r="N730" i="3"/>
  <c r="N729" i="3"/>
  <c r="N728" i="3"/>
  <c r="N727" i="3"/>
  <c r="N726" i="3"/>
  <c r="N725" i="3"/>
  <c r="N724" i="3"/>
  <c r="N723" i="3"/>
  <c r="N722" i="3"/>
  <c r="N721" i="3"/>
  <c r="N720" i="3"/>
  <c r="N719" i="3"/>
  <c r="N718" i="3"/>
  <c r="N717" i="3"/>
  <c r="N716" i="3"/>
  <c r="N715" i="3"/>
  <c r="N714" i="3"/>
  <c r="N713" i="3"/>
  <c r="N712" i="3"/>
  <c r="N711" i="3"/>
  <c r="N710" i="3"/>
  <c r="N709" i="3"/>
  <c r="N708" i="3"/>
  <c r="N707" i="3"/>
  <c r="N706" i="3"/>
  <c r="N705" i="3"/>
  <c r="N704" i="3"/>
  <c r="N703" i="3"/>
  <c r="N702" i="3"/>
  <c r="N701" i="3"/>
  <c r="N700" i="3"/>
  <c r="N699" i="3"/>
  <c r="N698" i="3"/>
  <c r="N697" i="3"/>
  <c r="N696" i="3"/>
  <c r="N695" i="3"/>
  <c r="N694" i="3"/>
  <c r="N693" i="3"/>
  <c r="N692" i="3"/>
  <c r="N691" i="3"/>
  <c r="N690" i="3"/>
  <c r="N689" i="3"/>
  <c r="N688" i="3"/>
  <c r="N687" i="3"/>
  <c r="N686" i="3"/>
  <c r="N685" i="3"/>
  <c r="N684" i="3"/>
  <c r="N683" i="3"/>
  <c r="N682" i="3"/>
  <c r="N681" i="3"/>
  <c r="N680" i="3"/>
  <c r="N679" i="3"/>
  <c r="N678" i="3"/>
  <c r="N677" i="3"/>
  <c r="N676" i="3"/>
  <c r="N675" i="3"/>
  <c r="N674" i="3"/>
  <c r="N673" i="3"/>
  <c r="N672" i="3"/>
  <c r="N671" i="3"/>
  <c r="N670" i="3"/>
  <c r="N669" i="3"/>
  <c r="N668" i="3"/>
  <c r="N667" i="3"/>
  <c r="N666" i="3"/>
  <c r="N665" i="3"/>
  <c r="N664" i="3"/>
  <c r="N663" i="3"/>
  <c r="N662" i="3"/>
  <c r="N661" i="3"/>
  <c r="N660" i="3"/>
  <c r="N659" i="3"/>
  <c r="N658" i="3"/>
  <c r="N657" i="3"/>
  <c r="N656" i="3"/>
  <c r="N655" i="3"/>
  <c r="N654" i="3"/>
  <c r="N653" i="3"/>
  <c r="N652" i="3"/>
  <c r="N651" i="3"/>
  <c r="N650" i="3"/>
  <c r="N649" i="3"/>
  <c r="N648" i="3"/>
  <c r="N647" i="3"/>
  <c r="N646" i="3"/>
  <c r="N645" i="3"/>
  <c r="N644" i="3"/>
  <c r="N643" i="3"/>
  <c r="N642" i="3"/>
  <c r="N641" i="3"/>
  <c r="N640" i="3"/>
  <c r="N639" i="3"/>
  <c r="N638" i="3"/>
  <c r="N637" i="3"/>
  <c r="N636" i="3"/>
  <c r="N635" i="3"/>
  <c r="N634" i="3"/>
  <c r="N633" i="3"/>
  <c r="N632" i="3"/>
  <c r="N631" i="3"/>
  <c r="N630" i="3"/>
  <c r="N629" i="3"/>
  <c r="N628" i="3"/>
  <c r="N627" i="3"/>
  <c r="N626" i="3"/>
  <c r="N625" i="3"/>
  <c r="N624" i="3"/>
  <c r="N623" i="3"/>
  <c r="N622" i="3"/>
  <c r="N621" i="3"/>
  <c r="N620" i="3"/>
  <c r="N619" i="3"/>
  <c r="N618" i="3"/>
  <c r="N617" i="3"/>
  <c r="N616" i="3"/>
  <c r="N615" i="3"/>
  <c r="N614" i="3"/>
  <c r="N613" i="3"/>
  <c r="N612" i="3"/>
  <c r="N611" i="3"/>
  <c r="N610" i="3"/>
  <c r="N609" i="3"/>
  <c r="N608" i="3"/>
  <c r="N607" i="3"/>
  <c r="N606" i="3"/>
  <c r="N605" i="3"/>
  <c r="N604" i="3"/>
  <c r="N603" i="3"/>
  <c r="N602" i="3"/>
  <c r="N601" i="3"/>
  <c r="N600" i="3"/>
  <c r="N599" i="3"/>
  <c r="N598" i="3"/>
  <c r="N597" i="3"/>
  <c r="N596" i="3"/>
  <c r="N595" i="3"/>
  <c r="N594" i="3"/>
  <c r="N593" i="3"/>
  <c r="N592" i="3"/>
  <c r="N591" i="3"/>
  <c r="N590" i="3"/>
  <c r="N589" i="3"/>
  <c r="N588" i="3"/>
  <c r="N587" i="3"/>
  <c r="N586" i="3"/>
  <c r="N585" i="3"/>
  <c r="N584" i="3"/>
  <c r="N583" i="3"/>
  <c r="N582" i="3"/>
  <c r="N581" i="3"/>
  <c r="N580" i="3"/>
  <c r="N579" i="3"/>
  <c r="N578" i="3"/>
  <c r="N577" i="3"/>
  <c r="N576" i="3"/>
  <c r="N575" i="3"/>
  <c r="N574" i="3"/>
  <c r="N573" i="3"/>
  <c r="N572" i="3"/>
  <c r="N571" i="3"/>
  <c r="N570" i="3"/>
  <c r="N569" i="3"/>
  <c r="N568" i="3"/>
  <c r="N567" i="3"/>
  <c r="N566" i="3"/>
  <c r="N565" i="3"/>
  <c r="N564" i="3"/>
  <c r="N563" i="3"/>
  <c r="N562" i="3"/>
  <c r="N561" i="3"/>
  <c r="N560" i="3"/>
  <c r="N559" i="3"/>
  <c r="N558" i="3"/>
  <c r="N557" i="3"/>
  <c r="N556" i="3"/>
  <c r="N555" i="3"/>
  <c r="N554" i="3"/>
  <c r="N553" i="3"/>
  <c r="N552" i="3"/>
  <c r="N551" i="3"/>
  <c r="N550" i="3"/>
  <c r="N549" i="3"/>
  <c r="N548" i="3"/>
  <c r="N547" i="3"/>
  <c r="N546" i="3"/>
  <c r="N545" i="3"/>
  <c r="N544" i="3"/>
  <c r="N543" i="3"/>
  <c r="N542" i="3"/>
  <c r="N541" i="3"/>
  <c r="N540" i="3"/>
  <c r="N539" i="3"/>
  <c r="N538" i="3"/>
  <c r="N537" i="3"/>
  <c r="N536" i="3"/>
  <c r="N535" i="3"/>
  <c r="N534" i="3"/>
  <c r="N533" i="3"/>
  <c r="N532" i="3"/>
  <c r="N531" i="3"/>
  <c r="N530" i="3"/>
  <c r="N529" i="3"/>
  <c r="N528" i="3"/>
  <c r="N527" i="3"/>
  <c r="N526" i="3"/>
  <c r="N525" i="3"/>
  <c r="N524" i="3"/>
  <c r="N523" i="3"/>
  <c r="N522" i="3"/>
  <c r="N521" i="3"/>
  <c r="N520" i="3"/>
  <c r="N519" i="3"/>
  <c r="N518" i="3"/>
  <c r="N517" i="3"/>
  <c r="N516" i="3"/>
  <c r="N515" i="3"/>
  <c r="N514" i="3"/>
  <c r="N513" i="3"/>
  <c r="N512" i="3"/>
  <c r="N511" i="3"/>
  <c r="N510" i="3"/>
  <c r="N509" i="3"/>
  <c r="N508" i="3"/>
  <c r="N507" i="3"/>
  <c r="N506" i="3"/>
  <c r="N505" i="3"/>
  <c r="N504" i="3"/>
  <c r="N503" i="3"/>
  <c r="N502" i="3"/>
  <c r="N501" i="3"/>
  <c r="N500" i="3"/>
  <c r="N499" i="3"/>
  <c r="N498" i="3"/>
  <c r="N497" i="3"/>
  <c r="N496" i="3"/>
  <c r="N495" i="3"/>
  <c r="N494" i="3"/>
  <c r="N493" i="3"/>
  <c r="N492" i="3"/>
  <c r="N491" i="3"/>
  <c r="N490" i="3"/>
  <c r="N489" i="3"/>
  <c r="N488" i="3"/>
  <c r="N487" i="3"/>
  <c r="N486" i="3"/>
  <c r="N485" i="3"/>
  <c r="N484" i="3"/>
  <c r="N483" i="3"/>
  <c r="N482" i="3"/>
  <c r="N481" i="3"/>
  <c r="N480" i="3"/>
  <c r="N479" i="3"/>
  <c r="N478" i="3"/>
  <c r="N477" i="3"/>
  <c r="N476" i="3"/>
  <c r="N475" i="3"/>
  <c r="N474" i="3"/>
  <c r="N473" i="3"/>
  <c r="N472" i="3"/>
  <c r="N471" i="3"/>
  <c r="N470" i="3"/>
  <c r="N469" i="3"/>
  <c r="N468" i="3"/>
  <c r="N467" i="3"/>
  <c r="N466" i="3"/>
  <c r="N465" i="3"/>
  <c r="N464" i="3"/>
  <c r="N463" i="3"/>
  <c r="N462" i="3"/>
  <c r="N461" i="3"/>
  <c r="N460" i="3"/>
  <c r="N459" i="3"/>
  <c r="N458" i="3"/>
  <c r="N457" i="3"/>
  <c r="N456" i="3"/>
  <c r="N455" i="3"/>
  <c r="N454" i="3"/>
  <c r="N453" i="3"/>
  <c r="N452" i="3"/>
  <c r="N451" i="3"/>
  <c r="N450" i="3"/>
  <c r="N449" i="3"/>
  <c r="N448" i="3"/>
  <c r="N447" i="3"/>
  <c r="N446" i="3"/>
  <c r="N445" i="3"/>
  <c r="N444" i="3"/>
  <c r="N443" i="3"/>
  <c r="N442" i="3"/>
  <c r="N441" i="3"/>
  <c r="N440" i="3"/>
  <c r="N439" i="3"/>
  <c r="N438" i="3"/>
  <c r="N437" i="3"/>
  <c r="N436" i="3"/>
  <c r="N435" i="3"/>
  <c r="N434" i="3"/>
  <c r="N433" i="3"/>
  <c r="N432" i="3"/>
  <c r="N431" i="3"/>
  <c r="N430" i="3"/>
  <c r="N429" i="3"/>
  <c r="N428" i="3"/>
  <c r="N427" i="3"/>
  <c r="N426" i="3"/>
  <c r="N425" i="3"/>
  <c r="N424" i="3"/>
  <c r="N423" i="3"/>
  <c r="N422" i="3"/>
  <c r="N421" i="3"/>
  <c r="N420" i="3"/>
  <c r="N419" i="3"/>
  <c r="N418" i="3"/>
  <c r="N417" i="3"/>
  <c r="N416" i="3"/>
  <c r="N415" i="3"/>
  <c r="N414" i="3"/>
  <c r="N413" i="3"/>
  <c r="N412" i="3"/>
  <c r="N411" i="3"/>
  <c r="N410" i="3"/>
  <c r="N409" i="3"/>
  <c r="N408" i="3"/>
  <c r="N407" i="3"/>
  <c r="N406" i="3"/>
  <c r="N405" i="3"/>
  <c r="N404" i="3"/>
  <c r="N403" i="3"/>
  <c r="N402" i="3"/>
  <c r="N401" i="3"/>
  <c r="N400" i="3"/>
  <c r="N399" i="3"/>
  <c r="N398" i="3"/>
  <c r="N397" i="3"/>
  <c r="N396" i="3"/>
  <c r="N395" i="3"/>
  <c r="N394" i="3"/>
  <c r="N393" i="3"/>
  <c r="N392" i="3"/>
  <c r="N391" i="3"/>
  <c r="N390" i="3"/>
  <c r="N389" i="3"/>
  <c r="N388" i="3"/>
  <c r="N387" i="3"/>
  <c r="N386" i="3"/>
  <c r="N385" i="3"/>
  <c r="N383" i="3"/>
  <c r="N382" i="3"/>
  <c r="N381" i="3"/>
  <c r="N380" i="3"/>
  <c r="N379" i="3"/>
  <c r="N378" i="3"/>
  <c r="N377" i="3"/>
  <c r="N376" i="3"/>
  <c r="N375" i="3"/>
  <c r="N374" i="3"/>
  <c r="N373" i="3"/>
  <c r="N372" i="3"/>
  <c r="N371" i="3"/>
  <c r="N370" i="3"/>
  <c r="N369" i="3"/>
  <c r="N368" i="3"/>
  <c r="N367" i="3"/>
  <c r="N366" i="3"/>
  <c r="N365" i="3"/>
  <c r="N364" i="3"/>
  <c r="N363" i="3"/>
  <c r="N362" i="3"/>
  <c r="N361" i="3"/>
  <c r="N360" i="3"/>
  <c r="N359" i="3"/>
  <c r="N358" i="3"/>
  <c r="N357" i="3"/>
  <c r="N356" i="3"/>
  <c r="N355" i="3"/>
  <c r="N354" i="3"/>
  <c r="N353" i="3"/>
  <c r="N352" i="3"/>
  <c r="N351" i="3"/>
  <c r="N350" i="3"/>
  <c r="N349" i="3"/>
  <c r="N348" i="3"/>
  <c r="N347" i="3"/>
  <c r="N346" i="3"/>
  <c r="N345" i="3"/>
  <c r="N344" i="3"/>
  <c r="N343" i="3"/>
  <c r="N342" i="3"/>
  <c r="N341" i="3"/>
  <c r="N340" i="3"/>
  <c r="N339" i="3"/>
  <c r="N338" i="3"/>
  <c r="N337" i="3"/>
  <c r="N336" i="3"/>
  <c r="N335" i="3"/>
  <c r="N334" i="3"/>
  <c r="N333" i="3"/>
  <c r="N332" i="3"/>
  <c r="N331" i="3"/>
  <c r="N330" i="3"/>
  <c r="N329" i="3"/>
  <c r="N328" i="3"/>
  <c r="N327" i="3"/>
  <c r="N326" i="3"/>
  <c r="N325" i="3"/>
  <c r="N324" i="3"/>
  <c r="N323" i="3"/>
  <c r="N322" i="3"/>
  <c r="N321" i="3"/>
  <c r="N320" i="3"/>
  <c r="N319" i="3"/>
  <c r="N318" i="3"/>
  <c r="N317" i="3"/>
  <c r="N316" i="3"/>
  <c r="N315" i="3"/>
  <c r="N314" i="3"/>
  <c r="N313" i="3"/>
  <c r="N312" i="3"/>
  <c r="N311" i="3"/>
  <c r="N310" i="3"/>
  <c r="N309" i="3"/>
  <c r="N308" i="3"/>
  <c r="N307" i="3"/>
  <c r="N306" i="3"/>
  <c r="N305" i="3"/>
  <c r="N304" i="3"/>
  <c r="N303" i="3"/>
  <c r="N302" i="3"/>
  <c r="N301" i="3"/>
  <c r="N300" i="3"/>
  <c r="N299" i="3"/>
  <c r="N298" i="3"/>
  <c r="N297" i="3"/>
  <c r="N296" i="3"/>
  <c r="N295" i="3"/>
  <c r="N294" i="3"/>
  <c r="N293" i="3"/>
  <c r="N292" i="3"/>
  <c r="N291" i="3"/>
  <c r="N290" i="3"/>
  <c r="N289" i="3"/>
  <c r="N288" i="3"/>
  <c r="N287" i="3"/>
  <c r="N286" i="3"/>
  <c r="N285" i="3"/>
  <c r="N284" i="3"/>
  <c r="N283" i="3"/>
  <c r="N282" i="3"/>
  <c r="N281" i="3"/>
  <c r="N280" i="3"/>
  <c r="N279" i="3"/>
  <c r="N278" i="3"/>
  <c r="N277" i="3"/>
  <c r="N276" i="3"/>
  <c r="N275" i="3"/>
  <c r="N274" i="3"/>
  <c r="N273" i="3"/>
  <c r="N272" i="3"/>
  <c r="N271" i="3"/>
  <c r="N270" i="3"/>
  <c r="N269" i="3"/>
  <c r="N268" i="3"/>
  <c r="N267" i="3"/>
  <c r="N242" i="3"/>
  <c r="N241" i="3"/>
  <c r="N240" i="3"/>
  <c r="N239" i="3"/>
  <c r="N237" i="3"/>
  <c r="N236" i="3"/>
  <c r="N235" i="3"/>
  <c r="N243" i="3"/>
  <c r="N238" i="3"/>
  <c r="N234" i="3"/>
  <c r="N233" i="3"/>
  <c r="N232" i="3"/>
  <c r="N231" i="3"/>
  <c r="N230" i="3"/>
  <c r="N228" i="3"/>
  <c r="N229" i="3"/>
  <c r="N227" i="3"/>
  <c r="N226" i="3"/>
  <c r="N225" i="3"/>
  <c r="N222" i="3"/>
  <c r="N221" i="3"/>
  <c r="N220" i="3"/>
  <c r="N219" i="3"/>
  <c r="N218" i="3"/>
  <c r="N217" i="3"/>
  <c r="N216" i="3"/>
  <c r="N215" i="3"/>
  <c r="N214" i="3"/>
  <c r="N213" i="3"/>
  <c r="N212" i="3"/>
  <c r="N211" i="3"/>
  <c r="N210" i="3"/>
  <c r="N209" i="3"/>
  <c r="N208" i="3"/>
  <c r="N207" i="3"/>
  <c r="N206" i="3"/>
  <c r="N205" i="3"/>
  <c r="N187" i="3"/>
  <c r="N186" i="3"/>
  <c r="N185" i="3"/>
  <c r="N184" i="3"/>
  <c r="N183" i="3"/>
  <c r="N182" i="3"/>
  <c r="N173" i="3"/>
  <c r="N181" i="3"/>
  <c r="N180" i="3"/>
  <c r="N179" i="3"/>
  <c r="N178" i="3"/>
  <c r="N177" i="3"/>
  <c r="N176" i="3"/>
  <c r="N175" i="3"/>
  <c r="N174" i="3"/>
  <c r="N172" i="3"/>
  <c r="N171" i="3"/>
  <c r="N170" i="3"/>
  <c r="N169" i="3"/>
  <c r="N168" i="3"/>
  <c r="N167" i="3"/>
  <c r="N166" i="3"/>
  <c r="N164" i="3"/>
  <c r="N163" i="3"/>
  <c r="N162" i="3"/>
  <c r="N161" i="3"/>
  <c r="N160" i="3"/>
  <c r="N159" i="3"/>
  <c r="N158" i="3"/>
  <c r="N157" i="3"/>
  <c r="N156" i="3"/>
  <c r="N155" i="3"/>
  <c r="N154" i="3"/>
  <c r="N153" i="3"/>
  <c r="N152" i="3"/>
  <c r="N151" i="3"/>
  <c r="N147" i="3"/>
  <c r="N150" i="3"/>
  <c r="N149" i="3"/>
  <c r="N148" i="3"/>
  <c r="N110" i="3"/>
  <c r="N95" i="3"/>
  <c r="N93" i="3"/>
  <c r="N94" i="3"/>
  <c r="N92" i="3"/>
  <c r="N91" i="3"/>
  <c r="N90" i="3"/>
  <c r="N89" i="3"/>
  <c r="N88" i="3"/>
  <c r="N87" i="3"/>
  <c r="N86" i="3"/>
  <c r="N85" i="3"/>
  <c r="N82" i="3"/>
  <c r="N81" i="3"/>
  <c r="N84" i="3"/>
  <c r="N83" i="3"/>
  <c r="N80" i="3"/>
  <c r="N79" i="3"/>
  <c r="N76" i="3"/>
  <c r="N74" i="3"/>
  <c r="N78" i="3"/>
  <c r="N77" i="3"/>
  <c r="N73" i="3"/>
  <c r="N75" i="3"/>
  <c r="N72" i="3"/>
  <c r="N68" i="3"/>
  <c r="N67" i="3"/>
  <c r="N71" i="3"/>
  <c r="N70" i="3"/>
  <c r="N69" i="3"/>
  <c r="N66" i="3"/>
  <c r="N65" i="3"/>
  <c r="N64" i="3"/>
  <c r="N63" i="3"/>
  <c r="N62" i="3"/>
  <c r="N61" i="3"/>
  <c r="N60" i="3"/>
  <c r="N59" i="3"/>
  <c r="N58" i="3"/>
  <c r="N57" i="3"/>
  <c r="N56" i="3"/>
  <c r="N55" i="3"/>
  <c r="N54" i="3"/>
  <c r="N53" i="3"/>
  <c r="N52" i="3"/>
  <c r="N51" i="3"/>
  <c r="N50" i="3"/>
  <c r="N49" i="3"/>
  <c r="N48" i="3"/>
  <c r="N47" i="3"/>
  <c r="N46" i="3"/>
  <c r="N44" i="3"/>
  <c r="N45" i="3"/>
  <c r="N43" i="3"/>
  <c r="N42" i="3"/>
  <c r="N41" i="3"/>
  <c r="N40" i="3"/>
  <c r="N39" i="3"/>
  <c r="N38" i="3"/>
  <c r="N37" i="3"/>
  <c r="N36" i="3"/>
  <c r="N35" i="3"/>
  <c r="N32" i="3"/>
  <c r="N31" i="3"/>
  <c r="N30" i="3"/>
  <c r="N29" i="3"/>
  <c r="N384" i="3"/>
  <c r="L245" i="3"/>
  <c r="Q245" i="3"/>
  <c r="C245" i="3"/>
  <c r="E245" i="3"/>
  <c r="Q235" i="3"/>
  <c r="Q202" i="3"/>
  <c r="C235" i="3"/>
  <c r="C202" i="3"/>
  <c r="E235" i="3"/>
  <c r="L235" i="3"/>
  <c r="Q264" i="3"/>
  <c r="C264" i="3"/>
  <c r="Q136" i="3"/>
  <c r="C136" i="3"/>
  <c r="Q146" i="3"/>
  <c r="C146" i="3"/>
  <c r="Q80" i="3"/>
  <c r="C80" i="3"/>
  <c r="Q1620" i="3"/>
  <c r="C1620" i="3"/>
  <c r="E264" i="3"/>
  <c r="E136" i="3"/>
  <c r="E146" i="3"/>
  <c r="E80" i="3"/>
  <c r="E1620" i="3"/>
  <c r="L264" i="3"/>
  <c r="L136" i="3"/>
  <c r="L146" i="3"/>
  <c r="L80" i="3"/>
  <c r="L1620" i="3"/>
  <c r="Q783" i="3"/>
  <c r="C783" i="3"/>
  <c r="E783" i="3"/>
  <c r="L783" i="3"/>
  <c r="Q784" i="3"/>
  <c r="C784" i="3"/>
  <c r="E784" i="3"/>
  <c r="L784" i="3"/>
  <c r="Q92" i="3"/>
  <c r="C92" i="3"/>
  <c r="E92" i="3"/>
  <c r="L92" i="3"/>
  <c r="Q91" i="3"/>
  <c r="C91" i="3"/>
  <c r="E91" i="3"/>
  <c r="L91" i="3"/>
  <c r="L2" i="3"/>
  <c r="L10" i="3"/>
  <c r="L3" i="3"/>
  <c r="L18" i="3"/>
  <c r="L4" i="3"/>
  <c r="L11" i="3"/>
  <c r="L12" i="3"/>
  <c r="L5" i="3"/>
  <c r="L13" i="3"/>
  <c r="L15" i="3"/>
  <c r="L14" i="3"/>
  <c r="L6" i="3"/>
  <c r="L16" i="3"/>
  <c r="L17" i="3"/>
  <c r="L20" i="3"/>
  <c r="L19" i="3"/>
  <c r="L7" i="3"/>
  <c r="L21" i="3"/>
  <c r="L9" i="3"/>
  <c r="L8" i="3"/>
  <c r="L22" i="3"/>
  <c r="L23" i="3"/>
  <c r="L25" i="3"/>
  <c r="L27" i="3"/>
  <c r="L24" i="3"/>
  <c r="L26" i="3"/>
  <c r="L28" i="3"/>
  <c r="L31" i="3"/>
  <c r="L29" i="3"/>
  <c r="L30" i="3"/>
  <c r="L32" i="3"/>
  <c r="L33" i="3"/>
  <c r="L34" i="3"/>
  <c r="L35" i="3"/>
  <c r="L36" i="3"/>
  <c r="L37" i="3"/>
  <c r="L38" i="3"/>
  <c r="L39" i="3"/>
  <c r="L41" i="3"/>
  <c r="L40" i="3"/>
  <c r="L42" i="3"/>
  <c r="L43" i="3"/>
  <c r="L45" i="3"/>
  <c r="L46" i="3"/>
  <c r="L44" i="3"/>
  <c r="L47" i="3"/>
  <c r="L48" i="3"/>
  <c r="L50" i="3"/>
  <c r="L49" i="3"/>
  <c r="L51" i="3"/>
  <c r="L52" i="3"/>
  <c r="L101" i="3"/>
  <c r="L60" i="3"/>
  <c r="L55" i="3"/>
  <c r="L54" i="3"/>
  <c r="L59" i="3"/>
  <c r="L56" i="3"/>
  <c r="L57" i="3"/>
  <c r="L53" i="3"/>
  <c r="L58" i="3"/>
  <c r="L69" i="3"/>
  <c r="L70" i="3"/>
  <c r="L71" i="3"/>
  <c r="L67" i="3"/>
  <c r="L72" i="3"/>
  <c r="L68" i="3"/>
  <c r="L63" i="3"/>
  <c r="L64" i="3"/>
  <c r="L73" i="3"/>
  <c r="L61" i="3"/>
  <c r="L62" i="3"/>
  <c r="L75" i="3"/>
  <c r="L77" i="3"/>
  <c r="L78" i="3"/>
  <c r="L76" i="3"/>
  <c r="L74" i="3"/>
  <c r="L79" i="3"/>
  <c r="L65" i="3"/>
  <c r="L84" i="3"/>
  <c r="L82" i="3"/>
  <c r="L81" i="3"/>
  <c r="L66" i="3"/>
  <c r="L87" i="3"/>
  <c r="L88" i="3"/>
  <c r="L86" i="3"/>
  <c r="L85" i="3"/>
  <c r="L94" i="3"/>
  <c r="L93" i="3"/>
  <c r="L95" i="3"/>
  <c r="L96" i="3"/>
  <c r="L97" i="3"/>
  <c r="L98" i="3"/>
  <c r="L100" i="3"/>
  <c r="L102" i="3"/>
  <c r="L103" i="3"/>
  <c r="L104" i="3"/>
  <c r="L105" i="3"/>
  <c r="L106" i="3"/>
  <c r="L107" i="3"/>
  <c r="L108" i="3"/>
  <c r="L109" i="3"/>
  <c r="L110" i="3"/>
  <c r="L122" i="3"/>
  <c r="L114" i="3"/>
  <c r="L141" i="3"/>
  <c r="L113" i="3"/>
  <c r="L137" i="3"/>
  <c r="L142" i="3"/>
  <c r="L115" i="3"/>
  <c r="L133" i="3"/>
  <c r="L121" i="3"/>
  <c r="L125" i="3"/>
  <c r="L138" i="3"/>
  <c r="L144" i="3"/>
  <c r="L134" i="3"/>
  <c r="L112" i="3"/>
  <c r="L131" i="3"/>
  <c r="L123" i="3"/>
  <c r="L135" i="3"/>
  <c r="L116" i="3"/>
  <c r="L117" i="3"/>
  <c r="L118" i="3"/>
  <c r="L119" i="3"/>
  <c r="L139" i="3"/>
  <c r="L127" i="3"/>
  <c r="L130" i="3"/>
  <c r="L132" i="3"/>
  <c r="L124" i="3"/>
  <c r="L140" i="3"/>
  <c r="L143" i="3"/>
  <c r="L145" i="3"/>
  <c r="L126" i="3"/>
  <c r="L120" i="3"/>
  <c r="L129" i="3"/>
  <c r="L128" i="3"/>
  <c r="L148" i="3"/>
  <c r="L150" i="3"/>
  <c r="L149" i="3"/>
  <c r="L147" i="3"/>
  <c r="L151" i="3"/>
  <c r="L152" i="3"/>
  <c r="L153" i="3"/>
  <c r="L154" i="3"/>
  <c r="L155" i="3"/>
  <c r="L157" i="3"/>
  <c r="L156" i="3"/>
  <c r="L158" i="3"/>
  <c r="L159" i="3"/>
  <c r="L160" i="3"/>
  <c r="L161" i="3"/>
  <c r="L162" i="3"/>
  <c r="L163" i="3"/>
  <c r="L164" i="3"/>
  <c r="L166" i="3"/>
  <c r="L168" i="3"/>
  <c r="L167" i="3"/>
  <c r="L169" i="3"/>
  <c r="L172" i="3"/>
  <c r="L170" i="3"/>
  <c r="L171" i="3"/>
  <c r="L174" i="3"/>
  <c r="L175" i="3"/>
  <c r="L177" i="3"/>
  <c r="L176" i="3"/>
  <c r="L178" i="3"/>
  <c r="L180" i="3"/>
  <c r="L179" i="3"/>
  <c r="L181" i="3"/>
  <c r="L173" i="3"/>
  <c r="L182" i="3"/>
  <c r="L183" i="3"/>
  <c r="L184" i="3"/>
  <c r="L185" i="3"/>
  <c r="L186" i="3"/>
  <c r="L187" i="3"/>
  <c r="L195" i="3"/>
  <c r="L190" i="3"/>
  <c r="L194" i="3"/>
  <c r="L188" i="3"/>
  <c r="L193" i="3"/>
  <c r="L196" i="3"/>
  <c r="L198" i="3"/>
  <c r="L197" i="3"/>
  <c r="L191" i="3"/>
  <c r="L200" i="3"/>
  <c r="L199" i="3"/>
  <c r="L203" i="3"/>
  <c r="L204" i="3"/>
  <c r="L205" i="3"/>
  <c r="L206" i="3"/>
  <c r="L208" i="3"/>
  <c r="L207" i="3"/>
  <c r="L209" i="3"/>
  <c r="L210" i="3"/>
  <c r="L211" i="3"/>
  <c r="L212" i="3"/>
  <c r="L213" i="3"/>
  <c r="L215" i="3"/>
  <c r="L214" i="3"/>
  <c r="L216" i="3"/>
  <c r="L217" i="3"/>
  <c r="L218" i="3"/>
  <c r="L222" i="3"/>
  <c r="L219" i="3"/>
  <c r="L220" i="3"/>
  <c r="L221" i="3"/>
  <c r="L223" i="3"/>
  <c r="L224" i="3"/>
  <c r="L225" i="3"/>
  <c r="L226" i="3"/>
  <c r="L227" i="3"/>
  <c r="L230" i="3"/>
  <c r="L231" i="3"/>
  <c r="L232" i="3"/>
  <c r="L233" i="3"/>
  <c r="L228" i="3"/>
  <c r="L238" i="3"/>
  <c r="L234" i="3"/>
  <c r="L243" i="3"/>
  <c r="L236" i="3"/>
  <c r="L237" i="3"/>
  <c r="L239" i="3"/>
  <c r="L240" i="3"/>
  <c r="L241" i="3"/>
  <c r="L247" i="3"/>
  <c r="L246" i="3"/>
  <c r="L250" i="3"/>
  <c r="L249" i="3"/>
  <c r="L248" i="3"/>
  <c r="L251" i="3"/>
  <c r="L252" i="3"/>
  <c r="L254" i="3"/>
  <c r="L253" i="3"/>
  <c r="L255" i="3"/>
  <c r="L244" i="3"/>
  <c r="L256" i="3"/>
  <c r="L257" i="3"/>
  <c r="L258" i="3"/>
  <c r="L259" i="3"/>
  <c r="L261" i="3"/>
  <c r="L260" i="3"/>
  <c r="L262" i="3"/>
  <c r="L263" i="3"/>
  <c r="L266" i="3"/>
  <c r="L265" i="3"/>
  <c r="L286" i="3"/>
  <c r="L284" i="3"/>
  <c r="L274" i="3"/>
  <c r="L285" i="3"/>
  <c r="L278" i="3"/>
  <c r="L270" i="3"/>
  <c r="L273" i="3"/>
  <c r="L287" i="3"/>
  <c r="L289" i="3"/>
  <c r="L272" i="3"/>
  <c r="L279" i="3"/>
  <c r="L282" i="3"/>
  <c r="L280" i="3"/>
  <c r="L291" i="3"/>
  <c r="L271" i="3"/>
  <c r="L281" i="3"/>
  <c r="L288" i="3"/>
  <c r="L276" i="3"/>
  <c r="L277" i="3"/>
  <c r="L290" i="3"/>
  <c r="L275" i="3"/>
  <c r="L283" i="3"/>
  <c r="L267" i="3"/>
  <c r="L269" i="3"/>
  <c r="L268" i="3"/>
  <c r="L292" i="3"/>
  <c r="L293" i="3"/>
  <c r="L294" i="3"/>
  <c r="L295" i="3"/>
  <c r="L296" i="3"/>
  <c r="L299" i="3"/>
  <c r="L298" i="3"/>
  <c r="L301" i="3"/>
  <c r="L307" i="3"/>
  <c r="L297" i="3"/>
  <c r="L309" i="3"/>
  <c r="L302" i="3"/>
  <c r="L304" i="3"/>
  <c r="L306" i="3"/>
  <c r="L300" i="3"/>
  <c r="L303" i="3"/>
  <c r="L308" i="3"/>
  <c r="L305" i="3"/>
  <c r="L310" i="3"/>
  <c r="L329" i="3"/>
  <c r="L339" i="3"/>
  <c r="L344" i="3"/>
  <c r="L319" i="3"/>
  <c r="L320" i="3"/>
  <c r="L324" i="3"/>
  <c r="L326" i="3"/>
  <c r="L342" i="3"/>
  <c r="L348" i="3"/>
  <c r="L350" i="3"/>
  <c r="L351" i="3"/>
  <c r="L352" i="3"/>
  <c r="L353" i="3"/>
  <c r="L354" i="3"/>
  <c r="L311" i="3"/>
  <c r="L330" i="3"/>
  <c r="L333" i="3"/>
  <c r="L349" i="3"/>
  <c r="L313" i="3"/>
  <c r="L315" i="3"/>
  <c r="L341" i="3"/>
  <c r="L331" i="3"/>
  <c r="L337" i="3"/>
  <c r="L347" i="3"/>
  <c r="L325" i="3"/>
  <c r="L323" i="3"/>
  <c r="L316" i="3"/>
  <c r="L328" i="3"/>
  <c r="L336" i="3"/>
  <c r="L321" i="3"/>
  <c r="L332" i="3"/>
  <c r="L318" i="3"/>
  <c r="L346" i="3"/>
  <c r="L343" i="3"/>
  <c r="L335" i="3"/>
  <c r="L322" i="3"/>
  <c r="L327" i="3"/>
  <c r="L334" i="3"/>
  <c r="L317" i="3"/>
  <c r="L312" i="3"/>
  <c r="L314" i="3"/>
  <c r="L345" i="3"/>
  <c r="L338" i="3"/>
  <c r="L340" i="3"/>
  <c r="L355" i="3"/>
  <c r="L356" i="3"/>
  <c r="L357" i="3"/>
  <c r="L358" i="3"/>
  <c r="L367" i="3"/>
  <c r="L366" i="3"/>
  <c r="L362" i="3"/>
  <c r="L359" i="3"/>
  <c r="L364" i="3"/>
  <c r="L370" i="3"/>
  <c r="L368" i="3"/>
  <c r="L360" i="3"/>
  <c r="L363" i="3"/>
  <c r="L365" i="3"/>
  <c r="L361" i="3"/>
  <c r="L369" i="3"/>
  <c r="L371" i="3"/>
  <c r="L372" i="3"/>
  <c r="L376" i="3"/>
  <c r="L373" i="3"/>
  <c r="L379" i="3"/>
  <c r="L375" i="3"/>
  <c r="L374" i="3"/>
  <c r="L380" i="3"/>
  <c r="L377" i="3"/>
  <c r="L378" i="3"/>
  <c r="L381" i="3"/>
  <c r="L394" i="3"/>
  <c r="L389" i="3"/>
  <c r="L399" i="3"/>
  <c r="L390" i="3"/>
  <c r="L386" i="3"/>
  <c r="L387" i="3"/>
  <c r="L397" i="3"/>
  <c r="L398" i="3"/>
  <c r="L395" i="3"/>
  <c r="L384" i="3"/>
  <c r="L393" i="3"/>
  <c r="L388" i="3"/>
  <c r="L396" i="3"/>
  <c r="L385" i="3"/>
  <c r="L383" i="3"/>
  <c r="L391" i="3"/>
  <c r="L392" i="3"/>
  <c r="L382" i="3"/>
  <c r="L402" i="3"/>
  <c r="L403" i="3"/>
  <c r="L400" i="3"/>
  <c r="L401" i="3"/>
  <c r="L404" i="3"/>
  <c r="L419" i="3"/>
  <c r="L421" i="3"/>
  <c r="L406" i="3"/>
  <c r="L415" i="3"/>
  <c r="L408" i="3"/>
  <c r="L410" i="3"/>
  <c r="L420" i="3"/>
  <c r="L411" i="3"/>
  <c r="L413" i="3"/>
  <c r="L409" i="3"/>
  <c r="L418" i="3"/>
  <c r="L414" i="3"/>
  <c r="L416" i="3"/>
  <c r="L405" i="3"/>
  <c r="L417" i="3"/>
  <c r="L412" i="3"/>
  <c r="L407" i="3"/>
  <c r="L422" i="3"/>
  <c r="L423" i="3"/>
  <c r="L424" i="3"/>
  <c r="L429" i="3"/>
  <c r="L428" i="3"/>
  <c r="L425" i="3"/>
  <c r="L427" i="3"/>
  <c r="L426" i="3"/>
  <c r="L430" i="3"/>
  <c r="L434" i="3"/>
  <c r="L433" i="3"/>
  <c r="L432" i="3"/>
  <c r="L431" i="3"/>
  <c r="L439" i="3"/>
  <c r="L447" i="3"/>
  <c r="L446" i="3"/>
  <c r="L437" i="3"/>
  <c r="L448" i="3"/>
  <c r="L441" i="3"/>
  <c r="L438" i="3"/>
  <c r="L444" i="3"/>
  <c r="L435" i="3"/>
  <c r="L443" i="3"/>
  <c r="L445" i="3"/>
  <c r="L449" i="3"/>
  <c r="L440" i="3"/>
  <c r="L450" i="3"/>
  <c r="L451" i="3"/>
  <c r="L442" i="3"/>
  <c r="L452" i="3"/>
  <c r="L453" i="3"/>
  <c r="L436" i="3"/>
  <c r="L454" i="3"/>
  <c r="L457" i="3"/>
  <c r="L459" i="3"/>
  <c r="L460" i="3"/>
  <c r="L458" i="3"/>
  <c r="L462" i="3"/>
  <c r="L456" i="3"/>
  <c r="L455" i="3"/>
  <c r="L461" i="3"/>
  <c r="L463" i="3"/>
  <c r="L466" i="3"/>
  <c r="L473" i="3"/>
  <c r="L165" i="3"/>
  <c r="L464" i="3"/>
  <c r="L467" i="3"/>
  <c r="L472" i="3"/>
  <c r="L474" i="3"/>
  <c r="L470" i="3"/>
  <c r="L475" i="3"/>
  <c r="L471" i="3"/>
  <c r="L468" i="3"/>
  <c r="L469" i="3"/>
  <c r="L465" i="3"/>
  <c r="L479" i="3"/>
  <c r="L484" i="3"/>
  <c r="L490" i="3"/>
  <c r="L489" i="3"/>
  <c r="L480" i="3"/>
  <c r="L485" i="3"/>
  <c r="L486" i="3"/>
  <c r="L478" i="3"/>
  <c r="L482" i="3"/>
  <c r="L483" i="3"/>
  <c r="L488" i="3"/>
  <c r="L477" i="3"/>
  <c r="L487" i="3"/>
  <c r="L481" i="3"/>
  <c r="L476" i="3"/>
  <c r="L491" i="3"/>
  <c r="L492" i="3"/>
  <c r="L493" i="3"/>
  <c r="L494" i="3"/>
  <c r="L496" i="3"/>
  <c r="L495" i="3"/>
  <c r="L498" i="3"/>
  <c r="L497" i="3"/>
  <c r="L499" i="3"/>
  <c r="L500" i="3"/>
  <c r="L503" i="3"/>
  <c r="L501" i="3"/>
  <c r="L505" i="3"/>
  <c r="L506" i="3"/>
  <c r="L507" i="3"/>
  <c r="L502" i="3"/>
  <c r="L504" i="3"/>
  <c r="L508" i="3"/>
  <c r="L514" i="3"/>
  <c r="L519" i="3"/>
  <c r="L517" i="3"/>
  <c r="L521" i="3"/>
  <c r="L515" i="3"/>
  <c r="L518" i="3"/>
  <c r="L513" i="3"/>
  <c r="L516" i="3"/>
  <c r="L511" i="3"/>
  <c r="L520" i="3"/>
  <c r="L512" i="3"/>
  <c r="L522" i="3"/>
  <c r="L523" i="3"/>
  <c r="L509" i="3"/>
  <c r="L510" i="3"/>
  <c r="L524" i="3"/>
  <c r="L526" i="3"/>
  <c r="L527" i="3"/>
  <c r="L525" i="3"/>
  <c r="L542" i="3"/>
  <c r="L532" i="3"/>
  <c r="L539" i="3"/>
  <c r="L541" i="3"/>
  <c r="L545" i="3"/>
  <c r="L536" i="3"/>
  <c r="L538" i="3"/>
  <c r="L540" i="3"/>
  <c r="L534" i="3"/>
  <c r="L535" i="3"/>
  <c r="L547" i="3"/>
  <c r="L528" i="3"/>
  <c r="L530" i="3"/>
  <c r="L537" i="3"/>
  <c r="L546" i="3"/>
  <c r="L531" i="3"/>
  <c r="L544" i="3"/>
  <c r="L89" i="3"/>
  <c r="L529" i="3"/>
  <c r="L543" i="3"/>
  <c r="L533" i="3"/>
  <c r="L548" i="3"/>
  <c r="L558" i="3"/>
  <c r="L564" i="3"/>
  <c r="L563" i="3"/>
  <c r="L557" i="3"/>
  <c r="L556" i="3"/>
  <c r="L560" i="3"/>
  <c r="L562" i="3"/>
  <c r="L555" i="3"/>
  <c r="L572" i="3"/>
  <c r="L559" i="3"/>
  <c r="L554" i="3"/>
  <c r="L552" i="3"/>
  <c r="L568" i="3"/>
  <c r="L567" i="3"/>
  <c r="L566" i="3"/>
  <c r="L549" i="3"/>
  <c r="L573" i="3"/>
  <c r="L565" i="3"/>
  <c r="L571" i="3"/>
  <c r="L569" i="3"/>
  <c r="L551" i="3"/>
  <c r="L570" i="3"/>
  <c r="L550" i="3"/>
  <c r="L561" i="3"/>
  <c r="L553" i="3"/>
  <c r="L574" i="3"/>
  <c r="L592" i="3"/>
  <c r="L608" i="3"/>
  <c r="L584" i="3"/>
  <c r="L593" i="3"/>
  <c r="L596" i="3"/>
  <c r="L612" i="3"/>
  <c r="L575" i="3"/>
  <c r="L588" i="3"/>
  <c r="L607" i="3"/>
  <c r="L591" i="3"/>
  <c r="L602" i="3"/>
  <c r="L585" i="3"/>
  <c r="L587" i="3"/>
  <c r="L610" i="3"/>
  <c r="L598" i="3"/>
  <c r="L604" i="3"/>
  <c r="L590" i="3"/>
  <c r="L589" i="3"/>
  <c r="L601" i="3"/>
  <c r="L605" i="3"/>
  <c r="L600" i="3"/>
  <c r="L576" i="3"/>
  <c r="L595" i="3"/>
  <c r="L579" i="3"/>
  <c r="L611" i="3"/>
  <c r="L599" i="3"/>
  <c r="L578" i="3"/>
  <c r="L606" i="3"/>
  <c r="L583" i="3"/>
  <c r="L582" i="3"/>
  <c r="L586" i="3"/>
  <c r="L603" i="3"/>
  <c r="L594" i="3"/>
  <c r="L597" i="3"/>
  <c r="L581" i="3"/>
  <c r="L580" i="3"/>
  <c r="L609" i="3"/>
  <c r="L577" i="3"/>
  <c r="L614" i="3"/>
  <c r="L615" i="3"/>
  <c r="L622" i="3"/>
  <c r="L619" i="3"/>
  <c r="L621" i="3"/>
  <c r="L620" i="3"/>
  <c r="L623" i="3"/>
  <c r="L624" i="3"/>
  <c r="L617" i="3"/>
  <c r="L625" i="3"/>
  <c r="L616" i="3"/>
  <c r="L613" i="3"/>
  <c r="L618" i="3"/>
  <c r="L628" i="3"/>
  <c r="L629" i="3"/>
  <c r="L630" i="3"/>
  <c r="L627" i="3"/>
  <c r="L631" i="3"/>
  <c r="L626" i="3"/>
  <c r="L632" i="3"/>
  <c r="L634" i="3"/>
  <c r="L633" i="3"/>
  <c r="L638" i="3"/>
  <c r="L637" i="3"/>
  <c r="L635" i="3"/>
  <c r="L636" i="3"/>
  <c r="L651" i="3"/>
  <c r="L653" i="3"/>
  <c r="L650" i="3"/>
  <c r="L648" i="3"/>
  <c r="L652" i="3"/>
  <c r="L647" i="3"/>
  <c r="L643" i="3"/>
  <c r="L645" i="3"/>
  <c r="L655" i="3"/>
  <c r="L656" i="3"/>
  <c r="L642" i="3"/>
  <c r="L654" i="3"/>
  <c r="L640" i="3"/>
  <c r="L644" i="3"/>
  <c r="L649" i="3"/>
  <c r="L657" i="3"/>
  <c r="L639" i="3"/>
  <c r="L641" i="3"/>
  <c r="L646" i="3"/>
  <c r="L663" i="3"/>
  <c r="L664" i="3"/>
  <c r="L665" i="3"/>
  <c r="L667" i="3"/>
  <c r="L666" i="3"/>
  <c r="L660" i="3"/>
  <c r="L662" i="3"/>
  <c r="L661" i="3"/>
  <c r="L659" i="3"/>
  <c r="L658" i="3"/>
  <c r="L683" i="3"/>
  <c r="L674" i="3"/>
  <c r="L682" i="3"/>
  <c r="L671" i="3"/>
  <c r="L680" i="3"/>
  <c r="L675" i="3"/>
  <c r="L672" i="3"/>
  <c r="L670" i="3"/>
  <c r="L681" i="3"/>
  <c r="L673" i="3"/>
  <c r="L676" i="3"/>
  <c r="L668" i="3"/>
  <c r="L678" i="3"/>
  <c r="L679" i="3"/>
  <c r="L669" i="3"/>
  <c r="L677" i="3"/>
  <c r="L684" i="3"/>
  <c r="L685" i="3"/>
  <c r="L686" i="3"/>
  <c r="L687" i="3"/>
  <c r="L691" i="3"/>
  <c r="L692" i="3"/>
  <c r="L690" i="3"/>
  <c r="L689" i="3"/>
  <c r="L688" i="3"/>
  <c r="L697" i="3"/>
  <c r="L695" i="3"/>
  <c r="L696" i="3"/>
  <c r="L702" i="3"/>
  <c r="L700" i="3"/>
  <c r="L694" i="3"/>
  <c r="L693" i="3"/>
  <c r="L701" i="3"/>
  <c r="L698" i="3"/>
  <c r="L699" i="3"/>
  <c r="L703" i="3"/>
  <c r="L704" i="3"/>
  <c r="L705" i="3"/>
  <c r="L706" i="3"/>
  <c r="L723" i="3"/>
  <c r="L712" i="3"/>
  <c r="L735" i="3"/>
  <c r="L722" i="3"/>
  <c r="L728" i="3"/>
  <c r="L708" i="3"/>
  <c r="L729" i="3"/>
  <c r="L719" i="3"/>
  <c r="L736" i="3"/>
  <c r="L733" i="3"/>
  <c r="L731" i="3"/>
  <c r="L720" i="3"/>
  <c r="L727" i="3"/>
  <c r="L721" i="3"/>
  <c r="L724" i="3"/>
  <c r="L716" i="3"/>
  <c r="L726" i="3"/>
  <c r="L713" i="3"/>
  <c r="L717" i="3"/>
  <c r="L710" i="3"/>
  <c r="L718" i="3"/>
  <c r="L734" i="3"/>
  <c r="L732" i="3"/>
  <c r="L714" i="3"/>
  <c r="L715" i="3"/>
  <c r="L730" i="3"/>
  <c r="L707" i="3"/>
  <c r="L711" i="3"/>
  <c r="L725" i="3"/>
  <c r="L709" i="3"/>
  <c r="L737" i="3"/>
  <c r="L738" i="3"/>
  <c r="L739" i="3"/>
  <c r="L740" i="3"/>
  <c r="L741" i="3"/>
  <c r="L750" i="3"/>
  <c r="L770" i="3"/>
  <c r="L743" i="3"/>
  <c r="L759" i="3"/>
  <c r="L773" i="3"/>
  <c r="L762" i="3"/>
  <c r="L755" i="3"/>
  <c r="L756" i="3"/>
  <c r="L766" i="3"/>
  <c r="L767" i="3"/>
  <c r="L772" i="3"/>
  <c r="L749" i="3"/>
  <c r="L757" i="3"/>
  <c r="L752" i="3"/>
  <c r="L748" i="3"/>
  <c r="L769" i="3"/>
  <c r="L758" i="3"/>
  <c r="L760" i="3"/>
  <c r="L765" i="3"/>
  <c r="L768" i="3"/>
  <c r="L763" i="3"/>
  <c r="L761" i="3"/>
  <c r="L742" i="3"/>
  <c r="L751" i="3"/>
  <c r="L747" i="3"/>
  <c r="L746" i="3"/>
  <c r="L754" i="3"/>
  <c r="L764" i="3"/>
  <c r="L745" i="3"/>
  <c r="L744" i="3"/>
  <c r="L753" i="3"/>
  <c r="L771" i="3"/>
  <c r="L774" i="3"/>
  <c r="L777" i="3"/>
  <c r="L780" i="3"/>
  <c r="L776" i="3"/>
  <c r="L778" i="3"/>
  <c r="L779" i="3"/>
  <c r="L775" i="3"/>
  <c r="L781" i="3"/>
  <c r="L782" i="3"/>
  <c r="L90" i="3"/>
  <c r="L785" i="3"/>
  <c r="L786" i="3"/>
  <c r="L797" i="3"/>
  <c r="L799" i="3"/>
  <c r="L790" i="3"/>
  <c r="L795" i="3"/>
  <c r="L798" i="3"/>
  <c r="L807" i="3"/>
  <c r="L805" i="3"/>
  <c r="L810" i="3"/>
  <c r="L789" i="3"/>
  <c r="L809" i="3"/>
  <c r="L792" i="3"/>
  <c r="L793" i="3"/>
  <c r="L808" i="3"/>
  <c r="L800" i="3"/>
  <c r="L801" i="3"/>
  <c r="L802" i="3"/>
  <c r="L811" i="3"/>
  <c r="L791" i="3"/>
  <c r="L796" i="3"/>
  <c r="L803" i="3"/>
  <c r="L788" i="3"/>
  <c r="L804" i="3"/>
  <c r="L787" i="3"/>
  <c r="L794" i="3"/>
  <c r="L806" i="3"/>
  <c r="L812" i="3"/>
  <c r="L835" i="3"/>
  <c r="L829" i="3"/>
  <c r="L830" i="3"/>
  <c r="L832" i="3"/>
  <c r="L834" i="3"/>
  <c r="L813" i="3"/>
  <c r="L817" i="3"/>
  <c r="L831" i="3"/>
  <c r="L826" i="3"/>
  <c r="L816" i="3"/>
  <c r="L824" i="3"/>
  <c r="L814" i="3"/>
  <c r="L820" i="3"/>
  <c r="L815" i="3"/>
  <c r="L828" i="3"/>
  <c r="L833" i="3"/>
  <c r="L825" i="3"/>
  <c r="L821" i="3"/>
  <c r="L819" i="3"/>
  <c r="L822" i="3"/>
  <c r="L823" i="3"/>
  <c r="L818" i="3"/>
  <c r="L827" i="3"/>
  <c r="L836" i="3"/>
  <c r="L838" i="3"/>
  <c r="L839" i="3"/>
  <c r="L840" i="3"/>
  <c r="L837" i="3"/>
  <c r="L841" i="3"/>
  <c r="L855" i="3"/>
  <c r="L842" i="3"/>
  <c r="L854" i="3"/>
  <c r="L847" i="3"/>
  <c r="L844" i="3"/>
  <c r="L851" i="3"/>
  <c r="L849" i="3"/>
  <c r="L858" i="3"/>
  <c r="L857" i="3"/>
  <c r="L856" i="3"/>
  <c r="L843" i="3"/>
  <c r="L845" i="3"/>
  <c r="L852" i="3"/>
  <c r="L846" i="3"/>
  <c r="L850" i="3"/>
  <c r="L848" i="3"/>
  <c r="L853" i="3"/>
  <c r="L859" i="3"/>
  <c r="L860" i="3"/>
  <c r="L861" i="3"/>
  <c r="L862" i="3"/>
  <c r="L863" i="3"/>
  <c r="L864" i="3"/>
  <c r="L865" i="3"/>
  <c r="L868" i="3"/>
  <c r="L873" i="3"/>
  <c r="L871" i="3"/>
  <c r="L867" i="3"/>
  <c r="L872" i="3"/>
  <c r="L870" i="3"/>
  <c r="L874" i="3"/>
  <c r="L875" i="3"/>
  <c r="L869" i="3"/>
  <c r="L866" i="3"/>
  <c r="L876" i="3"/>
  <c r="L877" i="3"/>
  <c r="L879" i="3"/>
  <c r="L878" i="3"/>
  <c r="L111" i="3"/>
  <c r="L880" i="3"/>
  <c r="L881" i="3"/>
  <c r="L882" i="3"/>
  <c r="L883" i="3"/>
  <c r="L912" i="3"/>
  <c r="L916" i="3"/>
  <c r="L926" i="3"/>
  <c r="L907" i="3"/>
  <c r="L917" i="3"/>
  <c r="L884" i="3"/>
  <c r="L924" i="3"/>
  <c r="L886" i="3"/>
  <c r="L923" i="3"/>
  <c r="L904" i="3"/>
  <c r="L913" i="3"/>
  <c r="L919" i="3"/>
  <c r="L896" i="3"/>
  <c r="L898" i="3"/>
  <c r="L901" i="3"/>
  <c r="L905" i="3"/>
  <c r="L921" i="3"/>
  <c r="L910" i="3"/>
  <c r="L911" i="3"/>
  <c r="L885" i="3"/>
  <c r="L893" i="3"/>
  <c r="L928" i="3"/>
  <c r="L890" i="3"/>
  <c r="L906" i="3"/>
  <c r="L892" i="3"/>
  <c r="L903" i="3"/>
  <c r="L891" i="3"/>
  <c r="L887" i="3"/>
  <c r="L895" i="3"/>
  <c r="L914" i="3"/>
  <c r="L897" i="3"/>
  <c r="L889" i="3"/>
  <c r="L894" i="3"/>
  <c r="L908" i="3"/>
  <c r="L927" i="3"/>
  <c r="L899" i="3"/>
  <c r="L920" i="3"/>
  <c r="L922" i="3"/>
  <c r="L900" i="3"/>
  <c r="L902" i="3"/>
  <c r="L925" i="3"/>
  <c r="L909" i="3"/>
  <c r="L918" i="3"/>
  <c r="L888" i="3"/>
  <c r="L915" i="3"/>
  <c r="L931" i="3"/>
  <c r="L932" i="3"/>
  <c r="L934" i="3"/>
  <c r="L930" i="3"/>
  <c r="L933" i="3"/>
  <c r="L929" i="3"/>
  <c r="L938" i="3"/>
  <c r="L935" i="3"/>
  <c r="L936" i="3"/>
  <c r="L937" i="3"/>
  <c r="L939" i="3"/>
  <c r="L940" i="3"/>
  <c r="L942" i="3"/>
  <c r="L941" i="3"/>
  <c r="L947" i="3"/>
  <c r="L944" i="3"/>
  <c r="L949" i="3"/>
  <c r="L946" i="3"/>
  <c r="L945" i="3"/>
  <c r="L943" i="3"/>
  <c r="L948" i="3"/>
  <c r="L950" i="3"/>
  <c r="L956" i="3"/>
  <c r="L955" i="3"/>
  <c r="L962" i="3"/>
  <c r="L951" i="3"/>
  <c r="L953" i="3"/>
  <c r="L961" i="3"/>
  <c r="L960" i="3"/>
  <c r="L952" i="3"/>
  <c r="L959" i="3"/>
  <c r="L958" i="3"/>
  <c r="L965" i="3"/>
  <c r="L964" i="3"/>
  <c r="L966" i="3"/>
  <c r="L957" i="3"/>
  <c r="L954" i="3"/>
  <c r="L963" i="3"/>
  <c r="L967" i="3"/>
  <c r="L972" i="3"/>
  <c r="L980" i="3"/>
  <c r="L979" i="3"/>
  <c r="L969" i="3"/>
  <c r="L973" i="3"/>
  <c r="L971" i="3"/>
  <c r="L982" i="3"/>
  <c r="L981" i="3"/>
  <c r="L978" i="3"/>
  <c r="L976" i="3"/>
  <c r="L975" i="3"/>
  <c r="L970" i="3"/>
  <c r="L977" i="3"/>
  <c r="L968" i="3"/>
  <c r="L974" i="3"/>
  <c r="L1012" i="3"/>
  <c r="L1001" i="3"/>
  <c r="L1015" i="3"/>
  <c r="L985" i="3"/>
  <c r="L1007" i="3"/>
  <c r="L1011" i="3"/>
  <c r="L991" i="3"/>
  <c r="L984" i="3"/>
  <c r="L1002" i="3"/>
  <c r="L1005" i="3"/>
  <c r="L1006" i="3"/>
  <c r="L1014" i="3"/>
  <c r="L993" i="3"/>
  <c r="L992" i="3"/>
  <c r="L995" i="3"/>
  <c r="L996" i="3"/>
  <c r="L998" i="3"/>
  <c r="L1000" i="3"/>
  <c r="L997" i="3"/>
  <c r="L987" i="3"/>
  <c r="L990" i="3"/>
  <c r="L994" i="3"/>
  <c r="L999" i="3"/>
  <c r="L1004" i="3"/>
  <c r="L988" i="3"/>
  <c r="L983" i="3"/>
  <c r="L1003" i="3"/>
  <c r="L989" i="3"/>
  <c r="L1009" i="3"/>
  <c r="L1013" i="3"/>
  <c r="L1008" i="3"/>
  <c r="L986" i="3"/>
  <c r="L1010" i="3"/>
  <c r="L1016" i="3"/>
  <c r="L1017" i="3"/>
  <c r="L1018" i="3"/>
  <c r="L1019" i="3"/>
  <c r="L1025" i="3"/>
  <c r="L1020" i="3"/>
  <c r="L1022" i="3"/>
  <c r="L1021" i="3"/>
  <c r="L1023" i="3"/>
  <c r="L1024" i="3"/>
  <c r="L1027" i="3"/>
  <c r="L1028" i="3"/>
  <c r="L1026" i="3"/>
  <c r="L1029" i="3"/>
  <c r="L1037" i="3"/>
  <c r="L1035" i="3"/>
  <c r="L1032" i="3"/>
  <c r="L1034" i="3"/>
  <c r="L1036" i="3"/>
  <c r="L1038" i="3"/>
  <c r="L1033" i="3"/>
  <c r="L1030" i="3"/>
  <c r="L1031" i="3"/>
  <c r="L1039" i="3"/>
  <c r="L1040" i="3"/>
  <c r="L1043" i="3"/>
  <c r="L1045" i="3"/>
  <c r="L1047" i="3"/>
  <c r="L1048" i="3"/>
  <c r="L1049" i="3"/>
  <c r="L1042" i="3"/>
  <c r="L1044" i="3"/>
  <c r="L1046" i="3"/>
  <c r="L1041" i="3"/>
  <c r="L1050" i="3"/>
  <c r="L1051" i="3"/>
  <c r="L1054" i="3"/>
  <c r="L1055" i="3"/>
  <c r="L1052" i="3"/>
  <c r="L1053" i="3"/>
  <c r="L1056" i="3"/>
  <c r="L1060" i="3"/>
  <c r="L1058" i="3"/>
  <c r="L1057" i="3"/>
  <c r="L1062" i="3"/>
  <c r="L1063" i="3"/>
  <c r="L1059" i="3"/>
  <c r="L1061" i="3"/>
  <c r="L1080" i="3"/>
  <c r="L1082" i="3"/>
  <c r="L1079" i="3"/>
  <c r="L1075" i="3"/>
  <c r="L1083" i="3"/>
  <c r="L1065" i="3"/>
  <c r="L1077" i="3"/>
  <c r="L1084" i="3"/>
  <c r="L1078" i="3"/>
  <c r="L1085" i="3"/>
  <c r="L1070" i="3"/>
  <c r="L1072" i="3"/>
  <c r="L1066" i="3"/>
  <c r="L1076" i="3"/>
  <c r="L1071" i="3"/>
  <c r="L1074" i="3"/>
  <c r="L1064" i="3"/>
  <c r="L1081" i="3"/>
  <c r="L1069" i="3"/>
  <c r="L1073" i="3"/>
  <c r="L1068" i="3"/>
  <c r="L1067" i="3"/>
  <c r="L1086" i="3"/>
  <c r="L1087" i="3"/>
  <c r="L1094" i="3"/>
  <c r="L99" i="3"/>
  <c r="L1093" i="3"/>
  <c r="L1088" i="3"/>
  <c r="L1092" i="3"/>
  <c r="L1091" i="3"/>
  <c r="L1097" i="3"/>
  <c r="L1096" i="3"/>
  <c r="L1090" i="3"/>
  <c r="L1089" i="3"/>
  <c r="L1095" i="3"/>
  <c r="L1099" i="3"/>
  <c r="L1098" i="3"/>
  <c r="L1102" i="3"/>
  <c r="L1101" i="3"/>
  <c r="L1100" i="3"/>
  <c r="L1103" i="3"/>
  <c r="L1104" i="3"/>
  <c r="L1158" i="3"/>
  <c r="L1175" i="3"/>
  <c r="L1172" i="3"/>
  <c r="L1110" i="3"/>
  <c r="L1176" i="3"/>
  <c r="L1178" i="3"/>
  <c r="L1135" i="3"/>
  <c r="L1144" i="3"/>
  <c r="L1180" i="3"/>
  <c r="L1138" i="3"/>
  <c r="L1141" i="3"/>
  <c r="L1108" i="3"/>
  <c r="L1143" i="3"/>
  <c r="L1164" i="3"/>
  <c r="L1177" i="3"/>
  <c r="L1159" i="3"/>
  <c r="L1149" i="3"/>
  <c r="L1150" i="3"/>
  <c r="L1117" i="3"/>
  <c r="L1134" i="3"/>
  <c r="L1139" i="3"/>
  <c r="L1147" i="3"/>
  <c r="L1182" i="3"/>
  <c r="L1111" i="3"/>
  <c r="L1137" i="3"/>
  <c r="L1169" i="3"/>
  <c r="L1174" i="3"/>
  <c r="L1106" i="3"/>
  <c r="L1179" i="3"/>
  <c r="L1109" i="3"/>
  <c r="L1148" i="3"/>
  <c r="L1161" i="3"/>
  <c r="L1181" i="3"/>
  <c r="L1145" i="3"/>
  <c r="L1157" i="3"/>
  <c r="L1173" i="3"/>
  <c r="L1155" i="3"/>
  <c r="L1112" i="3"/>
  <c r="L1129" i="3"/>
  <c r="L1165" i="3"/>
  <c r="L1146" i="3"/>
  <c r="L1160" i="3"/>
  <c r="L1166" i="3"/>
  <c r="L1162" i="3"/>
  <c r="L1115" i="3"/>
  <c r="L1130" i="3"/>
  <c r="L1151" i="3"/>
  <c r="L1167" i="3"/>
  <c r="L1107" i="3"/>
  <c r="L1132" i="3"/>
  <c r="L1168" i="3"/>
  <c r="L1136" i="3"/>
  <c r="L1156" i="3"/>
  <c r="L1163" i="3"/>
  <c r="L1126" i="3"/>
  <c r="L1127" i="3"/>
  <c r="L1140" i="3"/>
  <c r="L1113" i="3"/>
  <c r="L1154" i="3"/>
  <c r="L1105" i="3"/>
  <c r="L1114" i="3"/>
  <c r="L1120" i="3"/>
  <c r="L1142" i="3"/>
  <c r="L1116" i="3"/>
  <c r="L1131" i="3"/>
  <c r="L1119" i="3"/>
  <c r="L1121" i="3"/>
  <c r="L1122" i="3"/>
  <c r="L1123" i="3"/>
  <c r="L1124" i="3"/>
  <c r="L1125" i="3"/>
  <c r="L1128" i="3"/>
  <c r="L1171" i="3"/>
  <c r="L1133" i="3"/>
  <c r="L1118" i="3"/>
  <c r="L1170" i="3"/>
  <c r="L1152" i="3"/>
  <c r="L1153" i="3"/>
  <c r="L1183" i="3"/>
  <c r="L1184" i="3"/>
  <c r="L1185" i="3"/>
  <c r="L1186" i="3"/>
  <c r="L1187" i="3"/>
  <c r="L1190" i="3"/>
  <c r="L1192" i="3"/>
  <c r="L1193" i="3"/>
  <c r="L1189" i="3"/>
  <c r="L1191" i="3"/>
  <c r="L1188" i="3"/>
  <c r="L1194" i="3"/>
  <c r="L1207" i="3"/>
  <c r="L1212" i="3"/>
  <c r="L1209" i="3"/>
  <c r="L1213" i="3"/>
  <c r="L1208" i="3"/>
  <c r="L1206" i="3"/>
  <c r="L1205" i="3"/>
  <c r="L1204" i="3"/>
  <c r="L1210" i="3"/>
  <c r="L1214" i="3"/>
  <c r="L1211" i="3"/>
  <c r="L1195" i="3"/>
  <c r="L1196" i="3"/>
  <c r="L1197" i="3"/>
  <c r="L1198" i="3"/>
  <c r="L1199" i="3"/>
  <c r="L1200" i="3"/>
  <c r="L1201" i="3"/>
  <c r="L1202" i="3"/>
  <c r="L1203" i="3"/>
  <c r="L1216" i="3"/>
  <c r="L1218" i="3"/>
  <c r="L1215" i="3"/>
  <c r="L1217" i="3"/>
  <c r="L1250" i="3"/>
  <c r="L1262" i="3"/>
  <c r="L1258" i="3"/>
  <c r="L1252" i="3"/>
  <c r="L1234" i="3"/>
  <c r="L1232" i="3"/>
  <c r="L1249" i="3"/>
  <c r="L1235" i="3"/>
  <c r="L1228" i="3"/>
  <c r="L1259" i="3"/>
  <c r="L1227" i="3"/>
  <c r="L1222" i="3"/>
  <c r="L1230" i="3"/>
  <c r="L1263" i="3"/>
  <c r="L1229" i="3"/>
  <c r="L1246" i="3"/>
  <c r="L1247" i="3"/>
  <c r="L1245" i="3"/>
  <c r="L1253" i="3"/>
  <c r="L1267" i="3"/>
  <c r="L1244" i="3"/>
  <c r="L1236" i="3"/>
  <c r="L1219" i="3"/>
  <c r="L1255" i="3"/>
  <c r="L1251" i="3"/>
  <c r="L1264" i="3"/>
  <c r="L1224" i="3"/>
  <c r="L1226" i="3"/>
  <c r="L1223" i="3"/>
  <c r="L1237" i="3"/>
  <c r="L1238" i="3"/>
  <c r="L1254" i="3"/>
  <c r="L1266" i="3"/>
  <c r="L1243" i="3"/>
  <c r="L1221" i="3"/>
  <c r="L1256" i="3"/>
  <c r="L1220" i="3"/>
  <c r="L1257" i="3"/>
  <c r="L1265" i="3"/>
  <c r="L1233" i="3"/>
  <c r="L1242" i="3"/>
  <c r="L1261" i="3"/>
  <c r="L1231" i="3"/>
  <c r="L1248" i="3"/>
  <c r="L1241" i="3"/>
  <c r="L1260" i="3"/>
  <c r="L1225" i="3"/>
  <c r="L1239" i="3"/>
  <c r="L1240" i="3"/>
  <c r="L1268" i="3"/>
  <c r="L1272" i="3"/>
  <c r="L1276" i="3"/>
  <c r="L1269" i="3"/>
  <c r="L1274" i="3"/>
  <c r="L1271" i="3"/>
  <c r="L1273" i="3"/>
  <c r="L1275" i="3"/>
  <c r="L1270" i="3"/>
  <c r="L1277" i="3"/>
  <c r="L1281" i="3"/>
  <c r="L1278" i="3"/>
  <c r="L1280" i="3"/>
  <c r="L1279" i="3"/>
  <c r="L1282" i="3"/>
  <c r="L1283" i="3"/>
  <c r="L1284" i="3"/>
  <c r="L1285" i="3"/>
  <c r="L1291" i="3"/>
  <c r="L1287" i="3"/>
  <c r="L1286" i="3"/>
  <c r="L1289" i="3"/>
  <c r="L1288" i="3"/>
  <c r="L1292" i="3"/>
  <c r="L1290" i="3"/>
  <c r="L1297" i="3"/>
  <c r="L1294" i="3"/>
  <c r="L1298" i="3"/>
  <c r="L1296" i="3"/>
  <c r="L1293" i="3"/>
  <c r="L1295" i="3"/>
  <c r="L1299" i="3"/>
  <c r="L1300" i="3"/>
  <c r="L1301" i="3"/>
  <c r="L1302" i="3"/>
  <c r="L1304" i="3"/>
  <c r="L1303" i="3"/>
  <c r="L1306" i="3"/>
  <c r="L1307" i="3"/>
  <c r="L1305" i="3"/>
  <c r="L1309" i="3"/>
  <c r="L1314" i="3"/>
  <c r="L1308" i="3"/>
  <c r="L1311" i="3"/>
  <c r="L1310" i="3"/>
  <c r="L1313" i="3"/>
  <c r="L1312" i="3"/>
  <c r="L1315" i="3"/>
  <c r="L1319" i="3"/>
  <c r="L1316" i="3"/>
  <c r="L1318" i="3"/>
  <c r="L1317" i="3"/>
  <c r="L1330" i="3"/>
  <c r="L1332" i="3"/>
  <c r="L1341" i="3"/>
  <c r="L1338" i="3"/>
  <c r="L1340" i="3"/>
  <c r="L1339" i="3"/>
  <c r="L1324" i="3"/>
  <c r="L1336" i="3"/>
  <c r="L1331" i="3"/>
  <c r="L1328" i="3"/>
  <c r="L1329" i="3"/>
  <c r="L1334" i="3"/>
  <c r="L1323" i="3"/>
  <c r="L1325" i="3"/>
  <c r="L1335" i="3"/>
  <c r="L1321" i="3"/>
  <c r="L1333" i="3"/>
  <c r="L1326" i="3"/>
  <c r="L1320" i="3"/>
  <c r="L1322" i="3"/>
  <c r="L1327" i="3"/>
  <c r="L1337" i="3"/>
  <c r="L1343" i="3"/>
  <c r="L1344" i="3"/>
  <c r="L1348" i="3"/>
  <c r="L1345" i="3"/>
  <c r="L1347" i="3"/>
  <c r="L1342" i="3"/>
  <c r="L1346" i="3"/>
  <c r="L1349" i="3"/>
  <c r="L1350" i="3"/>
  <c r="L1354" i="3"/>
  <c r="L1352" i="3"/>
  <c r="L1356" i="3"/>
  <c r="L1360" i="3"/>
  <c r="L1355" i="3"/>
  <c r="L1351" i="3"/>
  <c r="L1357" i="3"/>
  <c r="L1358" i="3"/>
  <c r="L1359" i="3"/>
  <c r="L1353" i="3"/>
  <c r="L1361" i="3"/>
  <c r="L1408" i="3"/>
  <c r="L1386" i="3"/>
  <c r="L1393" i="3"/>
  <c r="L1363" i="3"/>
  <c r="L1375" i="3"/>
  <c r="L1399" i="3"/>
  <c r="L1370" i="3"/>
  <c r="L1387" i="3"/>
  <c r="L1382" i="3"/>
  <c r="L1388" i="3"/>
  <c r="L1404" i="3"/>
  <c r="L1409" i="3"/>
  <c r="L1394" i="3"/>
  <c r="L1365" i="3"/>
  <c r="L1392" i="3"/>
  <c r="L1406" i="3"/>
  <c r="L1362" i="3"/>
  <c r="L1373" i="3"/>
  <c r="L1384" i="3"/>
  <c r="L1369" i="3"/>
  <c r="L1401" i="3"/>
  <c r="L1390" i="3"/>
  <c r="L1402" i="3"/>
  <c r="L1381" i="3"/>
  <c r="L1371" i="3"/>
  <c r="L1397" i="3"/>
  <c r="L1383" i="3"/>
  <c r="L1398" i="3"/>
  <c r="L1403" i="3"/>
  <c r="L1367" i="3"/>
  <c r="L1366" i="3"/>
  <c r="L1400" i="3"/>
  <c r="L1364" i="3"/>
  <c r="L1385" i="3"/>
  <c r="L1376" i="3"/>
  <c r="L1379" i="3"/>
  <c r="L1374" i="3"/>
  <c r="L1372" i="3"/>
  <c r="L1378" i="3"/>
  <c r="L1368" i="3"/>
  <c r="L1380" i="3"/>
  <c r="L1405" i="3"/>
  <c r="L1407" i="3"/>
  <c r="L1391" i="3"/>
  <c r="L1395" i="3"/>
  <c r="L1396" i="3"/>
  <c r="L1377" i="3"/>
  <c r="L1389" i="3"/>
  <c r="L1410" i="3"/>
  <c r="L1411" i="3"/>
  <c r="L1413" i="3"/>
  <c r="L1414" i="3"/>
  <c r="L1415" i="3"/>
  <c r="L1412" i="3"/>
  <c r="L1418" i="3"/>
  <c r="L1416" i="3"/>
  <c r="L1419" i="3"/>
  <c r="L1417" i="3"/>
  <c r="L1424" i="3"/>
  <c r="L1420" i="3"/>
  <c r="L1423" i="3"/>
  <c r="L1421" i="3"/>
  <c r="L1422" i="3"/>
  <c r="L1425" i="3"/>
  <c r="L1426" i="3"/>
  <c r="L1427" i="3"/>
  <c r="L1432" i="3"/>
  <c r="L1431" i="3"/>
  <c r="L1428" i="3"/>
  <c r="L1430" i="3"/>
  <c r="L1429" i="3"/>
  <c r="L1433" i="3"/>
  <c r="L1438" i="3"/>
  <c r="L1436" i="3"/>
  <c r="L1434" i="3"/>
  <c r="L1442" i="3"/>
  <c r="L1440" i="3"/>
  <c r="L1435" i="3"/>
  <c r="L1437" i="3"/>
  <c r="L1441" i="3"/>
  <c r="L1439" i="3"/>
  <c r="L1447" i="3"/>
  <c r="L1460" i="3"/>
  <c r="L1462" i="3"/>
  <c r="L1469" i="3"/>
  <c r="L1476" i="3"/>
  <c r="L1451" i="3"/>
  <c r="L1454" i="3"/>
  <c r="L1456" i="3"/>
  <c r="L1480" i="3"/>
  <c r="L1455" i="3"/>
  <c r="L1449" i="3"/>
  <c r="L1466" i="3"/>
  <c r="L1470" i="3"/>
  <c r="L1452" i="3"/>
  <c r="L1457" i="3"/>
  <c r="L1458" i="3"/>
  <c r="L1467" i="3"/>
  <c r="L1471" i="3"/>
  <c r="L1477" i="3"/>
  <c r="L1453" i="3"/>
  <c r="L1465" i="3"/>
  <c r="L1474" i="3"/>
  <c r="L1468" i="3"/>
  <c r="L1479" i="3"/>
  <c r="L1443" i="3"/>
  <c r="L1446" i="3"/>
  <c r="L1464" i="3"/>
  <c r="L1473" i="3"/>
  <c r="L1472" i="3"/>
  <c r="L1444" i="3"/>
  <c r="L1461" i="3"/>
  <c r="L1463" i="3"/>
  <c r="L1448" i="3"/>
  <c r="L1459" i="3"/>
  <c r="L1450" i="3"/>
  <c r="L1475" i="3"/>
  <c r="L1445" i="3"/>
  <c r="L1478" i="3"/>
  <c r="L1485" i="3"/>
  <c r="L1486" i="3"/>
  <c r="L1488" i="3"/>
  <c r="L1483" i="3"/>
  <c r="L1489" i="3"/>
  <c r="L1487" i="3"/>
  <c r="L1482" i="3"/>
  <c r="L1490" i="3"/>
  <c r="L1491" i="3"/>
  <c r="L1492" i="3"/>
  <c r="L1484" i="3"/>
  <c r="L1481" i="3"/>
  <c r="L1493" i="3"/>
  <c r="L1494" i="3"/>
  <c r="L1495" i="3"/>
  <c r="L1497" i="3"/>
  <c r="L1496" i="3"/>
  <c r="L1498" i="3"/>
  <c r="L1499" i="3"/>
  <c r="L1500" i="3"/>
  <c r="L1501" i="3"/>
  <c r="L1529" i="3"/>
  <c r="L1507" i="3"/>
  <c r="L1503" i="3"/>
  <c r="L1502" i="3"/>
  <c r="L1511" i="3"/>
  <c r="L1522" i="3"/>
  <c r="L1510" i="3"/>
  <c r="L1523" i="3"/>
  <c r="L1530" i="3"/>
  <c r="L1505" i="3"/>
  <c r="L1506" i="3"/>
  <c r="L1513" i="3"/>
  <c r="L1515" i="3"/>
  <c r="L1512" i="3"/>
  <c r="L1519" i="3"/>
  <c r="L1521" i="3"/>
  <c r="L1509" i="3"/>
  <c r="L1518" i="3"/>
  <c r="L1525" i="3"/>
  <c r="L1520" i="3"/>
  <c r="L1516" i="3"/>
  <c r="L1524" i="3"/>
  <c r="L1508" i="3"/>
  <c r="L1526" i="3"/>
  <c r="L1504" i="3"/>
  <c r="L1514" i="3"/>
  <c r="L1517" i="3"/>
  <c r="L1528" i="3"/>
  <c r="L1527" i="3"/>
  <c r="L1531" i="3"/>
  <c r="L1532" i="3"/>
  <c r="L1533" i="3"/>
  <c r="L1534" i="3"/>
  <c r="L1535" i="3"/>
  <c r="L1536" i="3"/>
  <c r="L1540" i="3"/>
  <c r="L1538" i="3"/>
  <c r="L1539" i="3"/>
  <c r="L1537" i="3"/>
  <c r="L1541" i="3"/>
  <c r="L1542" i="3"/>
  <c r="L1543" i="3"/>
  <c r="L1544" i="3"/>
  <c r="L1545" i="3"/>
  <c r="L1546" i="3"/>
  <c r="L1553" i="3"/>
  <c r="L1555" i="3"/>
  <c r="L1558" i="3"/>
  <c r="L1552" i="3"/>
  <c r="L1551" i="3"/>
  <c r="L1557" i="3"/>
  <c r="L1559" i="3"/>
  <c r="L1548" i="3"/>
  <c r="L1547" i="3"/>
  <c r="L1554" i="3"/>
  <c r="L1550" i="3"/>
  <c r="L1549" i="3"/>
  <c r="L1556" i="3"/>
  <c r="L1560" i="3"/>
  <c r="L1561" i="3"/>
  <c r="L1576" i="3"/>
  <c r="L1573" i="3"/>
  <c r="L1574" i="3"/>
  <c r="L1585" i="3"/>
  <c r="L1578" i="3"/>
  <c r="L1562" i="3"/>
  <c r="L1575" i="3"/>
  <c r="L1582" i="3"/>
  <c r="L1579" i="3"/>
  <c r="L1571" i="3"/>
  <c r="L1564" i="3"/>
  <c r="L1570" i="3"/>
  <c r="L1583" i="3"/>
  <c r="L1572" i="3"/>
  <c r="L1577" i="3"/>
  <c r="L189" i="3"/>
  <c r="L1580" i="3"/>
  <c r="L1584" i="3"/>
  <c r="L1568" i="3"/>
  <c r="L1569" i="3"/>
  <c r="L1566" i="3"/>
  <c r="L1567" i="3"/>
  <c r="L1581" i="3"/>
  <c r="L1563" i="3"/>
  <c r="L1565" i="3"/>
  <c r="L1595" i="3"/>
  <c r="L1601" i="3"/>
  <c r="L1599" i="3"/>
  <c r="L1587" i="3"/>
  <c r="L1602" i="3"/>
  <c r="L1604" i="3"/>
  <c r="L1605" i="3"/>
  <c r="L1598" i="3"/>
  <c r="L1597" i="3"/>
  <c r="L1600" i="3"/>
  <c r="L1592" i="3"/>
  <c r="L1590" i="3"/>
  <c r="L1594" i="3"/>
  <c r="L1603" i="3"/>
  <c r="L1591" i="3"/>
  <c r="L1588" i="3"/>
  <c r="L1596" i="3"/>
  <c r="L1589" i="3"/>
  <c r="L1593" i="3"/>
  <c r="L1586" i="3"/>
  <c r="L1606" i="3"/>
  <c r="L1607" i="3"/>
  <c r="L1608" i="3"/>
  <c r="L1609" i="3"/>
  <c r="L1610" i="3"/>
  <c r="L1614" i="3"/>
  <c r="L1615" i="3"/>
  <c r="L1619" i="3"/>
  <c r="L1621" i="3"/>
  <c r="L1616" i="3"/>
  <c r="L242" i="3"/>
  <c r="L1617" i="3"/>
  <c r="L1612" i="3"/>
  <c r="L1618" i="3"/>
  <c r="L83" i="3"/>
  <c r="L1613" i="3"/>
  <c r="L1611" i="3"/>
  <c r="L201" i="3"/>
  <c r="L192" i="3"/>
  <c r="L202" i="3"/>
  <c r="L1622" i="3"/>
  <c r="L1623" i="3"/>
  <c r="L1624" i="3"/>
  <c r="L1625" i="3"/>
  <c r="L1626" i="3"/>
  <c r="L1627" i="3"/>
  <c r="L229" i="3"/>
  <c r="L1628" i="3"/>
  <c r="L1663" i="3"/>
  <c r="L1676" i="3"/>
  <c r="L1645" i="3"/>
  <c r="L1710" i="3"/>
  <c r="L1659" i="3"/>
  <c r="L1688" i="3"/>
  <c r="L1661" i="3"/>
  <c r="L1694" i="3"/>
  <c r="L1631" i="3"/>
  <c r="L1692" i="3"/>
  <c r="L1662" i="3"/>
  <c r="L1666" i="3"/>
  <c r="L1684" i="3"/>
  <c r="L1697" i="3"/>
  <c r="L1630" i="3"/>
  <c r="L1695" i="3"/>
  <c r="L1696" i="3"/>
  <c r="L1700" i="3"/>
  <c r="L1644" i="3"/>
  <c r="L1704" i="3"/>
  <c r="L1639" i="3"/>
  <c r="L1670" i="3"/>
  <c r="L1657" i="3"/>
  <c r="L1680" i="3"/>
  <c r="L1652" i="3"/>
  <c r="L1654" i="3"/>
  <c r="L1647" i="3"/>
  <c r="L1669" i="3"/>
  <c r="L1671" i="3"/>
  <c r="L1691" i="3"/>
  <c r="L1705" i="3"/>
  <c r="L1653" i="3"/>
  <c r="L1707" i="3"/>
  <c r="L1649" i="3"/>
  <c r="L1674" i="3"/>
  <c r="L1682" i="3"/>
  <c r="L1693" i="3"/>
  <c r="L1699" i="3"/>
  <c r="L1634" i="3"/>
  <c r="L1667" i="3"/>
  <c r="L1668" i="3"/>
  <c r="L1698" i="3"/>
  <c r="L1701" i="3"/>
  <c r="L1656" i="3"/>
  <c r="L1665" i="3"/>
  <c r="L1679" i="3"/>
  <c r="L1709" i="3"/>
  <c r="L1642" i="3"/>
  <c r="L1685" i="3"/>
  <c r="L1687" i="3"/>
  <c r="L1702" i="3"/>
  <c r="L1635" i="3"/>
  <c r="L1660" i="3"/>
  <c r="L1675" i="3"/>
  <c r="L1632" i="3"/>
  <c r="L1708" i="3"/>
  <c r="L1643" i="3"/>
  <c r="L1650" i="3"/>
  <c r="L1651" i="3"/>
  <c r="L1664" i="3"/>
  <c r="L1673" i="3"/>
  <c r="L1706" i="3"/>
  <c r="L1633" i="3"/>
  <c r="L1683" i="3"/>
  <c r="L1658" i="3"/>
  <c r="L1681" i="3"/>
  <c r="L1715" i="3"/>
  <c r="L1636" i="3"/>
  <c r="L1690" i="3"/>
  <c r="L1646" i="3"/>
  <c r="L1714" i="3"/>
  <c r="L1629" i="3"/>
  <c r="L1711" i="3"/>
  <c r="L1648" i="3"/>
  <c r="L1703" i="3"/>
  <c r="L1677" i="3"/>
  <c r="L1640" i="3"/>
  <c r="L1641" i="3"/>
  <c r="L1678" i="3"/>
  <c r="L1689" i="3"/>
  <c r="L1638" i="3"/>
  <c r="L1637" i="3"/>
  <c r="L1686" i="3"/>
  <c r="L1713" i="3"/>
  <c r="L1712" i="3"/>
  <c r="L1655" i="3"/>
  <c r="L1672" i="3"/>
  <c r="L1716" i="3"/>
  <c r="L1717" i="3"/>
  <c r="L1721" i="3"/>
  <c r="L1720" i="3"/>
  <c r="L1719" i="3"/>
  <c r="L1722" i="3"/>
  <c r="L1723" i="3"/>
  <c r="L1718" i="3"/>
  <c r="L1724" i="3"/>
  <c r="L1725" i="3"/>
  <c r="L1726" i="3"/>
  <c r="L1727" i="3"/>
  <c r="L1731" i="3"/>
  <c r="L1728" i="3"/>
  <c r="L1729" i="3"/>
  <c r="L1730" i="3"/>
  <c r="L1732" i="3"/>
  <c r="L1736" i="3"/>
  <c r="L1740" i="3"/>
  <c r="L1741" i="3"/>
  <c r="L1735" i="3"/>
  <c r="L1734" i="3"/>
  <c r="L1733" i="3"/>
  <c r="L1738" i="3"/>
  <c r="L1742" i="3"/>
  <c r="L1739" i="3"/>
  <c r="L1737" i="3"/>
  <c r="L1745" i="3"/>
  <c r="L1747" i="3"/>
  <c r="L1744" i="3"/>
  <c r="L1751" i="3"/>
  <c r="L1749" i="3"/>
  <c r="L1752" i="3"/>
  <c r="L1743" i="3"/>
  <c r="L1754" i="3"/>
  <c r="L1748" i="3"/>
  <c r="L1753" i="3"/>
  <c r="L1755" i="3"/>
  <c r="L1750" i="3"/>
  <c r="L1746" i="3"/>
  <c r="L1756" i="3"/>
  <c r="L1763" i="3"/>
  <c r="L1760" i="3"/>
  <c r="L1767" i="3"/>
  <c r="L1765" i="3"/>
  <c r="L1761" i="3"/>
  <c r="L1757" i="3"/>
  <c r="L1764" i="3"/>
  <c r="L1768" i="3"/>
  <c r="L1766" i="3"/>
  <c r="L1758" i="3"/>
  <c r="L1759" i="3"/>
  <c r="L1762" i="3"/>
  <c r="L1769" i="3"/>
  <c r="L1773" i="3"/>
  <c r="L1777" i="3"/>
  <c r="L1775" i="3"/>
  <c r="L1776" i="3"/>
  <c r="L1770" i="3"/>
  <c r="L1779" i="3"/>
  <c r="L1771" i="3"/>
  <c r="L1774" i="3"/>
  <c r="L1778" i="3"/>
  <c r="L1772" i="3"/>
  <c r="L1780" i="3"/>
  <c r="L1781" i="3"/>
  <c r="L1782" i="3"/>
  <c r="L1795" i="3"/>
  <c r="L1800" i="3"/>
  <c r="L1786" i="3"/>
  <c r="L1789" i="3"/>
  <c r="L1793" i="3"/>
  <c r="L1794" i="3"/>
  <c r="L1796" i="3"/>
  <c r="L1784" i="3"/>
  <c r="L1792" i="3"/>
  <c r="L1790" i="3"/>
  <c r="L1783" i="3"/>
  <c r="L1788" i="3"/>
  <c r="L1787" i="3"/>
  <c r="L1798" i="3"/>
  <c r="L1785" i="3"/>
  <c r="L1791" i="3"/>
  <c r="L1803" i="3"/>
  <c r="L1797" i="3"/>
  <c r="L1802" i="3"/>
  <c r="L1801" i="3"/>
  <c r="L1799" i="3"/>
  <c r="L1804" i="3"/>
  <c r="L1822" i="3"/>
  <c r="L1805" i="3"/>
  <c r="L1806" i="3"/>
  <c r="L1808" i="3"/>
  <c r="L1829" i="3"/>
  <c r="L1825" i="3"/>
  <c r="L1831" i="3"/>
  <c r="L1814" i="3"/>
  <c r="L1813" i="3"/>
  <c r="L1817" i="3"/>
  <c r="L1816" i="3"/>
  <c r="L1820" i="3"/>
  <c r="L1810" i="3"/>
  <c r="L1824" i="3"/>
  <c r="L1821" i="3"/>
  <c r="L1828" i="3"/>
  <c r="L1830" i="3"/>
  <c r="L1809" i="3"/>
  <c r="L1815" i="3"/>
  <c r="L1823" i="3"/>
  <c r="L1819" i="3"/>
  <c r="L1812" i="3"/>
  <c r="L1807" i="3"/>
  <c r="L1811" i="3"/>
  <c r="L1826" i="3"/>
  <c r="L1827" i="3"/>
  <c r="L1818" i="3"/>
  <c r="L1832" i="3"/>
  <c r="L1833" i="3"/>
  <c r="L1834" i="3"/>
  <c r="L1835" i="3"/>
  <c r="L1836" i="3"/>
  <c r="L1837" i="3"/>
  <c r="L1843" i="3"/>
  <c r="L1838" i="3"/>
  <c r="L1842" i="3"/>
  <c r="L1840" i="3"/>
  <c r="L1844" i="3"/>
  <c r="L1839" i="3"/>
  <c r="L1841" i="3"/>
  <c r="L1845" i="3"/>
  <c r="L1846" i="3"/>
  <c r="L1847" i="3"/>
  <c r="L1848" i="3"/>
  <c r="L1849" i="3"/>
  <c r="L1850" i="3"/>
  <c r="L1851" i="3"/>
  <c r="L1853" i="3"/>
  <c r="L1854" i="3"/>
  <c r="L1852" i="3"/>
  <c r="L1855" i="3"/>
  <c r="L1856" i="3"/>
  <c r="L1857" i="3"/>
  <c r="L1858" i="3"/>
  <c r="L1859" i="3"/>
  <c r="L1862" i="3"/>
  <c r="L1864" i="3"/>
  <c r="L1861" i="3"/>
  <c r="L1863" i="3"/>
  <c r="L1860" i="3"/>
  <c r="L1868" i="3"/>
  <c r="L1869" i="3"/>
  <c r="L1881" i="3"/>
  <c r="L1880" i="3"/>
  <c r="L1872" i="3"/>
  <c r="L1878" i="3"/>
  <c r="L1871" i="3"/>
  <c r="L1882" i="3"/>
  <c r="L1873" i="3"/>
  <c r="L1874" i="3"/>
  <c r="L1865" i="3"/>
  <c r="L1870" i="3"/>
  <c r="L1877" i="3"/>
  <c r="L1867" i="3"/>
  <c r="L1866" i="3"/>
  <c r="L1875" i="3"/>
  <c r="L1879" i="3"/>
  <c r="L1876" i="3"/>
  <c r="L1894" i="3"/>
  <c r="L1897" i="3"/>
  <c r="L1900" i="3"/>
  <c r="L1887" i="3"/>
  <c r="L1889" i="3"/>
  <c r="L1885" i="3"/>
  <c r="L1893" i="3"/>
  <c r="L1895" i="3"/>
  <c r="L1883" i="3"/>
  <c r="L1884" i="3"/>
  <c r="L1899" i="3"/>
  <c r="L1901" i="3"/>
  <c r="L1898" i="3"/>
  <c r="L1886" i="3"/>
  <c r="L1892" i="3"/>
  <c r="L1888" i="3"/>
  <c r="L1891" i="3"/>
  <c r="L1890" i="3"/>
  <c r="L1896" i="3"/>
  <c r="L1902" i="3"/>
  <c r="L1903" i="3"/>
  <c r="L1904" i="3"/>
  <c r="Q432" i="3"/>
  <c r="C432" i="3"/>
  <c r="Q1748" i="3"/>
  <c r="C1748" i="3"/>
  <c r="Q1778" i="3"/>
  <c r="C1778" i="3"/>
  <c r="Q1855" i="3"/>
  <c r="C1855" i="3"/>
  <c r="Q1807" i="3"/>
  <c r="C1807" i="3"/>
  <c r="Q1754" i="3"/>
  <c r="C1754" i="3"/>
  <c r="Q71" i="3"/>
  <c r="C71" i="3"/>
  <c r="Q433" i="3"/>
  <c r="C433" i="3"/>
  <c r="Q1752" i="3"/>
  <c r="C1752" i="3"/>
  <c r="Q1749" i="3"/>
  <c r="C1749" i="3"/>
  <c r="Q229" i="3"/>
  <c r="C229" i="3"/>
  <c r="Q358" i="3"/>
  <c r="C358" i="3"/>
  <c r="Q434" i="3"/>
  <c r="C434" i="3"/>
  <c r="Q1850" i="3"/>
  <c r="C1850" i="3"/>
  <c r="Q1745" i="3"/>
  <c r="C1745" i="3"/>
  <c r="Q1627" i="3"/>
  <c r="C1627" i="3"/>
  <c r="Q1626" i="3"/>
  <c r="C1626" i="3"/>
  <c r="Q104" i="3"/>
  <c r="C104" i="3"/>
  <c r="Q1176" i="3"/>
  <c r="C1176" i="3"/>
  <c r="Q1079" i="3"/>
  <c r="C1079" i="3"/>
  <c r="Q163" i="3"/>
  <c r="C163" i="3"/>
  <c r="Q20" i="3"/>
  <c r="C20" i="3"/>
  <c r="Q961" i="3"/>
  <c r="C961" i="3"/>
  <c r="Q938" i="3"/>
  <c r="C938" i="3"/>
  <c r="Q131" i="3"/>
  <c r="C131" i="3"/>
  <c r="E433" i="3"/>
  <c r="E434" i="3"/>
  <c r="Q431" i="3"/>
  <c r="C431" i="3"/>
  <c r="E431" i="3"/>
  <c r="E229" i="3"/>
  <c r="E1627" i="3"/>
  <c r="Q1884" i="3"/>
  <c r="C1884" i="3"/>
  <c r="Q241" i="3"/>
  <c r="C241" i="3"/>
  <c r="Q1742" i="3"/>
  <c r="C1742" i="3"/>
  <c r="Q1611" i="3"/>
  <c r="C1611" i="3"/>
  <c r="Q252" i="3"/>
  <c r="C252" i="3"/>
  <c r="E1884" i="3"/>
  <c r="E241" i="3"/>
  <c r="E1904" i="3"/>
  <c r="Q157" i="3"/>
  <c r="C157" i="3"/>
  <c r="E157" i="3"/>
  <c r="Q159" i="3"/>
  <c r="C159" i="3"/>
  <c r="E159" i="3"/>
  <c r="E163" i="3"/>
  <c r="Q147" i="3"/>
  <c r="C147" i="3"/>
  <c r="E147" i="3"/>
  <c r="Q692" i="3"/>
  <c r="C692" i="3"/>
  <c r="E692" i="3"/>
  <c r="Q191" i="3"/>
  <c r="C191" i="3"/>
  <c r="E191" i="3"/>
  <c r="Q130" i="3"/>
  <c r="C130" i="3"/>
  <c r="E130" i="3"/>
  <c r="Q372" i="3"/>
  <c r="C372" i="3"/>
  <c r="Q526" i="3"/>
  <c r="C526" i="3"/>
  <c r="Q691" i="3"/>
  <c r="C691" i="3"/>
  <c r="Q113" i="3"/>
  <c r="C113" i="3"/>
  <c r="Q912" i="3"/>
  <c r="C912" i="3"/>
  <c r="Q105" i="3"/>
  <c r="C105" i="3"/>
  <c r="Q947" i="3"/>
  <c r="C947" i="3"/>
  <c r="Q1051" i="3"/>
  <c r="C1051" i="3"/>
  <c r="Q1080" i="3"/>
  <c r="C1080" i="3"/>
  <c r="Q1186" i="3"/>
  <c r="C1186" i="3"/>
  <c r="Q1268" i="3"/>
  <c r="C1268" i="3"/>
  <c r="Q143" i="3"/>
  <c r="C143" i="3"/>
  <c r="Q1854" i="3"/>
  <c r="C1854" i="3"/>
  <c r="Q1853" i="3"/>
  <c r="C1853" i="3"/>
  <c r="Q1849" i="3"/>
  <c r="C1849" i="3"/>
  <c r="Q1852" i="3"/>
  <c r="C1852" i="3"/>
  <c r="Q1426" i="3"/>
  <c r="C1426" i="3"/>
  <c r="Q1494" i="3"/>
  <c r="C1494" i="3"/>
  <c r="Q1498" i="3"/>
  <c r="C1498" i="3"/>
  <c r="Q1832" i="3"/>
  <c r="C1832" i="3"/>
  <c r="Q286" i="3"/>
  <c r="C286" i="3"/>
  <c r="Q397" i="3"/>
  <c r="C397" i="3"/>
  <c r="Q292" i="3"/>
  <c r="C292" i="3"/>
  <c r="Q293" i="3"/>
  <c r="C293" i="3"/>
  <c r="Q294" i="3"/>
  <c r="C294" i="3"/>
  <c r="Q295" i="3"/>
  <c r="C295" i="3"/>
  <c r="Q296" i="3"/>
  <c r="C296" i="3"/>
  <c r="Q299" i="3"/>
  <c r="C299" i="3"/>
  <c r="Q310" i="3"/>
  <c r="C310" i="3"/>
  <c r="Q329" i="3"/>
  <c r="C329" i="3"/>
  <c r="Q355" i="3"/>
  <c r="C355" i="3"/>
  <c r="Q356" i="3"/>
  <c r="C356" i="3"/>
  <c r="Q1851" i="3"/>
  <c r="C1851" i="3"/>
  <c r="Q357" i="3"/>
  <c r="C357" i="3"/>
  <c r="Q371" i="3"/>
  <c r="C371" i="3"/>
  <c r="Q392" i="3"/>
  <c r="C392" i="3"/>
  <c r="Q402" i="3"/>
  <c r="C402" i="3"/>
  <c r="Q419" i="3"/>
  <c r="C419" i="3"/>
  <c r="Q422" i="3"/>
  <c r="C422" i="3"/>
  <c r="Q423" i="3"/>
  <c r="C423" i="3"/>
  <c r="Q424" i="3"/>
  <c r="C424" i="3"/>
  <c r="Q429" i="3"/>
  <c r="C429" i="3"/>
  <c r="Q439" i="3"/>
  <c r="C439" i="3"/>
  <c r="Q454" i="3"/>
  <c r="C454" i="3"/>
  <c r="Q463" i="3"/>
  <c r="C463" i="3"/>
  <c r="Q466" i="3"/>
  <c r="C466" i="3"/>
  <c r="Q476" i="3"/>
  <c r="C476" i="3"/>
  <c r="Q491" i="3"/>
  <c r="C491" i="3"/>
  <c r="Q492" i="3"/>
  <c r="C492" i="3"/>
  <c r="Q493" i="3"/>
  <c r="C493" i="3"/>
  <c r="Q494" i="3"/>
  <c r="C494" i="3"/>
  <c r="Q496" i="3"/>
  <c r="C496" i="3"/>
  <c r="Q497" i="3"/>
  <c r="C497" i="3"/>
  <c r="Q499" i="3"/>
  <c r="C499" i="3"/>
  <c r="Q500" i="3"/>
  <c r="C500" i="3"/>
  <c r="Q503" i="3"/>
  <c r="C503" i="3"/>
  <c r="Q508" i="3"/>
  <c r="C508" i="3"/>
  <c r="Q509" i="3"/>
  <c r="C509" i="3"/>
  <c r="Q524" i="3"/>
  <c r="C524" i="3"/>
  <c r="Q542" i="3"/>
  <c r="C542" i="3"/>
  <c r="Q558" i="3"/>
  <c r="C558" i="3"/>
  <c r="Q574" i="3"/>
  <c r="C574" i="3"/>
  <c r="Q592" i="3"/>
  <c r="C592" i="3"/>
  <c r="Q97" i="3"/>
  <c r="C97" i="3"/>
  <c r="Q250" i="3"/>
  <c r="C250" i="3"/>
  <c r="Q634" i="3"/>
  <c r="C634" i="3"/>
  <c r="Q651" i="3"/>
  <c r="C651" i="3"/>
  <c r="Q178" i="3"/>
  <c r="C178" i="3"/>
  <c r="Q684" i="3"/>
  <c r="C684" i="3"/>
  <c r="Q685" i="3"/>
  <c r="C685" i="3"/>
  <c r="Q686" i="3"/>
  <c r="C686" i="3"/>
  <c r="Q687" i="3"/>
  <c r="C687" i="3"/>
  <c r="Q703" i="3"/>
  <c r="C703" i="3"/>
  <c r="Q704" i="3"/>
  <c r="C704" i="3"/>
  <c r="Q705" i="3"/>
  <c r="C705" i="3"/>
  <c r="Q706" i="3"/>
  <c r="C706" i="3"/>
  <c r="Q723" i="3"/>
  <c r="C723" i="3"/>
  <c r="Q737" i="3"/>
  <c r="C737" i="3"/>
  <c r="Q738" i="3"/>
  <c r="C738" i="3"/>
  <c r="Q739" i="3"/>
  <c r="C739" i="3"/>
  <c r="Q740" i="3"/>
  <c r="C740" i="3"/>
  <c r="Q741" i="3"/>
  <c r="C741" i="3"/>
  <c r="Q750" i="3"/>
  <c r="C750" i="3"/>
  <c r="Q774" i="3"/>
  <c r="C774" i="3"/>
  <c r="Q777" i="3"/>
  <c r="C777" i="3"/>
  <c r="Q781" i="3"/>
  <c r="C781" i="3"/>
  <c r="Q782" i="3"/>
  <c r="C782" i="3"/>
  <c r="Q90" i="3"/>
  <c r="C90" i="3"/>
  <c r="Q785" i="3"/>
  <c r="C785" i="3"/>
  <c r="Q786" i="3"/>
  <c r="C786" i="3"/>
  <c r="Q797" i="3"/>
  <c r="C797" i="3"/>
  <c r="Q812" i="3"/>
  <c r="C812" i="3"/>
  <c r="Q835" i="3"/>
  <c r="C835" i="3"/>
  <c r="Q836" i="3"/>
  <c r="C836" i="3"/>
  <c r="Q838" i="3"/>
  <c r="C838" i="3"/>
  <c r="Q859" i="3"/>
  <c r="C859" i="3"/>
  <c r="Q860" i="3"/>
  <c r="C860" i="3"/>
  <c r="Q861" i="3"/>
  <c r="C861" i="3"/>
  <c r="Q862" i="3"/>
  <c r="C862" i="3"/>
  <c r="Q863" i="3"/>
  <c r="C863" i="3"/>
  <c r="Q864" i="3"/>
  <c r="C864" i="3"/>
  <c r="Q865" i="3"/>
  <c r="C865" i="3"/>
  <c r="Q868" i="3"/>
  <c r="C868" i="3"/>
  <c r="Q876" i="3"/>
  <c r="C876" i="3"/>
  <c r="Q877" i="3"/>
  <c r="C877" i="3"/>
  <c r="Q882" i="3"/>
  <c r="C882" i="3"/>
  <c r="Q883" i="3"/>
  <c r="C883" i="3"/>
  <c r="Q931" i="3"/>
  <c r="C931" i="3"/>
  <c r="Q940" i="3"/>
  <c r="C940" i="3"/>
  <c r="Q941" i="3"/>
  <c r="C941" i="3"/>
  <c r="Q950" i="3"/>
  <c r="C950" i="3"/>
  <c r="Q956" i="3"/>
  <c r="C956" i="3"/>
  <c r="Q37" i="3"/>
  <c r="C37" i="3"/>
  <c r="Q1012" i="3"/>
  <c r="C1012" i="3"/>
  <c r="Q1016" i="3"/>
  <c r="C1016" i="3"/>
  <c r="Q1017" i="3"/>
  <c r="C1017" i="3"/>
  <c r="Q1018" i="3"/>
  <c r="C1018" i="3"/>
  <c r="Q1019" i="3"/>
  <c r="C1019" i="3"/>
  <c r="Q93" i="3"/>
  <c r="C93" i="3"/>
  <c r="Q1025" i="3"/>
  <c r="C1025" i="3"/>
  <c r="Q1029" i="3"/>
  <c r="C1029" i="3"/>
  <c r="Q1030" i="3"/>
  <c r="C1030" i="3"/>
  <c r="Q1039" i="3"/>
  <c r="C1039" i="3"/>
  <c r="Q1040" i="3"/>
  <c r="C1040" i="3"/>
  <c r="Q1041" i="3"/>
  <c r="C1041" i="3"/>
  <c r="Q1050" i="3"/>
  <c r="C1050" i="3"/>
  <c r="Q1056" i="3"/>
  <c r="C1056" i="3"/>
  <c r="Q1060" i="3"/>
  <c r="C1060" i="3"/>
  <c r="Q1086" i="3"/>
  <c r="C1086" i="3"/>
  <c r="Q1087" i="3"/>
  <c r="C1087" i="3"/>
  <c r="Q1094" i="3"/>
  <c r="C1094" i="3"/>
  <c r="Q1099" i="3"/>
  <c r="C1099" i="3"/>
  <c r="Q1103" i="3"/>
  <c r="C1103" i="3"/>
  <c r="Q1104" i="3"/>
  <c r="C1104" i="3"/>
  <c r="Q1158" i="3"/>
  <c r="C1158" i="3"/>
  <c r="Q1183" i="3"/>
  <c r="C1183" i="3"/>
  <c r="Q1184" i="3"/>
  <c r="C1184" i="3"/>
  <c r="Q1185" i="3"/>
  <c r="C1185" i="3"/>
  <c r="Q1194" i="3"/>
  <c r="C1194" i="3"/>
  <c r="Q1216" i="3"/>
  <c r="C1216" i="3"/>
  <c r="Q1250" i="3"/>
  <c r="C1250" i="3"/>
  <c r="Q1277" i="3"/>
  <c r="C1277" i="3"/>
  <c r="Q1279" i="3"/>
  <c r="C1279" i="3"/>
  <c r="Q1282" i="3"/>
  <c r="C1282" i="3"/>
  <c r="Q262" i="3"/>
  <c r="C262" i="3"/>
  <c r="Q1283" i="3"/>
  <c r="C1283" i="3"/>
  <c r="Q1284" i="3"/>
  <c r="C1284" i="3"/>
  <c r="Q1285" i="3"/>
  <c r="C1285" i="3"/>
  <c r="Q1291" i="3"/>
  <c r="C1291" i="3"/>
  <c r="Q1299" i="3"/>
  <c r="C1299" i="3"/>
  <c r="Q1300" i="3"/>
  <c r="C1300" i="3"/>
  <c r="Q1301" i="3"/>
  <c r="C1301" i="3"/>
  <c r="Q1302" i="3"/>
  <c r="C1302" i="3"/>
  <c r="Q1306" i="3"/>
  <c r="C1306" i="3"/>
  <c r="Q1309" i="3"/>
  <c r="C1309" i="3"/>
  <c r="Q1315" i="3"/>
  <c r="C1315" i="3"/>
  <c r="Q1319" i="3"/>
  <c r="C1319" i="3"/>
  <c r="Q1330" i="3"/>
  <c r="C1330" i="3"/>
  <c r="Q1343" i="3"/>
  <c r="C1343" i="3"/>
  <c r="Q1354" i="3"/>
  <c r="C1354" i="3"/>
  <c r="Q1361" i="3"/>
  <c r="C1361" i="3"/>
  <c r="Q1408" i="3"/>
  <c r="C1408" i="3"/>
  <c r="Q1410" i="3"/>
  <c r="C1410" i="3"/>
  <c r="Q1411" i="3"/>
  <c r="C1411" i="3"/>
  <c r="Q1413" i="3"/>
  <c r="C1413" i="3"/>
  <c r="Q151" i="3"/>
  <c r="C151" i="3"/>
  <c r="Q1424" i="3"/>
  <c r="C1424" i="3"/>
  <c r="Q222" i="3"/>
  <c r="C222" i="3"/>
  <c r="Q1433" i="3"/>
  <c r="C1433" i="3"/>
  <c r="Q1438" i="3"/>
  <c r="C1438" i="3"/>
  <c r="Q1447" i="3"/>
  <c r="C1447" i="3"/>
  <c r="Q1481" i="3"/>
  <c r="C1481" i="3"/>
  <c r="Q1493" i="3"/>
  <c r="C1493" i="3"/>
  <c r="Q1499" i="3"/>
  <c r="C1499" i="3"/>
  <c r="Q1500" i="3"/>
  <c r="C1500" i="3"/>
  <c r="Q1501" i="3"/>
  <c r="C1501" i="3"/>
  <c r="Q1529" i="3"/>
  <c r="C1529" i="3"/>
  <c r="Q1531" i="3"/>
  <c r="C1531" i="3"/>
  <c r="Q1532" i="3"/>
  <c r="C1532" i="3"/>
  <c r="Q1533" i="3"/>
  <c r="C1533" i="3"/>
  <c r="Q1534" i="3"/>
  <c r="C1534" i="3"/>
  <c r="Q1535" i="3"/>
  <c r="C1535" i="3"/>
  <c r="Q1536" i="3"/>
  <c r="C1536" i="3"/>
  <c r="Q1541" i="3"/>
  <c r="C1541" i="3"/>
  <c r="Q1542" i="3"/>
  <c r="C1542" i="3"/>
  <c r="Q1543" i="3"/>
  <c r="C1543" i="3"/>
  <c r="Q1544" i="3"/>
  <c r="C1544" i="3"/>
  <c r="Q1545" i="3"/>
  <c r="C1545" i="3"/>
  <c r="Q1546" i="3"/>
  <c r="C1546" i="3"/>
  <c r="Q1553" i="3"/>
  <c r="C1553" i="3"/>
  <c r="Q1560" i="3"/>
  <c r="C1560" i="3"/>
  <c r="Q1561" i="3"/>
  <c r="C1561" i="3"/>
  <c r="Q1576" i="3"/>
  <c r="C1576" i="3"/>
  <c r="Q1595" i="3"/>
  <c r="C1595" i="3"/>
  <c r="Q1607" i="3"/>
  <c r="C1607" i="3"/>
  <c r="Q1608" i="3"/>
  <c r="C1608" i="3"/>
  <c r="Q1609" i="3"/>
  <c r="C1609" i="3"/>
  <c r="Q1610" i="3"/>
  <c r="C1610" i="3"/>
  <c r="Q1614" i="3"/>
  <c r="C1614" i="3"/>
  <c r="Q1622" i="3"/>
  <c r="C1622" i="3"/>
  <c r="Q1623" i="3"/>
  <c r="C1623" i="3"/>
  <c r="Q1624" i="3"/>
  <c r="C1624" i="3"/>
  <c r="Q1625" i="3"/>
  <c r="C1625" i="3"/>
  <c r="Q1628" i="3"/>
  <c r="C1628" i="3"/>
  <c r="Q1663" i="3"/>
  <c r="C1663" i="3"/>
  <c r="Q1716" i="3"/>
  <c r="C1716" i="3"/>
  <c r="Q186" i="3"/>
  <c r="C186" i="3"/>
  <c r="Q1721" i="3"/>
  <c r="C1721" i="3"/>
  <c r="Q1724" i="3"/>
  <c r="C1724" i="3"/>
  <c r="Q1725" i="3"/>
  <c r="C1725" i="3"/>
  <c r="Q1727" i="3"/>
  <c r="C1727" i="3"/>
  <c r="Q1731" i="3"/>
  <c r="C1731" i="3"/>
  <c r="Q1736" i="3"/>
  <c r="C1736" i="3"/>
  <c r="Q1756" i="3"/>
  <c r="C1756" i="3"/>
  <c r="Q1763" i="3"/>
  <c r="C1763" i="3"/>
  <c r="Q1769" i="3"/>
  <c r="C1769" i="3"/>
  <c r="Q266" i="3"/>
  <c r="C266" i="3"/>
  <c r="Q1780" i="3"/>
  <c r="C1780" i="3"/>
  <c r="Q1781" i="3"/>
  <c r="C1781" i="3"/>
  <c r="Q1782" i="3"/>
  <c r="C1782" i="3"/>
  <c r="Q243" i="3"/>
  <c r="C243" i="3"/>
  <c r="Q1804" i="3"/>
  <c r="C1804" i="3"/>
  <c r="Q1822" i="3"/>
  <c r="C1822" i="3"/>
  <c r="Q1833" i="3"/>
  <c r="C1833" i="3"/>
  <c r="Q1834" i="3"/>
  <c r="C1834" i="3"/>
  <c r="Q1835" i="3"/>
  <c r="C1835" i="3"/>
  <c r="Q1836" i="3"/>
  <c r="C1836" i="3"/>
  <c r="Q1837" i="3"/>
  <c r="C1837" i="3"/>
  <c r="Q1843" i="3"/>
  <c r="C1843" i="3"/>
  <c r="Q1845" i="3"/>
  <c r="C1845" i="3"/>
  <c r="Q1846" i="3"/>
  <c r="C1846" i="3"/>
  <c r="Q1847" i="3"/>
  <c r="C1847" i="3"/>
  <c r="Q1848" i="3"/>
  <c r="C1848" i="3"/>
  <c r="Q1856" i="3"/>
  <c r="C1856" i="3"/>
  <c r="Q1857" i="3"/>
  <c r="C1857" i="3"/>
  <c r="Q1858" i="3"/>
  <c r="C1858" i="3"/>
  <c r="Q1859" i="3"/>
  <c r="C1859" i="3"/>
  <c r="Q1868" i="3"/>
  <c r="C1868" i="3"/>
  <c r="Q187" i="3"/>
  <c r="C187" i="3"/>
  <c r="Q1894" i="3"/>
  <c r="C1894" i="3"/>
  <c r="Q1902" i="3"/>
  <c r="C1902" i="3"/>
  <c r="Q284" i="3"/>
  <c r="C284" i="3"/>
  <c r="Q274" i="3"/>
  <c r="C274" i="3"/>
  <c r="Q285" i="3"/>
  <c r="C285" i="3"/>
  <c r="Q278" i="3"/>
  <c r="C278" i="3"/>
  <c r="Q270" i="3"/>
  <c r="C270" i="3"/>
  <c r="Q273" i="3"/>
  <c r="C273" i="3"/>
  <c r="Q287" i="3"/>
  <c r="C287" i="3"/>
  <c r="Q289" i="3"/>
  <c r="C289" i="3"/>
  <c r="Q272" i="3"/>
  <c r="C272" i="3"/>
  <c r="Q279" i="3"/>
  <c r="C279" i="3"/>
  <c r="Q282" i="3"/>
  <c r="C282" i="3"/>
  <c r="Q280" i="3"/>
  <c r="C280" i="3"/>
  <c r="Q291" i="3"/>
  <c r="C291" i="3"/>
  <c r="Q271" i="3"/>
  <c r="C271" i="3"/>
  <c r="Q281" i="3"/>
  <c r="C281" i="3"/>
  <c r="Q288" i="3"/>
  <c r="C288" i="3"/>
  <c r="Q276" i="3"/>
  <c r="C276" i="3"/>
  <c r="Q277" i="3"/>
  <c r="C277" i="3"/>
  <c r="Q290" i="3"/>
  <c r="C290" i="3"/>
  <c r="Q275" i="3"/>
  <c r="C275" i="3"/>
  <c r="Q283" i="3"/>
  <c r="C283" i="3"/>
  <c r="Q267" i="3"/>
  <c r="C267" i="3"/>
  <c r="Q269" i="3"/>
  <c r="C269" i="3"/>
  <c r="Q268" i="3"/>
  <c r="C268" i="3"/>
  <c r="Q172" i="3"/>
  <c r="C172" i="3"/>
  <c r="Q170" i="3"/>
  <c r="C170" i="3"/>
  <c r="Q96" i="3"/>
  <c r="C96" i="3"/>
  <c r="Q171" i="3"/>
  <c r="C171" i="3"/>
  <c r="Q298" i="3"/>
  <c r="C298" i="3"/>
  <c r="Q301" i="3"/>
  <c r="C301" i="3"/>
  <c r="Q307" i="3"/>
  <c r="C307" i="3"/>
  <c r="Q297" i="3"/>
  <c r="C297" i="3"/>
  <c r="Q309" i="3"/>
  <c r="C309" i="3"/>
  <c r="Q302" i="3"/>
  <c r="C302" i="3"/>
  <c r="Q304" i="3"/>
  <c r="C304" i="3"/>
  <c r="Q306" i="3"/>
  <c r="C306" i="3"/>
  <c r="Q300" i="3"/>
  <c r="C300" i="3"/>
  <c r="Q303" i="3"/>
  <c r="C303" i="3"/>
  <c r="Q308" i="3"/>
  <c r="C308" i="3"/>
  <c r="Q305" i="3"/>
  <c r="C305" i="3"/>
  <c r="Q339" i="3"/>
  <c r="C339" i="3"/>
  <c r="Q344" i="3"/>
  <c r="C344" i="3"/>
  <c r="Q319" i="3"/>
  <c r="C319" i="3"/>
  <c r="Q320" i="3"/>
  <c r="C320" i="3"/>
  <c r="Q324" i="3"/>
  <c r="C324" i="3"/>
  <c r="Q326" i="3"/>
  <c r="C326" i="3"/>
  <c r="Q342" i="3"/>
  <c r="C342" i="3"/>
  <c r="Q348" i="3"/>
  <c r="C348" i="3"/>
  <c r="Q350" i="3"/>
  <c r="C350" i="3"/>
  <c r="Q351" i="3"/>
  <c r="C351" i="3"/>
  <c r="Q352" i="3"/>
  <c r="C352" i="3"/>
  <c r="Q353" i="3"/>
  <c r="C353" i="3"/>
  <c r="Q354" i="3"/>
  <c r="C354" i="3"/>
  <c r="Q311" i="3"/>
  <c r="C311" i="3"/>
  <c r="Q330" i="3"/>
  <c r="C330" i="3"/>
  <c r="Q333" i="3"/>
  <c r="C333" i="3"/>
  <c r="Q349" i="3"/>
  <c r="C349" i="3"/>
  <c r="Q313" i="3"/>
  <c r="C313" i="3"/>
  <c r="Q315" i="3"/>
  <c r="C315" i="3"/>
  <c r="Q341" i="3"/>
  <c r="C341" i="3"/>
  <c r="Q331" i="3"/>
  <c r="C331" i="3"/>
  <c r="Q337" i="3"/>
  <c r="C337" i="3"/>
  <c r="Q347" i="3"/>
  <c r="C347" i="3"/>
  <c r="Q325" i="3"/>
  <c r="C325" i="3"/>
  <c r="Q323" i="3"/>
  <c r="C323" i="3"/>
  <c r="Q316" i="3"/>
  <c r="C316" i="3"/>
  <c r="Q328" i="3"/>
  <c r="C328" i="3"/>
  <c r="Q336" i="3"/>
  <c r="C336" i="3"/>
  <c r="Q321" i="3"/>
  <c r="C321" i="3"/>
  <c r="Q332" i="3"/>
  <c r="C332" i="3"/>
  <c r="Q318" i="3"/>
  <c r="C318" i="3"/>
  <c r="Q346" i="3"/>
  <c r="C346" i="3"/>
  <c r="Q343" i="3"/>
  <c r="C343" i="3"/>
  <c r="Q335" i="3"/>
  <c r="C335" i="3"/>
  <c r="Q322" i="3"/>
  <c r="C322" i="3"/>
  <c r="Q327" i="3"/>
  <c r="C327" i="3"/>
  <c r="Q334" i="3"/>
  <c r="C334" i="3"/>
  <c r="Q317" i="3"/>
  <c r="C317" i="3"/>
  <c r="Q312" i="3"/>
  <c r="C312" i="3"/>
  <c r="Q314" i="3"/>
  <c r="C314" i="3"/>
  <c r="Q345" i="3"/>
  <c r="C345" i="3"/>
  <c r="Q338" i="3"/>
  <c r="C338" i="3"/>
  <c r="Q340" i="3"/>
  <c r="C340" i="3"/>
  <c r="Q367" i="3"/>
  <c r="C367" i="3"/>
  <c r="Q366" i="3"/>
  <c r="C366" i="3"/>
  <c r="Q362" i="3"/>
  <c r="C362" i="3"/>
  <c r="Q359" i="3"/>
  <c r="C359" i="3"/>
  <c r="Q364" i="3"/>
  <c r="C364" i="3"/>
  <c r="Q370" i="3"/>
  <c r="C370" i="3"/>
  <c r="Q368" i="3"/>
  <c r="C368" i="3"/>
  <c r="Q360" i="3"/>
  <c r="C360" i="3"/>
  <c r="Q363" i="3"/>
  <c r="C363" i="3"/>
  <c r="Q365" i="3"/>
  <c r="C365" i="3"/>
  <c r="Q361" i="3"/>
  <c r="C361" i="3"/>
  <c r="Q369" i="3"/>
  <c r="C369" i="3"/>
  <c r="Q376" i="3"/>
  <c r="C376" i="3"/>
  <c r="Q373" i="3"/>
  <c r="C373" i="3"/>
  <c r="Q379" i="3"/>
  <c r="C379" i="3"/>
  <c r="Q31" i="3"/>
  <c r="C31" i="3"/>
  <c r="Q375" i="3"/>
  <c r="C375" i="3"/>
  <c r="Q374" i="3"/>
  <c r="C374" i="3"/>
  <c r="Q35" i="3"/>
  <c r="C35" i="3"/>
  <c r="Q380" i="3"/>
  <c r="C380" i="3"/>
  <c r="Q33" i="3"/>
  <c r="C33" i="3"/>
  <c r="Q377" i="3"/>
  <c r="C377" i="3"/>
  <c r="Q378" i="3"/>
  <c r="C378" i="3"/>
  <c r="Q381" i="3"/>
  <c r="C381" i="3"/>
  <c r="Q394" i="3"/>
  <c r="C394" i="3"/>
  <c r="Q389" i="3"/>
  <c r="C389" i="3"/>
  <c r="Q399" i="3"/>
  <c r="C399" i="3"/>
  <c r="Q390" i="3"/>
  <c r="C390" i="3"/>
  <c r="Q386" i="3"/>
  <c r="C386" i="3"/>
  <c r="Q387" i="3"/>
  <c r="C387" i="3"/>
  <c r="Q398" i="3"/>
  <c r="C398" i="3"/>
  <c r="Q395" i="3"/>
  <c r="C395" i="3"/>
  <c r="Q384" i="3"/>
  <c r="C384" i="3"/>
  <c r="Q393" i="3"/>
  <c r="C393" i="3"/>
  <c r="Q388" i="3"/>
  <c r="C388" i="3"/>
  <c r="Q396" i="3"/>
  <c r="C396" i="3"/>
  <c r="Q385" i="3"/>
  <c r="C385" i="3"/>
  <c r="Q383" i="3"/>
  <c r="C383" i="3"/>
  <c r="Q391" i="3"/>
  <c r="C391" i="3"/>
  <c r="Q382" i="3"/>
  <c r="C382" i="3"/>
  <c r="Q153" i="3"/>
  <c r="C153" i="3"/>
  <c r="Q154" i="3"/>
  <c r="C154" i="3"/>
  <c r="Q155" i="3"/>
  <c r="C155" i="3"/>
  <c r="Q156" i="3"/>
  <c r="C156" i="3"/>
  <c r="Q403" i="3"/>
  <c r="C403" i="3"/>
  <c r="Q400" i="3"/>
  <c r="C400" i="3"/>
  <c r="Q45" i="3"/>
  <c r="C45" i="3"/>
  <c r="Q46" i="3"/>
  <c r="C46" i="3"/>
  <c r="Q401" i="3"/>
  <c r="C401" i="3"/>
  <c r="Q44" i="3"/>
  <c r="C44" i="3"/>
  <c r="Q404" i="3"/>
  <c r="C404" i="3"/>
  <c r="Q421" i="3"/>
  <c r="C421" i="3"/>
  <c r="Q406" i="3"/>
  <c r="C406" i="3"/>
  <c r="Q415" i="3"/>
  <c r="C415" i="3"/>
  <c r="Q408" i="3"/>
  <c r="C408" i="3"/>
  <c r="Q410" i="3"/>
  <c r="C410" i="3"/>
  <c r="Q420" i="3"/>
  <c r="C420" i="3"/>
  <c r="Q411" i="3"/>
  <c r="C411" i="3"/>
  <c r="Q413" i="3"/>
  <c r="C413" i="3"/>
  <c r="Q409" i="3"/>
  <c r="C409" i="3"/>
  <c r="Q418" i="3"/>
  <c r="C418" i="3"/>
  <c r="Q414" i="3"/>
  <c r="C414" i="3"/>
  <c r="Q416" i="3"/>
  <c r="C416" i="3"/>
  <c r="Q405" i="3"/>
  <c r="C405" i="3"/>
  <c r="Q417" i="3"/>
  <c r="C417" i="3"/>
  <c r="Q412" i="3"/>
  <c r="C412" i="3"/>
  <c r="Q407" i="3"/>
  <c r="C407" i="3"/>
  <c r="Q428" i="3"/>
  <c r="C428" i="3"/>
  <c r="Q425" i="3"/>
  <c r="C425" i="3"/>
  <c r="Q427" i="3"/>
  <c r="C427" i="3"/>
  <c r="Q426" i="3"/>
  <c r="C426" i="3"/>
  <c r="Q430" i="3"/>
  <c r="C430" i="3"/>
  <c r="Q447" i="3"/>
  <c r="C447" i="3"/>
  <c r="Q446" i="3"/>
  <c r="C446" i="3"/>
  <c r="Q437" i="3"/>
  <c r="C437" i="3"/>
  <c r="Q448" i="3"/>
  <c r="C448" i="3"/>
  <c r="Q441" i="3"/>
  <c r="C441" i="3"/>
  <c r="Q438" i="3"/>
  <c r="C438" i="3"/>
  <c r="Q444" i="3"/>
  <c r="C444" i="3"/>
  <c r="Q435" i="3"/>
  <c r="C435" i="3"/>
  <c r="Q443" i="3"/>
  <c r="C443" i="3"/>
  <c r="Q445" i="3"/>
  <c r="C445" i="3"/>
  <c r="Q449" i="3"/>
  <c r="C449" i="3"/>
  <c r="Q440" i="3"/>
  <c r="C440" i="3"/>
  <c r="Q450" i="3"/>
  <c r="C450" i="3"/>
  <c r="Q451" i="3"/>
  <c r="C451" i="3"/>
  <c r="Q442" i="3"/>
  <c r="C442" i="3"/>
  <c r="Q452" i="3"/>
  <c r="C452" i="3"/>
  <c r="Q453" i="3"/>
  <c r="C453" i="3"/>
  <c r="Q436" i="3"/>
  <c r="C436" i="3"/>
  <c r="Q39" i="3"/>
  <c r="C39" i="3"/>
  <c r="Q41" i="3"/>
  <c r="C41" i="3"/>
  <c r="Q247" i="3"/>
  <c r="C247" i="3"/>
  <c r="Q246" i="3"/>
  <c r="C246" i="3"/>
  <c r="Q457" i="3"/>
  <c r="C457" i="3"/>
  <c r="Q40" i="3"/>
  <c r="C40" i="3"/>
  <c r="Q459" i="3"/>
  <c r="C459" i="3"/>
  <c r="Q460" i="3"/>
  <c r="C460" i="3"/>
  <c r="Q458" i="3"/>
  <c r="C458" i="3"/>
  <c r="Q462" i="3"/>
  <c r="C462" i="3"/>
  <c r="Q455" i="3"/>
  <c r="C455" i="3"/>
  <c r="Q456" i="3"/>
  <c r="C456" i="3"/>
  <c r="Q461" i="3"/>
  <c r="C461" i="3"/>
  <c r="Q148" i="3"/>
  <c r="C148" i="3"/>
  <c r="Q150" i="3"/>
  <c r="C150" i="3"/>
  <c r="Q149" i="3"/>
  <c r="C149" i="3"/>
  <c r="Q473" i="3"/>
  <c r="C473" i="3"/>
  <c r="Q87" i="3"/>
  <c r="C87" i="3"/>
  <c r="Q165" i="3"/>
  <c r="C165" i="3"/>
  <c r="Q88" i="3"/>
  <c r="C88" i="3"/>
  <c r="Q86" i="3"/>
  <c r="C86" i="3"/>
  <c r="Q464" i="3"/>
  <c r="C464" i="3"/>
  <c r="Q467" i="3"/>
  <c r="C467" i="3"/>
  <c r="Q472" i="3"/>
  <c r="C472" i="3"/>
  <c r="Q85" i="3"/>
  <c r="C85" i="3"/>
  <c r="Q474" i="3"/>
  <c r="C474" i="3"/>
  <c r="Q470" i="3"/>
  <c r="C470" i="3"/>
  <c r="Q475" i="3"/>
  <c r="C475" i="3"/>
  <c r="Q471" i="3"/>
  <c r="C471" i="3"/>
  <c r="Q468" i="3"/>
  <c r="C468" i="3"/>
  <c r="Q469" i="3"/>
  <c r="C469" i="3"/>
  <c r="Q465" i="3"/>
  <c r="C465" i="3"/>
  <c r="Q195" i="3"/>
  <c r="C195" i="3"/>
  <c r="Q190" i="3"/>
  <c r="C190" i="3"/>
  <c r="Q194" i="3"/>
  <c r="C194" i="3"/>
  <c r="Q479" i="3"/>
  <c r="C479" i="3"/>
  <c r="Q484" i="3"/>
  <c r="C484" i="3"/>
  <c r="Q490" i="3"/>
  <c r="C490" i="3"/>
  <c r="Q188" i="3"/>
  <c r="C188" i="3"/>
  <c r="Q489" i="3"/>
  <c r="C489" i="3"/>
  <c r="Q480" i="3"/>
  <c r="C480" i="3"/>
  <c r="Q485" i="3"/>
  <c r="C485" i="3"/>
  <c r="Q486" i="3"/>
  <c r="C486" i="3"/>
  <c r="Q478" i="3"/>
  <c r="C478" i="3"/>
  <c r="Q482" i="3"/>
  <c r="C482" i="3"/>
  <c r="Q483" i="3"/>
  <c r="C483" i="3"/>
  <c r="Q193" i="3"/>
  <c r="C193" i="3"/>
  <c r="Q488" i="3"/>
  <c r="C488" i="3"/>
  <c r="Q477" i="3"/>
  <c r="C477" i="3"/>
  <c r="Q487" i="3"/>
  <c r="C487" i="3"/>
  <c r="Q481" i="3"/>
  <c r="C481" i="3"/>
  <c r="Q495" i="3"/>
  <c r="C495" i="3"/>
  <c r="Q498" i="3"/>
  <c r="C498" i="3"/>
  <c r="Q501" i="3"/>
  <c r="C501" i="3"/>
  <c r="Q208" i="3"/>
  <c r="C208" i="3"/>
  <c r="Q207" i="3"/>
  <c r="C207" i="3"/>
  <c r="Q505" i="3"/>
  <c r="C505" i="3"/>
  <c r="Q506" i="3"/>
  <c r="C506" i="3"/>
  <c r="Q507" i="3"/>
  <c r="C507" i="3"/>
  <c r="Q69" i="3"/>
  <c r="C69" i="3"/>
  <c r="Q502" i="3"/>
  <c r="C502" i="3"/>
  <c r="Q504" i="3"/>
  <c r="C504" i="3"/>
  <c r="Q510" i="3"/>
  <c r="C510" i="3"/>
  <c r="Q514" i="3"/>
  <c r="C514" i="3"/>
  <c r="Q519" i="3"/>
  <c r="C519" i="3"/>
  <c r="Q517" i="3"/>
  <c r="C517" i="3"/>
  <c r="Q521" i="3"/>
  <c r="C521" i="3"/>
  <c r="Q515" i="3"/>
  <c r="C515" i="3"/>
  <c r="Q518" i="3"/>
  <c r="C518" i="3"/>
  <c r="Q513" i="3"/>
  <c r="C513" i="3"/>
  <c r="Q516" i="3"/>
  <c r="C516" i="3"/>
  <c r="Q511" i="3"/>
  <c r="C511" i="3"/>
  <c r="Q520" i="3"/>
  <c r="C520" i="3"/>
  <c r="Q512" i="3"/>
  <c r="C512" i="3"/>
  <c r="Q522" i="3"/>
  <c r="C522" i="3"/>
  <c r="Q523" i="3"/>
  <c r="C523" i="3"/>
  <c r="Q527" i="3"/>
  <c r="C527" i="3"/>
  <c r="Q209" i="3"/>
  <c r="C209" i="3"/>
  <c r="Q115" i="3"/>
  <c r="C115" i="3"/>
  <c r="Q114" i="3"/>
  <c r="C114" i="3"/>
  <c r="Q525" i="3"/>
  <c r="C525" i="3"/>
  <c r="Q158" i="3"/>
  <c r="C158" i="3"/>
  <c r="Q532" i="3"/>
  <c r="C532" i="3"/>
  <c r="Q539" i="3"/>
  <c r="C539" i="3"/>
  <c r="Q541" i="3"/>
  <c r="C541" i="3"/>
  <c r="Q545" i="3"/>
  <c r="C545" i="3"/>
  <c r="Q536" i="3"/>
  <c r="C536" i="3"/>
  <c r="Q538" i="3"/>
  <c r="C538" i="3"/>
  <c r="Q540" i="3"/>
  <c r="C540" i="3"/>
  <c r="Q534" i="3"/>
  <c r="C534" i="3"/>
  <c r="Q535" i="3"/>
  <c r="C535" i="3"/>
  <c r="Q547" i="3"/>
  <c r="C547" i="3"/>
  <c r="Q528" i="3"/>
  <c r="C528" i="3"/>
  <c r="Q530" i="3"/>
  <c r="C530" i="3"/>
  <c r="Q537" i="3"/>
  <c r="C537" i="3"/>
  <c r="Q546" i="3"/>
  <c r="C546" i="3"/>
  <c r="Q531" i="3"/>
  <c r="C531" i="3"/>
  <c r="Q544" i="3"/>
  <c r="C544" i="3"/>
  <c r="Q89" i="3"/>
  <c r="C89" i="3"/>
  <c r="Q529" i="3"/>
  <c r="C529" i="3"/>
  <c r="Q543" i="3"/>
  <c r="C543" i="3"/>
  <c r="Q533" i="3"/>
  <c r="C533" i="3"/>
  <c r="Q548" i="3"/>
  <c r="C548" i="3"/>
  <c r="Q564" i="3"/>
  <c r="C564" i="3"/>
  <c r="Q563" i="3"/>
  <c r="C563" i="3"/>
  <c r="Q557" i="3"/>
  <c r="C557" i="3"/>
  <c r="Q556" i="3"/>
  <c r="C556" i="3"/>
  <c r="Q560" i="3"/>
  <c r="C560" i="3"/>
  <c r="Q562" i="3"/>
  <c r="C562" i="3"/>
  <c r="Q555" i="3"/>
  <c r="C555" i="3"/>
  <c r="Q572" i="3"/>
  <c r="C572" i="3"/>
  <c r="Q559" i="3"/>
  <c r="C559" i="3"/>
  <c r="Q554" i="3"/>
  <c r="C554" i="3"/>
  <c r="Q552" i="3"/>
  <c r="C552" i="3"/>
  <c r="Q568" i="3"/>
  <c r="C568" i="3"/>
  <c r="Q567" i="3"/>
  <c r="C567" i="3"/>
  <c r="Q566" i="3"/>
  <c r="C566" i="3"/>
  <c r="Q549" i="3"/>
  <c r="C549" i="3"/>
  <c r="Q573" i="3"/>
  <c r="C573" i="3"/>
  <c r="Q565" i="3"/>
  <c r="C565" i="3"/>
  <c r="Q571" i="3"/>
  <c r="C571" i="3"/>
  <c r="Q569" i="3"/>
  <c r="C569" i="3"/>
  <c r="Q551" i="3"/>
  <c r="C551" i="3"/>
  <c r="Q570" i="3"/>
  <c r="C570" i="3"/>
  <c r="Q550" i="3"/>
  <c r="C550" i="3"/>
  <c r="Q561" i="3"/>
  <c r="C561" i="3"/>
  <c r="Q553" i="3"/>
  <c r="C553" i="3"/>
  <c r="Q608" i="3"/>
  <c r="C608" i="3"/>
  <c r="Q584" i="3"/>
  <c r="C584" i="3"/>
  <c r="Q593" i="3"/>
  <c r="C593" i="3"/>
  <c r="Q236" i="3"/>
  <c r="C236" i="3"/>
  <c r="Q596" i="3"/>
  <c r="C596" i="3"/>
  <c r="Q612" i="3"/>
  <c r="C612" i="3"/>
  <c r="Q575" i="3"/>
  <c r="C575" i="3"/>
  <c r="Q588" i="3"/>
  <c r="C588" i="3"/>
  <c r="Q607" i="3"/>
  <c r="C607" i="3"/>
  <c r="Q591" i="3"/>
  <c r="C591" i="3"/>
  <c r="Q602" i="3"/>
  <c r="C602" i="3"/>
  <c r="Q585" i="3"/>
  <c r="C585" i="3"/>
  <c r="Q587" i="3"/>
  <c r="C587" i="3"/>
  <c r="Q610" i="3"/>
  <c r="C610" i="3"/>
  <c r="Q598" i="3"/>
  <c r="C598" i="3"/>
  <c r="Q604" i="3"/>
  <c r="C604" i="3"/>
  <c r="Q590" i="3"/>
  <c r="C590" i="3"/>
  <c r="Q589" i="3"/>
  <c r="C589" i="3"/>
  <c r="Q601" i="3"/>
  <c r="C601" i="3"/>
  <c r="Q605" i="3"/>
  <c r="C605" i="3"/>
  <c r="Q600" i="3"/>
  <c r="C600" i="3"/>
  <c r="Q576" i="3"/>
  <c r="C576" i="3"/>
  <c r="Q595" i="3"/>
  <c r="C595" i="3"/>
  <c r="Q579" i="3"/>
  <c r="C579" i="3"/>
  <c r="Q611" i="3"/>
  <c r="C611" i="3"/>
  <c r="Q599" i="3"/>
  <c r="C599" i="3"/>
  <c r="Q578" i="3"/>
  <c r="C578" i="3"/>
  <c r="Q606" i="3"/>
  <c r="C606" i="3"/>
  <c r="Q583" i="3"/>
  <c r="C583" i="3"/>
  <c r="Q582" i="3"/>
  <c r="C582" i="3"/>
  <c r="Q586" i="3"/>
  <c r="C586" i="3"/>
  <c r="Q603" i="3"/>
  <c r="C603" i="3"/>
  <c r="Q594" i="3"/>
  <c r="C594" i="3"/>
  <c r="Q597" i="3"/>
  <c r="C597" i="3"/>
  <c r="Q581" i="3"/>
  <c r="C581" i="3"/>
  <c r="Q580" i="3"/>
  <c r="C580" i="3"/>
  <c r="Q609" i="3"/>
  <c r="C609" i="3"/>
  <c r="Q577" i="3"/>
  <c r="C577" i="3"/>
  <c r="Q614" i="3"/>
  <c r="C614" i="3"/>
  <c r="Q615" i="3"/>
  <c r="C615" i="3"/>
  <c r="Q230" i="3"/>
  <c r="C230" i="3"/>
  <c r="Q622" i="3"/>
  <c r="C622" i="3"/>
  <c r="Q619" i="3"/>
  <c r="C619" i="3"/>
  <c r="Q621" i="3"/>
  <c r="C621" i="3"/>
  <c r="Q620" i="3"/>
  <c r="C620" i="3"/>
  <c r="Q623" i="3"/>
  <c r="C623" i="3"/>
  <c r="Q624" i="3"/>
  <c r="C624" i="3"/>
  <c r="Q617" i="3"/>
  <c r="C617" i="3"/>
  <c r="Q625" i="3"/>
  <c r="C625" i="3"/>
  <c r="Q616" i="3"/>
  <c r="C616" i="3"/>
  <c r="Q613" i="3"/>
  <c r="C613" i="3"/>
  <c r="Q618" i="3"/>
  <c r="C618" i="3"/>
  <c r="Q249" i="3"/>
  <c r="C249" i="3"/>
  <c r="Q174" i="3"/>
  <c r="C174" i="3"/>
  <c r="Q628" i="3"/>
  <c r="C628" i="3"/>
  <c r="Q629" i="3"/>
  <c r="C629" i="3"/>
  <c r="Q630" i="3"/>
  <c r="C630" i="3"/>
  <c r="Q248" i="3"/>
  <c r="C248" i="3"/>
  <c r="Q627" i="3"/>
  <c r="C627" i="3"/>
  <c r="Q631" i="3"/>
  <c r="C631" i="3"/>
  <c r="Q626" i="3"/>
  <c r="C626" i="3"/>
  <c r="Q632" i="3"/>
  <c r="C632" i="3"/>
  <c r="Q633" i="3"/>
  <c r="C633" i="3"/>
  <c r="Q251" i="3"/>
  <c r="C251" i="3"/>
  <c r="Q213" i="3"/>
  <c r="C213" i="3"/>
  <c r="Q215" i="3"/>
  <c r="C215" i="3"/>
  <c r="Q175" i="3"/>
  <c r="C175" i="3"/>
  <c r="Q177" i="3"/>
  <c r="C177" i="3"/>
  <c r="Q214" i="3"/>
  <c r="C214" i="3"/>
  <c r="Q638" i="3"/>
  <c r="C638" i="3"/>
  <c r="Q637" i="3"/>
  <c r="C637" i="3"/>
  <c r="Q176" i="3"/>
  <c r="C176" i="3"/>
  <c r="Q635" i="3"/>
  <c r="C635" i="3"/>
  <c r="Q636" i="3"/>
  <c r="C636" i="3"/>
  <c r="Q231" i="3"/>
  <c r="C231" i="3"/>
  <c r="Q653" i="3"/>
  <c r="C653" i="3"/>
  <c r="Q650" i="3"/>
  <c r="C650" i="3"/>
  <c r="Q648" i="3"/>
  <c r="C648" i="3"/>
  <c r="Q652" i="3"/>
  <c r="C652" i="3"/>
  <c r="Q647" i="3"/>
  <c r="C647" i="3"/>
  <c r="Q47" i="3"/>
  <c r="C47" i="3"/>
  <c r="Q10" i="3"/>
  <c r="C10" i="3"/>
  <c r="Q48" i="3"/>
  <c r="C48" i="3"/>
  <c r="Q643" i="3"/>
  <c r="C643" i="3"/>
  <c r="Q645" i="3"/>
  <c r="C645" i="3"/>
  <c r="Q655" i="3"/>
  <c r="C655" i="3"/>
  <c r="Q656" i="3"/>
  <c r="C656" i="3"/>
  <c r="Q642" i="3"/>
  <c r="C642" i="3"/>
  <c r="Q196" i="3"/>
  <c r="C196" i="3"/>
  <c r="Q654" i="3"/>
  <c r="C654" i="3"/>
  <c r="Q640" i="3"/>
  <c r="C640" i="3"/>
  <c r="Q644" i="3"/>
  <c r="C644" i="3"/>
  <c r="Q198" i="3"/>
  <c r="C198" i="3"/>
  <c r="Q649" i="3"/>
  <c r="C649" i="3"/>
  <c r="Q657" i="3"/>
  <c r="C657" i="3"/>
  <c r="Q639" i="3"/>
  <c r="C639" i="3"/>
  <c r="Q641" i="3"/>
  <c r="C641" i="3"/>
  <c r="Q646" i="3"/>
  <c r="C646" i="3"/>
  <c r="Q197" i="3"/>
  <c r="C197" i="3"/>
  <c r="Q663" i="3"/>
  <c r="C663" i="3"/>
  <c r="Q664" i="3"/>
  <c r="C664" i="3"/>
  <c r="Q665" i="3"/>
  <c r="C665" i="3"/>
  <c r="Q667" i="3"/>
  <c r="C667" i="3"/>
  <c r="Q666" i="3"/>
  <c r="C666" i="3"/>
  <c r="Q660" i="3"/>
  <c r="C660" i="3"/>
  <c r="Q662" i="3"/>
  <c r="C662" i="3"/>
  <c r="Q661" i="3"/>
  <c r="C661" i="3"/>
  <c r="Q659" i="3"/>
  <c r="C659" i="3"/>
  <c r="Q658" i="3"/>
  <c r="C658" i="3"/>
  <c r="Q683" i="3"/>
  <c r="C683" i="3"/>
  <c r="Q180" i="3"/>
  <c r="C180" i="3"/>
  <c r="Q179" i="3"/>
  <c r="C179" i="3"/>
  <c r="Q674" i="3"/>
  <c r="C674" i="3"/>
  <c r="Q682" i="3"/>
  <c r="C682" i="3"/>
  <c r="Q671" i="3"/>
  <c r="C671" i="3"/>
  <c r="Q680" i="3"/>
  <c r="C680" i="3"/>
  <c r="Q675" i="3"/>
  <c r="C675" i="3"/>
  <c r="Q672" i="3"/>
  <c r="C672" i="3"/>
  <c r="Q670" i="3"/>
  <c r="C670" i="3"/>
  <c r="Q681" i="3"/>
  <c r="C681" i="3"/>
  <c r="Q673" i="3"/>
  <c r="C673" i="3"/>
  <c r="Q676" i="3"/>
  <c r="C676" i="3"/>
  <c r="Q668" i="3"/>
  <c r="C668" i="3"/>
  <c r="Q678" i="3"/>
  <c r="C678" i="3"/>
  <c r="Q679" i="3"/>
  <c r="C679" i="3"/>
  <c r="Q669" i="3"/>
  <c r="C669" i="3"/>
  <c r="Q677" i="3"/>
  <c r="C677" i="3"/>
  <c r="Q119" i="3"/>
  <c r="C119" i="3"/>
  <c r="Q120" i="3"/>
  <c r="C120" i="3"/>
  <c r="Q254" i="3"/>
  <c r="C254" i="3"/>
  <c r="Q253" i="3"/>
  <c r="C253" i="3"/>
  <c r="Q690" i="3"/>
  <c r="C690" i="3"/>
  <c r="Q117" i="3"/>
  <c r="C117" i="3"/>
  <c r="Q689" i="3"/>
  <c r="C689" i="3"/>
  <c r="Q688" i="3"/>
  <c r="C688" i="3"/>
  <c r="Q116" i="3"/>
  <c r="C116" i="3"/>
  <c r="Q118" i="3"/>
  <c r="C118" i="3"/>
  <c r="Q697" i="3"/>
  <c r="C697" i="3"/>
  <c r="Q695" i="3"/>
  <c r="C695" i="3"/>
  <c r="Q696" i="3"/>
  <c r="C696" i="3"/>
  <c r="Q702" i="3"/>
  <c r="C702" i="3"/>
  <c r="Q700" i="3"/>
  <c r="C700" i="3"/>
  <c r="Q694" i="3"/>
  <c r="C694" i="3"/>
  <c r="Q693" i="3"/>
  <c r="C693" i="3"/>
  <c r="Q701" i="3"/>
  <c r="C701" i="3"/>
  <c r="Q698" i="3"/>
  <c r="C698" i="3"/>
  <c r="Q699" i="3"/>
  <c r="C699" i="3"/>
  <c r="Q712" i="3"/>
  <c r="C712" i="3"/>
  <c r="Q255" i="3"/>
  <c r="C255" i="3"/>
  <c r="Q735" i="3"/>
  <c r="C735" i="3"/>
  <c r="Q722" i="3"/>
  <c r="C722" i="3"/>
  <c r="Q728" i="3"/>
  <c r="C728" i="3"/>
  <c r="Q708" i="3"/>
  <c r="C708" i="3"/>
  <c r="Q729" i="3"/>
  <c r="C729" i="3"/>
  <c r="Q719" i="3"/>
  <c r="C719" i="3"/>
  <c r="Q736" i="3"/>
  <c r="C736" i="3"/>
  <c r="Q733" i="3"/>
  <c r="C733" i="3"/>
  <c r="Q50" i="3"/>
  <c r="C50" i="3"/>
  <c r="Q731" i="3"/>
  <c r="C731" i="3"/>
  <c r="Q49" i="3"/>
  <c r="C49" i="3"/>
  <c r="Q34" i="3"/>
  <c r="C34" i="3"/>
  <c r="Q720" i="3"/>
  <c r="C720" i="3"/>
  <c r="Q727" i="3"/>
  <c r="C727" i="3"/>
  <c r="Q721" i="3"/>
  <c r="C721" i="3"/>
  <c r="Q724" i="3"/>
  <c r="C724" i="3"/>
  <c r="Q244" i="3"/>
  <c r="C244" i="3"/>
  <c r="Q716" i="3"/>
  <c r="C716" i="3"/>
  <c r="Q726" i="3"/>
  <c r="C726" i="3"/>
  <c r="Q713" i="3"/>
  <c r="C713" i="3"/>
  <c r="Q70" i="3"/>
  <c r="C70" i="3"/>
  <c r="Q717" i="3"/>
  <c r="C717" i="3"/>
  <c r="Q710" i="3"/>
  <c r="C710" i="3"/>
  <c r="Q718" i="3"/>
  <c r="C718" i="3"/>
  <c r="Q734" i="3"/>
  <c r="C734" i="3"/>
  <c r="Q732" i="3"/>
  <c r="C732" i="3"/>
  <c r="Q714" i="3"/>
  <c r="C714" i="3"/>
  <c r="Q715" i="3"/>
  <c r="C715" i="3"/>
  <c r="Q730" i="3"/>
  <c r="C730" i="3"/>
  <c r="Q707" i="3"/>
  <c r="C707" i="3"/>
  <c r="Q711" i="3"/>
  <c r="C711" i="3"/>
  <c r="Q725" i="3"/>
  <c r="C725" i="3"/>
  <c r="Q709" i="3"/>
  <c r="C709" i="3"/>
  <c r="Q770" i="3"/>
  <c r="C770" i="3"/>
  <c r="Q743" i="3"/>
  <c r="C743" i="3"/>
  <c r="Q759" i="3"/>
  <c r="C759" i="3"/>
  <c r="Q773" i="3"/>
  <c r="C773" i="3"/>
  <c r="Q762" i="3"/>
  <c r="C762" i="3"/>
  <c r="Q755" i="3"/>
  <c r="C755" i="3"/>
  <c r="Q756" i="3"/>
  <c r="C756" i="3"/>
  <c r="Q766" i="3"/>
  <c r="C766" i="3"/>
  <c r="Q767" i="3"/>
  <c r="C767" i="3"/>
  <c r="Q772" i="3"/>
  <c r="C772" i="3"/>
  <c r="Q757" i="3"/>
  <c r="C757" i="3"/>
  <c r="Q749" i="3"/>
  <c r="C749" i="3"/>
  <c r="Q237" i="3"/>
  <c r="C237" i="3"/>
  <c r="Q36" i="3"/>
  <c r="C36" i="3"/>
  <c r="Q752" i="3"/>
  <c r="C752" i="3"/>
  <c r="Q748" i="3"/>
  <c r="C748" i="3"/>
  <c r="Q769" i="3"/>
  <c r="C769" i="3"/>
  <c r="Q758" i="3"/>
  <c r="C758" i="3"/>
  <c r="Q760" i="3"/>
  <c r="C760" i="3"/>
  <c r="Q765" i="3"/>
  <c r="C765" i="3"/>
  <c r="Q768" i="3"/>
  <c r="C768" i="3"/>
  <c r="Q763" i="3"/>
  <c r="C763" i="3"/>
  <c r="Q761" i="3"/>
  <c r="C761" i="3"/>
  <c r="Q742" i="3"/>
  <c r="C742" i="3"/>
  <c r="Q751" i="3"/>
  <c r="C751" i="3"/>
  <c r="Q747" i="3"/>
  <c r="C747" i="3"/>
  <c r="Q746" i="3"/>
  <c r="C746" i="3"/>
  <c r="Q754" i="3"/>
  <c r="C754" i="3"/>
  <c r="Q764" i="3"/>
  <c r="C764" i="3"/>
  <c r="Q745" i="3"/>
  <c r="C745" i="3"/>
  <c r="Q744" i="3"/>
  <c r="C744" i="3"/>
  <c r="Q753" i="3"/>
  <c r="C753" i="3"/>
  <c r="Q771" i="3"/>
  <c r="C771" i="3"/>
  <c r="Q780" i="3"/>
  <c r="C780" i="3"/>
  <c r="Q232" i="3"/>
  <c r="C232" i="3"/>
  <c r="Q776" i="3"/>
  <c r="C776" i="3"/>
  <c r="Q778" i="3"/>
  <c r="C778" i="3"/>
  <c r="Q779" i="3"/>
  <c r="C779" i="3"/>
  <c r="Q775" i="3"/>
  <c r="C775" i="3"/>
  <c r="Q799" i="3"/>
  <c r="C799" i="3"/>
  <c r="Q790" i="3"/>
  <c r="C790" i="3"/>
  <c r="Q795" i="3"/>
  <c r="C795" i="3"/>
  <c r="Q798" i="3"/>
  <c r="C798" i="3"/>
  <c r="Q807" i="3"/>
  <c r="C807" i="3"/>
  <c r="Q805" i="3"/>
  <c r="C805" i="3"/>
  <c r="Q810" i="3"/>
  <c r="C810" i="3"/>
  <c r="Q789" i="3"/>
  <c r="C789" i="3"/>
  <c r="Q809" i="3"/>
  <c r="C809" i="3"/>
  <c r="Q792" i="3"/>
  <c r="C792" i="3"/>
  <c r="Q793" i="3"/>
  <c r="C793" i="3"/>
  <c r="Q808" i="3"/>
  <c r="C808" i="3"/>
  <c r="Q800" i="3"/>
  <c r="C800" i="3"/>
  <c r="Q801" i="3"/>
  <c r="C801" i="3"/>
  <c r="Q802" i="3"/>
  <c r="C802" i="3"/>
  <c r="Q811" i="3"/>
  <c r="C811" i="3"/>
  <c r="Q791" i="3"/>
  <c r="C791" i="3"/>
  <c r="Q796" i="3"/>
  <c r="C796" i="3"/>
  <c r="Q803" i="3"/>
  <c r="C803" i="3"/>
  <c r="Q788" i="3"/>
  <c r="C788" i="3"/>
  <c r="Q804" i="3"/>
  <c r="C804" i="3"/>
  <c r="Q787" i="3"/>
  <c r="C787" i="3"/>
  <c r="Q794" i="3"/>
  <c r="C794" i="3"/>
  <c r="Q806" i="3"/>
  <c r="C806" i="3"/>
  <c r="Q829" i="3"/>
  <c r="C829" i="3"/>
  <c r="Q830" i="3"/>
  <c r="C830" i="3"/>
  <c r="Q832" i="3"/>
  <c r="C832" i="3"/>
  <c r="Q834" i="3"/>
  <c r="C834" i="3"/>
  <c r="Q813" i="3"/>
  <c r="C813" i="3"/>
  <c r="Q817" i="3"/>
  <c r="C817" i="3"/>
  <c r="Q831" i="3"/>
  <c r="C831" i="3"/>
  <c r="Q826" i="3"/>
  <c r="C826" i="3"/>
  <c r="Q816" i="3"/>
  <c r="C816" i="3"/>
  <c r="Q824" i="3"/>
  <c r="C824" i="3"/>
  <c r="Q814" i="3"/>
  <c r="C814" i="3"/>
  <c r="Q820" i="3"/>
  <c r="C820" i="3"/>
  <c r="Q11" i="3"/>
  <c r="C11" i="3"/>
  <c r="Q815" i="3"/>
  <c r="C815" i="3"/>
  <c r="Q828" i="3"/>
  <c r="C828" i="3"/>
  <c r="Q833" i="3"/>
  <c r="C833" i="3"/>
  <c r="Q825" i="3"/>
  <c r="C825" i="3"/>
  <c r="Q821" i="3"/>
  <c r="C821" i="3"/>
  <c r="Q819" i="3"/>
  <c r="C819" i="3"/>
  <c r="Q822" i="3"/>
  <c r="C822" i="3"/>
  <c r="Q823" i="3"/>
  <c r="C823" i="3"/>
  <c r="Q818" i="3"/>
  <c r="C818" i="3"/>
  <c r="Q827" i="3"/>
  <c r="C827" i="3"/>
  <c r="Q94" i="3"/>
  <c r="C94" i="3"/>
  <c r="Q238" i="3"/>
  <c r="C238" i="3"/>
  <c r="Q839" i="3"/>
  <c r="C839" i="3"/>
  <c r="Q840" i="3"/>
  <c r="C840" i="3"/>
  <c r="Q837" i="3"/>
  <c r="C837" i="3"/>
  <c r="Q841" i="3"/>
  <c r="C841" i="3"/>
  <c r="Q166" i="3"/>
  <c r="C166" i="3"/>
  <c r="Q168" i="3"/>
  <c r="C168" i="3"/>
  <c r="Q855" i="3"/>
  <c r="C855" i="3"/>
  <c r="Q842" i="3"/>
  <c r="C842" i="3"/>
  <c r="Q167" i="3"/>
  <c r="C167" i="3"/>
  <c r="Q854" i="3"/>
  <c r="C854" i="3"/>
  <c r="Q256" i="3"/>
  <c r="C256" i="3"/>
  <c r="Q847" i="3"/>
  <c r="C847" i="3"/>
  <c r="Q844" i="3"/>
  <c r="C844" i="3"/>
  <c r="Q112" i="3"/>
  <c r="C112" i="3"/>
  <c r="Q67" i="3"/>
  <c r="C67" i="3"/>
  <c r="Q851" i="3"/>
  <c r="C851" i="3"/>
  <c r="Q849" i="3"/>
  <c r="C849" i="3"/>
  <c r="Q858" i="3"/>
  <c r="C858" i="3"/>
  <c r="Q72" i="3"/>
  <c r="C72" i="3"/>
  <c r="Q857" i="3"/>
  <c r="C857" i="3"/>
  <c r="Q856" i="3"/>
  <c r="C856" i="3"/>
  <c r="Q68" i="3"/>
  <c r="C68" i="3"/>
  <c r="Q4" i="3"/>
  <c r="C4" i="3"/>
  <c r="Q12" i="3"/>
  <c r="C12" i="3"/>
  <c r="Q843" i="3"/>
  <c r="C843" i="3"/>
  <c r="Q5" i="3"/>
  <c r="C5" i="3"/>
  <c r="Q845" i="3"/>
  <c r="C845" i="3"/>
  <c r="Q852" i="3"/>
  <c r="C852" i="3"/>
  <c r="Q846" i="3"/>
  <c r="C846" i="3"/>
  <c r="Q850" i="3"/>
  <c r="C850" i="3"/>
  <c r="Q848" i="3"/>
  <c r="C848" i="3"/>
  <c r="Q853" i="3"/>
  <c r="C853" i="3"/>
  <c r="Q873" i="3"/>
  <c r="C873" i="3"/>
  <c r="Q29" i="3"/>
  <c r="C29" i="3"/>
  <c r="Q30" i="3"/>
  <c r="C30" i="3"/>
  <c r="Q871" i="3"/>
  <c r="C871" i="3"/>
  <c r="Q51" i="3"/>
  <c r="C51" i="3"/>
  <c r="Q52" i="3"/>
  <c r="C52" i="3"/>
  <c r="Q867" i="3"/>
  <c r="C867" i="3"/>
  <c r="Q872" i="3"/>
  <c r="C872" i="3"/>
  <c r="Q13" i="3"/>
  <c r="C13" i="3"/>
  <c r="Q870" i="3"/>
  <c r="C870" i="3"/>
  <c r="Q874" i="3"/>
  <c r="C874" i="3"/>
  <c r="Q875" i="3"/>
  <c r="C875" i="3"/>
  <c r="Q869" i="3"/>
  <c r="C869" i="3"/>
  <c r="Q866" i="3"/>
  <c r="C866" i="3"/>
  <c r="Q102" i="3"/>
  <c r="C102" i="3"/>
  <c r="Q879" i="3"/>
  <c r="C879" i="3"/>
  <c r="Q123" i="3"/>
  <c r="C123" i="3"/>
  <c r="Q878" i="3"/>
  <c r="C878" i="3"/>
  <c r="Q122" i="3"/>
  <c r="C122" i="3"/>
  <c r="Q127" i="3"/>
  <c r="C127" i="3"/>
  <c r="Q121" i="3"/>
  <c r="C121" i="3"/>
  <c r="Q125" i="3"/>
  <c r="C125" i="3"/>
  <c r="Q101" i="3"/>
  <c r="C101" i="3"/>
  <c r="Q124" i="3"/>
  <c r="C124" i="3"/>
  <c r="Q111" i="3"/>
  <c r="C111" i="3"/>
  <c r="Q880" i="3"/>
  <c r="C880" i="3"/>
  <c r="Q103" i="3"/>
  <c r="C103" i="3"/>
  <c r="Q129" i="3"/>
  <c r="C129" i="3"/>
  <c r="Q881" i="3"/>
  <c r="C881" i="3"/>
  <c r="Q916" i="3"/>
  <c r="C916" i="3"/>
  <c r="Q926" i="3"/>
  <c r="C926" i="3"/>
  <c r="Q907" i="3"/>
  <c r="C907" i="3"/>
  <c r="Q917" i="3"/>
  <c r="C917" i="3"/>
  <c r="Q884" i="3"/>
  <c r="C884" i="3"/>
  <c r="Q924" i="3"/>
  <c r="C924" i="3"/>
  <c r="Q886" i="3"/>
  <c r="C886" i="3"/>
  <c r="Q923" i="3"/>
  <c r="C923" i="3"/>
  <c r="Q904" i="3"/>
  <c r="C904" i="3"/>
  <c r="Q913" i="3"/>
  <c r="C913" i="3"/>
  <c r="Q919" i="3"/>
  <c r="C919" i="3"/>
  <c r="Q896" i="3"/>
  <c r="C896" i="3"/>
  <c r="Q898" i="3"/>
  <c r="C898" i="3"/>
  <c r="Q901" i="3"/>
  <c r="C901" i="3"/>
  <c r="Q905" i="3"/>
  <c r="C905" i="3"/>
  <c r="Q921" i="3"/>
  <c r="C921" i="3"/>
  <c r="Q910" i="3"/>
  <c r="C910" i="3"/>
  <c r="Q911" i="3"/>
  <c r="C911" i="3"/>
  <c r="Q885" i="3"/>
  <c r="C885" i="3"/>
  <c r="Q893" i="3"/>
  <c r="C893" i="3"/>
  <c r="Q928" i="3"/>
  <c r="C928" i="3"/>
  <c r="Q890" i="3"/>
  <c r="C890" i="3"/>
  <c r="Q906" i="3"/>
  <c r="C906" i="3"/>
  <c r="Q892" i="3"/>
  <c r="C892" i="3"/>
  <c r="Q903" i="3"/>
  <c r="C903" i="3"/>
  <c r="Q891" i="3"/>
  <c r="C891" i="3"/>
  <c r="Q887" i="3"/>
  <c r="C887" i="3"/>
  <c r="Q895" i="3"/>
  <c r="C895" i="3"/>
  <c r="Q914" i="3"/>
  <c r="C914" i="3"/>
  <c r="Q897" i="3"/>
  <c r="C897" i="3"/>
  <c r="Q126" i="3"/>
  <c r="C126" i="3"/>
  <c r="Q889" i="3"/>
  <c r="C889" i="3"/>
  <c r="Q894" i="3"/>
  <c r="C894" i="3"/>
  <c r="Q908" i="3"/>
  <c r="C908" i="3"/>
  <c r="Q927" i="3"/>
  <c r="C927" i="3"/>
  <c r="Q899" i="3"/>
  <c r="C899" i="3"/>
  <c r="Q920" i="3"/>
  <c r="C920" i="3"/>
  <c r="Q922" i="3"/>
  <c r="C922" i="3"/>
  <c r="Q900" i="3"/>
  <c r="C900" i="3"/>
  <c r="Q902" i="3"/>
  <c r="C902" i="3"/>
  <c r="Q925" i="3"/>
  <c r="C925" i="3"/>
  <c r="Q909" i="3"/>
  <c r="C909" i="3"/>
  <c r="Q160" i="3"/>
  <c r="C160" i="3"/>
  <c r="Q918" i="3"/>
  <c r="C918" i="3"/>
  <c r="Q888" i="3"/>
  <c r="C888" i="3"/>
  <c r="Q915" i="3"/>
  <c r="C915" i="3"/>
  <c r="Q42" i="3"/>
  <c r="C42" i="3"/>
  <c r="Q110" i="3"/>
  <c r="C110" i="3"/>
  <c r="Q28" i="3"/>
  <c r="C28" i="3"/>
  <c r="Q181" i="3"/>
  <c r="C181" i="3"/>
  <c r="Q169" i="3"/>
  <c r="C169" i="3"/>
  <c r="Q932" i="3"/>
  <c r="C932" i="3"/>
  <c r="Q934" i="3"/>
  <c r="C934" i="3"/>
  <c r="Q930" i="3"/>
  <c r="C930" i="3"/>
  <c r="Q933" i="3"/>
  <c r="C933" i="3"/>
  <c r="Q929" i="3"/>
  <c r="C929" i="3"/>
  <c r="Q2" i="3"/>
  <c r="C2" i="3"/>
  <c r="Q63" i="3"/>
  <c r="C63" i="3"/>
  <c r="Q3" i="3"/>
  <c r="C3" i="3"/>
  <c r="Q15" i="3"/>
  <c r="C15" i="3"/>
  <c r="Q935" i="3"/>
  <c r="C935" i="3"/>
  <c r="Q936" i="3"/>
  <c r="C936" i="3"/>
  <c r="Q64" i="3"/>
  <c r="C64" i="3"/>
  <c r="Q14" i="3"/>
  <c r="C14" i="3"/>
  <c r="Q937" i="3"/>
  <c r="C937" i="3"/>
  <c r="Q6" i="3"/>
  <c r="C6" i="3"/>
  <c r="Q173" i="3"/>
  <c r="C173" i="3"/>
  <c r="Q98" i="3"/>
  <c r="C98" i="3"/>
  <c r="Q939" i="3"/>
  <c r="C939" i="3"/>
  <c r="Q942" i="3"/>
  <c r="C942" i="3"/>
  <c r="Q944" i="3"/>
  <c r="C944" i="3"/>
  <c r="Q949" i="3"/>
  <c r="C949" i="3"/>
  <c r="Q946" i="3"/>
  <c r="C946" i="3"/>
  <c r="Q945" i="3"/>
  <c r="C945" i="3"/>
  <c r="Q943" i="3"/>
  <c r="C943" i="3"/>
  <c r="Q128" i="3"/>
  <c r="C128" i="3"/>
  <c r="Q948" i="3"/>
  <c r="C948" i="3"/>
  <c r="Q955" i="3"/>
  <c r="C955" i="3"/>
  <c r="Q962" i="3"/>
  <c r="C962" i="3"/>
  <c r="Q951" i="3"/>
  <c r="C951" i="3"/>
  <c r="Q953" i="3"/>
  <c r="C953" i="3"/>
  <c r="Q960" i="3"/>
  <c r="C960" i="3"/>
  <c r="Q952" i="3"/>
  <c r="C952" i="3"/>
  <c r="Q959" i="3"/>
  <c r="C959" i="3"/>
  <c r="Q958" i="3"/>
  <c r="C958" i="3"/>
  <c r="Q965" i="3"/>
  <c r="C965" i="3"/>
  <c r="Q964" i="3"/>
  <c r="C964" i="3"/>
  <c r="Q966" i="3"/>
  <c r="C966" i="3"/>
  <c r="Q957" i="3"/>
  <c r="C957" i="3"/>
  <c r="Q954" i="3"/>
  <c r="C954" i="3"/>
  <c r="Q216" i="3"/>
  <c r="C216" i="3"/>
  <c r="Q963" i="3"/>
  <c r="C963" i="3"/>
  <c r="Q967" i="3"/>
  <c r="C967" i="3"/>
  <c r="Q972" i="3"/>
  <c r="C972" i="3"/>
  <c r="Q980" i="3"/>
  <c r="C980" i="3"/>
  <c r="Q979" i="3"/>
  <c r="C979" i="3"/>
  <c r="Q969" i="3"/>
  <c r="C969" i="3"/>
  <c r="Q973" i="3"/>
  <c r="C973" i="3"/>
  <c r="Q73" i="3"/>
  <c r="C73" i="3"/>
  <c r="Q61" i="3"/>
  <c r="C61" i="3"/>
  <c r="Q971" i="3"/>
  <c r="C971" i="3"/>
  <c r="Q982" i="3"/>
  <c r="C982" i="3"/>
  <c r="Q239" i="3"/>
  <c r="C239" i="3"/>
  <c r="Q62" i="3"/>
  <c r="C62" i="3"/>
  <c r="Q75" i="3"/>
  <c r="C75" i="3"/>
  <c r="Q77" i="3"/>
  <c r="C77" i="3"/>
  <c r="Q257" i="3"/>
  <c r="C257" i="3"/>
  <c r="Q981" i="3"/>
  <c r="C981" i="3"/>
  <c r="Q16" i="3"/>
  <c r="C16" i="3"/>
  <c r="Q978" i="3"/>
  <c r="C978" i="3"/>
  <c r="Q17" i="3"/>
  <c r="C17" i="3"/>
  <c r="Q976" i="3"/>
  <c r="C976" i="3"/>
  <c r="Q975" i="3"/>
  <c r="C975" i="3"/>
  <c r="Q970" i="3"/>
  <c r="C970" i="3"/>
  <c r="Q977" i="3"/>
  <c r="C977" i="3"/>
  <c r="Q78" i="3"/>
  <c r="C78" i="3"/>
  <c r="Q968" i="3"/>
  <c r="C968" i="3"/>
  <c r="Q974" i="3"/>
  <c r="C974" i="3"/>
  <c r="Q1001" i="3"/>
  <c r="C1001" i="3"/>
  <c r="Q1015" i="3"/>
  <c r="C1015" i="3"/>
  <c r="Q985" i="3"/>
  <c r="C985" i="3"/>
  <c r="Q1007" i="3"/>
  <c r="C1007" i="3"/>
  <c r="Q1011" i="3"/>
  <c r="C1011" i="3"/>
  <c r="Q991" i="3"/>
  <c r="C991" i="3"/>
  <c r="Q984" i="3"/>
  <c r="C984" i="3"/>
  <c r="Q1002" i="3"/>
  <c r="C1002" i="3"/>
  <c r="Q1005" i="3"/>
  <c r="C1005" i="3"/>
  <c r="Q1006" i="3"/>
  <c r="C1006" i="3"/>
  <c r="Q1014" i="3"/>
  <c r="C1014" i="3"/>
  <c r="Q993" i="3"/>
  <c r="C993" i="3"/>
  <c r="Q992" i="3"/>
  <c r="C992" i="3"/>
  <c r="Q995" i="3"/>
  <c r="C995" i="3"/>
  <c r="Q996" i="3"/>
  <c r="C996" i="3"/>
  <c r="Q998" i="3"/>
  <c r="C998" i="3"/>
  <c r="Q1000" i="3"/>
  <c r="C1000" i="3"/>
  <c r="Q997" i="3"/>
  <c r="C997" i="3"/>
  <c r="Q987" i="3"/>
  <c r="C987" i="3"/>
  <c r="Q990" i="3"/>
  <c r="C990" i="3"/>
  <c r="Q994" i="3"/>
  <c r="C994" i="3"/>
  <c r="Q999" i="3"/>
  <c r="C999" i="3"/>
  <c r="Q1004" i="3"/>
  <c r="C1004" i="3"/>
  <c r="Q988" i="3"/>
  <c r="C988" i="3"/>
  <c r="Q983" i="3"/>
  <c r="C983" i="3"/>
  <c r="Q1003" i="3"/>
  <c r="C1003" i="3"/>
  <c r="Q989" i="3"/>
  <c r="C989" i="3"/>
  <c r="Q1009" i="3"/>
  <c r="C1009" i="3"/>
  <c r="Q1013" i="3"/>
  <c r="C1013" i="3"/>
  <c r="Q1008" i="3"/>
  <c r="C1008" i="3"/>
  <c r="Q986" i="3"/>
  <c r="C986" i="3"/>
  <c r="Q1010" i="3"/>
  <c r="C1010" i="3"/>
  <c r="Q1020" i="3"/>
  <c r="C1020" i="3"/>
  <c r="Q1022" i="3"/>
  <c r="C1022" i="3"/>
  <c r="Q1021" i="3"/>
  <c r="C1021" i="3"/>
  <c r="Q1023" i="3"/>
  <c r="C1023" i="3"/>
  <c r="Q1024" i="3"/>
  <c r="C1024" i="3"/>
  <c r="Q1027" i="3"/>
  <c r="C1027" i="3"/>
  <c r="Q1028" i="3"/>
  <c r="C1028" i="3"/>
  <c r="Q1026" i="3"/>
  <c r="C1026" i="3"/>
  <c r="Q1031" i="3"/>
  <c r="C1031" i="3"/>
  <c r="Q18" i="3"/>
  <c r="C18" i="3"/>
  <c r="Q1037" i="3"/>
  <c r="C1037" i="3"/>
  <c r="Q19" i="3"/>
  <c r="C19" i="3"/>
  <c r="Q1035" i="3"/>
  <c r="C1035" i="3"/>
  <c r="Q1032" i="3"/>
  <c r="C1032" i="3"/>
  <c r="Q1034" i="3"/>
  <c r="C1034" i="3"/>
  <c r="Q1036" i="3"/>
  <c r="C1036" i="3"/>
  <c r="Q1038" i="3"/>
  <c r="C1038" i="3"/>
  <c r="Q1033" i="3"/>
  <c r="C1033" i="3"/>
  <c r="Q1043" i="3"/>
  <c r="C1043" i="3"/>
  <c r="Q1045" i="3"/>
  <c r="C1045" i="3"/>
  <c r="Q161" i="3"/>
  <c r="C161" i="3"/>
  <c r="Q1047" i="3"/>
  <c r="C1047" i="3"/>
  <c r="Q1048" i="3"/>
  <c r="C1048" i="3"/>
  <c r="Q1049" i="3"/>
  <c r="C1049" i="3"/>
  <c r="Q1042" i="3"/>
  <c r="C1042" i="3"/>
  <c r="Q1044" i="3"/>
  <c r="C1044" i="3"/>
  <c r="Q1046" i="3"/>
  <c r="C1046" i="3"/>
  <c r="Q1054" i="3"/>
  <c r="C1054" i="3"/>
  <c r="Q132" i="3"/>
  <c r="C132" i="3"/>
  <c r="Q162" i="3"/>
  <c r="C162" i="3"/>
  <c r="Q133" i="3"/>
  <c r="C133" i="3"/>
  <c r="Q1055" i="3"/>
  <c r="C1055" i="3"/>
  <c r="Q1052" i="3"/>
  <c r="C1052" i="3"/>
  <c r="Q134" i="3"/>
  <c r="C134" i="3"/>
  <c r="Q1053" i="3"/>
  <c r="C1053" i="3"/>
  <c r="Q135" i="3"/>
  <c r="C135" i="3"/>
  <c r="Q1058" i="3"/>
  <c r="C1058" i="3"/>
  <c r="Q1057" i="3"/>
  <c r="C1057" i="3"/>
  <c r="Q1062" i="3"/>
  <c r="C1062" i="3"/>
  <c r="Q1063" i="3"/>
  <c r="C1063" i="3"/>
  <c r="Q1059" i="3"/>
  <c r="C1059" i="3"/>
  <c r="Q1061" i="3"/>
  <c r="C1061" i="3"/>
  <c r="Q1082" i="3"/>
  <c r="C1082" i="3"/>
  <c r="Q1075" i="3"/>
  <c r="C1075" i="3"/>
  <c r="Q1083" i="3"/>
  <c r="C1083" i="3"/>
  <c r="Q1065" i="3"/>
  <c r="C1065" i="3"/>
  <c r="Q60" i="3"/>
  <c r="C60" i="3"/>
  <c r="Q55" i="3"/>
  <c r="C55" i="3"/>
  <c r="Q1077" i="3"/>
  <c r="C1077" i="3"/>
  <c r="Q54" i="3"/>
  <c r="C54" i="3"/>
  <c r="Q1084" i="3"/>
  <c r="C1084" i="3"/>
  <c r="Q1078" i="3"/>
  <c r="C1078" i="3"/>
  <c r="Q59" i="3"/>
  <c r="C59" i="3"/>
  <c r="Q1085" i="3"/>
  <c r="C1085" i="3"/>
  <c r="Q1070" i="3"/>
  <c r="C1070" i="3"/>
  <c r="Q56" i="3"/>
  <c r="C56" i="3"/>
  <c r="Q1072" i="3"/>
  <c r="C1072" i="3"/>
  <c r="Q1066" i="3"/>
  <c r="C1066" i="3"/>
  <c r="Q1076" i="3"/>
  <c r="C1076" i="3"/>
  <c r="Q1071" i="3"/>
  <c r="C1071" i="3"/>
  <c r="Q1074" i="3"/>
  <c r="C1074" i="3"/>
  <c r="Q1064" i="3"/>
  <c r="C1064" i="3"/>
  <c r="Q1081" i="3"/>
  <c r="C1081" i="3"/>
  <c r="Q1069" i="3"/>
  <c r="C1069" i="3"/>
  <c r="Q137" i="3"/>
  <c r="C137" i="3"/>
  <c r="Q1073" i="3"/>
  <c r="C1073" i="3"/>
  <c r="Q1068" i="3"/>
  <c r="C1068" i="3"/>
  <c r="Q57" i="3"/>
  <c r="C57" i="3"/>
  <c r="Q1067" i="3"/>
  <c r="C1067" i="3"/>
  <c r="Q53" i="3"/>
  <c r="C53" i="3"/>
  <c r="Q58" i="3"/>
  <c r="C58" i="3"/>
  <c r="Q99" i="3"/>
  <c r="C99" i="3"/>
  <c r="Q1093" i="3"/>
  <c r="C1093" i="3"/>
  <c r="Q1088" i="3"/>
  <c r="C1088" i="3"/>
  <c r="Q1092" i="3"/>
  <c r="C1092" i="3"/>
  <c r="Q1091" i="3"/>
  <c r="C1091" i="3"/>
  <c r="Q1097" i="3"/>
  <c r="C1097" i="3"/>
  <c r="Q1096" i="3"/>
  <c r="C1096" i="3"/>
  <c r="Q1090" i="3"/>
  <c r="C1090" i="3"/>
  <c r="Q1089" i="3"/>
  <c r="C1089" i="3"/>
  <c r="Q1095" i="3"/>
  <c r="C1095" i="3"/>
  <c r="Q95" i="3"/>
  <c r="C95" i="3"/>
  <c r="Q1098" i="3"/>
  <c r="C1098" i="3"/>
  <c r="Q1102" i="3"/>
  <c r="C1102" i="3"/>
  <c r="Q182" i="3"/>
  <c r="C182" i="3"/>
  <c r="Q1101" i="3"/>
  <c r="C1101" i="3"/>
  <c r="Q1100" i="3"/>
  <c r="C1100" i="3"/>
  <c r="Q1175" i="3"/>
  <c r="C1175" i="3"/>
  <c r="Q1172" i="3"/>
  <c r="C1172" i="3"/>
  <c r="Q7" i="3"/>
  <c r="C7" i="3"/>
  <c r="Q1110" i="3"/>
  <c r="C1110" i="3"/>
  <c r="Q1178" i="3"/>
  <c r="C1178" i="3"/>
  <c r="Q1135" i="3"/>
  <c r="C1135" i="3"/>
  <c r="Q1144" i="3"/>
  <c r="C1144" i="3"/>
  <c r="Q1180" i="3"/>
  <c r="C1180" i="3"/>
  <c r="Q217" i="3"/>
  <c r="C217" i="3"/>
  <c r="Q1138" i="3"/>
  <c r="C1138" i="3"/>
  <c r="Q1141" i="3"/>
  <c r="C1141" i="3"/>
  <c r="Q1108" i="3"/>
  <c r="C1108" i="3"/>
  <c r="Q1143" i="3"/>
  <c r="C1143" i="3"/>
  <c r="Q1164" i="3"/>
  <c r="C1164" i="3"/>
  <c r="Q1177" i="3"/>
  <c r="C1177" i="3"/>
  <c r="Q43" i="3"/>
  <c r="C43" i="3"/>
  <c r="Q1159" i="3"/>
  <c r="C1159" i="3"/>
  <c r="Q21" i="3"/>
  <c r="C21" i="3"/>
  <c r="Q1149" i="3"/>
  <c r="C1149" i="3"/>
  <c r="Q1150" i="3"/>
  <c r="C1150" i="3"/>
  <c r="Q1117" i="3"/>
  <c r="C1117" i="3"/>
  <c r="Q1139" i="3"/>
  <c r="C1139" i="3"/>
  <c r="Q1147" i="3"/>
  <c r="C1147" i="3"/>
  <c r="Q1182" i="3"/>
  <c r="C1182" i="3"/>
  <c r="Q1134" i="3"/>
  <c r="C1134" i="3"/>
  <c r="Q1111" i="3"/>
  <c r="C1111" i="3"/>
  <c r="Q1137" i="3"/>
  <c r="C1137" i="3"/>
  <c r="Q1169" i="3"/>
  <c r="C1169" i="3"/>
  <c r="Q1174" i="3"/>
  <c r="C1174" i="3"/>
  <c r="Q1106" i="3"/>
  <c r="C1106" i="3"/>
  <c r="Q1179" i="3"/>
  <c r="C1179" i="3"/>
  <c r="Q1109" i="3"/>
  <c r="C1109" i="3"/>
  <c r="Q1148" i="3"/>
  <c r="C1148" i="3"/>
  <c r="Q1161" i="3"/>
  <c r="C1161" i="3"/>
  <c r="Q1181" i="3"/>
  <c r="C1181" i="3"/>
  <c r="Q1145" i="3"/>
  <c r="C1145" i="3"/>
  <c r="Q1157" i="3"/>
  <c r="C1157" i="3"/>
  <c r="Q1173" i="3"/>
  <c r="C1173" i="3"/>
  <c r="Q1155" i="3"/>
  <c r="C1155" i="3"/>
  <c r="Q1112" i="3"/>
  <c r="C1112" i="3"/>
  <c r="Q1129" i="3"/>
  <c r="C1129" i="3"/>
  <c r="Q1165" i="3"/>
  <c r="C1165" i="3"/>
  <c r="Q1146" i="3"/>
  <c r="C1146" i="3"/>
  <c r="Q1160" i="3"/>
  <c r="C1160" i="3"/>
  <c r="Q1166" i="3"/>
  <c r="C1166" i="3"/>
  <c r="Q1162" i="3"/>
  <c r="C1162" i="3"/>
  <c r="Q1115" i="3"/>
  <c r="C1115" i="3"/>
  <c r="Q1130" i="3"/>
  <c r="C1130" i="3"/>
  <c r="Q1151" i="3"/>
  <c r="C1151" i="3"/>
  <c r="Q1167" i="3"/>
  <c r="C1167" i="3"/>
  <c r="Q1107" i="3"/>
  <c r="C1107" i="3"/>
  <c r="Q1132" i="3"/>
  <c r="C1132" i="3"/>
  <c r="Q1168" i="3"/>
  <c r="C1168" i="3"/>
  <c r="Q1136" i="3"/>
  <c r="C1136" i="3"/>
  <c r="Q1156" i="3"/>
  <c r="C1156" i="3"/>
  <c r="Q1163" i="3"/>
  <c r="C1163" i="3"/>
  <c r="Q1126" i="3"/>
  <c r="C1126" i="3"/>
  <c r="Q1127" i="3"/>
  <c r="C1127" i="3"/>
  <c r="Q1140" i="3"/>
  <c r="C1140" i="3"/>
  <c r="Q1113" i="3"/>
  <c r="C1113" i="3"/>
  <c r="Q1154" i="3"/>
  <c r="C1154" i="3"/>
  <c r="Q1105" i="3"/>
  <c r="C1105" i="3"/>
  <c r="Q1114" i="3"/>
  <c r="C1114" i="3"/>
  <c r="Q1120" i="3"/>
  <c r="C1120" i="3"/>
  <c r="Q1142" i="3"/>
  <c r="C1142" i="3"/>
  <c r="Q1116" i="3"/>
  <c r="C1116" i="3"/>
  <c r="Q1131" i="3"/>
  <c r="C1131" i="3"/>
  <c r="Q1119" i="3"/>
  <c r="C1119" i="3"/>
  <c r="Q1121" i="3"/>
  <c r="C1121" i="3"/>
  <c r="Q1122" i="3"/>
  <c r="C1122" i="3"/>
  <c r="Q1123" i="3"/>
  <c r="C1123" i="3"/>
  <c r="Q1124" i="3"/>
  <c r="C1124" i="3"/>
  <c r="Q1125" i="3"/>
  <c r="C1125" i="3"/>
  <c r="Q1128" i="3"/>
  <c r="C1128" i="3"/>
  <c r="Q1171" i="3"/>
  <c r="C1171" i="3"/>
  <c r="Q1133" i="3"/>
  <c r="C1133" i="3"/>
  <c r="Q1118" i="3"/>
  <c r="C1118" i="3"/>
  <c r="Q1170" i="3"/>
  <c r="C1170" i="3"/>
  <c r="Q1152" i="3"/>
  <c r="C1152" i="3"/>
  <c r="Q1153" i="3"/>
  <c r="C1153" i="3"/>
  <c r="Q139" i="3"/>
  <c r="C139" i="3"/>
  <c r="Q1187" i="3"/>
  <c r="C1187" i="3"/>
  <c r="Q140" i="3"/>
  <c r="C140" i="3"/>
  <c r="Q138" i="3"/>
  <c r="C138" i="3"/>
  <c r="Q1190" i="3"/>
  <c r="C1190" i="3"/>
  <c r="Q1192" i="3"/>
  <c r="C1192" i="3"/>
  <c r="Q183" i="3"/>
  <c r="C183" i="3"/>
  <c r="Q1193" i="3"/>
  <c r="C1193" i="3"/>
  <c r="Q1189" i="3"/>
  <c r="C1189" i="3"/>
  <c r="Q1191" i="3"/>
  <c r="C1191" i="3"/>
  <c r="Q1188" i="3"/>
  <c r="C1188" i="3"/>
  <c r="Q1195" i="3"/>
  <c r="C1195" i="3"/>
  <c r="Q1196" i="3"/>
  <c r="C1196" i="3"/>
  <c r="Q1197" i="3"/>
  <c r="C1197" i="3"/>
  <c r="Q1198" i="3"/>
  <c r="C1198" i="3"/>
  <c r="Q1199" i="3"/>
  <c r="C1199" i="3"/>
  <c r="Q1200" i="3"/>
  <c r="C1200" i="3"/>
  <c r="Q1201" i="3"/>
  <c r="C1201" i="3"/>
  <c r="Q1202" i="3"/>
  <c r="C1202" i="3"/>
  <c r="Q1203" i="3"/>
  <c r="C1203" i="3"/>
  <c r="Q1207" i="3"/>
  <c r="C1207" i="3"/>
  <c r="Q1212" i="3"/>
  <c r="C1212" i="3"/>
  <c r="Q1209" i="3"/>
  <c r="C1209" i="3"/>
  <c r="Q1213" i="3"/>
  <c r="C1213" i="3"/>
  <c r="Q1208" i="3"/>
  <c r="C1208" i="3"/>
  <c r="Q1206" i="3"/>
  <c r="C1206" i="3"/>
  <c r="Q1205" i="3"/>
  <c r="C1205" i="3"/>
  <c r="Q1204" i="3"/>
  <c r="C1204" i="3"/>
  <c r="Q1210" i="3"/>
  <c r="C1210" i="3"/>
  <c r="Q1214" i="3"/>
  <c r="C1214" i="3"/>
  <c r="Q1211" i="3"/>
  <c r="C1211" i="3"/>
  <c r="Q1218" i="3"/>
  <c r="C1218" i="3"/>
  <c r="Q1215" i="3"/>
  <c r="C1215" i="3"/>
  <c r="Q1217" i="3"/>
  <c r="C1217" i="3"/>
  <c r="Q8" i="3"/>
  <c r="C8" i="3"/>
  <c r="Q9" i="3"/>
  <c r="C9" i="3"/>
  <c r="Q258" i="3"/>
  <c r="C258" i="3"/>
  <c r="Q76" i="3"/>
  <c r="C76" i="3"/>
  <c r="Q259" i="3"/>
  <c r="C259" i="3"/>
  <c r="Q74" i="3"/>
  <c r="C74" i="3"/>
  <c r="Q79" i="3"/>
  <c r="C79" i="3"/>
  <c r="Q1262" i="3"/>
  <c r="C1262" i="3"/>
  <c r="Q1258" i="3"/>
  <c r="C1258" i="3"/>
  <c r="Q1252" i="3"/>
  <c r="C1252" i="3"/>
  <c r="Q32" i="3"/>
  <c r="C32" i="3"/>
  <c r="Q1234" i="3"/>
  <c r="C1234" i="3"/>
  <c r="Q1232" i="3"/>
  <c r="C1232" i="3"/>
  <c r="Q1249" i="3"/>
  <c r="C1249" i="3"/>
  <c r="Q1235" i="3"/>
  <c r="C1235" i="3"/>
  <c r="Q1228" i="3"/>
  <c r="C1228" i="3"/>
  <c r="Q1259" i="3"/>
  <c r="C1259" i="3"/>
  <c r="Q1227" i="3"/>
  <c r="C1227" i="3"/>
  <c r="Q1222" i="3"/>
  <c r="C1222" i="3"/>
  <c r="Q1230" i="3"/>
  <c r="C1230" i="3"/>
  <c r="Q1263" i="3"/>
  <c r="C1263" i="3"/>
  <c r="Q1229" i="3"/>
  <c r="C1229" i="3"/>
  <c r="Q1246" i="3"/>
  <c r="C1246" i="3"/>
  <c r="Q1247" i="3"/>
  <c r="C1247" i="3"/>
  <c r="Q1245" i="3"/>
  <c r="C1245" i="3"/>
  <c r="Q1253" i="3"/>
  <c r="C1253" i="3"/>
  <c r="Q1267" i="3"/>
  <c r="C1267" i="3"/>
  <c r="Q233" i="3"/>
  <c r="C233" i="3"/>
  <c r="Q1244" i="3"/>
  <c r="C1244" i="3"/>
  <c r="Q1236" i="3"/>
  <c r="C1236" i="3"/>
  <c r="Q228" i="3"/>
  <c r="C228" i="3"/>
  <c r="Q1219" i="3"/>
  <c r="C1219" i="3"/>
  <c r="Q1255" i="3"/>
  <c r="C1255" i="3"/>
  <c r="Q1251" i="3"/>
  <c r="C1251" i="3"/>
  <c r="Q1264" i="3"/>
  <c r="C1264" i="3"/>
  <c r="Q1224" i="3"/>
  <c r="C1224" i="3"/>
  <c r="Q1226" i="3"/>
  <c r="C1226" i="3"/>
  <c r="Q1223" i="3"/>
  <c r="C1223" i="3"/>
  <c r="Q1237" i="3"/>
  <c r="C1237" i="3"/>
  <c r="Q1238" i="3"/>
  <c r="C1238" i="3"/>
  <c r="Q1254" i="3"/>
  <c r="C1254" i="3"/>
  <c r="Q1266" i="3"/>
  <c r="C1266" i="3"/>
  <c r="Q1243" i="3"/>
  <c r="C1243" i="3"/>
  <c r="Q1221" i="3"/>
  <c r="C1221" i="3"/>
  <c r="Q1256" i="3"/>
  <c r="C1256" i="3"/>
  <c r="Q1220" i="3"/>
  <c r="C1220" i="3"/>
  <c r="Q1257" i="3"/>
  <c r="C1257" i="3"/>
  <c r="Q1265" i="3"/>
  <c r="C1265" i="3"/>
  <c r="Q1233" i="3"/>
  <c r="C1233" i="3"/>
  <c r="Q1242" i="3"/>
  <c r="C1242" i="3"/>
  <c r="Q1261" i="3"/>
  <c r="C1261" i="3"/>
  <c r="Q1231" i="3"/>
  <c r="C1231" i="3"/>
  <c r="Q1248" i="3"/>
  <c r="C1248" i="3"/>
  <c r="Q1241" i="3"/>
  <c r="C1241" i="3"/>
  <c r="Q1260" i="3"/>
  <c r="C1260" i="3"/>
  <c r="Q1225" i="3"/>
  <c r="C1225" i="3"/>
  <c r="Q1239" i="3"/>
  <c r="C1239" i="3"/>
  <c r="Q1240" i="3"/>
  <c r="C1240" i="3"/>
  <c r="Q1272" i="3"/>
  <c r="C1272" i="3"/>
  <c r="Q1276" i="3"/>
  <c r="C1276" i="3"/>
  <c r="Q142" i="3"/>
  <c r="C142" i="3"/>
  <c r="Q1269" i="3"/>
  <c r="C1269" i="3"/>
  <c r="Q1274" i="3"/>
  <c r="C1274" i="3"/>
  <c r="Q1271" i="3"/>
  <c r="C1271" i="3"/>
  <c r="Q141" i="3"/>
  <c r="C141" i="3"/>
  <c r="Q1273" i="3"/>
  <c r="C1273" i="3"/>
  <c r="Q1275" i="3"/>
  <c r="C1275" i="3"/>
  <c r="Q1270" i="3"/>
  <c r="C1270" i="3"/>
  <c r="Q1281" i="3"/>
  <c r="C1281" i="3"/>
  <c r="Q1278" i="3"/>
  <c r="C1278" i="3"/>
  <c r="Q1280" i="3"/>
  <c r="C1280" i="3"/>
  <c r="Q65" i="3"/>
  <c r="C65" i="3"/>
  <c r="Q260" i="3"/>
  <c r="C260" i="3"/>
  <c r="Q261" i="3"/>
  <c r="C261" i="3"/>
  <c r="Q1287" i="3"/>
  <c r="C1287" i="3"/>
  <c r="Q1286" i="3"/>
  <c r="C1286" i="3"/>
  <c r="Q1289" i="3"/>
  <c r="C1289" i="3"/>
  <c r="Q1288" i="3"/>
  <c r="C1288" i="3"/>
  <c r="Q1292" i="3"/>
  <c r="C1292" i="3"/>
  <c r="Q1290" i="3"/>
  <c r="C1290" i="3"/>
  <c r="Q1297" i="3"/>
  <c r="C1297" i="3"/>
  <c r="Q106" i="3"/>
  <c r="C106" i="3"/>
  <c r="Q107" i="3"/>
  <c r="C107" i="3"/>
  <c r="Q1294" i="3"/>
  <c r="C1294" i="3"/>
  <c r="Q1298" i="3"/>
  <c r="C1298" i="3"/>
  <c r="Q1296" i="3"/>
  <c r="C1296" i="3"/>
  <c r="Q1293" i="3"/>
  <c r="C1293" i="3"/>
  <c r="Q1295" i="3"/>
  <c r="C1295" i="3"/>
  <c r="Q1303" i="3"/>
  <c r="C1303" i="3"/>
  <c r="Q1305" i="3"/>
  <c r="C1305" i="3"/>
  <c r="Q1307" i="3"/>
  <c r="C1307" i="3"/>
  <c r="Q1304" i="3"/>
  <c r="C1304" i="3"/>
  <c r="Q1314" i="3"/>
  <c r="C1314" i="3"/>
  <c r="Q1308" i="3"/>
  <c r="C1308" i="3"/>
  <c r="Q1311" i="3"/>
  <c r="C1311" i="3"/>
  <c r="Q1310" i="3"/>
  <c r="C1310" i="3"/>
  <c r="Q1313" i="3"/>
  <c r="C1313" i="3"/>
  <c r="Q1312" i="3"/>
  <c r="C1312" i="3"/>
  <c r="Q1316" i="3"/>
  <c r="C1316" i="3"/>
  <c r="Q1318" i="3"/>
  <c r="C1318" i="3"/>
  <c r="Q1317" i="3"/>
  <c r="C1317" i="3"/>
  <c r="Q225" i="3"/>
  <c r="C225" i="3"/>
  <c r="Q1332" i="3"/>
  <c r="C1332" i="3"/>
  <c r="Q1341" i="3"/>
  <c r="C1341" i="3"/>
  <c r="Q1338" i="3"/>
  <c r="C1338" i="3"/>
  <c r="Q1340" i="3"/>
  <c r="C1340" i="3"/>
  <c r="Q226" i="3"/>
  <c r="C226" i="3"/>
  <c r="Q1339" i="3"/>
  <c r="C1339" i="3"/>
  <c r="Q22" i="3"/>
  <c r="C22" i="3"/>
  <c r="Q1324" i="3"/>
  <c r="C1324" i="3"/>
  <c r="Q1336" i="3"/>
  <c r="C1336" i="3"/>
  <c r="Q1331" i="3"/>
  <c r="C1331" i="3"/>
  <c r="Q1328" i="3"/>
  <c r="C1328" i="3"/>
  <c r="Q1329" i="3"/>
  <c r="C1329" i="3"/>
  <c r="Q1334" i="3"/>
  <c r="C1334" i="3"/>
  <c r="Q1323" i="3"/>
  <c r="C1323" i="3"/>
  <c r="Q1325" i="3"/>
  <c r="C1325" i="3"/>
  <c r="Q1335" i="3"/>
  <c r="C1335" i="3"/>
  <c r="Q1321" i="3"/>
  <c r="C1321" i="3"/>
  <c r="Q1333" i="3"/>
  <c r="C1333" i="3"/>
  <c r="Q1326" i="3"/>
  <c r="C1326" i="3"/>
  <c r="Q1320" i="3"/>
  <c r="C1320" i="3"/>
  <c r="Q1322" i="3"/>
  <c r="C1322" i="3"/>
  <c r="Q218" i="3"/>
  <c r="C218" i="3"/>
  <c r="Q1327" i="3"/>
  <c r="C1327" i="3"/>
  <c r="Q1337" i="3"/>
  <c r="C1337" i="3"/>
  <c r="Q1344" i="3"/>
  <c r="C1344" i="3"/>
  <c r="Q1348" i="3"/>
  <c r="C1348" i="3"/>
  <c r="Q1345" i="3"/>
  <c r="C1345" i="3"/>
  <c r="Q1347" i="3"/>
  <c r="C1347" i="3"/>
  <c r="Q1342" i="3"/>
  <c r="C1342" i="3"/>
  <c r="Q1346" i="3"/>
  <c r="C1346" i="3"/>
  <c r="Q1349" i="3"/>
  <c r="C1349" i="3"/>
  <c r="Q1350" i="3"/>
  <c r="C1350" i="3"/>
  <c r="Q1352" i="3"/>
  <c r="C1352" i="3"/>
  <c r="Q1356" i="3"/>
  <c r="C1356" i="3"/>
  <c r="Q1360" i="3"/>
  <c r="C1360" i="3"/>
  <c r="Q1355" i="3"/>
  <c r="C1355" i="3"/>
  <c r="Q1351" i="3"/>
  <c r="C1351" i="3"/>
  <c r="Q1357" i="3"/>
  <c r="C1357" i="3"/>
  <c r="Q1358" i="3"/>
  <c r="C1358" i="3"/>
  <c r="Q1359" i="3"/>
  <c r="C1359" i="3"/>
  <c r="Q1353" i="3"/>
  <c r="C1353" i="3"/>
  <c r="Q1386" i="3"/>
  <c r="C1386" i="3"/>
  <c r="Q1393" i="3"/>
  <c r="C1393" i="3"/>
  <c r="Q1363" i="3"/>
  <c r="C1363" i="3"/>
  <c r="Q1375" i="3"/>
  <c r="C1375" i="3"/>
  <c r="Q1399" i="3"/>
  <c r="C1399" i="3"/>
  <c r="Q1370" i="3"/>
  <c r="C1370" i="3"/>
  <c r="Q1387" i="3"/>
  <c r="C1387" i="3"/>
  <c r="Q1382" i="3"/>
  <c r="C1382" i="3"/>
  <c r="Q1388" i="3"/>
  <c r="C1388" i="3"/>
  <c r="Q1404" i="3"/>
  <c r="C1404" i="3"/>
  <c r="Q1409" i="3"/>
  <c r="C1409" i="3"/>
  <c r="Q1394" i="3"/>
  <c r="C1394" i="3"/>
  <c r="Q1365" i="3"/>
  <c r="C1365" i="3"/>
  <c r="Q1392" i="3"/>
  <c r="C1392" i="3"/>
  <c r="Q1406" i="3"/>
  <c r="C1406" i="3"/>
  <c r="Q1362" i="3"/>
  <c r="C1362" i="3"/>
  <c r="Q1373" i="3"/>
  <c r="C1373" i="3"/>
  <c r="Q1384" i="3"/>
  <c r="C1384" i="3"/>
  <c r="Q1369" i="3"/>
  <c r="C1369" i="3"/>
  <c r="Q1401" i="3"/>
  <c r="C1401" i="3"/>
  <c r="Q1390" i="3"/>
  <c r="C1390" i="3"/>
  <c r="Q1402" i="3"/>
  <c r="C1402" i="3"/>
  <c r="Q1381" i="3"/>
  <c r="C1381" i="3"/>
  <c r="Q1371" i="3"/>
  <c r="C1371" i="3"/>
  <c r="Q1397" i="3"/>
  <c r="C1397" i="3"/>
  <c r="Q1383" i="3"/>
  <c r="C1383" i="3"/>
  <c r="Q1398" i="3"/>
  <c r="C1398" i="3"/>
  <c r="Q1403" i="3"/>
  <c r="C1403" i="3"/>
  <c r="Q1367" i="3"/>
  <c r="C1367" i="3"/>
  <c r="Q1366" i="3"/>
  <c r="C1366" i="3"/>
  <c r="Q1400" i="3"/>
  <c r="C1400" i="3"/>
  <c r="Q1364" i="3"/>
  <c r="C1364" i="3"/>
  <c r="Q1385" i="3"/>
  <c r="C1385" i="3"/>
  <c r="Q1376" i="3"/>
  <c r="C1376" i="3"/>
  <c r="Q1379" i="3"/>
  <c r="C1379" i="3"/>
  <c r="Q1374" i="3"/>
  <c r="C1374" i="3"/>
  <c r="Q1372" i="3"/>
  <c r="C1372" i="3"/>
  <c r="Q1378" i="3"/>
  <c r="C1378" i="3"/>
  <c r="Q1368" i="3"/>
  <c r="C1368" i="3"/>
  <c r="Q1380" i="3"/>
  <c r="C1380" i="3"/>
  <c r="Q1405" i="3"/>
  <c r="C1405" i="3"/>
  <c r="Q1407" i="3"/>
  <c r="C1407" i="3"/>
  <c r="Q1391" i="3"/>
  <c r="C1391" i="3"/>
  <c r="Q1395" i="3"/>
  <c r="C1395" i="3"/>
  <c r="Q1396" i="3"/>
  <c r="C1396" i="3"/>
  <c r="Q1377" i="3"/>
  <c r="C1377" i="3"/>
  <c r="Q1389" i="3"/>
  <c r="C1389" i="3"/>
  <c r="Q1414" i="3"/>
  <c r="C1414" i="3"/>
  <c r="Q1415" i="3"/>
  <c r="C1415" i="3"/>
  <c r="Q1412" i="3"/>
  <c r="C1412" i="3"/>
  <c r="Q152" i="3"/>
  <c r="C152" i="3"/>
  <c r="Q145" i="3"/>
  <c r="C145" i="3"/>
  <c r="Q144" i="3"/>
  <c r="C144" i="3"/>
  <c r="Q1418" i="3"/>
  <c r="C1418" i="3"/>
  <c r="Q1416" i="3"/>
  <c r="C1416" i="3"/>
  <c r="Q184" i="3"/>
  <c r="C184" i="3"/>
  <c r="Q1419" i="3"/>
  <c r="C1419" i="3"/>
  <c r="Q1417" i="3"/>
  <c r="C1417" i="3"/>
  <c r="Q1420" i="3"/>
  <c r="C1420" i="3"/>
  <c r="Q1423" i="3"/>
  <c r="C1423" i="3"/>
  <c r="Q1421" i="3"/>
  <c r="C1421" i="3"/>
  <c r="Q1422" i="3"/>
  <c r="C1422" i="3"/>
  <c r="Q1425" i="3"/>
  <c r="C1425" i="3"/>
  <c r="Q1427" i="3"/>
  <c r="C1427" i="3"/>
  <c r="Q219" i="3"/>
  <c r="C219" i="3"/>
  <c r="Q1432" i="3"/>
  <c r="C1432" i="3"/>
  <c r="Q1431" i="3"/>
  <c r="C1431" i="3"/>
  <c r="Q220" i="3"/>
  <c r="C220" i="3"/>
  <c r="Q108" i="3"/>
  <c r="C108" i="3"/>
  <c r="Q221" i="3"/>
  <c r="C221" i="3"/>
  <c r="Q1428" i="3"/>
  <c r="C1428" i="3"/>
  <c r="Q109" i="3"/>
  <c r="C109" i="3"/>
  <c r="Q1430" i="3"/>
  <c r="C1430" i="3"/>
  <c r="Q1429" i="3"/>
  <c r="C1429" i="3"/>
  <c r="Q1436" i="3"/>
  <c r="C1436" i="3"/>
  <c r="Q1434" i="3"/>
  <c r="C1434" i="3"/>
  <c r="Q1442" i="3"/>
  <c r="C1442" i="3"/>
  <c r="Q1440" i="3"/>
  <c r="C1440" i="3"/>
  <c r="Q1435" i="3"/>
  <c r="C1435" i="3"/>
  <c r="Q1437" i="3"/>
  <c r="C1437" i="3"/>
  <c r="Q1441" i="3"/>
  <c r="C1441" i="3"/>
  <c r="Q1439" i="3"/>
  <c r="C1439" i="3"/>
  <c r="Q1460" i="3"/>
  <c r="C1460" i="3"/>
  <c r="Q1462" i="3"/>
  <c r="C1462" i="3"/>
  <c r="Q1469" i="3"/>
  <c r="C1469" i="3"/>
  <c r="Q1476" i="3"/>
  <c r="C1476" i="3"/>
  <c r="Q1451" i="3"/>
  <c r="C1451" i="3"/>
  <c r="Q1454" i="3"/>
  <c r="C1454" i="3"/>
  <c r="Q1456" i="3"/>
  <c r="C1456" i="3"/>
  <c r="Q1480" i="3"/>
  <c r="C1480" i="3"/>
  <c r="Q1455" i="3"/>
  <c r="C1455" i="3"/>
  <c r="Q1449" i="3"/>
  <c r="C1449" i="3"/>
  <c r="Q1466" i="3"/>
  <c r="C1466" i="3"/>
  <c r="Q1470" i="3"/>
  <c r="C1470" i="3"/>
  <c r="Q1452" i="3"/>
  <c r="C1452" i="3"/>
  <c r="Q1457" i="3"/>
  <c r="C1457" i="3"/>
  <c r="Q1458" i="3"/>
  <c r="C1458" i="3"/>
  <c r="Q1467" i="3"/>
  <c r="C1467" i="3"/>
  <c r="Q1471" i="3"/>
  <c r="C1471" i="3"/>
  <c r="Q1477" i="3"/>
  <c r="C1477" i="3"/>
  <c r="Q1453" i="3"/>
  <c r="C1453" i="3"/>
  <c r="Q1465" i="3"/>
  <c r="C1465" i="3"/>
  <c r="Q1474" i="3"/>
  <c r="C1474" i="3"/>
  <c r="Q1468" i="3"/>
  <c r="C1468" i="3"/>
  <c r="Q1479" i="3"/>
  <c r="C1479" i="3"/>
  <c r="Q1446" i="3"/>
  <c r="C1446" i="3"/>
  <c r="Q1443" i="3"/>
  <c r="C1443" i="3"/>
  <c r="Q1464" i="3"/>
  <c r="C1464" i="3"/>
  <c r="Q1473" i="3"/>
  <c r="C1473" i="3"/>
  <c r="Q1472" i="3"/>
  <c r="C1472" i="3"/>
  <c r="Q1444" i="3"/>
  <c r="C1444" i="3"/>
  <c r="Q1461" i="3"/>
  <c r="C1461" i="3"/>
  <c r="Q1463" i="3"/>
  <c r="C1463" i="3"/>
  <c r="Q1448" i="3"/>
  <c r="C1448" i="3"/>
  <c r="Q1459" i="3"/>
  <c r="C1459" i="3"/>
  <c r="Q1450" i="3"/>
  <c r="C1450" i="3"/>
  <c r="Q1475" i="3"/>
  <c r="C1475" i="3"/>
  <c r="Q1445" i="3"/>
  <c r="C1445" i="3"/>
  <c r="Q1478" i="3"/>
  <c r="C1478" i="3"/>
  <c r="Q1485" i="3"/>
  <c r="C1485" i="3"/>
  <c r="Q1486" i="3"/>
  <c r="C1486" i="3"/>
  <c r="Q1488" i="3"/>
  <c r="C1488" i="3"/>
  <c r="Q1483" i="3"/>
  <c r="C1483" i="3"/>
  <c r="Q1489" i="3"/>
  <c r="C1489" i="3"/>
  <c r="Q1487" i="3"/>
  <c r="C1487" i="3"/>
  <c r="Q1482" i="3"/>
  <c r="C1482" i="3"/>
  <c r="Q1490" i="3"/>
  <c r="C1490" i="3"/>
  <c r="Q1491" i="3"/>
  <c r="C1491" i="3"/>
  <c r="Q1492" i="3"/>
  <c r="C1492" i="3"/>
  <c r="Q1484" i="3"/>
  <c r="C1484" i="3"/>
  <c r="Q1495" i="3"/>
  <c r="C1495" i="3"/>
  <c r="Q1497" i="3"/>
  <c r="C1497" i="3"/>
  <c r="Q1496" i="3"/>
  <c r="C1496" i="3"/>
  <c r="Q1507" i="3"/>
  <c r="C1507" i="3"/>
  <c r="Q1503" i="3"/>
  <c r="C1503" i="3"/>
  <c r="Q1502" i="3"/>
  <c r="C1502" i="3"/>
  <c r="Q1511" i="3"/>
  <c r="C1511" i="3"/>
  <c r="Q1522" i="3"/>
  <c r="C1522" i="3"/>
  <c r="Q1510" i="3"/>
  <c r="C1510" i="3"/>
  <c r="Q1523" i="3"/>
  <c r="C1523" i="3"/>
  <c r="Q1530" i="3"/>
  <c r="C1530" i="3"/>
  <c r="Q1505" i="3"/>
  <c r="C1505" i="3"/>
  <c r="Q1506" i="3"/>
  <c r="C1506" i="3"/>
  <c r="Q1513" i="3"/>
  <c r="C1513" i="3"/>
  <c r="Q227" i="3"/>
  <c r="C227" i="3"/>
  <c r="Q1515" i="3"/>
  <c r="C1515" i="3"/>
  <c r="Q240" i="3"/>
  <c r="C240" i="3"/>
  <c r="Q1512" i="3"/>
  <c r="C1512" i="3"/>
  <c r="Q1519" i="3"/>
  <c r="C1519" i="3"/>
  <c r="Q1521" i="3"/>
  <c r="C1521" i="3"/>
  <c r="Q1509" i="3"/>
  <c r="C1509" i="3"/>
  <c r="Q1518" i="3"/>
  <c r="C1518" i="3"/>
  <c r="Q1525" i="3"/>
  <c r="C1525" i="3"/>
  <c r="Q1520" i="3"/>
  <c r="C1520" i="3"/>
  <c r="Q1516" i="3"/>
  <c r="C1516" i="3"/>
  <c r="Q1524" i="3"/>
  <c r="C1524" i="3"/>
  <c r="Q1508" i="3"/>
  <c r="C1508" i="3"/>
  <c r="Q1526" i="3"/>
  <c r="C1526" i="3"/>
  <c r="Q1504" i="3"/>
  <c r="C1504" i="3"/>
  <c r="Q1514" i="3"/>
  <c r="C1514" i="3"/>
  <c r="Q1517" i="3"/>
  <c r="C1517" i="3"/>
  <c r="Q1528" i="3"/>
  <c r="C1528" i="3"/>
  <c r="Q1527" i="3"/>
  <c r="C1527" i="3"/>
  <c r="Q1540" i="3"/>
  <c r="C1540" i="3"/>
  <c r="Q1538" i="3"/>
  <c r="C1538" i="3"/>
  <c r="Q1539" i="3"/>
  <c r="C1539" i="3"/>
  <c r="Q1537" i="3"/>
  <c r="C1537" i="3"/>
  <c r="Q1555" i="3"/>
  <c r="C1555" i="3"/>
  <c r="Q1558" i="3"/>
  <c r="C1558" i="3"/>
  <c r="Q1552" i="3"/>
  <c r="C1552" i="3"/>
  <c r="Q1551" i="3"/>
  <c r="C1551" i="3"/>
  <c r="Q1557" i="3"/>
  <c r="C1557" i="3"/>
  <c r="Q1559" i="3"/>
  <c r="C1559" i="3"/>
  <c r="Q1548" i="3"/>
  <c r="C1548" i="3"/>
  <c r="Q1547" i="3"/>
  <c r="C1547" i="3"/>
  <c r="Q1554" i="3"/>
  <c r="C1554" i="3"/>
  <c r="Q1550" i="3"/>
  <c r="C1550" i="3"/>
  <c r="Q1549" i="3"/>
  <c r="C1549" i="3"/>
  <c r="Q1556" i="3"/>
  <c r="C1556" i="3"/>
  <c r="Q1573" i="3"/>
  <c r="C1573" i="3"/>
  <c r="Q1574" i="3"/>
  <c r="C1574" i="3"/>
  <c r="Q1585" i="3"/>
  <c r="C1585" i="3"/>
  <c r="Q1578" i="3"/>
  <c r="C1578" i="3"/>
  <c r="Q1562" i="3"/>
  <c r="C1562" i="3"/>
  <c r="Q1575" i="3"/>
  <c r="C1575" i="3"/>
  <c r="Q1582" i="3"/>
  <c r="C1582" i="3"/>
  <c r="Q1579" i="3"/>
  <c r="C1579" i="3"/>
  <c r="Q1571" i="3"/>
  <c r="C1571" i="3"/>
  <c r="Q1564" i="3"/>
  <c r="C1564" i="3"/>
  <c r="Q1570" i="3"/>
  <c r="C1570" i="3"/>
  <c r="Q1583" i="3"/>
  <c r="C1583" i="3"/>
  <c r="Q1572" i="3"/>
  <c r="C1572" i="3"/>
  <c r="Q1577" i="3"/>
  <c r="C1577" i="3"/>
  <c r="Q189" i="3"/>
  <c r="C189" i="3"/>
  <c r="Q1580" i="3"/>
  <c r="C1580" i="3"/>
  <c r="Q1584" i="3"/>
  <c r="C1584" i="3"/>
  <c r="Q1568" i="3"/>
  <c r="C1568" i="3"/>
  <c r="Q1569" i="3"/>
  <c r="C1569" i="3"/>
  <c r="Q1566" i="3"/>
  <c r="C1566" i="3"/>
  <c r="Q1567" i="3"/>
  <c r="C1567" i="3"/>
  <c r="Q1581" i="3"/>
  <c r="C1581" i="3"/>
  <c r="Q1563" i="3"/>
  <c r="C1563" i="3"/>
  <c r="Q1565" i="3"/>
  <c r="C1565" i="3"/>
  <c r="Q1601" i="3"/>
  <c r="C1601" i="3"/>
  <c r="Q1599" i="3"/>
  <c r="C1599" i="3"/>
  <c r="Q23" i="3"/>
  <c r="C23" i="3"/>
  <c r="Q1587" i="3"/>
  <c r="C1587" i="3"/>
  <c r="Q1602" i="3"/>
  <c r="C1602" i="3"/>
  <c r="Q1604" i="3"/>
  <c r="C1604" i="3"/>
  <c r="Q25" i="3"/>
  <c r="C25" i="3"/>
  <c r="Q27" i="3"/>
  <c r="C27" i="3"/>
  <c r="Q1605" i="3"/>
  <c r="C1605" i="3"/>
  <c r="Q1598" i="3"/>
  <c r="C1598" i="3"/>
  <c r="Q1597" i="3"/>
  <c r="C1597" i="3"/>
  <c r="Q185" i="3"/>
  <c r="C185" i="3"/>
  <c r="Q1600" i="3"/>
  <c r="C1600" i="3"/>
  <c r="Q1592" i="3"/>
  <c r="C1592" i="3"/>
  <c r="Q24" i="3"/>
  <c r="C24" i="3"/>
  <c r="Q26" i="3"/>
  <c r="C26" i="3"/>
  <c r="Q1590" i="3"/>
  <c r="C1590" i="3"/>
  <c r="Q263" i="3"/>
  <c r="C263" i="3"/>
  <c r="Q1594" i="3"/>
  <c r="C1594" i="3"/>
  <c r="Q200" i="3"/>
  <c r="C200" i="3"/>
  <c r="Q1603" i="3"/>
  <c r="C1603" i="3"/>
  <c r="Q199" i="3"/>
  <c r="C199" i="3"/>
  <c r="Q1591" i="3"/>
  <c r="C1591" i="3"/>
  <c r="Q1588" i="3"/>
  <c r="C1588" i="3"/>
  <c r="Q1596" i="3"/>
  <c r="C1596" i="3"/>
  <c r="Q1589" i="3"/>
  <c r="C1589" i="3"/>
  <c r="Q1593" i="3"/>
  <c r="C1593" i="3"/>
  <c r="Q1586" i="3"/>
  <c r="C1586" i="3"/>
  <c r="Q1606" i="3"/>
  <c r="C1606" i="3"/>
  <c r="Q1615" i="3"/>
  <c r="C1615" i="3"/>
  <c r="Q1619" i="3"/>
  <c r="C1619" i="3"/>
  <c r="Q1621" i="3"/>
  <c r="C1621" i="3"/>
  <c r="Q1616" i="3"/>
  <c r="C1616" i="3"/>
  <c r="Q242" i="3"/>
  <c r="C242" i="3"/>
  <c r="Q1617" i="3"/>
  <c r="C1617" i="3"/>
  <c r="Q1612" i="3"/>
  <c r="C1612" i="3"/>
  <c r="Q1618" i="3"/>
  <c r="C1618" i="3"/>
  <c r="Q83" i="3"/>
  <c r="C83" i="3"/>
  <c r="Q1613" i="3"/>
  <c r="C1613" i="3"/>
  <c r="Q201" i="3"/>
  <c r="C201" i="3"/>
  <c r="Q192" i="3"/>
  <c r="C192" i="3"/>
  <c r="Q1676" i="3"/>
  <c r="C1676" i="3"/>
  <c r="Q1645" i="3"/>
  <c r="C1645" i="3"/>
  <c r="Q1710" i="3"/>
  <c r="C1710" i="3"/>
  <c r="Q1659" i="3"/>
  <c r="C1659" i="3"/>
  <c r="Q1688" i="3"/>
  <c r="C1688" i="3"/>
  <c r="Q1661" i="3"/>
  <c r="C1661" i="3"/>
  <c r="Q1694" i="3"/>
  <c r="C1694" i="3"/>
  <c r="Q1631" i="3"/>
  <c r="C1631" i="3"/>
  <c r="Q1692" i="3"/>
  <c r="C1692" i="3"/>
  <c r="Q1662" i="3"/>
  <c r="C1662" i="3"/>
  <c r="Q1666" i="3"/>
  <c r="C1666" i="3"/>
  <c r="Q1684" i="3"/>
  <c r="C1684" i="3"/>
  <c r="Q1697" i="3"/>
  <c r="C1697" i="3"/>
  <c r="Q1630" i="3"/>
  <c r="C1630" i="3"/>
  <c r="Q1695" i="3"/>
  <c r="C1695" i="3"/>
  <c r="Q1696" i="3"/>
  <c r="C1696" i="3"/>
  <c r="Q1700" i="3"/>
  <c r="C1700" i="3"/>
  <c r="Q1644" i="3"/>
  <c r="C1644" i="3"/>
  <c r="Q1704" i="3"/>
  <c r="C1704" i="3"/>
  <c r="Q1639" i="3"/>
  <c r="C1639" i="3"/>
  <c r="Q1670" i="3"/>
  <c r="C1670" i="3"/>
  <c r="Q1657" i="3"/>
  <c r="C1657" i="3"/>
  <c r="Q1680" i="3"/>
  <c r="C1680" i="3"/>
  <c r="Q1652" i="3"/>
  <c r="C1652" i="3"/>
  <c r="Q1654" i="3"/>
  <c r="C1654" i="3"/>
  <c r="Q1647" i="3"/>
  <c r="C1647" i="3"/>
  <c r="Q1669" i="3"/>
  <c r="C1669" i="3"/>
  <c r="Q1671" i="3"/>
  <c r="C1671" i="3"/>
  <c r="Q1691" i="3"/>
  <c r="C1691" i="3"/>
  <c r="Q1705" i="3"/>
  <c r="C1705" i="3"/>
  <c r="Q1653" i="3"/>
  <c r="C1653" i="3"/>
  <c r="Q1707" i="3"/>
  <c r="C1707" i="3"/>
  <c r="Q1649" i="3"/>
  <c r="C1649" i="3"/>
  <c r="Q1674" i="3"/>
  <c r="C1674" i="3"/>
  <c r="Q1682" i="3"/>
  <c r="C1682" i="3"/>
  <c r="Q1693" i="3"/>
  <c r="C1693" i="3"/>
  <c r="Q1699" i="3"/>
  <c r="C1699" i="3"/>
  <c r="Q1634" i="3"/>
  <c r="C1634" i="3"/>
  <c r="Q1667" i="3"/>
  <c r="C1667" i="3"/>
  <c r="Q1668" i="3"/>
  <c r="C1668" i="3"/>
  <c r="Q1698" i="3"/>
  <c r="C1698" i="3"/>
  <c r="Q1701" i="3"/>
  <c r="C1701" i="3"/>
  <c r="Q1656" i="3"/>
  <c r="C1656" i="3"/>
  <c r="Q1665" i="3"/>
  <c r="C1665" i="3"/>
  <c r="Q1679" i="3"/>
  <c r="C1679" i="3"/>
  <c r="Q1709" i="3"/>
  <c r="C1709" i="3"/>
  <c r="Q1642" i="3"/>
  <c r="C1642" i="3"/>
  <c r="Q1685" i="3"/>
  <c r="C1685" i="3"/>
  <c r="Q1687" i="3"/>
  <c r="C1687" i="3"/>
  <c r="Q1702" i="3"/>
  <c r="C1702" i="3"/>
  <c r="Q1635" i="3"/>
  <c r="C1635" i="3"/>
  <c r="Q1660" i="3"/>
  <c r="C1660" i="3"/>
  <c r="Q1675" i="3"/>
  <c r="C1675" i="3"/>
  <c r="Q1632" i="3"/>
  <c r="C1632" i="3"/>
  <c r="Q1708" i="3"/>
  <c r="C1708" i="3"/>
  <c r="Q1643" i="3"/>
  <c r="C1643" i="3"/>
  <c r="Q1650" i="3"/>
  <c r="C1650" i="3"/>
  <c r="Q1651" i="3"/>
  <c r="C1651" i="3"/>
  <c r="Q1664" i="3"/>
  <c r="C1664" i="3"/>
  <c r="Q1673" i="3"/>
  <c r="C1673" i="3"/>
  <c r="Q1706" i="3"/>
  <c r="C1706" i="3"/>
  <c r="Q1633" i="3"/>
  <c r="C1633" i="3"/>
  <c r="Q1683" i="3"/>
  <c r="C1683" i="3"/>
  <c r="Q1658" i="3"/>
  <c r="C1658" i="3"/>
  <c r="Q1681" i="3"/>
  <c r="C1681" i="3"/>
  <c r="Q1715" i="3"/>
  <c r="C1715" i="3"/>
  <c r="Q1636" i="3"/>
  <c r="C1636" i="3"/>
  <c r="Q1690" i="3"/>
  <c r="C1690" i="3"/>
  <c r="Q1646" i="3"/>
  <c r="C1646" i="3"/>
  <c r="Q1714" i="3"/>
  <c r="C1714" i="3"/>
  <c r="Q1629" i="3"/>
  <c r="C1629" i="3"/>
  <c r="Q1711" i="3"/>
  <c r="C1711" i="3"/>
  <c r="Q1648" i="3"/>
  <c r="C1648" i="3"/>
  <c r="Q1703" i="3"/>
  <c r="C1703" i="3"/>
  <c r="Q1677" i="3"/>
  <c r="C1677" i="3"/>
  <c r="Q1640" i="3"/>
  <c r="C1640" i="3"/>
  <c r="Q1641" i="3"/>
  <c r="C1641" i="3"/>
  <c r="Q1678" i="3"/>
  <c r="C1678" i="3"/>
  <c r="Q1689" i="3"/>
  <c r="C1689" i="3"/>
  <c r="Q1638" i="3"/>
  <c r="C1638" i="3"/>
  <c r="Q1637" i="3"/>
  <c r="C1637" i="3"/>
  <c r="Q1686" i="3"/>
  <c r="C1686" i="3"/>
  <c r="Q1713" i="3"/>
  <c r="C1713" i="3"/>
  <c r="Q1712" i="3"/>
  <c r="C1712" i="3"/>
  <c r="Q1655" i="3"/>
  <c r="C1655" i="3"/>
  <c r="Q1672" i="3"/>
  <c r="C1672" i="3"/>
  <c r="Q1717" i="3"/>
  <c r="C1717" i="3"/>
  <c r="Q1720" i="3"/>
  <c r="C1720" i="3"/>
  <c r="Q1719" i="3"/>
  <c r="C1719" i="3"/>
  <c r="Q1722" i="3"/>
  <c r="C1722" i="3"/>
  <c r="Q1723" i="3"/>
  <c r="C1723" i="3"/>
  <c r="Q1718" i="3"/>
  <c r="C1718" i="3"/>
  <c r="Q1728" i="3"/>
  <c r="C1728" i="3"/>
  <c r="Q210" i="3"/>
  <c r="C210" i="3"/>
  <c r="Q1729" i="3"/>
  <c r="C1729" i="3"/>
  <c r="Q211" i="3"/>
  <c r="C211" i="3"/>
  <c r="Q1730" i="3"/>
  <c r="C1730" i="3"/>
  <c r="Q1732" i="3"/>
  <c r="C1732" i="3"/>
  <c r="Q1740" i="3"/>
  <c r="C1740" i="3"/>
  <c r="Q1741" i="3"/>
  <c r="C1741" i="3"/>
  <c r="Q1735" i="3"/>
  <c r="C1735" i="3"/>
  <c r="Q212" i="3"/>
  <c r="C212" i="3"/>
  <c r="Q1734" i="3"/>
  <c r="C1734" i="3"/>
  <c r="Q1733" i="3"/>
  <c r="C1733" i="3"/>
  <c r="Q84" i="3"/>
  <c r="C84" i="3"/>
  <c r="Q82" i="3"/>
  <c r="C82" i="3"/>
  <c r="Q1738" i="3"/>
  <c r="C1738" i="3"/>
  <c r="Q81" i="3"/>
  <c r="C81" i="3"/>
  <c r="Q1739" i="3"/>
  <c r="C1739" i="3"/>
  <c r="Q1737" i="3"/>
  <c r="C1737" i="3"/>
  <c r="Q1743" i="3"/>
  <c r="C1743" i="3"/>
  <c r="Q1744" i="3"/>
  <c r="C1744" i="3"/>
  <c r="Q1746" i="3"/>
  <c r="C1746" i="3"/>
  <c r="Q1747" i="3"/>
  <c r="C1747" i="3"/>
  <c r="Q1751" i="3"/>
  <c r="C1751" i="3"/>
  <c r="Q1750" i="3"/>
  <c r="C1750" i="3"/>
  <c r="Q1755" i="3"/>
  <c r="C1755" i="3"/>
  <c r="Q1753" i="3"/>
  <c r="C1753" i="3"/>
  <c r="Q1760" i="3"/>
  <c r="C1760" i="3"/>
  <c r="Q1767" i="3"/>
  <c r="C1767" i="3"/>
  <c r="Q1765" i="3"/>
  <c r="C1765" i="3"/>
  <c r="Q1761" i="3"/>
  <c r="C1761" i="3"/>
  <c r="Q1757" i="3"/>
  <c r="C1757" i="3"/>
  <c r="Q1764" i="3"/>
  <c r="C1764" i="3"/>
  <c r="Q1768" i="3"/>
  <c r="C1768" i="3"/>
  <c r="Q1766" i="3"/>
  <c r="C1766" i="3"/>
  <c r="Q1758" i="3"/>
  <c r="C1758" i="3"/>
  <c r="Q1759" i="3"/>
  <c r="C1759" i="3"/>
  <c r="Q1762" i="3"/>
  <c r="C1762" i="3"/>
  <c r="Q66" i="3"/>
  <c r="C66" i="3"/>
  <c r="Q1773" i="3"/>
  <c r="C1773" i="3"/>
  <c r="Q1777" i="3"/>
  <c r="C1777" i="3"/>
  <c r="Q265" i="3"/>
  <c r="C265" i="3"/>
  <c r="Q1775" i="3"/>
  <c r="C1775" i="3"/>
  <c r="Q234" i="3"/>
  <c r="C234" i="3"/>
  <c r="Q203" i="3"/>
  <c r="C203" i="3"/>
  <c r="Q1776" i="3"/>
  <c r="C1776" i="3"/>
  <c r="Q1770" i="3"/>
  <c r="C1770" i="3"/>
  <c r="Q1779" i="3"/>
  <c r="C1779" i="3"/>
  <c r="Q1771" i="3"/>
  <c r="C1771" i="3"/>
  <c r="Q1774" i="3"/>
  <c r="C1774" i="3"/>
  <c r="Q1772" i="3"/>
  <c r="C1772" i="3"/>
  <c r="Q1795" i="3"/>
  <c r="C1795" i="3"/>
  <c r="Q1800" i="3"/>
  <c r="C1800" i="3"/>
  <c r="Q205" i="3"/>
  <c r="C205" i="3"/>
  <c r="Q1786" i="3"/>
  <c r="C1786" i="3"/>
  <c r="Q1789" i="3"/>
  <c r="C1789" i="3"/>
  <c r="Q1793" i="3"/>
  <c r="C1793" i="3"/>
  <c r="Q1794" i="3"/>
  <c r="C1794" i="3"/>
  <c r="Q1796" i="3"/>
  <c r="C1796" i="3"/>
  <c r="Q1784" i="3"/>
  <c r="C1784" i="3"/>
  <c r="Q1792" i="3"/>
  <c r="C1792" i="3"/>
  <c r="Q1790" i="3"/>
  <c r="C1790" i="3"/>
  <c r="Q1783" i="3"/>
  <c r="C1783" i="3"/>
  <c r="Q1788" i="3"/>
  <c r="C1788" i="3"/>
  <c r="Q1787" i="3"/>
  <c r="C1787" i="3"/>
  <c r="Q1798" i="3"/>
  <c r="C1798" i="3"/>
  <c r="Q1785" i="3"/>
  <c r="C1785" i="3"/>
  <c r="Q1791" i="3"/>
  <c r="C1791" i="3"/>
  <c r="Q1803" i="3"/>
  <c r="C1803" i="3"/>
  <c r="Q1797" i="3"/>
  <c r="C1797" i="3"/>
  <c r="Q1802" i="3"/>
  <c r="C1802" i="3"/>
  <c r="Q1801" i="3"/>
  <c r="C1801" i="3"/>
  <c r="Q1799" i="3"/>
  <c r="C1799" i="3"/>
  <c r="Q1805" i="3"/>
  <c r="C1805" i="3"/>
  <c r="Q1806" i="3"/>
  <c r="C1806" i="3"/>
  <c r="Q1808" i="3"/>
  <c r="C1808" i="3"/>
  <c r="Q1829" i="3"/>
  <c r="C1829" i="3"/>
  <c r="Q1825" i="3"/>
  <c r="C1825" i="3"/>
  <c r="Q1831" i="3"/>
  <c r="C1831" i="3"/>
  <c r="Q1814" i="3"/>
  <c r="C1814" i="3"/>
  <c r="Q1813" i="3"/>
  <c r="C1813" i="3"/>
  <c r="Q1817" i="3"/>
  <c r="C1817" i="3"/>
  <c r="Q1816" i="3"/>
  <c r="C1816" i="3"/>
  <c r="Q1820" i="3"/>
  <c r="C1820" i="3"/>
  <c r="Q1810" i="3"/>
  <c r="C1810" i="3"/>
  <c r="Q1824" i="3"/>
  <c r="C1824" i="3"/>
  <c r="Q1821" i="3"/>
  <c r="C1821" i="3"/>
  <c r="Q1828" i="3"/>
  <c r="C1828" i="3"/>
  <c r="Q1830" i="3"/>
  <c r="C1830" i="3"/>
  <c r="Q1809" i="3"/>
  <c r="C1809" i="3"/>
  <c r="Q1815" i="3"/>
  <c r="C1815" i="3"/>
  <c r="Q1823" i="3"/>
  <c r="C1823" i="3"/>
  <c r="Q1819" i="3"/>
  <c r="C1819" i="3"/>
  <c r="Q1812" i="3"/>
  <c r="C1812" i="3"/>
  <c r="Q1811" i="3"/>
  <c r="C1811" i="3"/>
  <c r="Q1826" i="3"/>
  <c r="C1826" i="3"/>
  <c r="Q1827" i="3"/>
  <c r="C1827" i="3"/>
  <c r="Q1818" i="3"/>
  <c r="C1818" i="3"/>
  <c r="Q1838" i="3"/>
  <c r="C1838" i="3"/>
  <c r="Q1842" i="3"/>
  <c r="C1842" i="3"/>
  <c r="Q1840" i="3"/>
  <c r="C1840" i="3"/>
  <c r="Q1844" i="3"/>
  <c r="C1844" i="3"/>
  <c r="Q1839" i="3"/>
  <c r="C1839" i="3"/>
  <c r="Q1841" i="3"/>
  <c r="C1841" i="3"/>
  <c r="Q1862" i="3"/>
  <c r="C1862" i="3"/>
  <c r="Q1864" i="3"/>
  <c r="C1864" i="3"/>
  <c r="Q164" i="3"/>
  <c r="C164" i="3"/>
  <c r="Q206" i="3"/>
  <c r="C206" i="3"/>
  <c r="Q1861" i="3"/>
  <c r="C1861" i="3"/>
  <c r="Q1863" i="3"/>
  <c r="C1863" i="3"/>
  <c r="Q1860" i="3"/>
  <c r="C1860" i="3"/>
  <c r="Q1869" i="3"/>
  <c r="C1869" i="3"/>
  <c r="Q1881" i="3"/>
  <c r="C1881" i="3"/>
  <c r="Q1880" i="3"/>
  <c r="C1880" i="3"/>
  <c r="Q1872" i="3"/>
  <c r="C1872" i="3"/>
  <c r="Q1878" i="3"/>
  <c r="C1878" i="3"/>
  <c r="Q38" i="3"/>
  <c r="C38" i="3"/>
  <c r="Q1871" i="3"/>
  <c r="C1871" i="3"/>
  <c r="Q100" i="3"/>
  <c r="C100" i="3"/>
  <c r="Q1882" i="3"/>
  <c r="C1882" i="3"/>
  <c r="Q1873" i="3"/>
  <c r="C1873" i="3"/>
  <c r="Q1874" i="3"/>
  <c r="C1874" i="3"/>
  <c r="Q1865" i="3"/>
  <c r="C1865" i="3"/>
  <c r="Q1870" i="3"/>
  <c r="C1870" i="3"/>
  <c r="Q1877" i="3"/>
  <c r="C1877" i="3"/>
  <c r="Q1867" i="3"/>
  <c r="C1867" i="3"/>
  <c r="Q1866" i="3"/>
  <c r="C1866" i="3"/>
  <c r="Q1875" i="3"/>
  <c r="C1875" i="3"/>
  <c r="Q1879" i="3"/>
  <c r="C1879" i="3"/>
  <c r="Q1876" i="3"/>
  <c r="C1876" i="3"/>
  <c r="Q1897" i="3"/>
  <c r="C1897" i="3"/>
  <c r="Q1900" i="3"/>
  <c r="C1900" i="3"/>
  <c r="Q1887" i="3"/>
  <c r="C1887" i="3"/>
  <c r="Q1889" i="3"/>
  <c r="C1889" i="3"/>
  <c r="Q1885" i="3"/>
  <c r="C1885" i="3"/>
  <c r="Q1893" i="3"/>
  <c r="C1893" i="3"/>
  <c r="Q1895" i="3"/>
  <c r="C1895" i="3"/>
  <c r="Q1883" i="3"/>
  <c r="C1883" i="3"/>
  <c r="Q204" i="3"/>
  <c r="C204" i="3"/>
  <c r="Q223" i="3"/>
  <c r="C223" i="3"/>
  <c r="Q1899" i="3"/>
  <c r="C1899" i="3"/>
  <c r="Q224" i="3"/>
  <c r="C224" i="3"/>
  <c r="Q1901" i="3"/>
  <c r="C1901" i="3"/>
  <c r="Q1898" i="3"/>
  <c r="C1898" i="3"/>
  <c r="Q1886" i="3"/>
  <c r="C1886" i="3"/>
  <c r="Q1892" i="3"/>
  <c r="C1892" i="3"/>
  <c r="Q1888" i="3"/>
  <c r="C1888" i="3"/>
  <c r="Q1891" i="3"/>
  <c r="C1891" i="3"/>
  <c r="Q1890" i="3"/>
  <c r="C1890" i="3"/>
  <c r="Q1896" i="3"/>
  <c r="C1896" i="3"/>
  <c r="Q1903" i="3"/>
  <c r="C1903" i="3"/>
  <c r="Q1904" i="3"/>
  <c r="C1904" i="3"/>
  <c r="Q1726" i="3"/>
  <c r="C1726" i="3"/>
  <c r="E1851" i="3"/>
  <c r="E1854" i="3"/>
  <c r="E1853" i="3"/>
  <c r="E1849" i="3"/>
  <c r="E1850" i="3"/>
  <c r="E1852" i="3"/>
  <c r="E397" i="3"/>
  <c r="E402" i="3"/>
  <c r="E419" i="3"/>
  <c r="E422" i="3"/>
  <c r="E423" i="3"/>
  <c r="E392" i="3"/>
  <c r="E65" i="3"/>
  <c r="E260" i="3"/>
  <c r="E262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170" i="3"/>
  <c r="E171" i="3"/>
  <c r="E300" i="3"/>
  <c r="E301" i="3"/>
  <c r="E302" i="3"/>
  <c r="E303" i="3"/>
  <c r="E304" i="3"/>
  <c r="E305" i="3"/>
  <c r="E306" i="3"/>
  <c r="E307" i="3"/>
  <c r="E172" i="3"/>
  <c r="E96" i="3"/>
  <c r="E308" i="3"/>
  <c r="E309" i="3"/>
  <c r="E310" i="3"/>
  <c r="E321" i="3"/>
  <c r="E332" i="3"/>
  <c r="E311" i="3"/>
  <c r="E318" i="3"/>
  <c r="E312" i="3"/>
  <c r="E313" i="3"/>
  <c r="E314" i="3"/>
  <c r="E315" i="3"/>
  <c r="E316" i="3"/>
  <c r="E317" i="3"/>
  <c r="E319" i="3"/>
  <c r="E320" i="3"/>
  <c r="E322" i="3"/>
  <c r="E323" i="3"/>
  <c r="E324" i="3"/>
  <c r="E325" i="3"/>
  <c r="E326" i="3"/>
  <c r="E327" i="3"/>
  <c r="E328" i="3"/>
  <c r="E329" i="3"/>
  <c r="E330" i="3"/>
  <c r="E331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3" i="3"/>
  <c r="E377" i="3"/>
  <c r="E372" i="3"/>
  <c r="E373" i="3"/>
  <c r="E374" i="3"/>
  <c r="E35" i="3"/>
  <c r="E31" i="3"/>
  <c r="E375" i="3"/>
  <c r="E376" i="3"/>
  <c r="E378" i="3"/>
  <c r="E379" i="3"/>
  <c r="E380" i="3"/>
  <c r="E381" i="3"/>
  <c r="E394" i="3"/>
  <c r="E382" i="3"/>
  <c r="E387" i="3"/>
  <c r="E383" i="3"/>
  <c r="E398" i="3"/>
  <c r="E384" i="3"/>
  <c r="E385" i="3"/>
  <c r="E386" i="3"/>
  <c r="E388" i="3"/>
  <c r="E389" i="3"/>
  <c r="E390" i="3"/>
  <c r="E391" i="3"/>
  <c r="E393" i="3"/>
  <c r="E395" i="3"/>
  <c r="E396" i="3"/>
  <c r="E399" i="3"/>
  <c r="E400" i="3"/>
  <c r="E44" i="3"/>
  <c r="E404" i="3"/>
  <c r="E45" i="3"/>
  <c r="E46" i="3"/>
  <c r="E401" i="3"/>
  <c r="E153" i="3"/>
  <c r="E154" i="3"/>
  <c r="E155" i="3"/>
  <c r="E156" i="3"/>
  <c r="E403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20" i="3"/>
  <c r="E421" i="3"/>
  <c r="E424" i="3"/>
  <c r="E425" i="3"/>
  <c r="E426" i="3"/>
  <c r="E427" i="3"/>
  <c r="E428" i="3"/>
  <c r="E429" i="3"/>
  <c r="E430" i="3"/>
  <c r="E432" i="3"/>
  <c r="E438" i="3"/>
  <c r="E435" i="3"/>
  <c r="E436" i="3"/>
  <c r="E437" i="3"/>
  <c r="E440" i="3"/>
  <c r="E439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148" i="3"/>
  <c r="E455" i="3"/>
  <c r="E150" i="3"/>
  <c r="E149" i="3"/>
  <c r="E456" i="3"/>
  <c r="E39" i="3"/>
  <c r="E246" i="3"/>
  <c r="E457" i="3"/>
  <c r="E458" i="3"/>
  <c r="E247" i="3"/>
  <c r="E40" i="3"/>
  <c r="E41" i="3"/>
  <c r="E459" i="3"/>
  <c r="E460" i="3"/>
  <c r="E461" i="3"/>
  <c r="E462" i="3"/>
  <c r="E463" i="3"/>
  <c r="E464" i="3"/>
  <c r="E86" i="3"/>
  <c r="E165" i="3"/>
  <c r="E465" i="3"/>
  <c r="E473" i="3"/>
  <c r="E466" i="3"/>
  <c r="E467" i="3"/>
  <c r="E468" i="3"/>
  <c r="E469" i="3"/>
  <c r="E87" i="3"/>
  <c r="E470" i="3"/>
  <c r="E471" i="3"/>
  <c r="E472" i="3"/>
  <c r="E88" i="3"/>
  <c r="E85" i="3"/>
  <c r="E474" i="3"/>
  <c r="E475" i="3"/>
  <c r="E476" i="3"/>
  <c r="E477" i="3"/>
  <c r="E188" i="3"/>
  <c r="E478" i="3"/>
  <c r="E479" i="3"/>
  <c r="E480" i="3"/>
  <c r="E481" i="3"/>
  <c r="E482" i="3"/>
  <c r="E193" i="3"/>
  <c r="E483" i="3"/>
  <c r="E484" i="3"/>
  <c r="E485" i="3"/>
  <c r="E486" i="3"/>
  <c r="E487" i="3"/>
  <c r="E194" i="3"/>
  <c r="E488" i="3"/>
  <c r="E195" i="3"/>
  <c r="E190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207" i="3"/>
  <c r="E208" i="3"/>
  <c r="E69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114" i="3"/>
  <c r="E525" i="3"/>
  <c r="E115" i="3"/>
  <c r="E158" i="3"/>
  <c r="E526" i="3"/>
  <c r="E209" i="3"/>
  <c r="E527" i="3"/>
  <c r="E528" i="3"/>
  <c r="E541" i="3"/>
  <c r="E545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2" i="3"/>
  <c r="E543" i="3"/>
  <c r="E544" i="3"/>
  <c r="E546" i="3"/>
  <c r="E547" i="3"/>
  <c r="E548" i="3"/>
  <c r="E89" i="3"/>
  <c r="E558" i="3"/>
  <c r="E564" i="3"/>
  <c r="E563" i="3"/>
  <c r="E557" i="3"/>
  <c r="E556" i="3"/>
  <c r="E562" i="3"/>
  <c r="E555" i="3"/>
  <c r="E572" i="3"/>
  <c r="E559" i="3"/>
  <c r="E554" i="3"/>
  <c r="E552" i="3"/>
  <c r="E568" i="3"/>
  <c r="E567" i="3"/>
  <c r="E566" i="3"/>
  <c r="E549" i="3"/>
  <c r="E573" i="3"/>
  <c r="E565" i="3"/>
  <c r="E571" i="3"/>
  <c r="E569" i="3"/>
  <c r="E551" i="3"/>
  <c r="E570" i="3"/>
  <c r="E550" i="3"/>
  <c r="E561" i="3"/>
  <c r="E553" i="3"/>
  <c r="E574" i="3"/>
  <c r="E576" i="3"/>
  <c r="E579" i="3"/>
  <c r="E577" i="3"/>
  <c r="E578" i="3"/>
  <c r="E596" i="3"/>
  <c r="E580" i="3"/>
  <c r="E612" i="3"/>
  <c r="E575" i="3"/>
  <c r="E581" i="3"/>
  <c r="E582" i="3"/>
  <c r="E588" i="3"/>
  <c r="E583" i="3"/>
  <c r="E584" i="3"/>
  <c r="E560" i="3"/>
  <c r="E607" i="3"/>
  <c r="E585" i="3"/>
  <c r="E586" i="3"/>
  <c r="E587" i="3"/>
  <c r="E589" i="3"/>
  <c r="E590" i="3"/>
  <c r="E591" i="3"/>
  <c r="E592" i="3"/>
  <c r="E593" i="3"/>
  <c r="E594" i="3"/>
  <c r="E595" i="3"/>
  <c r="E597" i="3"/>
  <c r="E598" i="3"/>
  <c r="E599" i="3"/>
  <c r="E600" i="3"/>
  <c r="E601" i="3"/>
  <c r="E602" i="3"/>
  <c r="E603" i="3"/>
  <c r="E604" i="3"/>
  <c r="E605" i="3"/>
  <c r="E236" i="3"/>
  <c r="E606" i="3"/>
  <c r="E608" i="3"/>
  <c r="E609" i="3"/>
  <c r="E610" i="3"/>
  <c r="E611" i="3"/>
  <c r="E613" i="3"/>
  <c r="E614" i="3"/>
  <c r="E615" i="3"/>
  <c r="E616" i="3"/>
  <c r="E617" i="3"/>
  <c r="E97" i="3"/>
  <c r="E618" i="3"/>
  <c r="E619" i="3"/>
  <c r="E620" i="3"/>
  <c r="E621" i="3"/>
  <c r="E622" i="3"/>
  <c r="E623" i="3"/>
  <c r="E624" i="3"/>
  <c r="E230" i="3"/>
  <c r="E625" i="3"/>
  <c r="E626" i="3"/>
  <c r="E627" i="3"/>
  <c r="E628" i="3"/>
  <c r="E248" i="3"/>
  <c r="E629" i="3"/>
  <c r="E630" i="3"/>
  <c r="E249" i="3"/>
  <c r="E631" i="3"/>
  <c r="E174" i="3"/>
  <c r="E250" i="3"/>
  <c r="E632" i="3"/>
  <c r="E633" i="3"/>
  <c r="E175" i="3"/>
  <c r="E251" i="3"/>
  <c r="E176" i="3"/>
  <c r="E213" i="3"/>
  <c r="E252" i="3"/>
  <c r="E214" i="3"/>
  <c r="E215" i="3"/>
  <c r="E231" i="3"/>
  <c r="E634" i="3"/>
  <c r="E635" i="3"/>
  <c r="E636" i="3"/>
  <c r="E637" i="3"/>
  <c r="E638" i="3"/>
  <c r="E177" i="3"/>
  <c r="E639" i="3"/>
  <c r="E640" i="3"/>
  <c r="E641" i="3"/>
  <c r="E642" i="3"/>
  <c r="E643" i="3"/>
  <c r="E644" i="3"/>
  <c r="E645" i="3"/>
  <c r="E47" i="3"/>
  <c r="E10" i="3"/>
  <c r="E646" i="3"/>
  <c r="E647" i="3"/>
  <c r="E648" i="3"/>
  <c r="E649" i="3"/>
  <c r="E48" i="3"/>
  <c r="E650" i="3"/>
  <c r="E651" i="3"/>
  <c r="E652" i="3"/>
  <c r="E653" i="3"/>
  <c r="E196" i="3"/>
  <c r="E654" i="3"/>
  <c r="E655" i="3"/>
  <c r="E656" i="3"/>
  <c r="E657" i="3"/>
  <c r="E197" i="3"/>
  <c r="E198" i="3"/>
  <c r="E658" i="3"/>
  <c r="E659" i="3"/>
  <c r="E660" i="3"/>
  <c r="E661" i="3"/>
  <c r="E662" i="3"/>
  <c r="E663" i="3"/>
  <c r="E664" i="3"/>
  <c r="E665" i="3"/>
  <c r="E666" i="3"/>
  <c r="E667" i="3"/>
  <c r="E668" i="3"/>
  <c r="E674" i="3"/>
  <c r="E669" i="3"/>
  <c r="E670" i="3"/>
  <c r="E671" i="3"/>
  <c r="E178" i="3"/>
  <c r="E672" i="3"/>
  <c r="E673" i="3"/>
  <c r="E675" i="3"/>
  <c r="E179" i="3"/>
  <c r="E683" i="3"/>
  <c r="E180" i="3"/>
  <c r="E676" i="3"/>
  <c r="E677" i="3"/>
  <c r="E678" i="3"/>
  <c r="E679" i="3"/>
  <c r="E680" i="3"/>
  <c r="E681" i="3"/>
  <c r="E682" i="3"/>
  <c r="E684" i="3"/>
  <c r="E685" i="3"/>
  <c r="E686" i="3"/>
  <c r="E687" i="3"/>
  <c r="E689" i="3"/>
  <c r="E688" i="3"/>
  <c r="E116" i="3"/>
  <c r="E690" i="3"/>
  <c r="E253" i="3"/>
  <c r="E117" i="3"/>
  <c r="E118" i="3"/>
  <c r="E691" i="3"/>
  <c r="E119" i="3"/>
  <c r="E120" i="3"/>
  <c r="E254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244" i="3"/>
  <c r="E70" i="3"/>
  <c r="E716" i="3"/>
  <c r="E717" i="3"/>
  <c r="E718" i="3"/>
  <c r="E719" i="3"/>
  <c r="E50" i="3"/>
  <c r="E731" i="3"/>
  <c r="E720" i="3"/>
  <c r="E49" i="3"/>
  <c r="E721" i="3"/>
  <c r="E722" i="3"/>
  <c r="E34" i="3"/>
  <c r="E723" i="3"/>
  <c r="E724" i="3"/>
  <c r="E725" i="3"/>
  <c r="E726" i="3"/>
  <c r="E727" i="3"/>
  <c r="E728" i="3"/>
  <c r="E729" i="3"/>
  <c r="E730" i="3"/>
  <c r="E732" i="3"/>
  <c r="E733" i="3"/>
  <c r="E734" i="3"/>
  <c r="E255" i="3"/>
  <c r="E735" i="3"/>
  <c r="E736" i="3"/>
  <c r="E71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50" i="3"/>
  <c r="E751" i="3"/>
  <c r="E752" i="3"/>
  <c r="E753" i="3"/>
  <c r="E754" i="3"/>
  <c r="E755" i="3"/>
  <c r="E756" i="3"/>
  <c r="E766" i="3"/>
  <c r="E767" i="3"/>
  <c r="E758" i="3"/>
  <c r="E772" i="3"/>
  <c r="E759" i="3"/>
  <c r="E760" i="3"/>
  <c r="E36" i="3"/>
  <c r="E761" i="3"/>
  <c r="E762" i="3"/>
  <c r="E763" i="3"/>
  <c r="E764" i="3"/>
  <c r="E765" i="3"/>
  <c r="E768" i="3"/>
  <c r="E769" i="3"/>
  <c r="E770" i="3"/>
  <c r="E771" i="3"/>
  <c r="E773" i="3"/>
  <c r="E757" i="3"/>
  <c r="E237" i="3"/>
  <c r="E774" i="3"/>
  <c r="E775" i="3"/>
  <c r="E776" i="3"/>
  <c r="E777" i="3"/>
  <c r="E232" i="3"/>
  <c r="E778" i="3"/>
  <c r="E779" i="3"/>
  <c r="E780" i="3"/>
  <c r="E781" i="3"/>
  <c r="E782" i="3"/>
  <c r="E90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35" i="3"/>
  <c r="E829" i="3"/>
  <c r="E830" i="3"/>
  <c r="E832" i="3"/>
  <c r="E834" i="3"/>
  <c r="E813" i="3"/>
  <c r="E817" i="3"/>
  <c r="E831" i="3"/>
  <c r="E826" i="3"/>
  <c r="E816" i="3"/>
  <c r="E814" i="3"/>
  <c r="E820" i="3"/>
  <c r="E11" i="3"/>
  <c r="E815" i="3"/>
  <c r="E828" i="3"/>
  <c r="E833" i="3"/>
  <c r="E825" i="3"/>
  <c r="E821" i="3"/>
  <c r="E819" i="3"/>
  <c r="E822" i="3"/>
  <c r="E823" i="3"/>
  <c r="E818" i="3"/>
  <c r="E827" i="3"/>
  <c r="E94" i="3"/>
  <c r="E238" i="3"/>
  <c r="E836" i="3"/>
  <c r="E837" i="3"/>
  <c r="E838" i="3"/>
  <c r="E839" i="3"/>
  <c r="E840" i="3"/>
  <c r="E841" i="3"/>
  <c r="E842" i="3"/>
  <c r="E843" i="3"/>
  <c r="E4" i="3"/>
  <c r="E67" i="3"/>
  <c r="E845" i="3"/>
  <c r="E846" i="3"/>
  <c r="E848" i="3"/>
  <c r="E849" i="3"/>
  <c r="E850" i="3"/>
  <c r="E847" i="3"/>
  <c r="E851" i="3"/>
  <c r="E844" i="3"/>
  <c r="E112" i="3"/>
  <c r="E852" i="3"/>
  <c r="E12" i="3"/>
  <c r="E166" i="3"/>
  <c r="E167" i="3"/>
  <c r="E5" i="3"/>
  <c r="E853" i="3"/>
  <c r="E168" i="3"/>
  <c r="E854" i="3"/>
  <c r="E855" i="3"/>
  <c r="E68" i="3"/>
  <c r="E256" i="3"/>
  <c r="E856" i="3"/>
  <c r="E857" i="3"/>
  <c r="E858" i="3"/>
  <c r="E72" i="3"/>
  <c r="E859" i="3"/>
  <c r="E860" i="3"/>
  <c r="E861" i="3"/>
  <c r="E862" i="3"/>
  <c r="E863" i="3"/>
  <c r="E864" i="3"/>
  <c r="E865" i="3"/>
  <c r="E866" i="3"/>
  <c r="E867" i="3"/>
  <c r="E51" i="3"/>
  <c r="E30" i="3"/>
  <c r="E868" i="3"/>
  <c r="E869" i="3"/>
  <c r="E870" i="3"/>
  <c r="E29" i="3"/>
  <c r="E749" i="3"/>
  <c r="E872" i="3"/>
  <c r="E873" i="3"/>
  <c r="E871" i="3"/>
  <c r="E102" i="3"/>
  <c r="E13" i="3"/>
  <c r="E52" i="3"/>
  <c r="E874" i="3"/>
  <c r="E875" i="3"/>
  <c r="E876" i="3"/>
  <c r="E877" i="3"/>
  <c r="E122" i="3"/>
  <c r="E113" i="3"/>
  <c r="E101" i="3"/>
  <c r="E121" i="3"/>
  <c r="E878" i="3"/>
  <c r="E129" i="3"/>
  <c r="E125" i="3"/>
  <c r="E123" i="3"/>
  <c r="E879" i="3"/>
  <c r="E111" i="3"/>
  <c r="E103" i="3"/>
  <c r="E127" i="3"/>
  <c r="E124" i="3"/>
  <c r="E880" i="3"/>
  <c r="E881" i="3"/>
  <c r="E882" i="3"/>
  <c r="E883" i="3"/>
  <c r="E104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24" i="3"/>
  <c r="E898" i="3"/>
  <c r="E899" i="3"/>
  <c r="E900" i="3"/>
  <c r="E901" i="3"/>
  <c r="E902" i="3"/>
  <c r="E903" i="3"/>
  <c r="E904" i="3"/>
  <c r="E905" i="3"/>
  <c r="E906" i="3"/>
  <c r="E907" i="3"/>
  <c r="E908" i="3"/>
  <c r="E160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42" i="3"/>
  <c r="E921" i="3"/>
  <c r="E922" i="3"/>
  <c r="E923" i="3"/>
  <c r="E126" i="3"/>
  <c r="E924" i="3"/>
  <c r="E925" i="3"/>
  <c r="E926" i="3"/>
  <c r="E927" i="3"/>
  <c r="E928" i="3"/>
  <c r="E3" i="3"/>
  <c r="E173" i="3"/>
  <c r="E105" i="3"/>
  <c r="E14" i="3"/>
  <c r="E935" i="3"/>
  <c r="E936" i="3"/>
  <c r="E64" i="3"/>
  <c r="E131" i="3"/>
  <c r="E937" i="3"/>
  <c r="E938" i="3"/>
  <c r="E939" i="3"/>
  <c r="E63" i="3"/>
  <c r="E98" i="3"/>
  <c r="E6" i="3"/>
  <c r="E2" i="3"/>
  <c r="E15" i="3"/>
  <c r="E930" i="3"/>
  <c r="E931" i="3"/>
  <c r="E110" i="3"/>
  <c r="E932" i="3"/>
  <c r="E929" i="3"/>
  <c r="E181" i="3"/>
  <c r="E933" i="3"/>
  <c r="E169" i="3"/>
  <c r="E934" i="3"/>
  <c r="E28" i="3"/>
  <c r="E940" i="3"/>
  <c r="E941" i="3"/>
  <c r="E942" i="3"/>
  <c r="E943" i="3"/>
  <c r="E944" i="3"/>
  <c r="E945" i="3"/>
  <c r="E946" i="3"/>
  <c r="E947" i="3"/>
  <c r="E948" i="3"/>
  <c r="E949" i="3"/>
  <c r="E128" i="3"/>
  <c r="E950" i="3"/>
  <c r="E951" i="3"/>
  <c r="E952" i="3"/>
  <c r="E953" i="3"/>
  <c r="E954" i="3"/>
  <c r="E955" i="3"/>
  <c r="E956" i="3"/>
  <c r="E959" i="3"/>
  <c r="E957" i="3"/>
  <c r="E960" i="3"/>
  <c r="E961" i="3"/>
  <c r="E962" i="3"/>
  <c r="E963" i="3"/>
  <c r="E964" i="3"/>
  <c r="E965" i="3"/>
  <c r="E966" i="3"/>
  <c r="E967" i="3"/>
  <c r="E216" i="3"/>
  <c r="E968" i="3"/>
  <c r="E969" i="3"/>
  <c r="E61" i="3"/>
  <c r="E62" i="3"/>
  <c r="E970" i="3"/>
  <c r="E971" i="3"/>
  <c r="E972" i="3"/>
  <c r="E75" i="3"/>
  <c r="E973" i="3"/>
  <c r="E974" i="3"/>
  <c r="E975" i="3"/>
  <c r="E77" i="3"/>
  <c r="E37" i="3"/>
  <c r="E16" i="3"/>
  <c r="E17" i="3"/>
  <c r="E73" i="3"/>
  <c r="E976" i="3"/>
  <c r="E977" i="3"/>
  <c r="E978" i="3"/>
  <c r="E979" i="3"/>
  <c r="E980" i="3"/>
  <c r="E981" i="3"/>
  <c r="E78" i="3"/>
  <c r="E239" i="3"/>
  <c r="E257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E1001" i="3"/>
  <c r="E1002" i="3"/>
  <c r="E1003" i="3"/>
  <c r="E1004" i="3"/>
  <c r="E1012" i="3"/>
  <c r="E1005" i="3"/>
  <c r="E1006" i="3"/>
  <c r="E1007" i="3"/>
  <c r="E1008" i="3"/>
  <c r="E1009" i="3"/>
  <c r="E1010" i="3"/>
  <c r="E1011" i="3"/>
  <c r="E1013" i="3"/>
  <c r="E1014" i="3"/>
  <c r="E1015" i="3"/>
  <c r="E1016" i="3"/>
  <c r="E1019" i="3"/>
  <c r="E1017" i="3"/>
  <c r="E1018" i="3"/>
  <c r="E93" i="3"/>
  <c r="E1020" i="3"/>
  <c r="E1021" i="3"/>
  <c r="E1027" i="3"/>
  <c r="E1022" i="3"/>
  <c r="E1023" i="3"/>
  <c r="E1024" i="3"/>
  <c r="E1025" i="3"/>
  <c r="E1026" i="3"/>
  <c r="E1028" i="3"/>
  <c r="E1029" i="3"/>
  <c r="E1030" i="3"/>
  <c r="E1031" i="3"/>
  <c r="E18" i="3"/>
  <c r="E1032" i="3"/>
  <c r="E1033" i="3"/>
  <c r="E1034" i="3"/>
  <c r="E1035" i="3"/>
  <c r="E1036" i="3"/>
  <c r="E1037" i="3"/>
  <c r="E19" i="3"/>
  <c r="E1038" i="3"/>
  <c r="E20" i="3"/>
  <c r="E1040" i="3"/>
  <c r="E1041" i="3"/>
  <c r="E1042" i="3"/>
  <c r="E1043" i="3"/>
  <c r="E161" i="3"/>
  <c r="E1044" i="3"/>
  <c r="E1045" i="3"/>
  <c r="E1046" i="3"/>
  <c r="E1047" i="3"/>
  <c r="E1048" i="3"/>
  <c r="E1049" i="3"/>
  <c r="E1050" i="3"/>
  <c r="E1051" i="3"/>
  <c r="E162" i="3"/>
  <c r="E133" i="3"/>
  <c r="E134" i="3"/>
  <c r="E135" i="3"/>
  <c r="E1052" i="3"/>
  <c r="E1053" i="3"/>
  <c r="E132" i="3"/>
  <c r="E1054" i="3"/>
  <c r="E1055" i="3"/>
  <c r="E1056" i="3"/>
  <c r="E1057" i="3"/>
  <c r="E1059" i="3"/>
  <c r="E1060" i="3"/>
  <c r="E1061" i="3"/>
  <c r="E1062" i="3"/>
  <c r="E1063" i="3"/>
  <c r="E1064" i="3"/>
  <c r="E1065" i="3"/>
  <c r="E1066" i="3"/>
  <c r="E137" i="3"/>
  <c r="E958" i="3"/>
  <c r="E1067" i="3"/>
  <c r="E1068" i="3"/>
  <c r="E1069" i="3"/>
  <c r="E53" i="3"/>
  <c r="E1071" i="3"/>
  <c r="E54" i="3"/>
  <c r="E55" i="3"/>
  <c r="E56" i="3"/>
  <c r="E57" i="3"/>
  <c r="E58" i="3"/>
  <c r="E1072" i="3"/>
  <c r="E1073" i="3"/>
  <c r="E1074" i="3"/>
  <c r="E1078" i="3"/>
  <c r="E59" i="3"/>
  <c r="E1085" i="3"/>
  <c r="E1075" i="3"/>
  <c r="E1076" i="3"/>
  <c r="E1070" i="3"/>
  <c r="E1077" i="3"/>
  <c r="E1079" i="3"/>
  <c r="E1080" i="3"/>
  <c r="E1081" i="3"/>
  <c r="E1082" i="3"/>
  <c r="E1083" i="3"/>
  <c r="E1084" i="3"/>
  <c r="E60" i="3"/>
  <c r="E1086" i="3"/>
  <c r="E1087" i="3"/>
  <c r="E1104" i="3"/>
  <c r="E1183" i="3"/>
  <c r="E233" i="3"/>
  <c r="E1219" i="3"/>
  <c r="E1220" i="3"/>
  <c r="E1221" i="3"/>
  <c r="E1222" i="3"/>
  <c r="E1223" i="3"/>
  <c r="E1224" i="3"/>
  <c r="E1225" i="3"/>
  <c r="E1226" i="3"/>
  <c r="E1228" i="3"/>
  <c r="E1227" i="3"/>
  <c r="E1229" i="3"/>
  <c r="E1230" i="3"/>
  <c r="E1231" i="3"/>
  <c r="E1232" i="3"/>
  <c r="E1233" i="3"/>
  <c r="E1234" i="3"/>
  <c r="E1236" i="3"/>
  <c r="E1237" i="3"/>
  <c r="E1238" i="3"/>
  <c r="E1239" i="3"/>
  <c r="E1240" i="3"/>
  <c r="E1241" i="3"/>
  <c r="E1242" i="3"/>
  <c r="E1243" i="3"/>
  <c r="E228" i="3"/>
  <c r="E1244" i="3"/>
  <c r="E1245" i="3"/>
  <c r="E1246" i="3"/>
  <c r="E1247" i="3"/>
  <c r="E1058" i="3"/>
  <c r="E1248" i="3"/>
  <c r="E1235" i="3"/>
  <c r="E1249" i="3"/>
  <c r="E1250" i="3"/>
  <c r="E1251" i="3"/>
  <c r="E1252" i="3"/>
  <c r="E1253" i="3"/>
  <c r="E1254" i="3"/>
  <c r="E1255" i="3"/>
  <c r="E1256" i="3"/>
  <c r="E1257" i="3"/>
  <c r="E1258" i="3"/>
  <c r="E1259" i="3"/>
  <c r="E1260" i="3"/>
  <c r="E1261" i="3"/>
  <c r="E1262" i="3"/>
  <c r="E32" i="3"/>
  <c r="E1263" i="3"/>
  <c r="E1264" i="3"/>
  <c r="E1265" i="3"/>
  <c r="E1266" i="3"/>
  <c r="E1267" i="3"/>
  <c r="E1268" i="3"/>
  <c r="E141" i="3"/>
  <c r="E142" i="3"/>
  <c r="E1269" i="3"/>
  <c r="E1270" i="3"/>
  <c r="E1271" i="3"/>
  <c r="E1272" i="3"/>
  <c r="E1273" i="3"/>
  <c r="E1274" i="3"/>
  <c r="E1275" i="3"/>
  <c r="E1276" i="3"/>
  <c r="E1277" i="3"/>
  <c r="E1039" i="3"/>
  <c r="E99" i="3"/>
  <c r="E1088" i="3"/>
  <c r="E1089" i="3"/>
  <c r="E1090" i="3"/>
  <c r="E1091" i="3"/>
  <c r="E1092" i="3"/>
  <c r="E1093" i="3"/>
  <c r="E1094" i="3"/>
  <c r="E1095" i="3"/>
  <c r="E1096" i="3"/>
  <c r="E1097" i="3"/>
  <c r="E1098" i="3"/>
  <c r="E1099" i="3"/>
  <c r="E182" i="3"/>
  <c r="E95" i="3"/>
  <c r="E1100" i="3"/>
  <c r="E1101" i="3"/>
  <c r="E1102" i="3"/>
  <c r="E1103" i="3"/>
  <c r="E7" i="3"/>
  <c r="E1118" i="3"/>
  <c r="E1105" i="3"/>
  <c r="E1107" i="3"/>
  <c r="E1109" i="3"/>
  <c r="E1110" i="3"/>
  <c r="E1112" i="3"/>
  <c r="E1113" i="3"/>
  <c r="E1114" i="3"/>
  <c r="E1115" i="3"/>
  <c r="E1116" i="3"/>
  <c r="E1119" i="3"/>
  <c r="E1120" i="3"/>
  <c r="E1121" i="3"/>
  <c r="E1117" i="3"/>
  <c r="E1122" i="3"/>
  <c r="E1123" i="3"/>
  <c r="E1124" i="3"/>
  <c r="E1125" i="3"/>
  <c r="E1126" i="3"/>
  <c r="E1127" i="3"/>
  <c r="E1128" i="3"/>
  <c r="E1129" i="3"/>
  <c r="E1130" i="3"/>
  <c r="E1131" i="3"/>
  <c r="E1132" i="3"/>
  <c r="E1135" i="3"/>
  <c r="E1136" i="3"/>
  <c r="E1139" i="3"/>
  <c r="E217" i="3"/>
  <c r="E1138" i="3"/>
  <c r="E1147" i="3"/>
  <c r="E1140" i="3"/>
  <c r="E43" i="3"/>
  <c r="E1133" i="3"/>
  <c r="E1141" i="3"/>
  <c r="E1108" i="3"/>
  <c r="E1142" i="3"/>
  <c r="E1182" i="3"/>
  <c r="E1111" i="3"/>
  <c r="E1144" i="3"/>
  <c r="E1145" i="3"/>
  <c r="E1137" i="3"/>
  <c r="E1146" i="3"/>
  <c r="E1169" i="3"/>
  <c r="E1174" i="3"/>
  <c r="E1143" i="3"/>
  <c r="E1148" i="3"/>
  <c r="E1106" i="3"/>
  <c r="E1179" i="3"/>
  <c r="E1149" i="3"/>
  <c r="E1150" i="3"/>
  <c r="E1159" i="3"/>
  <c r="E1151" i="3"/>
  <c r="E1152" i="3"/>
  <c r="E21" i="3"/>
  <c r="E1153" i="3"/>
  <c r="E1154" i="3"/>
  <c r="E1155" i="3"/>
  <c r="E1156" i="3"/>
  <c r="E1157" i="3"/>
  <c r="E1158" i="3"/>
  <c r="E1164" i="3"/>
  <c r="E1177" i="3"/>
  <c r="E1160" i="3"/>
  <c r="E1161" i="3"/>
  <c r="E1162" i="3"/>
  <c r="E1163" i="3"/>
  <c r="E1165" i="3"/>
  <c r="E1166" i="3"/>
  <c r="E1167" i="3"/>
  <c r="E1168" i="3"/>
  <c r="E1170" i="3"/>
  <c r="E1171" i="3"/>
  <c r="E1172" i="3"/>
  <c r="E1173" i="3"/>
  <c r="E1175" i="3"/>
  <c r="E1176" i="3"/>
  <c r="E1178" i="3"/>
  <c r="E1180" i="3"/>
  <c r="E1181" i="3"/>
  <c r="E1184" i="3"/>
  <c r="E1185" i="3"/>
  <c r="E1186" i="3"/>
  <c r="E138" i="3"/>
  <c r="E1134" i="3"/>
  <c r="E139" i="3"/>
  <c r="E1187" i="3"/>
  <c r="E140" i="3"/>
  <c r="E1188" i="3"/>
  <c r="E1189" i="3"/>
  <c r="E1190" i="3"/>
  <c r="E1191" i="3"/>
  <c r="E183" i="3"/>
  <c r="E1192" i="3"/>
  <c r="E1193" i="3"/>
  <c r="E1194" i="3"/>
  <c r="E1195" i="3"/>
  <c r="E1196" i="3"/>
  <c r="E1197" i="3"/>
  <c r="E1198" i="3"/>
  <c r="E1199" i="3"/>
  <c r="E1200" i="3"/>
  <c r="E1201" i="3"/>
  <c r="E1202" i="3"/>
  <c r="E1203" i="3"/>
  <c r="E1207" i="3"/>
  <c r="E1204" i="3"/>
  <c r="E1205" i="3"/>
  <c r="E1206" i="3"/>
  <c r="E1208" i="3"/>
  <c r="E1209" i="3"/>
  <c r="E1210" i="3"/>
  <c r="E1211" i="3"/>
  <c r="E1212" i="3"/>
  <c r="E1213" i="3"/>
  <c r="E1214" i="3"/>
  <c r="E1215" i="3"/>
  <c r="E74" i="3"/>
  <c r="E258" i="3"/>
  <c r="E8" i="3"/>
  <c r="E1216" i="3"/>
  <c r="E9" i="3"/>
  <c r="E1217" i="3"/>
  <c r="E1218" i="3"/>
  <c r="E76" i="3"/>
  <c r="E259" i="3"/>
  <c r="E79" i="3"/>
  <c r="E1278" i="3"/>
  <c r="E1279" i="3"/>
  <c r="E1280" i="3"/>
  <c r="E1281" i="3"/>
  <c r="E1282" i="3"/>
  <c r="E261" i="3"/>
  <c r="E1283" i="3"/>
  <c r="E1284" i="3"/>
  <c r="E1285" i="3"/>
  <c r="E1286" i="3"/>
  <c r="E1287" i="3"/>
  <c r="E1288" i="3"/>
  <c r="E1289" i="3"/>
  <c r="E1290" i="3"/>
  <c r="E1291" i="3"/>
  <c r="E1292" i="3"/>
  <c r="E1293" i="3"/>
  <c r="E106" i="3"/>
  <c r="E107" i="3"/>
  <c r="E1294" i="3"/>
  <c r="E1295" i="3"/>
  <c r="E143" i="3"/>
  <c r="E1296" i="3"/>
  <c r="E1297" i="3"/>
  <c r="E1298" i="3"/>
  <c r="E1299" i="3"/>
  <c r="E1300" i="3"/>
  <c r="E1301" i="3"/>
  <c r="E1302" i="3"/>
  <c r="E1303" i="3"/>
  <c r="E1304" i="3"/>
  <c r="E1305" i="3"/>
  <c r="E1306" i="3"/>
  <c r="E1307" i="3"/>
  <c r="E1308" i="3"/>
  <c r="E1309" i="3"/>
  <c r="E1310" i="3"/>
  <c r="E1311" i="3"/>
  <c r="E1312" i="3"/>
  <c r="E1313" i="3"/>
  <c r="E1314" i="3"/>
  <c r="E1315" i="3"/>
  <c r="E1316" i="3"/>
  <c r="E1317" i="3"/>
  <c r="E1318" i="3"/>
  <c r="E1319" i="3"/>
  <c r="E1607" i="3"/>
  <c r="E1324" i="3"/>
  <c r="E1336" i="3"/>
  <c r="E1320" i="3"/>
  <c r="E225" i="3"/>
  <c r="E1321" i="3"/>
  <c r="E1322" i="3"/>
  <c r="E1323" i="3"/>
  <c r="E1325" i="3"/>
  <c r="E1326" i="3"/>
  <c r="E1327" i="3"/>
  <c r="E1328" i="3"/>
  <c r="E1329" i="3"/>
  <c r="E226" i="3"/>
  <c r="E1330" i="3"/>
  <c r="E1331" i="3"/>
  <c r="E1332" i="3"/>
  <c r="E218" i="3"/>
  <c r="E1333" i="3"/>
  <c r="E1334" i="3"/>
  <c r="E1335" i="3"/>
  <c r="E1339" i="3"/>
  <c r="E1337" i="3"/>
  <c r="E1338" i="3"/>
  <c r="E1340" i="3"/>
  <c r="E1341" i="3"/>
  <c r="E1342" i="3"/>
  <c r="E1344" i="3"/>
  <c r="E1345" i="3"/>
  <c r="E1343" i="3"/>
  <c r="E1346" i="3"/>
  <c r="E1347" i="3"/>
  <c r="E1348" i="3"/>
  <c r="E1349" i="3"/>
  <c r="E1350" i="3"/>
  <c r="E1352" i="3"/>
  <c r="E1353" i="3"/>
  <c r="E1355" i="3"/>
  <c r="E1356" i="3"/>
  <c r="E1358" i="3"/>
  <c r="E1359" i="3"/>
  <c r="E1360" i="3"/>
  <c r="E1354" i="3"/>
  <c r="E1351" i="3"/>
  <c r="E1357" i="3"/>
  <c r="E1361" i="3"/>
  <c r="E1362" i="3"/>
  <c r="E1363" i="3"/>
  <c r="E1364" i="3"/>
  <c r="E1365" i="3"/>
  <c r="E1366" i="3"/>
  <c r="E1367" i="3"/>
  <c r="E1368" i="3"/>
  <c r="E1369" i="3"/>
  <c r="E1370" i="3"/>
  <c r="E1371" i="3"/>
  <c r="E1372" i="3"/>
  <c r="E1373" i="3"/>
  <c r="E1374" i="3"/>
  <c r="E1375" i="3"/>
  <c r="E1376" i="3"/>
  <c r="E1377" i="3"/>
  <c r="E1378" i="3"/>
  <c r="E1379" i="3"/>
  <c r="E1380" i="3"/>
  <c r="E1381" i="3"/>
  <c r="E1382" i="3"/>
  <c r="E1383" i="3"/>
  <c r="E1384" i="3"/>
  <c r="E1385" i="3"/>
  <c r="E1386" i="3"/>
  <c r="E1387" i="3"/>
  <c r="E1388" i="3"/>
  <c r="E1389" i="3"/>
  <c r="E1390" i="3"/>
  <c r="E1391" i="3"/>
  <c r="E1392" i="3"/>
  <c r="E1393" i="3"/>
  <c r="E1394" i="3"/>
  <c r="E1395" i="3"/>
  <c r="E1396" i="3"/>
  <c r="E1397" i="3"/>
  <c r="E1398" i="3"/>
  <c r="E1399" i="3"/>
  <c r="E1400" i="3"/>
  <c r="E1401" i="3"/>
  <c r="E1402" i="3"/>
  <c r="E1403" i="3"/>
  <c r="E1404" i="3"/>
  <c r="E1405" i="3"/>
  <c r="E1406" i="3"/>
  <c r="E1407" i="3"/>
  <c r="E1408" i="3"/>
  <c r="E1409" i="3"/>
  <c r="E1410" i="3"/>
  <c r="E1411" i="3"/>
  <c r="E1412" i="3"/>
  <c r="E1413" i="3"/>
  <c r="E1414" i="3"/>
  <c r="E1415" i="3"/>
  <c r="E151" i="3"/>
  <c r="E152" i="3"/>
  <c r="E144" i="3"/>
  <c r="E1416" i="3"/>
  <c r="E184" i="3"/>
  <c r="E1417" i="3"/>
  <c r="E1418" i="3"/>
  <c r="E145" i="3"/>
  <c r="E1419" i="3"/>
  <c r="E1420" i="3"/>
  <c r="E1421" i="3"/>
  <c r="E1422" i="3"/>
  <c r="E1423" i="3"/>
  <c r="E1424" i="3"/>
  <c r="E1425" i="3"/>
  <c r="E1426" i="3"/>
  <c r="E1427" i="3"/>
  <c r="E219" i="3"/>
  <c r="E1428" i="3"/>
  <c r="E220" i="3"/>
  <c r="E221" i="3"/>
  <c r="E108" i="3"/>
  <c r="E1429" i="3"/>
  <c r="E1430" i="3"/>
  <c r="E222" i="3"/>
  <c r="E1431" i="3"/>
  <c r="E1432" i="3"/>
  <c r="E109" i="3"/>
  <c r="E1433" i="3"/>
  <c r="E1435" i="3"/>
  <c r="E1434" i="3"/>
  <c r="E1436" i="3"/>
  <c r="E22" i="3"/>
  <c r="E1437" i="3"/>
  <c r="E1438" i="3"/>
  <c r="E1439" i="3"/>
  <c r="E1440" i="3"/>
  <c r="E1441" i="3"/>
  <c r="E1442" i="3"/>
  <c r="E1446" i="3"/>
  <c r="E1443" i="3"/>
  <c r="E1444" i="3"/>
  <c r="E1447" i="3"/>
  <c r="E1448" i="3"/>
  <c r="E1449" i="3"/>
  <c r="E1450" i="3"/>
  <c r="E1451" i="3"/>
  <c r="E1452" i="3"/>
  <c r="E1453" i="3"/>
  <c r="E1454" i="3"/>
  <c r="E1455" i="3"/>
  <c r="E1456" i="3"/>
  <c r="E1457" i="3"/>
  <c r="E1458" i="3"/>
  <c r="E1459" i="3"/>
  <c r="E1460" i="3"/>
  <c r="E1461" i="3"/>
  <c r="E1462" i="3"/>
  <c r="E1463" i="3"/>
  <c r="E1464" i="3"/>
  <c r="E1465" i="3"/>
  <c r="E1466" i="3"/>
  <c r="E1467" i="3"/>
  <c r="E1468" i="3"/>
  <c r="E1469" i="3"/>
  <c r="E1470" i="3"/>
  <c r="E1471" i="3"/>
  <c r="E1445" i="3"/>
  <c r="E1478" i="3"/>
  <c r="E1472" i="3"/>
  <c r="E1473" i="3"/>
  <c r="E1474" i="3"/>
  <c r="E1475" i="3"/>
  <c r="E1476" i="3"/>
  <c r="E1477" i="3"/>
  <c r="E1479" i="3"/>
  <c r="E1480" i="3"/>
  <c r="E1481" i="3"/>
  <c r="E1482" i="3"/>
  <c r="E1483" i="3"/>
  <c r="E1484" i="3"/>
  <c r="E1485" i="3"/>
  <c r="E1487" i="3"/>
  <c r="E1488" i="3"/>
  <c r="E1489" i="3"/>
  <c r="E1490" i="3"/>
  <c r="E1486" i="3"/>
  <c r="E1491" i="3"/>
  <c r="E1492" i="3"/>
  <c r="E1493" i="3"/>
  <c r="E1494" i="3"/>
  <c r="E1495" i="3"/>
  <c r="E1496" i="3"/>
  <c r="E1497" i="3"/>
  <c r="E1498" i="3"/>
  <c r="E1499" i="3"/>
  <c r="E1500" i="3"/>
  <c r="E1501" i="3"/>
  <c r="E1505" i="3"/>
  <c r="E1506" i="3"/>
  <c r="E1513" i="3"/>
  <c r="E1502" i="3"/>
  <c r="E1503" i="3"/>
  <c r="E1504" i="3"/>
  <c r="E1507" i="3"/>
  <c r="E1508" i="3"/>
  <c r="E1509" i="3"/>
  <c r="E1511" i="3"/>
  <c r="E1512" i="3"/>
  <c r="E1514" i="3"/>
  <c r="E1515" i="3"/>
  <c r="E1516" i="3"/>
  <c r="E1517" i="3"/>
  <c r="E1518" i="3"/>
  <c r="E1519" i="3"/>
  <c r="E240" i="3"/>
  <c r="E1520" i="3"/>
  <c r="E1521" i="3"/>
  <c r="E1524" i="3"/>
  <c r="E1525" i="3"/>
  <c r="E227" i="3"/>
  <c r="E1526" i="3"/>
  <c r="E1527" i="3"/>
  <c r="E1528" i="3"/>
  <c r="E1529" i="3"/>
  <c r="E1510" i="3"/>
  <c r="E1522" i="3"/>
  <c r="E1523" i="3"/>
  <c r="E1531" i="3"/>
  <c r="E1532" i="3"/>
  <c r="E1533" i="3"/>
  <c r="E1534" i="3"/>
  <c r="E1535" i="3"/>
  <c r="E1536" i="3"/>
  <c r="E1537" i="3"/>
  <c r="E1538" i="3"/>
  <c r="E1539" i="3"/>
  <c r="E1540" i="3"/>
  <c r="E1541" i="3"/>
  <c r="E1542" i="3"/>
  <c r="E1543" i="3"/>
  <c r="E1544" i="3"/>
  <c r="E1545" i="3"/>
  <c r="E1546" i="3"/>
  <c r="E1547" i="3"/>
  <c r="E1548" i="3"/>
  <c r="E1549" i="3"/>
  <c r="E1550" i="3"/>
  <c r="E1551" i="3"/>
  <c r="E1552" i="3"/>
  <c r="E1553" i="3"/>
  <c r="E1554" i="3"/>
  <c r="E1555" i="3"/>
  <c r="E1556" i="3"/>
  <c r="E1557" i="3"/>
  <c r="E1558" i="3"/>
  <c r="E1559" i="3"/>
  <c r="E1560" i="3"/>
  <c r="E1561" i="3"/>
  <c r="E1562" i="3"/>
  <c r="E1530" i="3"/>
  <c r="E1563" i="3"/>
  <c r="E1564" i="3"/>
  <c r="E1565" i="3"/>
  <c r="E1566" i="3"/>
  <c r="E1567" i="3"/>
  <c r="E1568" i="3"/>
  <c r="E1569" i="3"/>
  <c r="E1570" i="3"/>
  <c r="E1571" i="3"/>
  <c r="E1572" i="3"/>
  <c r="E1573" i="3"/>
  <c r="E1574" i="3"/>
  <c r="E189" i="3"/>
  <c r="E1575" i="3"/>
  <c r="E1576" i="3"/>
  <c r="E1577" i="3"/>
  <c r="E1578" i="3"/>
  <c r="E1579" i="3"/>
  <c r="E1580" i="3"/>
  <c r="E1581" i="3"/>
  <c r="E1582" i="3"/>
  <c r="E1583" i="3"/>
  <c r="E1584" i="3"/>
  <c r="E1585" i="3"/>
  <c r="E1586" i="3"/>
  <c r="E23" i="3"/>
  <c r="E1587" i="3"/>
  <c r="E1588" i="3"/>
  <c r="E1589" i="3"/>
  <c r="E1590" i="3"/>
  <c r="E1591" i="3"/>
  <c r="E1592" i="3"/>
  <c r="E1593" i="3"/>
  <c r="E1594" i="3"/>
  <c r="E1595" i="3"/>
  <c r="E24" i="3"/>
  <c r="E1596" i="3"/>
  <c r="E1598" i="3"/>
  <c r="E199" i="3"/>
  <c r="E1599" i="3"/>
  <c r="E25" i="3"/>
  <c r="E26" i="3"/>
  <c r="E1600" i="3"/>
  <c r="E1601" i="3"/>
  <c r="E27" i="3"/>
  <c r="E1602" i="3"/>
  <c r="E200" i="3"/>
  <c r="E1603" i="3"/>
  <c r="E1604" i="3"/>
  <c r="E263" i="3"/>
  <c r="E1597" i="3"/>
  <c r="E185" i="3"/>
  <c r="E1605" i="3"/>
  <c r="E1606" i="3"/>
  <c r="E1608" i="3"/>
  <c r="E1609" i="3"/>
  <c r="E1610" i="3"/>
  <c r="E1611" i="3"/>
  <c r="E1612" i="3"/>
  <c r="E1613" i="3"/>
  <c r="E1614" i="3"/>
  <c r="E1615" i="3"/>
  <c r="E1616" i="3"/>
  <c r="E1617" i="3"/>
  <c r="E1618" i="3"/>
  <c r="E1619" i="3"/>
  <c r="E242" i="3"/>
  <c r="E83" i="3"/>
  <c r="E1621" i="3"/>
  <c r="E201" i="3"/>
  <c r="E192" i="3"/>
  <c r="E202" i="3"/>
  <c r="E1622" i="3"/>
  <c r="E1623" i="3"/>
  <c r="E1624" i="3"/>
  <c r="E1625" i="3"/>
  <c r="E1626" i="3"/>
  <c r="E1628" i="3"/>
  <c r="E1629" i="3"/>
  <c r="E1630" i="3"/>
  <c r="E1631" i="3"/>
  <c r="E1632" i="3"/>
  <c r="E1633" i="3"/>
  <c r="E1634" i="3"/>
  <c r="E1635" i="3"/>
  <c r="E1636" i="3"/>
  <c r="E1637" i="3"/>
  <c r="E1638" i="3"/>
  <c r="E1639" i="3"/>
  <c r="E1640" i="3"/>
  <c r="E1641" i="3"/>
  <c r="E1642" i="3"/>
  <c r="E1643" i="3"/>
  <c r="E1644" i="3"/>
  <c r="E1646" i="3"/>
  <c r="E1647" i="3"/>
  <c r="E1648" i="3"/>
  <c r="E1649" i="3"/>
  <c r="E1650" i="3"/>
  <c r="E1651" i="3"/>
  <c r="E1652" i="3"/>
  <c r="E1653" i="3"/>
  <c r="E1654" i="3"/>
  <c r="E1655" i="3"/>
  <c r="E1656" i="3"/>
  <c r="E1657" i="3"/>
  <c r="E1658" i="3"/>
  <c r="E1660" i="3"/>
  <c r="E1661" i="3"/>
  <c r="E1662" i="3"/>
  <c r="E1663" i="3"/>
  <c r="E1664" i="3"/>
  <c r="E1665" i="3"/>
  <c r="E1666" i="3"/>
  <c r="E1667" i="3"/>
  <c r="E1668" i="3"/>
  <c r="E1669" i="3"/>
  <c r="E1670" i="3"/>
  <c r="E1671" i="3"/>
  <c r="E1672" i="3"/>
  <c r="E1673" i="3"/>
  <c r="E1674" i="3"/>
  <c r="E1675" i="3"/>
  <c r="E1676" i="3"/>
  <c r="E1677" i="3"/>
  <c r="E1678" i="3"/>
  <c r="E1679" i="3"/>
  <c r="E1680" i="3"/>
  <c r="E1681" i="3"/>
  <c r="E1682" i="3"/>
  <c r="E1683" i="3"/>
  <c r="E1684" i="3"/>
  <c r="E1685" i="3"/>
  <c r="E1686" i="3"/>
  <c r="E1687" i="3"/>
  <c r="E1689" i="3"/>
  <c r="E1690" i="3"/>
  <c r="E1691" i="3"/>
  <c r="E1692" i="3"/>
  <c r="E1693" i="3"/>
  <c r="E1694" i="3"/>
  <c r="E1695" i="3"/>
  <c r="E1696" i="3"/>
  <c r="E1697" i="3"/>
  <c r="E1698" i="3"/>
  <c r="E1699" i="3"/>
  <c r="E1700" i="3"/>
  <c r="E1701" i="3"/>
  <c r="E1702" i="3"/>
  <c r="E1703" i="3"/>
  <c r="E1704" i="3"/>
  <c r="E1705" i="3"/>
  <c r="E1706" i="3"/>
  <c r="E1707" i="3"/>
  <c r="E1708" i="3"/>
  <c r="E1709" i="3"/>
  <c r="E1645" i="3"/>
  <c r="E1710" i="3"/>
  <c r="E1711" i="3"/>
  <c r="E1659" i="3"/>
  <c r="E1688" i="3"/>
  <c r="E1712" i="3"/>
  <c r="E1713" i="3"/>
  <c r="E1714" i="3"/>
  <c r="E1715" i="3"/>
  <c r="E1716" i="3"/>
  <c r="E1717" i="3"/>
  <c r="E186" i="3"/>
  <c r="E1718" i="3"/>
  <c r="E1719" i="3"/>
  <c r="E1720" i="3"/>
  <c r="E1721" i="3"/>
  <c r="E1722" i="3"/>
  <c r="E1723" i="3"/>
  <c r="E1724" i="3"/>
  <c r="E1725" i="3"/>
  <c r="E1727" i="3"/>
  <c r="E1728" i="3"/>
  <c r="E210" i="3"/>
  <c r="E1729" i="3"/>
  <c r="E211" i="3"/>
  <c r="E1730" i="3"/>
  <c r="E1731" i="3"/>
  <c r="E1732" i="3"/>
  <c r="E1733" i="3"/>
  <c r="E1734" i="3"/>
  <c r="E1735" i="3"/>
  <c r="E1736" i="3"/>
  <c r="E1737" i="3"/>
  <c r="E84" i="3"/>
  <c r="E1738" i="3"/>
  <c r="E1740" i="3"/>
  <c r="E81" i="3"/>
  <c r="E1741" i="3"/>
  <c r="E212" i="3"/>
  <c r="E1742" i="3"/>
  <c r="E82" i="3"/>
  <c r="E1739" i="3"/>
  <c r="E1743" i="3"/>
  <c r="E1744" i="3"/>
  <c r="E1745" i="3"/>
  <c r="E1746" i="3"/>
  <c r="E1747" i="3"/>
  <c r="E1748" i="3"/>
  <c r="E1749" i="3"/>
  <c r="E1750" i="3"/>
  <c r="E1751" i="3"/>
  <c r="E1752" i="3"/>
  <c r="E1753" i="3"/>
  <c r="E1754" i="3"/>
  <c r="E1755" i="3"/>
  <c r="E1756" i="3"/>
  <c r="E1757" i="3"/>
  <c r="E1758" i="3"/>
  <c r="E1759" i="3"/>
  <c r="E1760" i="3"/>
  <c r="E1761" i="3"/>
  <c r="E1762" i="3"/>
  <c r="E1763" i="3"/>
  <c r="E1765" i="3"/>
  <c r="E1766" i="3"/>
  <c r="E1767" i="3"/>
  <c r="E1764" i="3"/>
  <c r="E1768" i="3"/>
  <c r="E1769" i="3"/>
  <c r="E1770" i="3"/>
  <c r="E265" i="3"/>
  <c r="E1771" i="3"/>
  <c r="E1772" i="3"/>
  <c r="E1774" i="3"/>
  <c r="E234" i="3"/>
  <c r="E203" i="3"/>
  <c r="E1775" i="3"/>
  <c r="E266" i="3"/>
  <c r="E1776" i="3"/>
  <c r="E66" i="3"/>
  <c r="E1773" i="3"/>
  <c r="E1777" i="3"/>
  <c r="E1778" i="3"/>
  <c r="E1779" i="3"/>
  <c r="E1780" i="3"/>
  <c r="E1781" i="3"/>
  <c r="E1782" i="3"/>
  <c r="E1784" i="3"/>
  <c r="E1785" i="3"/>
  <c r="E243" i="3"/>
  <c r="E1786" i="3"/>
  <c r="E1787" i="3"/>
  <c r="E1789" i="3"/>
  <c r="E1790" i="3"/>
  <c r="E1791" i="3"/>
  <c r="E1792" i="3"/>
  <c r="E1793" i="3"/>
  <c r="E1794" i="3"/>
  <c r="E1795" i="3"/>
  <c r="E205" i="3"/>
  <c r="E1796" i="3"/>
  <c r="E1797" i="3"/>
  <c r="E1798" i="3"/>
  <c r="E1799" i="3"/>
  <c r="E1800" i="3"/>
  <c r="E1801" i="3"/>
  <c r="E1802" i="3"/>
  <c r="E1783" i="3"/>
  <c r="E1803" i="3"/>
  <c r="E1788" i="3"/>
  <c r="E1804" i="3"/>
  <c r="E1805" i="3"/>
  <c r="E1806" i="3"/>
  <c r="E1807" i="3"/>
  <c r="E1808" i="3"/>
  <c r="E1809" i="3"/>
  <c r="E1810" i="3"/>
  <c r="E1811" i="3"/>
  <c r="E1812" i="3"/>
  <c r="E1813" i="3"/>
  <c r="E1814" i="3"/>
  <c r="E1815" i="3"/>
  <c r="E1816" i="3"/>
  <c r="E1817" i="3"/>
  <c r="E1818" i="3"/>
  <c r="E1819" i="3"/>
  <c r="E1820" i="3"/>
  <c r="E1822" i="3"/>
  <c r="E1823" i="3"/>
  <c r="E1825" i="3"/>
  <c r="E1826" i="3"/>
  <c r="E1827" i="3"/>
  <c r="E1828" i="3"/>
  <c r="E1829" i="3"/>
  <c r="E1824" i="3"/>
  <c r="E1821" i="3"/>
  <c r="E1830" i="3"/>
  <c r="E1831" i="3"/>
  <c r="E1832" i="3"/>
  <c r="E1833" i="3"/>
  <c r="E1834" i="3"/>
  <c r="E1835" i="3"/>
  <c r="E1836" i="3"/>
  <c r="E1837" i="3"/>
  <c r="E1838" i="3"/>
  <c r="E1839" i="3"/>
  <c r="E1840" i="3"/>
  <c r="E1841" i="3"/>
  <c r="E1842" i="3"/>
  <c r="E1843" i="3"/>
  <c r="E1844" i="3"/>
  <c r="E1845" i="3"/>
  <c r="E1846" i="3"/>
  <c r="E1847" i="3"/>
  <c r="E1848" i="3"/>
  <c r="E1855" i="3"/>
  <c r="E1856" i="3"/>
  <c r="E1857" i="3"/>
  <c r="E1858" i="3"/>
  <c r="E1859" i="3"/>
  <c r="E1860" i="3"/>
  <c r="E206" i="3"/>
  <c r="E1861" i="3"/>
  <c r="E1862" i="3"/>
  <c r="E164" i="3"/>
  <c r="E1863" i="3"/>
  <c r="E1864" i="3"/>
  <c r="E1865" i="3"/>
  <c r="E1866" i="3"/>
  <c r="E1867" i="3"/>
  <c r="E1869" i="3"/>
  <c r="E38" i="3"/>
  <c r="E1870" i="3"/>
  <c r="E1871" i="3"/>
  <c r="E1872" i="3"/>
  <c r="E1873" i="3"/>
  <c r="E1874" i="3"/>
  <c r="E1875" i="3"/>
  <c r="E1876" i="3"/>
  <c r="E100" i="3"/>
  <c r="E1877" i="3"/>
  <c r="E1878" i="3"/>
  <c r="E1879" i="3"/>
  <c r="E1880" i="3"/>
  <c r="E1881" i="3"/>
  <c r="E1882" i="3"/>
  <c r="E1868" i="3"/>
  <c r="E187" i="3"/>
  <c r="E1885" i="3"/>
  <c r="E1886" i="3"/>
  <c r="E1887" i="3"/>
  <c r="E1888" i="3"/>
  <c r="E1889" i="3"/>
  <c r="E1890" i="3"/>
  <c r="E1891" i="3"/>
  <c r="E223" i="3"/>
  <c r="E1892" i="3"/>
  <c r="E224" i="3"/>
  <c r="E1893" i="3"/>
  <c r="E1894" i="3"/>
  <c r="E1895" i="3"/>
  <c r="E1896" i="3"/>
  <c r="E1897" i="3"/>
  <c r="E1898" i="3"/>
  <c r="E1899" i="3"/>
  <c r="E1900" i="3"/>
  <c r="E1901" i="3"/>
  <c r="E1883" i="3"/>
  <c r="E204" i="3"/>
  <c r="E1902" i="3"/>
  <c r="E1726" i="3"/>
  <c r="E1903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ableau4" description="Connexion à la requête « Tableau4 » dans le classeur." type="5" refreshedVersion="8" background="1" saveData="1">
    <dbPr connection="Provider=Microsoft.Mashup.OleDb.1;Data Source=$Workbook$;Location=Tableau4;Extended Properties=&quot;&quot;" command="SELECT * FROM [Tableau4]"/>
  </connection>
</connections>
</file>

<file path=xl/sharedStrings.xml><?xml version="1.0" encoding="utf-8"?>
<sst xmlns="http://schemas.openxmlformats.org/spreadsheetml/2006/main" count="4354" uniqueCount="2052">
  <si>
    <t>Titres</t>
  </si>
  <si>
    <t>Réalisateur</t>
  </si>
  <si>
    <t>Henri Verneuil</t>
  </si>
  <si>
    <t>Gilles Grangier</t>
  </si>
  <si>
    <t>Denys de La Patelliere</t>
  </si>
  <si>
    <t>Raymond Rouleau</t>
  </si>
  <si>
    <t>Jean Delannoy</t>
  </si>
  <si>
    <t>Julien Duvivier</t>
  </si>
  <si>
    <t>Jacques Becker</t>
  </si>
  <si>
    <t>Christian Jaque</t>
  </si>
  <si>
    <t>Georges Lautner</t>
  </si>
  <si>
    <t>Jean Renoir</t>
  </si>
  <si>
    <t>Marc Allegret</t>
  </si>
  <si>
    <t>Henri Decoin</t>
  </si>
  <si>
    <t>Maurice Tourneur</t>
  </si>
  <si>
    <t>Sacha Guitry</t>
  </si>
  <si>
    <t>Philippe de Broca</t>
  </si>
  <si>
    <t>Jacques Deray</t>
  </si>
  <si>
    <t>Michel Boisrond</t>
  </si>
  <si>
    <t>Claude Chabrol</t>
  </si>
  <si>
    <t>Philippe Labro</t>
  </si>
  <si>
    <t>Alexandre Arcady</t>
  </si>
  <si>
    <t>Bertrand Blier</t>
  </si>
  <si>
    <t>Patrice Leconte</t>
  </si>
  <si>
    <t>Louis Malle</t>
  </si>
  <si>
    <t>Edouard Molinaro</t>
  </si>
  <si>
    <t>Claude Sautet</t>
  </si>
  <si>
    <t>Agnes Varda</t>
  </si>
  <si>
    <t>Claude Zidi</t>
  </si>
  <si>
    <t>Alain Corneau</t>
  </si>
  <si>
    <t>Michel Audiard</t>
  </si>
  <si>
    <t>Roger Vadim</t>
  </si>
  <si>
    <t>Jean Yanne</t>
  </si>
  <si>
    <t>Michel Blanc</t>
  </si>
  <si>
    <t>Alain Chabat</t>
  </si>
  <si>
    <t>Marco Ferreri</t>
  </si>
  <si>
    <t>Jacques Rouffio</t>
  </si>
  <si>
    <t>Barbet Schroeder</t>
  </si>
  <si>
    <t>Pierre Tchernia</t>
  </si>
  <si>
    <t>Alain Resnais</t>
  </si>
  <si>
    <t>Francis Girod</t>
  </si>
  <si>
    <t>Claude Miller</t>
  </si>
  <si>
    <t>Alain Jessua</t>
  </si>
  <si>
    <t>Maurice Pialat</t>
  </si>
  <si>
    <t>Francis Weber</t>
  </si>
  <si>
    <t>Daniel Vigne</t>
  </si>
  <si>
    <t>Claude Berri</t>
  </si>
  <si>
    <t>Ariel Zetoun</t>
  </si>
  <si>
    <t>Bertrand Tavernier</t>
  </si>
  <si>
    <t>Thomas Gilou</t>
  </si>
  <si>
    <t>Antoine Decaunes</t>
  </si>
  <si>
    <t>Claude Lelouch</t>
  </si>
  <si>
    <t>Edouard Niermans</t>
  </si>
  <si>
    <t>Robin Davis</t>
  </si>
  <si>
    <t>Bob Swaim</t>
  </si>
  <si>
    <t>Alain Cavalier</t>
  </si>
  <si>
    <t>Marcel Bluwal</t>
  </si>
  <si>
    <t>Yves Allegret</t>
  </si>
  <si>
    <t>Jean Herman</t>
  </si>
  <si>
    <t>Luc Besson</t>
  </si>
  <si>
    <t>Nina Companeez</t>
  </si>
  <si>
    <t>Michel Deville</t>
  </si>
  <si>
    <t>Serge Leroy</t>
  </si>
  <si>
    <t>Yves Boisset</t>
  </si>
  <si>
    <t>Yannick Bellon</t>
  </si>
  <si>
    <t>Claude Goretta</t>
  </si>
  <si>
    <t>Didier Kaminka</t>
  </si>
  <si>
    <t>Yves Robert</t>
  </si>
  <si>
    <t>Nadine Trintignant</t>
  </si>
  <si>
    <t>Jean Marboeuf</t>
  </si>
  <si>
    <t>Mathieu Kassovitz</t>
  </si>
  <si>
    <t>Pierre Kast</t>
  </si>
  <si>
    <t>Chantal Akerman</t>
  </si>
  <si>
    <t>Luis Bunuel</t>
  </si>
  <si>
    <t>Serge Korber</t>
  </si>
  <si>
    <t>Roman Polanski</t>
  </si>
  <si>
    <t>Costa Gavras</t>
  </si>
  <si>
    <t>Marcel Pagnol</t>
  </si>
  <si>
    <t>Claude Pinoteau</t>
  </si>
  <si>
    <t>Jacques Doillon</t>
  </si>
  <si>
    <t>Yves Ciampi</t>
  </si>
  <si>
    <t>Jules Dassin</t>
  </si>
  <si>
    <t>Jorge Semprun</t>
  </si>
  <si>
    <t>Laurent Heynemann</t>
  </si>
  <si>
    <t>Denis Amar</t>
  </si>
  <si>
    <t>Jean Pierre Mocky</t>
  </si>
  <si>
    <t>Michel Boujenah</t>
  </si>
  <si>
    <t>Maurice Cloche</t>
  </si>
  <si>
    <t>Claire Denis</t>
  </si>
  <si>
    <t>Claire Devers</t>
  </si>
  <si>
    <t>Georges Franju</t>
  </si>
  <si>
    <t>Abel Gance</t>
  </si>
  <si>
    <t>Romain Goupil</t>
  </si>
  <si>
    <t>Jean Loup Hubert</t>
  </si>
  <si>
    <t>Diane Kurys</t>
  </si>
  <si>
    <t>Coline Serreau</t>
  </si>
  <si>
    <t>Christian de Chalonge</t>
  </si>
  <si>
    <t>Jacques Besnard</t>
  </si>
  <si>
    <t>Etienne Chatiliez</t>
  </si>
  <si>
    <t>Josianne Balasko</t>
  </si>
  <si>
    <t>Nicole Garcia</t>
  </si>
  <si>
    <t>Michel Drach</t>
  </si>
  <si>
    <t>Robert Enrico</t>
  </si>
  <si>
    <t>Agnes Merlet</t>
  </si>
  <si>
    <t>Pierre Mondy</t>
  </si>
  <si>
    <t>Jean Girault</t>
  </si>
  <si>
    <t>Jacques Monnet</t>
  </si>
  <si>
    <t>Bernard Borderie</t>
  </si>
  <si>
    <t>Henri Colpi</t>
  </si>
  <si>
    <t>Marcel Camus</t>
  </si>
  <si>
    <t>Jacques Poitrenaud</t>
  </si>
  <si>
    <t>Leo Carax</t>
  </si>
  <si>
    <t>Raymond Depardon</t>
  </si>
  <si>
    <t>Raoul Ruiz</t>
  </si>
  <si>
    <t>Elisabeth Rappeneau</t>
  </si>
  <si>
    <t>Jean Aurel</t>
  </si>
  <si>
    <t>Elie Chouraqui</t>
  </si>
  <si>
    <t>Serge Toubiana</t>
  </si>
  <si>
    <t>Olivier Dahan</t>
  </si>
  <si>
    <t>Arnaud Deplechin</t>
  </si>
  <si>
    <t>Philippe Garrel</t>
  </si>
  <si>
    <t>Bernard Giraudeau</t>
  </si>
  <si>
    <t>Tonie Marshall</t>
  </si>
  <si>
    <t>Daniele Tompson</t>
  </si>
  <si>
    <t>Vera Belmont</t>
  </si>
  <si>
    <t>Les salauds vont en enfer 1956</t>
  </si>
  <si>
    <t>Robert Hossein</t>
  </si>
  <si>
    <t>Bruno Nuytten</t>
  </si>
  <si>
    <t>Richard Pottier</t>
  </si>
  <si>
    <t>Alexandre Astruc</t>
  </si>
  <si>
    <t>Pascal Thomas</t>
  </si>
  <si>
    <t>Eric Rohmer</t>
  </si>
  <si>
    <t>Eric Rochant</t>
  </si>
  <si>
    <t>Pierre Schoendoerffer</t>
  </si>
  <si>
    <t>Jacques Tati</t>
  </si>
  <si>
    <t>Robert Bresson</t>
  </si>
  <si>
    <t>Jean Cocteau</t>
  </si>
  <si>
    <t>Louis Daquin</t>
  </si>
  <si>
    <t>Pierre Etaix</t>
  </si>
  <si>
    <t>Jean Eustache</t>
  </si>
  <si>
    <t>Louis Feuillade</t>
  </si>
  <si>
    <t>Jean Becker</t>
  </si>
  <si>
    <t>Jacques Demy</t>
  </si>
  <si>
    <t>Jeanne Labrune</t>
  </si>
  <si>
    <t>Guillaume Nicloux</t>
  </si>
  <si>
    <t>Eric Le Roch</t>
  </si>
  <si>
    <t>Olivier Assayas</t>
  </si>
  <si>
    <t>Xavier Beauvois</t>
  </si>
  <si>
    <t>Cedric Klapisch</t>
  </si>
  <si>
    <t>Cedric Kahn</t>
  </si>
  <si>
    <t>Dominik Moll</t>
  </si>
  <si>
    <t>Manuel Poirier</t>
  </si>
  <si>
    <t>Robert Guediguian</t>
  </si>
  <si>
    <t>Bruno Dumont</t>
  </si>
  <si>
    <t>Christian Vincent_x000B_</t>
  </si>
  <si>
    <t>Vincent de Brus</t>
  </si>
  <si>
    <t>Nils Tavernier</t>
  </si>
  <si>
    <t>Pascal Bonitzer</t>
  </si>
  <si>
    <t>Didier Haudepin</t>
  </si>
  <si>
    <t>Eric Bitoun</t>
  </si>
  <si>
    <t>Zabou Breitman</t>
  </si>
  <si>
    <t>Guillaume Canet</t>
  </si>
  <si>
    <t>Yvan Attal</t>
  </si>
  <si>
    <t>Laurent Cantet</t>
  </si>
  <si>
    <t>Michel Spinosa</t>
  </si>
  <si>
    <t>Laetitia Colombani</t>
  </si>
  <si>
    <t>Pascale Bailly</t>
  </si>
  <si>
    <t>Laurent Firode</t>
  </si>
  <si>
    <t>Serge Meynard</t>
  </si>
  <si>
    <t>Bruno Chiche</t>
  </si>
  <si>
    <t>Philippe Harel</t>
  </si>
  <si>
    <t>Jacques Audiard</t>
  </si>
  <si>
    <t>Denis Dercourt</t>
  </si>
  <si>
    <t>Marc Esposito</t>
  </si>
  <si>
    <t>Laurent Tirard</t>
  </si>
  <si>
    <t>René Clair</t>
  </si>
  <si>
    <t>René Clément</t>
  </si>
  <si>
    <t>André Delvaux</t>
  </si>
  <si>
    <t>Gérard Oury</t>
  </si>
  <si>
    <t>Noémie Lvousky</t>
  </si>
  <si>
    <t>André Hunebelle</t>
  </si>
  <si>
    <t>André Téchiné</t>
  </si>
  <si>
    <t>José Giovanni</t>
  </si>
  <si>
    <t>Marcel Carné</t>
  </si>
  <si>
    <t>Patrice Chéreau</t>
  </si>
  <si>
    <t>Régis Wargnier</t>
  </si>
  <si>
    <t>René Feret</t>
  </si>
  <si>
    <t>André Cayatte</t>
  </si>
  <si>
    <t>François Truffaut</t>
  </si>
  <si>
    <t>Agnes Jaoui</t>
  </si>
  <si>
    <t>Alex Joffé</t>
  </si>
  <si>
    <t>André Zulawsky</t>
  </si>
  <si>
    <t>Etienne Périer</t>
  </si>
  <si>
    <t>Gérard Brach</t>
  </si>
  <si>
    <t>Gérard Jugnot</t>
  </si>
  <si>
    <t>Gérard Jumel</t>
  </si>
  <si>
    <t>Gérard Krawczyk</t>
  </si>
  <si>
    <t>Gérard Lauzier</t>
  </si>
  <si>
    <t>Gérard Mordillat</t>
  </si>
  <si>
    <t>Gérard Pires</t>
  </si>
  <si>
    <t>Gilles Béhat</t>
  </si>
  <si>
    <t>Jean Dréville</t>
  </si>
  <si>
    <t>Jean Grémillon</t>
  </si>
  <si>
    <t>José Pinheiro</t>
  </si>
  <si>
    <t>Josée Dayan</t>
  </si>
  <si>
    <t>Moshé Mizrahi</t>
  </si>
  <si>
    <t>Raoul André</t>
  </si>
  <si>
    <t>Rémi Waterhouse</t>
  </si>
  <si>
    <t>Rémo Forlani</t>
  </si>
  <si>
    <t>René Allio</t>
  </si>
  <si>
    <t>Robert Dhéry</t>
  </si>
  <si>
    <t>Valérie Bruni Tedeschi</t>
  </si>
  <si>
    <t>Valérie Lemercier</t>
  </si>
  <si>
    <t>Les héros sont fatigués 1955</t>
  </si>
  <si>
    <t>Benoit Jacquot</t>
  </si>
  <si>
    <t>François Dupeyron</t>
  </si>
  <si>
    <t>François Leterrier</t>
  </si>
  <si>
    <t>François Ozon</t>
  </si>
  <si>
    <t>François Reichenbach</t>
  </si>
  <si>
    <t>Didier le Pécheur</t>
  </si>
  <si>
    <t>Léemploi du temps 2001</t>
  </si>
  <si>
    <t>Benoît Mariage</t>
  </si>
  <si>
    <t>Marcel Ophüls</t>
  </si>
  <si>
    <t>Max Ophüls</t>
  </si>
  <si>
    <t>Marcel L'Herbier</t>
  </si>
  <si>
    <t>Michel Hazanavicius</t>
  </si>
  <si>
    <t xml:space="preserve">Gérard Corbiau </t>
  </si>
  <si>
    <t>Alain Tanner</t>
  </si>
  <si>
    <t>Jean Claude Brisseau</t>
  </si>
  <si>
    <t>Pierre Paul Jacques Henri</t>
  </si>
  <si>
    <t>Honoré Fabien Pierre Marie Grosjean</t>
  </si>
  <si>
    <t>Le farceur 1960</t>
  </si>
  <si>
    <t>Cartouche 1962</t>
  </si>
  <si>
    <t>Un monsieur de compagnie 1965</t>
  </si>
  <si>
    <t>Le roi de coeur 1966</t>
  </si>
  <si>
    <t>Le diable par la queue 1969</t>
  </si>
  <si>
    <t>Les caprices de Marie 1970</t>
  </si>
  <si>
    <t>Chere Louise 1962</t>
  </si>
  <si>
    <t>Le magnifique 1973</t>
  </si>
  <si>
    <t>Julie Pot de Colle 1977</t>
  </si>
  <si>
    <t>Tendre Poulet 1978</t>
  </si>
  <si>
    <t>Le cavaleur 1979</t>
  </si>
  <si>
    <t>Psy 1981</t>
  </si>
  <si>
    <t>La gitane 1986</t>
  </si>
  <si>
    <t>Chuans 1988</t>
  </si>
  <si>
    <t>Le mille et une nuits 1990</t>
  </si>
  <si>
    <t>Le Bossu 1997</t>
  </si>
  <si>
    <t>Amazone 2000</t>
  </si>
  <si>
    <t>Vipere au poing 2004</t>
  </si>
  <si>
    <t>Le silence de la mer 1947</t>
  </si>
  <si>
    <t>Les enfants terribles 1950</t>
  </si>
  <si>
    <t>Deux hommes dans Manhattan 1959</t>
  </si>
  <si>
    <t>Le doulos 1963</t>
  </si>
  <si>
    <t>Le deuxieme souffle 1966</t>
  </si>
  <si>
    <t>Le samouraÔ 1967</t>
  </si>
  <si>
    <t>Le cercle rouge 1970</t>
  </si>
  <si>
    <t>Un flic 1972</t>
  </si>
  <si>
    <t/>
  </si>
  <si>
    <t>Le corbeau 1943</t>
  </si>
  <si>
    <t>Le salaire de la peur 1953</t>
  </si>
  <si>
    <t>Les diaboliques 1955</t>
  </si>
  <si>
    <t>Le mystere Picasso 1956</t>
  </si>
  <si>
    <t>Les espions 1957</t>
  </si>
  <si>
    <t>La prisonniere 1968</t>
  </si>
  <si>
    <t>Le diable au corps 1946</t>
  </si>
  <si>
    <t>Le rouge et le noir 1954</t>
  </si>
  <si>
    <t>En cas de malheur 1958</t>
  </si>
  <si>
    <t>La jument verte 1959</t>
  </si>
  <si>
    <t>Le Comte de Monte Christo 1961</t>
  </si>
  <si>
    <t>Au bonheur des dames 1943</t>
  </si>
  <si>
    <t>Justice est faite 1950</t>
  </si>
  <si>
    <t>Nous sommes tous des assassins 1952</t>
  </si>
  <si>
    <t>Le passage du rhin 1960</t>
  </si>
  <si>
    <t>Le glaive et la balance 1963</t>
  </si>
  <si>
    <t>La vie conjugale 1963</t>
  </si>
  <si>
    <t>Piege pour Cendrillon 1965</t>
  </si>
  <si>
    <t>Les chemins de Katmandou 1969</t>
  </si>
  <si>
    <t>Verdict 1974</t>
  </si>
  <si>
    <t>Les trois mousquetaires 1953</t>
  </si>
  <si>
    <t>Le Bossu 1960</t>
  </si>
  <si>
    <t>Le Capitan 1960</t>
  </si>
  <si>
    <t>Le miracles des loups 1961</t>
  </si>
  <si>
    <t>Les mysteres de Paris 1962</t>
  </si>
  <si>
    <t>Pas de roses pour OSS 117 1968</t>
  </si>
  <si>
    <t>Le gorille vous salue bien 1958</t>
  </si>
  <si>
    <t>La valse du gorille 1959</t>
  </si>
  <si>
    <t>Lemmy pour les dames 1961</t>
  </si>
  <si>
    <t>Les trois mousquetaires : les ferrets de la Reine 1961</t>
  </si>
  <si>
    <t>Les trois mousquetaires : la vengeance de Milady 1961</t>
  </si>
  <si>
    <t>Rocambole 1962</t>
  </si>
  <si>
    <t>Le chevalier de Pardaillan 1962</t>
  </si>
  <si>
    <t>Hardi Pardaillan ! 1964</t>
  </si>
  <si>
    <t>La mort en direct 1980</t>
  </si>
  <si>
    <t>Une semaine de vacances 1980</t>
  </si>
  <si>
    <t>Coup de torchon 1981</t>
  </si>
  <si>
    <t>eRound midnight 1986</t>
  </si>
  <si>
    <t>Daddy nostalgie 1990</t>
  </si>
  <si>
    <t>La guerre sans nom 1992</t>
  </si>
  <si>
    <t>L. 627 1992</t>
  </si>
  <si>
    <t>Capitaine Conan 1996</t>
  </si>
  <si>
    <t>Laissez-passez 2002</t>
  </si>
  <si>
    <t>Holy Lola 2004</t>
  </si>
  <si>
    <t>Les disparus de Saint Agil 1938</t>
  </si>
  <si>
    <t>Boule de suif 1945</t>
  </si>
  <si>
    <t>La chartreuse de Parme 1948</t>
  </si>
  <si>
    <t>Fanfan la Tulipe 1952</t>
  </si>
  <si>
    <t>Lucrece Borgia 1953</t>
  </si>
  <si>
    <t>Mme Du Barry 1954</t>
  </si>
  <si>
    <t>La Tulipe Noire 1964</t>
  </si>
  <si>
    <t>Le gentleman de Cocody 1964</t>
  </si>
  <si>
    <t>Le beau Serge 1958</t>
  </si>
  <si>
    <t>Les cousins 1959</t>
  </si>
  <si>
    <t>Les bonnes femmes 1960</t>
  </si>
  <si>
    <t>Landru 1963</t>
  </si>
  <si>
    <t>Le scandale 1967</t>
  </si>
  <si>
    <t>Les biches 1968</t>
  </si>
  <si>
    <t>La femme infidele 1969</t>
  </si>
  <si>
    <t>Le boucher 1970</t>
  </si>
  <si>
    <t>Docteur Popaul 1972</t>
  </si>
  <si>
    <t>Les noces rouges 1973</t>
  </si>
  <si>
    <t>Les innocents aux mains sales 1975</t>
  </si>
  <si>
    <t>Les folies bourgeoises 1976</t>
  </si>
  <si>
    <t>Alice ou la derniere fugue 1977</t>
  </si>
  <si>
    <t>Violette Nozieres 1978</t>
  </si>
  <si>
    <t>Poulet au vinaigre 1985</t>
  </si>
  <si>
    <t>Masques 1987</t>
  </si>
  <si>
    <t>Docteur M; 1990</t>
  </si>
  <si>
    <t>Mme Bovary 1991</t>
  </si>
  <si>
    <t>Betty 1992</t>
  </si>
  <si>
    <t>Les aristocrates 1955</t>
  </si>
  <si>
    <t>Les grandes familles 1958</t>
  </si>
  <si>
    <t>Rue des prairies 1959</t>
  </si>
  <si>
    <t>Un taxi pour Tobrouk 1960</t>
  </si>
  <si>
    <t>La fabuleuse histoire de Marco Polo 1965</t>
  </si>
  <si>
    <t>Le tonnerre deDieu 1965</t>
  </si>
  <si>
    <t>Le tueur 1972</t>
  </si>
  <si>
    <t>Les yeux sans visage 1960</t>
  </si>
  <si>
    <t>Judex 1963</t>
  </si>
  <si>
    <t>Le monocle noir 1961</t>
  </si>
  <si>
    <t>Les Tontons flingueurs 1963</t>
  </si>
  <si>
    <t>Des pissenlits par la racine 1964</t>
  </si>
  <si>
    <t>Le monocle rit jaune 1964</t>
  </si>
  <si>
    <t>Les Barbouzes 1964</t>
  </si>
  <si>
    <t>La grande sauterelle 1967</t>
  </si>
  <si>
    <t>Le Pacha 1968</t>
  </si>
  <si>
    <t>Quelques messieurs trop tranquilles 1973</t>
  </si>
  <si>
    <t>La valise 1973</t>
  </si>
  <si>
    <t>Seins de glace 1974</t>
  </si>
  <si>
    <t>Pas de probleme ! 1975</t>
  </si>
  <si>
    <t>On aura tout vu ! 1976</t>
  </si>
  <si>
    <t>Flic ou voyou 1979</t>
  </si>
  <si>
    <t>Le Guignolo 1980</t>
  </si>
  <si>
    <t>Est-ce bien raisonnable ? 1981</t>
  </si>
  <si>
    <t>Le professionnel 1981</t>
  </si>
  <si>
    <t>Le cowboy 1984</t>
  </si>
  <si>
    <t>La cage aux folles 3 1985</t>
  </si>
  <si>
    <t>La menace 1960</t>
  </si>
  <si>
    <t>Le crime ne paie pas 1962</t>
  </si>
  <si>
    <t>Le corniaud 1965</t>
  </si>
  <si>
    <t>La grande vadrouille 1966</t>
  </si>
  <si>
    <t>Le cerveau 1969</t>
  </si>
  <si>
    <t>La folie des grandeurs 1971</t>
  </si>
  <si>
    <t>Les aventures de Rabbi Jacob 1973</t>
  </si>
  <si>
    <t>La carapate 1978</t>
  </si>
  <si>
    <t>Le coup de parapluie 1980</t>
  </si>
  <si>
    <t>Vanille fraise 1987</t>
  </si>
  <si>
    <t>Le Schpountz 1999</t>
  </si>
  <si>
    <t>Gas-oil 1955</t>
  </si>
  <si>
    <t>Le rouge est mis 1957</t>
  </si>
  <si>
    <t>Archimede le clochard 1959</t>
  </si>
  <si>
    <t>Les vieux de la vieille 1960</t>
  </si>
  <si>
    <t>Le cave se rebiffe 1961</t>
  </si>
  <si>
    <t>La cuisine au beurre 1963</t>
  </si>
  <si>
    <t>Maigret voit rouge 1963</t>
  </si>
  <si>
    <t>Sous le signe du taureau 1968</t>
  </si>
  <si>
    <t>Un cave 1971</t>
  </si>
  <si>
    <t>La vache et le prisonnier 1959</t>
  </si>
  <si>
    <t>Un singe en hiver 1962</t>
  </si>
  <si>
    <t>Cent mille dollars au soleil 1964</t>
  </si>
  <si>
    <t>La bataille de Saint Sebastian 1968</t>
  </si>
  <si>
    <t>Le clan des siciliens 1969</t>
  </si>
  <si>
    <t>Le casse 1971</t>
  </si>
  <si>
    <t>Le serpent 1973</t>
  </si>
  <si>
    <t>Peur sur la ville 1975</t>
  </si>
  <si>
    <t>I comme Icare 1979</t>
  </si>
  <si>
    <t>Mille lilliards de dollars 1982</t>
  </si>
  <si>
    <t>Mayrig 1992</t>
  </si>
  <si>
    <t>Goupi mains rouges 1943</t>
  </si>
  <si>
    <t>Antoine et Antoinette 1947</t>
  </si>
  <si>
    <t>Rendez-vous de Juillet 1949</t>
  </si>
  <si>
    <t>Edouard et Caroline 1950</t>
  </si>
  <si>
    <t>Touchez pas au grisbi 1954</t>
  </si>
  <si>
    <t>Ali-Baba et les quarantes voleurs 1954</t>
  </si>
  <si>
    <t>Le trou 1960</t>
  </si>
  <si>
    <t>Chiens perdus sans collier 1955</t>
  </si>
  <si>
    <t>Notre Dame de Paris 1956</t>
  </si>
  <si>
    <t>Maigret tend un piege 1958</t>
  </si>
  <si>
    <t>La princesse de Cleves 1960</t>
  </si>
  <si>
    <t>Le majordome 1965</t>
  </si>
  <si>
    <t>Les sultans 1966</t>
  </si>
  <si>
    <t>Le soleil des voyous 1967</t>
  </si>
  <si>
    <t>Le crime de Mr Lange 1936</t>
  </si>
  <si>
    <t>Les bas-fonds 1936</t>
  </si>
  <si>
    <t>La règle du jeu 1939</t>
  </si>
  <si>
    <t>Le fleuve 1951</t>
  </si>
  <si>
    <t>French Cancan 1955</t>
  </si>
  <si>
    <t>Le testament du Dr Cordelier 1959</t>
  </si>
  <si>
    <t>Le cas du Docteur Laurent 1957</t>
  </si>
  <si>
    <t>Mandrin 1962</t>
  </si>
  <si>
    <t>Monsieur 1964</t>
  </si>
  <si>
    <t>Ca ira mieux demain 2000</t>
  </si>
  <si>
    <t>Night and the city 1950</t>
  </si>
  <si>
    <t>Du rififi chez les hommes 1955</t>
  </si>
  <si>
    <t>Celui qui doit mourir 1957</t>
  </si>
  <si>
    <t>La loi 1959</t>
  </si>
  <si>
    <t>Jamais le dimanche 1960</t>
  </si>
  <si>
    <t>Topkapi 1964</t>
  </si>
  <si>
    <t>Sous le ciel de Paris 1951</t>
  </si>
  <si>
    <t>Le petit monde de Don Camillo 1952</t>
  </si>
  <si>
    <t>Le retour de Don Camillo 1953</t>
  </si>
  <si>
    <t>Marianne de ma jeunesse 1955</t>
  </si>
  <si>
    <t>Voici le temps des assassins 1956</t>
  </si>
  <si>
    <t>Pot-Bouille 1957</t>
  </si>
  <si>
    <t>La femme et le pantin 1959</t>
  </si>
  <si>
    <t>Marie-Octobre 1959</t>
  </si>
  <si>
    <t>La mort en ce jardin 1956</t>
  </si>
  <si>
    <t>Belle de jour 1967</t>
  </si>
  <si>
    <t>Le charme discet de la bourgeoisie 1972</t>
  </si>
  <si>
    <t>Mort en fraude 1957</t>
  </si>
  <si>
    <t>Orfeu Negro 1959</t>
  </si>
  <si>
    <t>Vivre la nuit 1967</t>
  </si>
  <si>
    <t>Quai des brumes 1938</t>
  </si>
  <si>
    <t>Le jour se leve 1939</t>
  </si>
  <si>
    <t>Les visiteurs du soir 1942</t>
  </si>
  <si>
    <t>Les enfants du paradis 1945</t>
  </si>
  <si>
    <t>Les portes de la nuit 1946</t>
  </si>
  <si>
    <t>Les tricheurs 1958</t>
  </si>
  <si>
    <t>Feu Mathias Pascal 1926</t>
  </si>
  <si>
    <t>Le mystere de la chambre jaune 1930</t>
  </si>
  <si>
    <t>Le parfum de la daame en noir 1931</t>
  </si>
  <si>
    <t>Les derniers jours de PompeÔ 1950</t>
  </si>
  <si>
    <t>Marius 1931</t>
  </si>
  <si>
    <t>Angele 1934</t>
  </si>
  <si>
    <t>Topaze 1936</t>
  </si>
  <si>
    <t>Regain 1937</t>
  </si>
  <si>
    <t>Le   Schpountz 1938</t>
  </si>
  <si>
    <t>La femme du boulanger 1938</t>
  </si>
  <si>
    <t>La fille du puisatier 1940</t>
  </si>
  <si>
    <t>La belle meuniere 1948</t>
  </si>
  <si>
    <t>Topaze 1951</t>
  </si>
  <si>
    <t>Manon des sources 1953</t>
  </si>
  <si>
    <t>Lettres de mon moulin 1954</t>
  </si>
  <si>
    <t>La ronde 1950</t>
  </si>
  <si>
    <t>Le plaisir 1952</t>
  </si>
  <si>
    <t>Madame de 1953</t>
  </si>
  <si>
    <t>Lola Montes 1955</t>
  </si>
  <si>
    <t>Les sorcieres de Salem 1957</t>
  </si>
  <si>
    <t>Sous les toits de Paris 1930</t>
  </si>
  <si>
    <t>Les belles de nuit 1952</t>
  </si>
  <si>
    <t>Les grandes manoeuvres 1955</t>
  </si>
  <si>
    <t>Porte des lilas 1957</t>
  </si>
  <si>
    <t>Le pere tranquille 1946</t>
  </si>
  <si>
    <t>La bataille du rail 1946</t>
  </si>
  <si>
    <t>Les maudits 1947</t>
  </si>
  <si>
    <t>Jeux interdits 1952</t>
  </si>
  <si>
    <t>Monsieur Ripois 1954</t>
  </si>
  <si>
    <t>Gervaise 1956</t>
  </si>
  <si>
    <t>Barrage sur le Pacifique 1958</t>
  </si>
  <si>
    <t>Plein Soleil 1960</t>
  </si>
  <si>
    <t>La joie de vivre 1960</t>
  </si>
  <si>
    <t>Le passager de la pluis 1969</t>
  </si>
  <si>
    <t>Les dames du bois de Boulogne 1945</t>
  </si>
  <si>
    <t>Pickpocket 1959</t>
  </si>
  <si>
    <t>Au hasard Balthazard 1966</t>
  </si>
  <si>
    <t>Mouchette 1967</t>
  </si>
  <si>
    <t>Une femme douce 1969</t>
  </si>
  <si>
    <t>Lancelot du lac 1974</t>
  </si>
  <si>
    <t>Le diable probablement 1977</t>
  </si>
  <si>
    <t>Les grandes gueules 1966</t>
  </si>
  <si>
    <t>Les aventuriers 1967</t>
  </si>
  <si>
    <t>Tante Zita 1968</t>
  </si>
  <si>
    <t>Ho ! 1968</t>
  </si>
  <si>
    <t>Boulevard du rhum 1971</t>
  </si>
  <si>
    <t>Les caÔds 1972</t>
  </si>
  <si>
    <t>Le secret 1974</t>
  </si>
  <si>
    <t>Le vieux fusil 1975</t>
  </si>
  <si>
    <t>Pile ou face 1980</t>
  </si>
  <si>
    <t>Au nom de tous les miens 1983</t>
  </si>
  <si>
    <t>Zone rouge 1986</t>
  </si>
  <si>
    <t>De guerre lasse 1987</t>
  </si>
  <si>
    <t>Une si jolie petite plage 1949</t>
  </si>
  <si>
    <t>Nez de cuir 1952</t>
  </si>
  <si>
    <t>Les orgueilleux 1953</t>
  </si>
  <si>
    <t>Germinal 1963</t>
  </si>
  <si>
    <t>La Vengeance d'une femme 1989</t>
  </si>
  <si>
    <t>La Veuve de Saint-Pierre 2000</t>
  </si>
  <si>
    <t xml:space="preserve">La vice et la vertu 1962 </t>
  </si>
  <si>
    <t>La Vie de famille 1985</t>
  </si>
  <si>
    <t>La Vie des morts 1991</t>
  </si>
  <si>
    <t>La Vie est magnifique 1938</t>
  </si>
  <si>
    <t xml:space="preserve">La Vie est un long fleuve tranquille 1988 </t>
  </si>
  <si>
    <t>La Vie est un roman 1983</t>
  </si>
  <si>
    <t xml:space="preserve">La Villa Santo-Sospir 1952 </t>
  </si>
  <si>
    <t>La Ville de Paris 1983</t>
  </si>
  <si>
    <t>La Ville des pirates 1983</t>
  </si>
  <si>
    <t>La Ville nouvelle 1980</t>
  </si>
  <si>
    <t>La Vocation suspendue 1977</t>
  </si>
  <si>
    <t>La Zizanie 1978</t>
  </si>
  <si>
    <t xml:space="preserve">Lac aux dames 1934 </t>
  </si>
  <si>
    <t>Lacombe Lucien 1974</t>
  </si>
  <si>
    <t>Lady Oscar 1978</t>
  </si>
  <si>
    <t>Las Lavanderas de Portugal 1957</t>
  </si>
  <si>
    <t xml:space="preserve">Laviamoci il cervello 1962 </t>
  </si>
  <si>
    <t xml:space="preserve">Le Bal des casse-pieds 1992 </t>
  </si>
  <si>
    <t xml:space="preserve">Le bal du comte d'Orgel 1970  </t>
  </si>
  <si>
    <t>Le Beau mariage 1982</t>
  </si>
  <si>
    <t xml:space="preserve">Le Bienfaiteur 1942  </t>
  </si>
  <si>
    <t>Le Bois noirs 1989</t>
  </si>
  <si>
    <t>Le Borgne 1980</t>
  </si>
  <si>
    <t xml:space="preserve">Le Capitaine Fracasse 1943 </t>
  </si>
  <si>
    <t>Le Capitaine Fracasse 1961</t>
  </si>
  <si>
    <t xml:space="preserve">Le chant du Styrene 1958 </t>
  </si>
  <si>
    <t xml:space="preserve">Le chat et la souris 1975  </t>
  </si>
  <si>
    <t>Le Chaud lapin 1974</t>
  </si>
  <si>
    <t>Le Choix des armes 1981</t>
  </si>
  <si>
    <t>Le Concierge 1973</t>
  </si>
  <si>
    <t xml:space="preserve">Le corsaire 1939 </t>
  </si>
  <si>
    <t>Le Couperet 2005</t>
  </si>
  <si>
    <t>Le Cousin 1997</t>
  </si>
  <si>
    <t>Le Deal 2006</t>
  </si>
  <si>
    <t>Le Dernier combat 1983</t>
  </si>
  <si>
    <t xml:space="preserve">Le dernier mot 1988 </t>
  </si>
  <si>
    <t xml:space="preserve">Le Domaine perdu 2005 </t>
  </si>
  <si>
    <t xml:space="preserve">Le Domino vert 1935  </t>
  </si>
  <si>
    <t>Le Dos au mur 1958</t>
  </si>
  <si>
    <t>Le Dossier 51 1978</t>
  </si>
  <si>
    <t xml:space="preserve">Le Feu aux poudres 1957  </t>
  </si>
  <si>
    <t>Le Feu follet 1963</t>
  </si>
  <si>
    <t>Le Fric 1959</t>
  </si>
  <si>
    <t>Le Furet 2003</t>
  </si>
  <si>
    <t>Le Gai savoir 1968</t>
  </si>
  <si>
    <t>Le Gang 1977</t>
  </si>
  <si>
    <t>Le Gang des otages 1972</t>
  </si>
  <si>
    <t>Le Garçu 1995</t>
  </si>
  <si>
    <t>Le Gendarme de St. Tropez 1964</t>
  </si>
  <si>
    <t>Le Gendarme en balade 1970</t>
  </si>
  <si>
    <t>Le Gendarme et les extra-terrestres 1978</t>
  </si>
  <si>
    <t>Le Gendarme et les gendarmettes 1982</t>
  </si>
  <si>
    <t>Le Gendarme se marie 1968</t>
  </si>
  <si>
    <t>Le Genou de Claire 1970</t>
  </si>
  <si>
    <t>Le Gigolo 1960</t>
  </si>
  <si>
    <t>Le Glandeur 2000</t>
  </si>
  <si>
    <t>Le Go˚t des autres 2000</t>
  </si>
  <si>
    <t>Le Grand bazar 1973</t>
  </si>
  <si>
    <t>Le Grand bleu 1988</t>
  </si>
  <si>
    <t>Le Grand blond avec une chaussure noire 1972</t>
  </si>
  <si>
    <t>Le Grand carnaval 1983</t>
  </si>
  <si>
    <t>Le Grand escogriffe 1976</t>
  </si>
  <si>
    <t>Le Grand pardon 1982</t>
  </si>
  <si>
    <t>Le Grand pardon II 1992</t>
  </si>
  <si>
    <t>Le Gros et le maigre 1961</t>
  </si>
  <si>
    <t>Le Hussard sur le toit 1995</t>
  </si>
  <si>
    <t>Le Jeune Werther 1993</t>
  </si>
  <si>
    <t xml:space="preserve">Le Juge 1970 </t>
  </si>
  <si>
    <t xml:space="preserve">Le Jumeau 1984 </t>
  </si>
  <si>
    <t>Le Lieu du crime 1986</t>
  </si>
  <si>
    <t>Le Livre de Christophe Colombe 1990</t>
  </si>
  <si>
    <t>Le Locataire 1976</t>
  </si>
  <si>
    <t xml:space="preserve">Le Maitre de forges 1933  </t>
  </si>
  <si>
    <t>Le Marginal 1983</t>
  </si>
  <si>
    <t>Le Mari de la coiffeuse 1990</t>
  </si>
  <si>
    <t xml:space="preserve">Le Masque de fer 1962  </t>
  </si>
  <si>
    <t>Le Mille-pattes fait des claquettes 1977</t>
  </si>
  <si>
    <t xml:space="preserve">Le Monde du silence 1956 </t>
  </si>
  <si>
    <t xml:space="preserve">Le mystere de l'atelier quinze 1957 </t>
  </si>
  <si>
    <t>Le Nouveau monde 1995</t>
  </si>
  <si>
    <t>Le Pactole 1985</t>
  </si>
  <si>
    <t>Le Paltoquet 1986</t>
  </si>
  <si>
    <t xml:space="preserve">Le Parfum d'Yvonne 1994 </t>
  </si>
  <si>
    <t>Le père NoÎl a les yeux bleus 1966</t>
  </si>
  <si>
    <t>Le Permis de conduire 1973</t>
  </si>
  <si>
    <t>Le Petit chose 1938</t>
  </si>
  <si>
    <t>Le Petit criminel 1990</t>
  </si>
  <si>
    <t>Le Petit soldat 1963</t>
  </si>
  <si>
    <t xml:space="preserve">Le poulet 1965 </t>
  </si>
  <si>
    <t>Le Prince du Pacifique 2000</t>
  </si>
  <si>
    <t xml:space="preserve">Le Prix du danger 1983 </t>
  </si>
  <si>
    <t>Le Professeur Taranne 1987</t>
  </si>
  <si>
    <t xml:space="preserve">Le rapport Darty 1989 </t>
  </si>
  <si>
    <t>Le Rayon vert 1986</t>
  </si>
  <si>
    <t>Le repos du guerrier 1962</t>
  </si>
  <si>
    <t>Le Retour 1964</t>
  </si>
  <si>
    <t xml:space="preserve">Le Retour du grand blond 1974 </t>
  </si>
  <si>
    <t>Le Roi des bricoleurs 1977</t>
  </si>
  <si>
    <t xml:space="preserve">Le Roman d'un jeune homme pauvre 1935  </t>
  </si>
  <si>
    <t xml:space="preserve">Le sabotier du Val de Loire 1955 </t>
  </si>
  <si>
    <t>Le Sang d'un poete 1930</t>
  </si>
  <si>
    <t>Le Sauvage 1975</t>
  </si>
  <si>
    <t>Le Septieme ciel 1997</t>
  </si>
  <si>
    <t xml:space="preserve">Le Sex Shop 1973 </t>
  </si>
  <si>
    <t>Le Signe du lion 1959</t>
  </si>
  <si>
    <t>Le Silencieux 1973</t>
  </si>
  <si>
    <t>Le Solitaire 1987</t>
  </si>
  <si>
    <t>Le Souffle au coeur 1971</t>
  </si>
  <si>
    <t>Le Souper 1992</t>
  </si>
  <si>
    <t>Le Sourire 1994</t>
  </si>
  <si>
    <t>Le Temps qui reste 2005</t>
  </si>
  <si>
    <t>Le Trou madame 1991</t>
  </si>
  <si>
    <t>Le Vieil homme et l'enfant 1967</t>
  </si>
  <si>
    <t xml:space="preserve">Le Voleur 1967 </t>
  </si>
  <si>
    <t xml:space="preserve">Le Voleur de femmes 1936  </t>
  </si>
  <si>
    <t xml:space="preserve">Le Voyage en douce 1980 </t>
  </si>
  <si>
    <t xml:space="preserve">Le Voyou 1970  </t>
  </si>
  <si>
    <t>Les ¬mes fortes 2001</t>
  </si>
  <si>
    <t xml:space="preserve">Les Acteurs 2000  </t>
  </si>
  <si>
    <t xml:space="preserve">Les affreux 1959 </t>
  </si>
  <si>
    <t>Les Ailes de la colombe 1981</t>
  </si>
  <si>
    <t>Les Amants 1959</t>
  </si>
  <si>
    <t>Les Amants criminels 1999</t>
  </si>
  <si>
    <t xml:space="preserve">Les Amants du pont Saint-Jean 1947  </t>
  </si>
  <si>
    <t>Les Amants du Pont-Neuf 1991</t>
  </si>
  <si>
    <t xml:space="preserve">Les amants terribles 1936 </t>
  </si>
  <si>
    <t xml:space="preserve">Les Amoureux sont seuls au monde 1947  </t>
  </si>
  <si>
    <t xml:space="preserve">Les amours de minuit 1930 </t>
  </si>
  <si>
    <t>Les Aveux les plus doux 1971</t>
  </si>
  <si>
    <t xml:space="preserve">Les baisers 1963 </t>
  </si>
  <si>
    <t xml:space="preserve">Les beaux jours 1935 </t>
  </si>
  <si>
    <t>Les Bidasses en folie 1971</t>
  </si>
  <si>
    <t>Les Bidasses s'en vont en guerre 1974</t>
  </si>
  <si>
    <t xml:space="preserve">Les bijoutiers du clair de lune 1957 </t>
  </si>
  <si>
    <t xml:space="preserve">Les Bleus du ciel 1933  </t>
  </si>
  <si>
    <t>Les Bricoleurs 1962</t>
  </si>
  <si>
    <t>Les Carabiniers 1963</t>
  </si>
  <si>
    <t>Les Charlots font l'Espagne 1972</t>
  </si>
  <si>
    <t>Les choses de la vie 1969</t>
  </si>
  <si>
    <t>Les Compagnons de la marguerite 1966</t>
  </si>
  <si>
    <t xml:space="preserve">Les Copains 1964 </t>
  </si>
  <si>
    <t>Les Demi-jours 1973</t>
  </si>
  <si>
    <t>Les Demoiselles de Rochefort 1967</t>
  </si>
  <si>
    <t>Les Destins de Manoel 1985</t>
  </si>
  <si>
    <t>Les Deux anglaises et le continent 1971</t>
  </si>
  <si>
    <t>Les Divisions de la nature 1978</t>
  </si>
  <si>
    <t>Les Doigts dans le ventre 1988</t>
  </si>
  <si>
    <t>Les Dragueurs 1959</t>
  </si>
  <si>
    <t>Les Enfants de Lumiere 1995</t>
  </si>
  <si>
    <t>Les Enfants du marais 1999</t>
  </si>
  <si>
    <t>Les Enfants du placard 1977</t>
  </si>
  <si>
    <t>Les Enfants du siècle 1999</t>
  </si>
  <si>
    <t>Les Ennemis 1961</t>
  </si>
  <si>
    <t>Les Filles de nuit 1959</t>
  </si>
  <si>
    <t>Les Fous du stade 1972</t>
  </si>
  <si>
    <t>Les Gorilles 1964</t>
  </si>
  <si>
    <t>Les Grandes vacances 1967</t>
  </si>
  <si>
    <t>Les Grands ducs 1996</t>
  </si>
  <si>
    <t xml:space="preserve">Les Grands moments 1965  </t>
  </si>
  <si>
    <t xml:space="preserve">Les Inconnus dans la maison 1942 </t>
  </si>
  <si>
    <t xml:space="preserve">Les Innocents 1987  </t>
  </si>
  <si>
    <t xml:space="preserve">Les Intrigantes 1954  </t>
  </si>
  <si>
    <t xml:space="preserve">Les jardins de Paris 1948 </t>
  </si>
  <si>
    <t>Les Liaisons dangereuses 1959</t>
  </si>
  <si>
    <t>Les Livreurs 1961</t>
  </si>
  <si>
    <t>Les Mendiants 1988</t>
  </si>
  <si>
    <t>Les Mistons 1957</t>
  </si>
  <si>
    <t>Les Mots bleus 2005</t>
  </si>
  <si>
    <t>Les Moutons de Panurge 1960</t>
  </si>
  <si>
    <t>Les Murs ont des oreilles 1974</t>
  </si>
  <si>
    <t>Les Nuits de la pleine lune 1984</t>
  </si>
  <si>
    <t>Les Palmes de M. Schutz 1997</t>
  </si>
  <si>
    <t>Les Parapluies de Cherbourg 1964</t>
  </si>
  <si>
    <t xml:space="preserve">Les Parents terribles 1948 </t>
  </si>
  <si>
    <t xml:space="preserve">Les Parias de la gloire 1963  </t>
  </si>
  <si>
    <t xml:space="preserve">Les Parisiennes 1962 </t>
  </si>
  <si>
    <t xml:space="preserve">Les petites du quai aux fleurs 1944 </t>
  </si>
  <si>
    <t xml:space="preserve">Les photos d'Alix 1980 </t>
  </si>
  <si>
    <t>Les Pique-assiette 1960</t>
  </si>
  <si>
    <t>Les Plus belles escroqueries du monde 1964</t>
  </si>
  <si>
    <t xml:space="preserve">Les Plus belles escroqueries du monde 1964 </t>
  </si>
  <si>
    <t>Les Quatre cents coups 1959</t>
  </si>
  <si>
    <t>Les Rendez-vous de Paris 1995</t>
  </si>
  <si>
    <t>Les Ripoux 1984</t>
  </si>
  <si>
    <t>Les Rivieres pourpres 2000</t>
  </si>
  <si>
    <t>Les Rois du gag 1985</t>
  </si>
  <si>
    <t>Les Roseaux sauvages 1994</t>
  </si>
  <si>
    <t>Les Saisons du plaisir 1988</t>
  </si>
  <si>
    <t>Les Solidades 1992</t>
  </si>
  <si>
    <t xml:space="preserve">Les statues meurent aussi 1953 </t>
  </si>
  <si>
    <t>Les Trois couronnes du matelot 1982</t>
  </si>
  <si>
    <t>Les Uns et les autres 1981</t>
  </si>
  <si>
    <t xml:space="preserve">Les Vacances de Monsieur Hulot 1953 </t>
  </si>
  <si>
    <t>Les Valseuses 1974</t>
  </si>
  <si>
    <t xml:space="preserve">Les Veinards 1962 </t>
  </si>
  <si>
    <t>Les veinards la vedette 1962</t>
  </si>
  <si>
    <t>Les Vierges 1963</t>
  </si>
  <si>
    <t>Les Voleurs 1996</t>
  </si>
  <si>
    <t>Les Zozos 1973</t>
  </si>
  <si>
    <t xml:space="preserve">Letter to Jane 1972 </t>
  </si>
  <si>
    <t>Lexot 1991</t>
  </si>
  <si>
    <t>Litan 1982</t>
  </si>
  <si>
    <t>Loin 2001</t>
  </si>
  <si>
    <t>Loin du Vietnam 1967</t>
  </si>
  <si>
    <t xml:space="preserve">Loin du Vietnam 1967 </t>
  </si>
  <si>
    <t xml:space="preserve">Loin du Vietnam 1967  </t>
  </si>
  <si>
    <t>Lola 1961</t>
  </si>
  <si>
    <t>Los Minuteros 1972</t>
  </si>
  <si>
    <t xml:space="preserve">Lotte in Italia 1970 </t>
  </si>
  <si>
    <t xml:space="preserve">Louise 1939 </t>
  </si>
  <si>
    <t>Loulou 1980</t>
  </si>
  <si>
    <t xml:space="preserve">Loup y es-tu? 1983 </t>
  </si>
  <si>
    <t>Lucie Aubrac 1997</t>
  </si>
  <si>
    <t xml:space="preserve">Lucky Jo 1964 </t>
  </si>
  <si>
    <t xml:space="preserve">Lucrece Borgia 1935  </t>
  </si>
  <si>
    <t>Lumiere et compagnie 1995</t>
  </si>
  <si>
    <t xml:space="preserve">Lunegarde 1946 </t>
  </si>
  <si>
    <t xml:space="preserve">Ma femme s'appelle reviens 1982  </t>
  </si>
  <si>
    <t>Ma nuit chez Maud 1969</t>
  </si>
  <si>
    <t>Mad City 1997</t>
  </si>
  <si>
    <t>Made in U.S.A. 1966</t>
  </si>
  <si>
    <t xml:space="preserve">Mademoiselle ma mere 1936  </t>
  </si>
  <si>
    <t xml:space="preserve">Mado 1976 </t>
  </si>
  <si>
    <t xml:space="preserve">Magirama 1956 </t>
  </si>
  <si>
    <t>Mais qu'est ce qu'elles veulent 1977</t>
  </si>
  <si>
    <t>Maladie d'amour 1987</t>
  </si>
  <si>
    <t xml:space="preserve">Malfray 1948 </t>
  </si>
  <si>
    <t xml:space="preserve">Mam'zelle Nitouche 1931 </t>
  </si>
  <si>
    <t>Mammals 1962</t>
  </si>
  <si>
    <t>Mammame 1986</t>
  </si>
  <si>
    <t xml:space="preserve">Man No Run 1989 </t>
  </si>
  <si>
    <t>Manon des sources 1986</t>
  </si>
  <si>
    <t>Marchands de filles 1957</t>
  </si>
  <si>
    <t xml:space="preserve">Maria Chapdelaine 1950 </t>
  </si>
  <si>
    <t xml:space="preserve">Mariage 1974  </t>
  </si>
  <si>
    <t xml:space="preserve">Mariage d'amour 1942  </t>
  </si>
  <si>
    <t>Mariage mixte 2004</t>
  </si>
  <si>
    <t>Marianne 1997</t>
  </si>
  <si>
    <t xml:space="preserve">Marines et cristeaux 1928 </t>
  </si>
  <si>
    <t>Martin Soldat 1966</t>
  </si>
  <si>
    <t xml:space="preserve">Mater dolorosa 1932  </t>
  </si>
  <si>
    <t>Mauvais sang 1986</t>
  </si>
  <si>
    <t xml:space="preserve">Max et les ferrailleurs 1971 </t>
  </si>
  <si>
    <t xml:space="preserve">Mazel Tov ou le marriage 1969 </t>
  </si>
  <si>
    <t xml:space="preserve">Meeting Woody Allen 1986 </t>
  </si>
  <si>
    <t>Merci la vie 1991</t>
  </si>
  <si>
    <t>Mes petites amoureuses 1974</t>
  </si>
  <si>
    <t>Met Dieric Bouts 1975</t>
  </si>
  <si>
    <t>Militarismo y tortura 1969</t>
  </si>
  <si>
    <t>Milou en mai 1989</t>
  </si>
  <si>
    <t>Miotte vu par Ruiz 2001</t>
  </si>
  <si>
    <t>Miroirs de Tunisie 1993</t>
  </si>
  <si>
    <t>Missing 1982</t>
  </si>
  <si>
    <t>Mocky story 1991</t>
  </si>
  <si>
    <t>Moineaux de Paris 1952</t>
  </si>
  <si>
    <t xml:space="preserve">Mon homme 1996 </t>
  </si>
  <si>
    <t xml:space="preserve">Mon oncle 1958 </t>
  </si>
  <si>
    <t>Mon oncle Benjamin 1969</t>
  </si>
  <si>
    <t xml:space="preserve">Monnaie de singe 1965 </t>
  </si>
  <si>
    <t>Monsieur Hire 1989</t>
  </si>
  <si>
    <t>Monsieur Vincent 1947</t>
  </si>
  <si>
    <t xml:space="preserve">Mortel transfert 2001 </t>
  </si>
  <si>
    <t>Muriel 1963</t>
  </si>
  <si>
    <t>Music Box 1990</t>
  </si>
  <si>
    <t>Nadie dijo nada 1971</t>
  </si>
  <si>
    <t>Nana 1998</t>
  </si>
  <si>
    <t>Nelly &amp; Monsieur Arnaud 1995</t>
  </si>
  <si>
    <t>NetchaÔev est de retour 1991</t>
  </si>
  <si>
    <t>Nice is Nice 1987</t>
  </si>
  <si>
    <t xml:space="preserve">Nick Carter va tout casser 1964  </t>
  </si>
  <si>
    <t xml:space="preserve">Night Games 1980 </t>
  </si>
  <si>
    <t>Nikita 1990</t>
  </si>
  <si>
    <t>Noches andaluzas 1954</t>
  </si>
  <si>
    <t>Nocturne indien 1989</t>
  </si>
  <si>
    <t>Noir comme le souvenir 1995</t>
  </si>
  <si>
    <t>Noirs et blancs en couleur 1976</t>
  </si>
  <si>
    <t xml:space="preserve">Non coupable 1946 </t>
  </si>
  <si>
    <t>Nord-Atlantique 1939</t>
  </si>
  <si>
    <t>Notre histoire 1984</t>
  </si>
  <si>
    <t>Notre musique 2004</t>
  </si>
  <si>
    <t xml:space="preserve">Nous irons tous au paradis 1977 </t>
  </si>
  <si>
    <t xml:space="preserve">Nous n'irons plus au bois 1951 </t>
  </si>
  <si>
    <t xml:space="preserve">Nous ne vieillirons pas ensemble 1972 </t>
  </si>
  <si>
    <t xml:space="preserve">Nouvelle vague 1990 </t>
  </si>
  <si>
    <t>Nuit et brouillard 1955</t>
  </si>
  <si>
    <t>Oliver Twist 2005</t>
  </si>
  <si>
    <t>Ombres chinoises 1982</t>
  </si>
  <si>
    <t>On connait la chanson 1997</t>
  </si>
  <si>
    <t>On ne meurt que deux fois 1985</t>
  </si>
  <si>
    <t xml:space="preserve">One P.M. 1972 </t>
  </si>
  <si>
    <t xml:space="preserve">Orage 1938 </t>
  </si>
  <si>
    <t>Oscar 1967</t>
  </si>
  <si>
    <t xml:space="preserve">Otaku 1994 </t>
  </si>
  <si>
    <t xml:space="preserve">Ouvert pour cause d'inventaire 1946 </t>
  </si>
  <si>
    <t>Palace 1985</t>
  </si>
  <si>
    <t>Palomita blanca 1973</t>
  </si>
  <si>
    <t>Palomita brava 1973</t>
  </si>
  <si>
    <t>Par coeur 1998</t>
  </si>
  <si>
    <t>Parade 1974</t>
  </si>
  <si>
    <t xml:space="preserve">Parade en sept nuits 1941 </t>
  </si>
  <si>
    <t xml:space="preserve">Paradis perdu 1940 </t>
  </si>
  <si>
    <t xml:space="preserve">Paris vu par... 1965 </t>
  </si>
  <si>
    <t xml:space="preserve">Parking 1985  </t>
  </si>
  <si>
    <t xml:space="preserve">Pas de caviar pour tante Olga 1965 </t>
  </si>
  <si>
    <t>Pas de repos pour Billy Brakko 1984</t>
  </si>
  <si>
    <t>Pas de scandale 1999</t>
  </si>
  <si>
    <t xml:space="preserve">Pas sur la bouche 2003 </t>
  </si>
  <si>
    <t>Pas tres catholique 1994</t>
  </si>
  <si>
    <t xml:space="preserve">Passe ton bac d'abord 1979 </t>
  </si>
  <si>
    <t>Passion 1982</t>
  </si>
  <si>
    <t xml:space="preserve">Pauline s'en va 1969 </t>
  </si>
  <si>
    <t>Peau contre peau 1991</t>
  </si>
  <si>
    <t>Peau d'espion 1967</t>
  </si>
  <si>
    <t>Pentimento 1989</t>
  </si>
  <si>
    <t>Peppino e Violetta 1950</t>
  </si>
  <si>
    <t>Perceval le Gallois 1978</t>
  </si>
  <si>
    <t>Petits freres 1999</t>
  </si>
  <si>
    <t xml:space="preserve">Petrus 1946 </t>
  </si>
  <si>
    <t>Photo de famille 1988</t>
  </si>
  <si>
    <t xml:space="preserve">Pictura 1952 </t>
  </si>
  <si>
    <t>Pierrot le fou 1965</t>
  </si>
  <si>
    <t>Pirates 1986</t>
  </si>
  <si>
    <t xml:space="preserve">Playtime 1967 </t>
  </si>
  <si>
    <t>Pleure pas la bouche pleine 1973</t>
  </si>
  <si>
    <t>Poesia popular 1972</t>
  </si>
  <si>
    <t>Point de fuite 1983</t>
  </si>
  <si>
    <t xml:space="preserve">Pola X 1999 </t>
  </si>
  <si>
    <t xml:space="preserve">Police 1985 </t>
  </si>
  <si>
    <t>Police Python 357 1976</t>
  </si>
  <si>
    <t xml:space="preserve">Poliche 1934  </t>
  </si>
  <si>
    <t>Ponette 1996</t>
  </si>
  <si>
    <t xml:space="preserve">Portrait d'Henri Goetz 1947 </t>
  </si>
  <si>
    <t>Pouic-Pouic 1963</t>
  </si>
  <si>
    <t>Pour 100 briques t'as plus rien... 1982</t>
  </si>
  <si>
    <t>Pour Sacha 1991</t>
  </si>
  <si>
    <t>Pourquoi pas! 1977</t>
  </si>
  <si>
    <t xml:space="preserve">Pourquoi viens-tu si tard? 1959  </t>
  </si>
  <si>
    <t xml:space="preserve">Pravda 1970 </t>
  </si>
  <si>
    <t>Premier rendez-vous 1941</t>
  </si>
  <si>
    <t>Pretty Baby 1978</t>
  </si>
  <si>
    <t xml:space="preserve">Pretty Maids All in a Row 1971 </t>
  </si>
  <si>
    <t>Prisons de femmes 1958</t>
  </si>
  <si>
    <t>Profil bas 1994</t>
  </si>
  <si>
    <t xml:space="preserve">Providence 1977 </t>
  </si>
  <si>
    <t xml:space="preserve">Puissance de la parole 1988 </t>
  </si>
  <si>
    <t>Quand passent les faisans 1965</t>
  </si>
  <si>
    <t>Quand vient l'amour 1957</t>
  </si>
  <si>
    <t xml:space="preserve">Quatorze juillet 1953 </t>
  </si>
  <si>
    <t xml:space="preserve">Quelques jours avec moi 1988  </t>
  </si>
  <si>
    <t>Querelle des jardins 1982</t>
  </si>
  <si>
    <t>R.A.S. 1973</t>
  </si>
  <si>
    <t xml:space="preserve">Radio Corbeau 1989 </t>
  </si>
  <si>
    <t>Raja 2003</t>
  </si>
  <si>
    <t xml:space="preserve">Razzia sur la Chnouf 1955 </t>
  </si>
  <si>
    <t>Regarde la mer 1997</t>
  </si>
  <si>
    <t>Rendez-vous 1985</t>
  </si>
  <si>
    <t xml:space="preserve">Reportage sur Orly 1964 </t>
  </si>
  <si>
    <t>Repulsion 1965</t>
  </si>
  <si>
    <t>Requiem pour un caÔd 1964</t>
  </si>
  <si>
    <t>Richard III 1986</t>
  </si>
  <si>
    <t>Ridicule 1996</t>
  </si>
  <si>
    <t xml:space="preserve">Ripoux 3 2003 </t>
  </si>
  <si>
    <t>Ripoux contre ripoux 1990</t>
  </si>
  <si>
    <t xml:space="preserve">Robert et Robert 1978  </t>
  </si>
  <si>
    <t>Robin des mers 1998</t>
  </si>
  <si>
    <t>Rois et reine 2004</t>
  </si>
  <si>
    <t>Romuald et Juliette 1989</t>
  </si>
  <si>
    <t xml:space="preserve">Roselyne et les lions 1989 </t>
  </si>
  <si>
    <t>Rosemary's Baby 1968</t>
  </si>
  <si>
    <t>Rower 1955</t>
  </si>
  <si>
    <t>Rue des plaisirs 2002</t>
  </si>
  <si>
    <t>S'en fout la mort 1990</t>
  </si>
  <si>
    <t>Sade 2000</t>
  </si>
  <si>
    <t xml:space="preserve">Safari 1991 </t>
  </si>
  <si>
    <t xml:space="preserve">Sait-on jamais? 1957 </t>
  </si>
  <si>
    <t>Salut l'artiste 1973</t>
  </si>
  <si>
    <t xml:space="preserve">Sans famille 1934 </t>
  </si>
  <si>
    <t>Sans titre 1997</t>
  </si>
  <si>
    <t xml:space="preserve">Saut d'ange 1971 </t>
  </si>
  <si>
    <t xml:space="preserve">Sauve qui peut 1979  </t>
  </si>
  <si>
    <t>Scènes de lit 1997</t>
  </si>
  <si>
    <t>Seven Years in Tibet 1997</t>
  </si>
  <si>
    <t>Shattered Image 1998</t>
  </si>
  <si>
    <t>Sitcom 1998</t>
  </si>
  <si>
    <t xml:space="preserve">Smic Smac Smoc 1971  </t>
  </si>
  <si>
    <t xml:space="preserve">Smoking/No Smoking 1993 </t>
  </si>
  <si>
    <t>Snobs! 1962</t>
  </si>
  <si>
    <t xml:space="preserve">Soft and Hard 1986 </t>
  </si>
  <si>
    <t xml:space="preserve">Soigne ta droite 1987 </t>
  </si>
  <si>
    <t>Sois belle et tais-toi 1958</t>
  </si>
  <si>
    <t>Solo 1970</t>
  </si>
  <si>
    <t>Sotelo 1976</t>
  </si>
  <si>
    <t>Sous le sable 2000</t>
  </si>
  <si>
    <t>Sous le soleil de satan 1987</t>
  </si>
  <si>
    <t xml:space="preserve">Sous les yeux d'occident 1936 </t>
  </si>
  <si>
    <t>Souvenirs d'en France 1974</t>
  </si>
  <si>
    <t>Stavisky... 1974</t>
  </si>
  <si>
    <t>Strangulations blues 1980</t>
  </si>
  <si>
    <t>Stupeur et tremblements 2003</t>
  </si>
  <si>
    <t>Subway 1985</t>
  </si>
  <si>
    <t>Sunday Lovers 1980</t>
  </si>
  <si>
    <t xml:space="preserve">Surprise Party 1983 </t>
  </si>
  <si>
    <t>Swimming Pool 2003</t>
  </si>
  <si>
    <t xml:space="preserve">Sympathy for the Devil 1968 </t>
  </si>
  <si>
    <t>Symphonie pour un massacre 1963</t>
  </si>
  <si>
    <t xml:space="preserve">Tandem 1987 </t>
  </si>
  <si>
    <t>Tango 1993</t>
  </si>
  <si>
    <t>Tanguy 2001</t>
  </si>
  <si>
    <t>Tatie Danielle 1990</t>
  </si>
  <si>
    <t xml:space="preserve">Tchao pantin 1983 </t>
  </si>
  <si>
    <t>Teletests 1980</t>
  </si>
  <si>
    <t>Ten Minutes Older: The Cello 2002</t>
  </si>
  <si>
    <t xml:space="preserve">Tendre et violente Elisabeth 1960  </t>
  </si>
  <si>
    <t>Tendre voyou 1966</t>
  </si>
  <si>
    <t>Tess 1979</t>
  </si>
  <si>
    <t>The Fearless Vampire Killers 1967</t>
  </si>
  <si>
    <t>The Fifth Element 1997</t>
  </si>
  <si>
    <t>The Golden Boat 1990</t>
  </si>
  <si>
    <t xml:space="preserve">The Hot Touch 1981 </t>
  </si>
  <si>
    <t>The Lamp 1959</t>
  </si>
  <si>
    <t xml:space="preserve">The Messenger: The Story of Joan of Arc 1999 </t>
  </si>
  <si>
    <t xml:space="preserve">The Model Shop 1969  </t>
  </si>
  <si>
    <t>The Ninth Gate 1999</t>
  </si>
  <si>
    <t xml:space="preserve">The Old Place 1998 </t>
  </si>
  <si>
    <t>The Pianist 2002</t>
  </si>
  <si>
    <t xml:space="preserve">The Pied Piper 1972 </t>
  </si>
  <si>
    <t>The Small Miracle 1951</t>
  </si>
  <si>
    <t>The Territory 1981</t>
  </si>
  <si>
    <t>The Tragedy of Macbeth 1971</t>
  </si>
  <si>
    <t>Tire-au-flanc 1962</t>
  </si>
  <si>
    <t>Tirez sur le pianiste 1960</t>
  </si>
  <si>
    <t>To Woody Allen from Europe with Love 1980</t>
  </si>
  <si>
    <t>Toboggan 1933</t>
  </si>
  <si>
    <t>Tosca 2001</t>
  </si>
  <si>
    <t>Tous les garçons s'appellent Patrick 1957</t>
  </si>
  <si>
    <t>Tous les matins du monde 1991</t>
  </si>
  <si>
    <t>Tous les nuages sont des horloges 1988</t>
  </si>
  <si>
    <t xml:space="preserve">Tous peuvent me tuer 1957  </t>
  </si>
  <si>
    <t>Tous risques 1971</t>
  </si>
  <si>
    <t xml:space="preserve">Tout ça... pour ça! 1993  </t>
  </si>
  <si>
    <t>Tout est calme 2000</t>
  </si>
  <si>
    <t>Tout va bien 1972</t>
  </si>
  <si>
    <t>Toute une vie 1974</t>
  </si>
  <si>
    <t>Toutes peines confondues 1992</t>
  </si>
  <si>
    <t xml:space="preserve">Trafic 1971 </t>
  </si>
  <si>
    <t>Tre passi nel delirio 1968</t>
  </si>
  <si>
    <t>Treasure Island 1985</t>
  </si>
  <si>
    <t>Tres tristes tigres 1968</t>
  </si>
  <si>
    <t xml:space="preserve">Trial 1969 </t>
  </si>
  <si>
    <t>Triple agent 2004</t>
  </si>
  <si>
    <t>Trois hommes et un couffin 1985</t>
  </si>
  <si>
    <t xml:space="preserve">Trois places pour le 26 1989 </t>
  </si>
  <si>
    <t>Trois vies et une seule mort 1996</t>
  </si>
  <si>
    <t>Trop peu d'amour 1998</t>
  </si>
  <si>
    <t>Trop belle pour toi 1989</t>
  </si>
  <si>
    <t>Trouble Everyday 2001</t>
  </si>
  <si>
    <t>Two Men and a Wardrobe 1958</t>
  </si>
  <si>
    <t>Un coeur en hiver 1992</t>
  </si>
  <si>
    <t>Un couple 1960</t>
  </si>
  <si>
    <t>Un crime 1993</t>
  </si>
  <si>
    <t>Un crime au paradis 2001</t>
  </si>
  <si>
    <t>Un deux trois soleil 1993</t>
  </si>
  <si>
    <t>Un film comme les autres 1968</t>
  </si>
  <si>
    <t xml:space="preserve">Un grand amour de Beethoven 1936 </t>
  </si>
  <si>
    <t>Un homme amoureux 1987</t>
  </si>
  <si>
    <t>Un homme de trop 1967</t>
  </si>
  <si>
    <t>Un homme est mort 1972</t>
  </si>
  <si>
    <t>Un homme et une femme 1966</t>
  </si>
  <si>
    <t xml:space="preserve">Un homme qui me plait 1969  </t>
  </si>
  <si>
    <t>Un lever de rideau 2006</t>
  </si>
  <si>
    <t>Un linceul n'a pas de poches 1974</t>
  </si>
  <si>
    <t>Un long dimanche de fiançailles 2004</t>
  </si>
  <si>
    <t>Un mauvais fils 1980</t>
  </si>
  <si>
    <t>Un missionnaire 1955</t>
  </si>
  <si>
    <t>Un monde presque paisible 2002</t>
  </si>
  <si>
    <t>Un oursin dans la poche 1977</t>
  </si>
  <si>
    <t>Un peu de soleil dans l'eau froide 1971</t>
  </si>
  <si>
    <t>Un sac de billes 1975</t>
  </si>
  <si>
    <t xml:space="preserve">Un taxi mauve 1977 </t>
  </si>
  <si>
    <t>Un week-end sur deux 1990</t>
  </si>
  <si>
    <t>Une balle dans le canon 1958</t>
  </si>
  <si>
    <t>Une belle fille comme moi 1972</t>
  </si>
  <si>
    <t xml:space="preserve">Une chambre en ville 1982  </t>
  </si>
  <si>
    <t xml:space="preserve">Une chance sur deux 1998 </t>
  </si>
  <si>
    <t xml:space="preserve">Une femme coquette 1955 </t>
  </si>
  <si>
    <t>Une femme est une femme 1961</t>
  </si>
  <si>
    <t xml:space="preserve">Une femme fidele 1976 </t>
  </si>
  <si>
    <t>Une femme française 1995</t>
  </si>
  <si>
    <t xml:space="preserve">Une fille et des fusils 1964  </t>
  </si>
  <si>
    <t>Une goutte de sang 1991</t>
  </si>
  <si>
    <t>Une histoire d'eau 1961</t>
  </si>
  <si>
    <t xml:space="preserve">Une histoire simple 1978 </t>
  </si>
  <si>
    <t>Une place parmi les vivants 2003</t>
  </si>
  <si>
    <t xml:space="preserve">Une pour toutes 1999  </t>
  </si>
  <si>
    <t>Une ravissante idiote 1964</t>
  </si>
  <si>
    <t>Une rose entre nous 1994</t>
  </si>
  <si>
    <t xml:space="preserve">Une sale histoire 1977 </t>
  </si>
  <si>
    <t>Une visite 1955</t>
  </si>
  <si>
    <t xml:space="preserve">Uranus 1990 </t>
  </si>
  <si>
    <t xml:space="preserve">Van Gogh 1947 </t>
  </si>
  <si>
    <t xml:space="preserve">Van Gogh 1948 </t>
  </si>
  <si>
    <t xml:space="preserve">Van Gogh 1991 </t>
  </si>
  <si>
    <t xml:space="preserve">Vanya on 42nd Street 1994 </t>
  </si>
  <si>
    <t>Vendredi soir 2002</t>
  </si>
  <si>
    <t xml:space="preserve">Vent d'est 1969 </t>
  </si>
  <si>
    <t>Viaggio clandestino - Vite di santi e di peccatori 1994</t>
  </si>
  <si>
    <t>Victor 1993</t>
  </si>
  <si>
    <t>Vidange 1998</t>
  </si>
  <si>
    <t>Vingt-quatre heures de perm' 1945</t>
  </si>
  <si>
    <t>Visione e meraviglia della religione cristiana 1992</t>
  </si>
  <si>
    <t xml:space="preserve">Visions of Eight 1973 </t>
  </si>
  <si>
    <t>Vitesse oblige 1970</t>
  </si>
  <si>
    <t xml:space="preserve">Viva la vie! 1984  </t>
  </si>
  <si>
    <t xml:space="preserve">Viva MarÌa! 1965 </t>
  </si>
  <si>
    <t>Vive le tour 1962</t>
  </si>
  <si>
    <t>Vivement dimanche! 1983</t>
  </si>
  <si>
    <t xml:space="preserve">Vivre pour vivre 1967  </t>
  </si>
  <si>
    <t xml:space="preserve">Vivre sa vie 1962 </t>
  </si>
  <si>
    <t xml:space="preserve">Vladimir et Rosa 1970 </t>
  </si>
  <si>
    <t xml:space="preserve">Voyage au Congo 1927 </t>
  </si>
  <si>
    <t xml:space="preserve">Week End 1967 </t>
  </si>
  <si>
    <t>What? 1972</t>
  </si>
  <si>
    <t>When Angels Fall 1959</t>
  </si>
  <si>
    <t>Wings of Courage 1995</t>
  </si>
  <si>
    <t>X 2000 1998</t>
  </si>
  <si>
    <t>Y a-t-il un Français dans la salle? 1982</t>
  </si>
  <si>
    <t>Yves boit du lait 1960</t>
  </si>
  <si>
    <t>Z 1969</t>
  </si>
  <si>
    <t>Z‰rtliche Haie 1967</t>
  </si>
  <si>
    <t xml:space="preserve">Zouzou 1934 </t>
  </si>
  <si>
    <t xml:space="preserve"> Le Coup de sirocco 1979</t>
  </si>
  <si>
    <t>1001 films 1989</t>
  </si>
  <si>
    <t xml:space="preserve">13 jours en France 1968  </t>
  </si>
  <si>
    <t>15 ao˚t 1986</t>
  </si>
  <si>
    <t>18 ans apres 2003</t>
  </si>
  <si>
    <t>4 aventures de Reinette et Mirabelle 1987</t>
  </si>
  <si>
    <t xml:space="preserve">5x2 2004 </t>
  </si>
  <si>
    <t>8 femmes 2002</t>
  </si>
  <si>
    <t>A Murderer 1957</t>
  </si>
  <si>
    <t>A Toothful Smile 1957</t>
  </si>
  <si>
    <t>Abastecimiento 1973</t>
  </si>
  <si>
    <t xml:space="preserve">Abus de confiance 1937  </t>
  </si>
  <si>
    <t xml:space="preserve">Adolphe 2002 </t>
  </si>
  <si>
    <t>Adorable menteuse 1961</t>
  </si>
  <si>
    <t>Agent trouble 1987</t>
  </si>
  <si>
    <t>Ahora te vamos a llamar hermano 1971</t>
  </si>
  <si>
    <t xml:space="preserve">Alamo Bay 1985 </t>
  </si>
  <si>
    <t xml:space="preserve">Alexandre le bienheureux 1967 </t>
  </si>
  <si>
    <t>Alice et Martin 1998</t>
  </si>
  <si>
    <t>Allegoria 1988</t>
  </si>
  <si>
    <t>Alliance cherche doigt 1997</t>
  </si>
  <si>
    <t>Allonsu z'enfants 1981</t>
  </si>
  <si>
    <t>Alphaville 1965</t>
  </si>
  <si>
    <t>Amen. 2002</t>
  </si>
  <si>
    <t xml:space="preserve">Amore e rabbia 1969 </t>
  </si>
  <si>
    <t>Amoureuse 1992</t>
  </si>
  <si>
    <t xml:space="preserve">And Now... Ladies and Gentlemen 2002 </t>
  </si>
  <si>
    <t xml:space="preserve">Andere Welt 1937 </t>
  </si>
  <si>
    <t>Antoine et Colette 1962</t>
  </si>
  <si>
    <t>Après l'amour 1992</t>
  </si>
  <si>
    <t>Aria 1987</t>
  </si>
  <si>
    <t>Arlette 1997</t>
  </si>
  <si>
    <t xml:space="preserve">Ars 1959 </t>
  </si>
  <si>
    <t>Arsene Lupin contre Arsene Lupin 1962</t>
  </si>
  <si>
    <t>Assassins 1997</t>
  </si>
  <si>
    <t xml:space="preserve">Assassins 1992 </t>
  </si>
  <si>
    <t>Association de malfaiteurs 1987</t>
  </si>
  <si>
    <t>Atlantic City 1980</t>
  </si>
  <si>
    <t>Atlantis 1991</t>
  </si>
  <si>
    <t xml:space="preserve">Attaque nocturne 1931 </t>
  </si>
  <si>
    <t xml:space="preserve">Attention bandits! 1986 </t>
  </si>
  <si>
    <t xml:space="preserve">Au grand balcon 1949  </t>
  </si>
  <si>
    <t>Au plus pres du paradis 2002</t>
  </si>
  <si>
    <t>Au revoir les enfants 1987</t>
  </si>
  <si>
    <t>Austerlitz 1960</t>
  </si>
  <si>
    <t>Autour des filets 1973</t>
  </si>
  <si>
    <t xml:space="preserve">Aux petits bonheurs 1994 </t>
  </si>
  <si>
    <t>Avec la peau des autres 1966</t>
  </si>
  <si>
    <t>Bal de nuit 1959</t>
  </si>
  <si>
    <t>BanzaÔ 1983</t>
  </si>
  <si>
    <t>Baraka sur X 13 1966 Le Vicomte règle ses comptes 1967</t>
  </si>
  <si>
    <t xml:space="preserve">Barbarella 1968 </t>
  </si>
  <si>
    <t>Barocco 1976</t>
  </si>
  <si>
    <t>Basta la palabra 1991</t>
  </si>
  <si>
    <t xml:space="preserve">Battement de coeur 1940  </t>
  </si>
  <si>
    <t>Beau travail 1999</t>
  </si>
  <si>
    <t xml:space="preserve">Beau-pere 1981 </t>
  </si>
  <si>
    <t>Belle 1973</t>
  </si>
  <si>
    <t>Benvenuta 1983</t>
  </si>
  <si>
    <t>Betrayed 1988</t>
  </si>
  <si>
    <t>Betty Fisher et autres histoires 2001</t>
  </si>
  <si>
    <t>Bitter Moon 1992</t>
  </si>
  <si>
    <t xml:space="preserve">Black Moon 1975 </t>
  </si>
  <si>
    <t xml:space="preserve">Blackmailed 1950 </t>
  </si>
  <si>
    <t xml:space="preserve">Blanche Fury 1947 </t>
  </si>
  <si>
    <t xml:space="preserve">Bleu comme l'enfer 1986 </t>
  </si>
  <si>
    <t>Bol d'or 1971</t>
  </si>
  <si>
    <t xml:space="preserve">Bon voyage 2003 </t>
  </si>
  <si>
    <t xml:space="preserve">Bonjour sourire 1955 </t>
  </si>
  <si>
    <t>Bonsoir 1994</t>
  </si>
  <si>
    <t xml:space="preserve">Boom-Boom 1994 </t>
  </si>
  <si>
    <t>Borsalino 1970</t>
  </si>
  <si>
    <t>Borsalino &amp; Co. 1974</t>
  </si>
  <si>
    <t>Boy Meets Girl 1984</t>
  </si>
  <si>
    <t>Break Up the Dance 1957</t>
  </si>
  <si>
    <t>Brise-glace 1987</t>
  </si>
  <si>
    <t xml:space="preserve">British Sounds 1970 </t>
  </si>
  <si>
    <t>Buffet froid 1979</t>
  </si>
  <si>
    <t>Cache Cash 1994</t>
  </si>
  <si>
    <t xml:space="preserve">Calcutta 1968 </t>
  </si>
  <si>
    <t xml:space="preserve">Calmos 1976  </t>
  </si>
  <si>
    <t xml:space="preserve">Canicule 1984 </t>
  </si>
  <si>
    <t>Capitolo 66 1993</t>
  </si>
  <si>
    <t xml:space="preserve">Cauchemard blanc 1991 </t>
  </si>
  <si>
    <t>Ce soir ou jamais 1960</t>
  </si>
  <si>
    <t>Celles qu'on n'a pas eues 1980</t>
  </si>
  <si>
    <t>Ces dames aux chapeaux verts 1937</t>
  </si>
  <si>
    <t>Chaos 2001</t>
  </si>
  <si>
    <t>Charlotte et son Jules 1960</t>
  </si>
  <si>
    <t xml:space="preserve">Charmants garçons 1957  </t>
  </si>
  <si>
    <t>Chemins sans issue 2004</t>
  </si>
  <si>
    <t>Chinatown 1974</t>
  </si>
  <si>
    <t>Chocolat 1988</t>
  </si>
  <si>
    <t>Christine 1958</t>
  </si>
  <si>
    <t>Chut! 1972</t>
  </si>
  <si>
    <t>Clair de femme 1979</t>
  </si>
  <si>
    <t xml:space="preserve">Clara de Montargis 1951  </t>
  </si>
  <si>
    <t xml:space="preserve">Classe tous risques 1960 </t>
  </si>
  <si>
    <t xml:space="preserve">Close Up 1976 </t>
  </si>
  <si>
    <t>Cocagne 1960 Touchez pas aux blondes 1960</t>
  </si>
  <si>
    <t>Cocktail Molotov 1980</t>
  </si>
  <si>
    <t>Coeur de coq 1947</t>
  </si>
  <si>
    <t>Colloque de chiens 1977</t>
  </si>
  <si>
    <t>Combat d'amour en songe 2000</t>
  </si>
  <si>
    <t xml:space="preserve">Combien tu m'aimes? 2005 </t>
  </si>
  <si>
    <t xml:space="preserve">Comment ça va? 1976 </t>
  </si>
  <si>
    <t xml:space="preserve">Comment vont les enfants 1990 </t>
  </si>
  <si>
    <t>Compartiment tueurs 1965</t>
  </si>
  <si>
    <t>Confidences pour confidences 1978</t>
  </si>
  <si>
    <t>Confidences trop intimes 2004</t>
  </si>
  <si>
    <t>Conseil de famille 1986</t>
  </si>
  <si>
    <t>Conte d'automne 1998</t>
  </si>
  <si>
    <t>Conte d'hiver 1992</t>
  </si>
  <si>
    <t>Conte de printemps 1990</t>
  </si>
  <si>
    <t>Contre l'oubli 1991</t>
  </si>
  <si>
    <t xml:space="preserve">Contre l'oubli 1991 </t>
  </si>
  <si>
    <t xml:space="preserve">Coplan sauve sa peau 1967 </t>
  </si>
  <si>
    <t xml:space="preserve">Coriolan 1950 </t>
  </si>
  <si>
    <t>Corps et biens 1986</t>
  </si>
  <si>
    <t>Coup de foudre 1983</t>
  </si>
  <si>
    <t xml:space="preserve">Courage fuyons 1979 </t>
  </si>
  <si>
    <t xml:space="preserve">Crackers 1984 </t>
  </si>
  <si>
    <t>Cul-de-sac 1966</t>
  </si>
  <si>
    <t>Cyrano de Bergerac 1990</t>
  </si>
  <si>
    <t xml:space="preserve">Cyrano et d'Artagnan 1963  </t>
  </si>
  <si>
    <t>Dans un miroir 1986</t>
  </si>
  <si>
    <t>Das Schicksal des Freiherrn von Leisenbohg 1991</t>
  </si>
  <si>
    <t>De Man die zijn haar kort liet knippen 1965</t>
  </si>
  <si>
    <t>De Tolken 1968</t>
  </si>
  <si>
    <t>Death and the Maiden 1994</t>
  </si>
  <si>
    <t>Delicatessen 1991</t>
  </si>
  <si>
    <t>Derrière le mur 1989</t>
  </si>
  <si>
    <t>Des femmes disparaissent 1959</t>
  </si>
  <si>
    <t>Deux 1989</t>
  </si>
  <si>
    <t>Deux freres 2004</t>
  </si>
  <si>
    <t>Deux grandes filles dans un pyjama 1974</t>
  </si>
  <si>
    <t>Deux ou trois choses que je sais d'elle 1967</t>
  </si>
  <si>
    <t>Deux plus un 1991</t>
  </si>
  <si>
    <t>Di·logo de exilados 1974</t>
  </si>
  <si>
    <t>Diabolo menthe 1977</t>
  </si>
  <si>
    <t>Die Marquise von OÖ 1976</t>
  </si>
  <si>
    <t>Dis-moi oui 1995</t>
  </si>
  <si>
    <t>Dis-moi qui tu hais 1991</t>
  </si>
  <si>
    <t>Dites-lui que je l'aime 1977</t>
  </si>
  <si>
    <t>Diva 1981</t>
  </si>
  <si>
    <t>Divine enfant 1989</t>
  </si>
  <si>
    <t>Docteur Laennec 1949</t>
  </si>
  <si>
    <t>Dogora 2004</t>
  </si>
  <si>
    <t>Domenica 1952</t>
  </si>
  <si>
    <t>Domicile conjugal 1970</t>
  </si>
  <si>
    <t xml:space="preserve">Don Juan 73 1973 </t>
  </si>
  <si>
    <t>Dortoir des grandes 1953</t>
  </si>
  <si>
    <t>Doucement les basses 1971</t>
  </si>
  <si>
    <t>Dracula pere et fils 1977</t>
  </si>
  <si>
    <t>Du fond du coeur 1994</t>
  </si>
  <si>
    <t>Dupont Lajoie 1975</t>
  </si>
  <si>
    <t>Eaux profondes 1981</t>
  </si>
  <si>
    <t>Een Vrouw tussen hond en wolf 1979</t>
  </si>
  <si>
    <t>Effroyables jardins 2003</t>
  </si>
  <si>
    <t>El Tango del viudo 1967</t>
  </si>
  <si>
    <t xml:space="preserve">El Tirano de Toledo 1952 </t>
  </si>
  <si>
    <t>Elisa 1995</t>
  </si>
  <si>
    <t>En effeuillant la marguerite 1956</t>
  </si>
  <si>
    <t>En jouant 'Dans la compagnie des hommes' 2003</t>
  </si>
  <si>
    <t xml:space="preserve">End of the World 1934 </t>
  </si>
  <si>
    <t>Enemy at the Gates 2001</t>
  </si>
  <si>
    <t>Enfants de salaud 1996</t>
  </si>
  <si>
    <t>Entre chiens et loups 2002</t>
  </si>
  <si>
    <t>Entre onze heures et minuit 1949</t>
  </si>
  <si>
    <t>Est-ouest 1999</t>
  </si>
  <si>
    <t>Esther Kahn 2000</t>
  </si>
  <si>
    <t xml:space="preserve">Et mourir de plaisir 1960 </t>
  </si>
  <si>
    <t>Fado majeur et mineur 1994</t>
  </si>
  <si>
    <t>Fahlstrom 1980</t>
  </si>
  <si>
    <t>Fahrenheit 451 1966</t>
  </si>
  <si>
    <t>Faites sauter la banque! 1963</t>
  </si>
  <si>
    <t>Fanny 1932</t>
  </si>
  <si>
    <t>Fatale 1992</t>
  </si>
  <si>
    <t>Fierrot le pou 1990</t>
  </si>
  <si>
    <t>Flic Story 1975</t>
  </si>
  <si>
    <t xml:space="preserve">Folies-Bergere 1957  </t>
  </si>
  <si>
    <t xml:space="preserve">For Ever Mozart 1996 </t>
  </si>
  <si>
    <t>Forges 1956</t>
  </si>
  <si>
    <t>Fort Saganne 1984</t>
  </si>
  <si>
    <t>Foutaises 1989</t>
  </si>
  <si>
    <t>France Boutique 2003</t>
  </si>
  <si>
    <t>Frantic 1988</t>
  </si>
  <si>
    <t xml:space="preserve">Futures vedettes 1955 </t>
  </si>
  <si>
    <t xml:space="preserve">Gai dimanche 1935 </t>
  </si>
  <si>
    <t xml:space="preserve">Garçon! 1983 </t>
  </si>
  <si>
    <t xml:space="preserve">Gauguin 1950 </t>
  </si>
  <si>
    <t>Germinal 1993</t>
  </si>
  <si>
    <t>Gershwin 1992</t>
  </si>
  <si>
    <t>Gibraltar 1964</t>
  </si>
  <si>
    <t>Gothika 2003</t>
  </si>
  <si>
    <t>Gouttes d'eau sur pierres br˚lantes 1999</t>
  </si>
  <si>
    <t>Grabuge! 2005</t>
  </si>
  <si>
    <t xml:space="preserve">Gribouille 1937  </t>
  </si>
  <si>
    <t xml:space="preserve">Guernica 1950 </t>
  </si>
  <si>
    <t>Haagschool 1962</t>
  </si>
  <si>
    <t>Hanna K. 1983</t>
  </si>
  <si>
    <t>Hasards ou coÔncidences 1998</t>
  </si>
  <si>
    <t>Het Dak van de Walvis 1982</t>
  </si>
  <si>
    <t>Hibernatus 1969</t>
  </si>
  <si>
    <t>Hiroshima mon amour 1959</t>
  </si>
  <si>
    <t>Hold-Up 1985</t>
  </si>
  <si>
    <t>Hub 1989</t>
  </si>
  <si>
    <t xml:space="preserve">I Cavalieri dell'illusione 1954 </t>
  </si>
  <si>
    <t>I Want to Go Home 1989</t>
  </si>
  <si>
    <t xml:space="preserve">Ici et ailleurs 1976 </t>
  </si>
  <si>
    <t>Il gele en enfer 1990</t>
  </si>
  <si>
    <t>Il Ladro della Gioconda 1966</t>
  </si>
  <si>
    <t xml:space="preserve">Il Letto 1954 </t>
  </si>
  <si>
    <t>Il Pozzo dei pazzi 1989</t>
  </si>
  <si>
    <t xml:space="preserve">Il y a des jours... et des lunes 1990  </t>
  </si>
  <si>
    <t>Images de sable 1981</t>
  </si>
  <si>
    <t>Indochine 1992</t>
  </si>
  <si>
    <t>Inspecteur la Bavure 1980</t>
  </si>
  <si>
    <t xml:space="preserve">IP5: L'ile aux pachydermes 1992 </t>
  </si>
  <si>
    <t>J'accuse! 1938</t>
  </si>
  <si>
    <t xml:space="preserve">J'ai pas sommeil 1994 </t>
  </si>
  <si>
    <t xml:space="preserve">J'embrasse pas 1991 </t>
  </si>
  <si>
    <t>Je reste! 2003</t>
  </si>
  <si>
    <t xml:space="preserve">Je suis avec toi 1943  </t>
  </si>
  <si>
    <t>Je vous aime 1980</t>
  </si>
  <si>
    <t xml:space="preserve">Jean Cocteau fait du cinema 1925 </t>
  </si>
  <si>
    <t>Jean de Florette 1986</t>
  </si>
  <si>
    <t xml:space="preserve">Jean-Paul Belmondo 1965  </t>
  </si>
  <si>
    <t>Jeux 1979</t>
  </si>
  <si>
    <t>Jeux de femmes 1946</t>
  </si>
  <si>
    <t>Jo 1971</t>
  </si>
  <si>
    <t>Jules et Jim 1962</t>
  </si>
  <si>
    <t xml:space="preserve">Julietta 1953 </t>
  </si>
  <si>
    <t>Just the Way You Are 1984</t>
  </si>
  <si>
    <t>K 1997</t>
  </si>
  <si>
    <t xml:space="preserve">Keep It for Yourself 1991 </t>
  </si>
  <si>
    <t>King Lear 1987</t>
  </si>
  <si>
    <t>Klimt 2005</t>
  </si>
  <si>
    <t>Knife in the Water 1962</t>
  </si>
  <si>
    <t>L' Homme en colere 1979</t>
  </si>
  <si>
    <t xml:space="preserve">L'abominable homme des douanes 1963 </t>
  </si>
  <si>
    <t xml:space="preserve">L'Adversaire 2002 </t>
  </si>
  <si>
    <t>L'Affaire des poisons 1955</t>
  </si>
  <si>
    <t>L'Aile ou la cuisse 1976</t>
  </si>
  <si>
    <t>L'Albatros 1971</t>
  </si>
  <si>
    <t>L'Amant 1991</t>
  </si>
  <si>
    <t xml:space="preserve">L'amant de lady Chatterley 1955 </t>
  </si>
  <si>
    <t xml:space="preserve">L'amante di Paride 1953 </t>
  </si>
  <si>
    <t>L'Ami de mon amie 1987</t>
  </si>
  <si>
    <t>L'Amour en douce 1985</t>
  </si>
  <si>
    <t>L'Amour en fuite 1979</t>
  </si>
  <si>
    <t xml:space="preserve">L'amour est en jeu 1957 </t>
  </si>
  <si>
    <t>L'Amour l'apres-midi 1972</t>
  </si>
  <si>
    <t>L'Amoureuse 1987</t>
  </si>
  <si>
    <t>L'An 01 1972</t>
  </si>
  <si>
    <t>L'Anglaise et le duc 2001</t>
  </si>
  <si>
    <t>L'Animal 1977</t>
  </si>
  <si>
    <t>L'Anniversaire 2005</t>
  </si>
  <si>
    <t>L'Appartment des filles 1963</t>
  </si>
  <si>
    <t>L'Apprenti salaud 1977</t>
  </si>
  <si>
    <t>L'Argent de poche 1976</t>
  </si>
  <si>
    <t>L'Assassin musicien 1975</t>
  </si>
  <si>
    <t xml:space="preserve">L'Attentat 1972 </t>
  </si>
  <si>
    <t>L'Avare 1979</t>
  </si>
  <si>
    <t>L'Aveu 1970</t>
  </si>
  <si>
    <t xml:space="preserve">L'Emmerdeur 1973 </t>
  </si>
  <si>
    <t>L'Enfant sauvage 1969</t>
  </si>
  <si>
    <t>L'Histoire d'Adele H 1975</t>
  </si>
  <si>
    <t xml:space="preserve">L'Homme de Londres 1943  </t>
  </si>
  <si>
    <t>L'Homme de Marrakesh 1966</t>
  </si>
  <si>
    <t>L'Homme du train 2002</t>
  </si>
  <si>
    <t>L'Homme qui aimait les femmes 1977</t>
  </si>
  <si>
    <t>L'Horoscope 1978</t>
  </si>
  <si>
    <t>L'Ibis rouge 1975</t>
  </si>
  <si>
    <t>L'Ironie du sort 1973</t>
  </si>
  <si>
    <t>L'Oeil qui ment 1992</t>
  </si>
  <si>
    <t>L'Oeuvre au noir 1988</t>
  </si>
  <si>
    <t>L'Ombre d'une chance 1974</t>
  </si>
  <si>
    <t>L'Ours 1988</t>
  </si>
  <si>
    <t xml:space="preserve">L'Ours en peluche 1995 </t>
  </si>
  <si>
    <t>L‡-bas  mon pays 2000</t>
  </si>
  <si>
    <t>La 7eme cible 1984</t>
  </si>
  <si>
    <t xml:space="preserve">La bague 1947 </t>
  </si>
  <si>
    <t>La Baie des anges 1963</t>
  </si>
  <si>
    <t>La Baule-les-Pins 1990</t>
  </si>
  <si>
    <t xml:space="preserve">La belle aventure 1945 </t>
  </si>
  <si>
    <t xml:space="preserve">La Belle histoire 1992  </t>
  </si>
  <si>
    <t>La Belle verte 1996</t>
  </si>
  <si>
    <t>La Boite 2001</t>
  </si>
  <si>
    <t>La Boulangere de Monceau 1962</t>
  </si>
  <si>
    <t>La Boum 1980</t>
  </si>
  <si>
    <t>La Boum 2 1982</t>
  </si>
  <si>
    <t>La Bourse et la vie 1966</t>
  </si>
  <si>
    <t xml:space="preserve">La bride sur le cou 1961 </t>
  </si>
  <si>
    <t>La Cage aux filles 1949</t>
  </si>
  <si>
    <t>La Cage aux folles 1978</t>
  </si>
  <si>
    <t>La Cage aux folles II 1980</t>
  </si>
  <si>
    <t>La Candide madame Duff 1999</t>
  </si>
  <si>
    <t>La Carriere de Suzanne 1963</t>
  </si>
  <si>
    <t>La Catanaria 1969</t>
  </si>
  <si>
    <t>La Chambre des magiciennes 2000</t>
  </si>
  <si>
    <t>La Chambre verte 1978</t>
  </si>
  <si>
    <t xml:space="preserve">La chance et l'amour 1964 </t>
  </si>
  <si>
    <t xml:space="preserve">La Chatte 1958  </t>
  </si>
  <si>
    <t xml:space="preserve">La Chatte sort ses griffes 1960  </t>
  </si>
  <si>
    <t>La Chinoise 1967</t>
  </si>
  <si>
    <t>La Chouette aveugle 1987</t>
  </si>
  <si>
    <t>La Classe de neige 1998</t>
  </si>
  <si>
    <t>La Collectionneuse 1967</t>
  </si>
  <si>
    <t>La Colonia penal 1970</t>
  </si>
  <si>
    <t>La communion solennelle 1976 Baptême 1988</t>
  </si>
  <si>
    <t>La Confiance regne 2004</t>
  </si>
  <si>
    <t>La Crise 1992</t>
  </si>
  <si>
    <t xml:space="preserve">La dame de Malacca 1937 </t>
  </si>
  <si>
    <t xml:space="preserve">La demoiselle et son revenant 1952 </t>
  </si>
  <si>
    <t>La Dilettante 1999</t>
  </si>
  <si>
    <t xml:space="preserve">La Divine poursuite 1997 </t>
  </si>
  <si>
    <t>La ExpropiaciÛn 1972</t>
  </si>
  <si>
    <t xml:space="preserve">La famille Fenouillard 1960 </t>
  </si>
  <si>
    <t>La Fausse suivante 2000</t>
  </si>
  <si>
    <t>La Femme de l'Aviateur 1980</t>
  </si>
  <si>
    <t>La Femme de ma vie 1986</t>
  </si>
  <si>
    <t xml:space="preserve">La Femme de mon pote 1983 </t>
  </si>
  <si>
    <t>La Femme en bleu 1972</t>
  </si>
  <si>
    <t>La Femme flic 1980</t>
  </si>
  <si>
    <t>La Femme qui pleure 1978</t>
  </si>
  <si>
    <t>La Fille de 15 ans 1989</t>
  </si>
  <si>
    <t xml:space="preserve">La Fille du diable 1945  </t>
  </si>
  <si>
    <t>La Fille prodigue 1981</t>
  </si>
  <si>
    <t>La Fille seule 1995</t>
  </si>
  <si>
    <t>La Fille sur le pont 1999</t>
  </si>
  <si>
    <t xml:space="preserve">La Fin du monde 1931 </t>
  </si>
  <si>
    <t xml:space="preserve">La Française et l'amour 1960  </t>
  </si>
  <si>
    <t>La Fugue de Monsieur Perle 1952</t>
  </si>
  <si>
    <t>La Gifle 1974</t>
  </si>
  <si>
    <t>La Gloire de mon pere 1990</t>
  </si>
  <si>
    <t>La Grande frousse 1964</t>
  </si>
  <si>
    <t>La Grande lessive 1968</t>
  </si>
  <si>
    <t>La Guerre des boutons 1962</t>
  </si>
  <si>
    <t>La Guerre du feu 1981</t>
  </si>
  <si>
    <t>La Guerre est finie 1966</t>
  </si>
  <si>
    <t xml:space="preserve">La Gueule ouverte 1974 </t>
  </si>
  <si>
    <t>La Haine 1995</t>
  </si>
  <si>
    <t>La Lectrice 1988</t>
  </si>
  <si>
    <t xml:space="preserve">La Lune dans le caniveau 1983 </t>
  </si>
  <si>
    <t>La Maison de campagne 1969</t>
  </si>
  <si>
    <t xml:space="preserve">La Maladie de Sachs 1999 </t>
  </si>
  <si>
    <t>La Maleta 1960</t>
  </si>
  <si>
    <t>La maman et la putain 1973</t>
  </si>
  <si>
    <t>La Mandarine 1972</t>
  </si>
  <si>
    <t>La Marche glorieuse 1953</t>
  </si>
  <si>
    <t xml:space="preserve">La Matiouette ou l'arriere-pays 1983 </t>
  </si>
  <si>
    <t xml:space="preserve">La meilleure bobone 1930 </t>
  </si>
  <si>
    <t>La Meilleure façon de marcher 1976</t>
  </si>
  <si>
    <t>La Menace 1977</t>
  </si>
  <si>
    <t xml:space="preserve">La mère et l'enfant 1959 </t>
  </si>
  <si>
    <t>La Mort de Belle 1961</t>
  </si>
  <si>
    <t>La Mort du jeune aviateur anglais 1993</t>
  </si>
  <si>
    <t>La Moutarde me monte au nez 1974</t>
  </si>
  <si>
    <t>La Neige et le feu 1991</t>
  </si>
  <si>
    <t>La Novela errante 1990</t>
  </si>
  <si>
    <t>La Pagaille 1991</t>
  </si>
  <si>
    <t>La Peau douce 1964</t>
  </si>
  <si>
    <t>La Petite apocalypse 1993</t>
  </si>
  <si>
    <t xml:space="preserve">La Petite bande 1983 </t>
  </si>
  <si>
    <t xml:space="preserve">La petite chocolatière 1932 </t>
  </si>
  <si>
    <t>La Petite Lili 2003</t>
  </si>
  <si>
    <t>La Petite mort 1995</t>
  </si>
  <si>
    <t>La Petite voleuse 1989</t>
  </si>
  <si>
    <t>La Pirate 1984</t>
  </si>
  <si>
    <t>La Piscine 1969</t>
  </si>
  <si>
    <t>La Portatrice di pane 1950</t>
  </si>
  <si>
    <t>La Porteuse de pain 1963</t>
  </si>
  <si>
    <t xml:space="preserve">La premiere fois 1976 </t>
  </si>
  <si>
    <t>La Puritaine 1986</t>
  </si>
  <si>
    <t xml:space="preserve">La Ronde 1964 </t>
  </si>
  <si>
    <t xml:space="preserve">La rosière de Pessac 1968 </t>
  </si>
  <si>
    <t xml:space="preserve">La rosière de Pessac 1979 </t>
  </si>
  <si>
    <t>La Sentinelle 1992</t>
  </si>
  <si>
    <t>La Sirene du Mississippi 1969</t>
  </si>
  <si>
    <t>La Soupe aux choux 1981</t>
  </si>
  <si>
    <t>La Surprise du chef 1976</t>
  </si>
  <si>
    <t>La Tentation d'Isabelle 1985</t>
  </si>
  <si>
    <t>La TeorÌa y la pr·ctica 1972</t>
  </si>
  <si>
    <t>La Totale! 1991</t>
  </si>
  <si>
    <t xml:space="preserve">La Tour de Nesle 1954  </t>
  </si>
  <si>
    <t xml:space="preserve">La Travestie 1988 </t>
  </si>
  <si>
    <t xml:space="preserve">La Tribu 1990 </t>
  </si>
  <si>
    <t>ANNEE</t>
  </si>
  <si>
    <t>Bapteme 1989</t>
  </si>
  <si>
    <t>7 morts sur ordonnance 1957</t>
  </si>
  <si>
    <t>Dr Petiot 1990</t>
  </si>
  <si>
    <t>X</t>
  </si>
  <si>
    <t>Jacques Rivette</t>
  </si>
  <si>
    <t>L'acrobate 1976</t>
  </si>
  <si>
    <t>Nouv. vague</t>
  </si>
  <si>
    <t>Claude Autant Lara</t>
  </si>
  <si>
    <t>Jean Paul Le Chanois</t>
  </si>
  <si>
    <t>Alain Robbe Grillet</t>
  </si>
  <si>
    <t>Henri Georges Clouzot</t>
  </si>
  <si>
    <t>Jacques Doniol Valcroze</t>
  </si>
  <si>
    <t>Jean Charles Tacchella</t>
  </si>
  <si>
    <t>Jean Daniel Pollet</t>
  </si>
  <si>
    <t>Jean Jacques Annaud</t>
  </si>
  <si>
    <t>Jean Jacques Beinex</t>
  </si>
  <si>
    <t>Jean Louis Bertucelli</t>
  </si>
  <si>
    <t>Jean Luc Godard</t>
  </si>
  <si>
    <t>Jean Marie Poiré</t>
  </si>
  <si>
    <t>Jean Michel Ribes</t>
  </si>
  <si>
    <t>Jean Paul Rappeneau</t>
  </si>
  <si>
    <t>Jean Philippe Toussaint</t>
  </si>
  <si>
    <t>Jean Pierre Jeunet</t>
  </si>
  <si>
    <t>Jean Pierre Melville</t>
  </si>
  <si>
    <t>Pierre Gaspard Huit</t>
  </si>
  <si>
    <t>Pierre Granier Deferre</t>
  </si>
  <si>
    <t>Coche</t>
  </si>
  <si>
    <t>Le ruffian 1983</t>
  </si>
  <si>
    <t>Deux hommes dans la ville 1973</t>
  </si>
  <si>
    <t>Dernier domicile connu 1970</t>
  </si>
  <si>
    <t>Le rapace 1968</t>
  </si>
  <si>
    <t>Un soir un train 1968</t>
  </si>
  <si>
    <t>L'œuvre au noir 1988</t>
  </si>
  <si>
    <t>Volker Schlöndorff</t>
  </si>
  <si>
    <t>Le coup de grâce 1976</t>
  </si>
  <si>
    <t>Un amour de Swann 1984</t>
  </si>
  <si>
    <t>Le tambour 1979</t>
  </si>
  <si>
    <t>Le roi des aulnes 1996</t>
  </si>
  <si>
    <t>ça aussi c'est Paris 1957</t>
  </si>
  <si>
    <t>Erick Zonca</t>
  </si>
  <si>
    <t>Frères Dardenne</t>
  </si>
  <si>
    <t>La promesse 1996</t>
  </si>
  <si>
    <t>Extension du domaine de la lutte 1999</t>
  </si>
  <si>
    <t>Je règle mes pas sur le pas de mon père 1999</t>
  </si>
  <si>
    <t>Sur mes lèvres 2001</t>
  </si>
  <si>
    <t>La tourneuse de pages 2006</t>
  </si>
  <si>
    <t>Les convoyeurs attendent 1999</t>
  </si>
  <si>
    <t xml:space="preserve">Life of Pi 2009 </t>
  </si>
  <si>
    <t>Les freres Gravet 1996</t>
  </si>
  <si>
    <t>Rue du retrait 2001</t>
  </si>
  <si>
    <t>Histoire de Paul 1974</t>
  </si>
  <si>
    <t>Un air de famille 1996</t>
  </si>
  <si>
    <t>La communion solennelle 1977</t>
  </si>
  <si>
    <t>Molière 2007</t>
  </si>
  <si>
    <t>Fernand 1980</t>
  </si>
  <si>
    <t>Le mystere Alexina 1985</t>
  </si>
  <si>
    <t xml:space="preserve">Cause toujours 2004 </t>
  </si>
  <si>
    <t>L'Honneur perdu de Katharina Blum 1975</t>
  </si>
  <si>
    <t>Remy Belvaux</t>
  </si>
  <si>
    <t>Demonlover 2002</t>
  </si>
  <si>
    <t>La reine Margot 1994</t>
  </si>
  <si>
    <t>Harry un ami qui vous veut du bien 2000</t>
  </si>
  <si>
    <t>Roberto Succo 2001</t>
  </si>
  <si>
    <t>Selon Mathieu 2000</t>
  </si>
  <si>
    <t>Le poulpe 1998</t>
  </si>
  <si>
    <t>Marquise 1997</t>
  </si>
  <si>
    <t>Feux rouges 2004</t>
  </si>
  <si>
    <t>Western 1997</t>
  </si>
  <si>
    <t>Nord 1992</t>
  </si>
  <si>
    <t>Paris brûle-t-il ? 1966</t>
  </si>
  <si>
    <t>La chambre des officiers 2001</t>
  </si>
  <si>
    <t>Les sentiments 2003</t>
  </si>
  <si>
    <t>Le soleil au-dessus des nuages 2001</t>
  </si>
  <si>
    <t>Tête de gondole. Segment-A consommer froid de préférence 2005</t>
  </si>
  <si>
    <t>Napoléon 1927</t>
  </si>
  <si>
    <t xml:space="preserve">La Dame aux camélias 1934 </t>
  </si>
  <si>
    <t xml:space="preserve">Napoléon Bonaparte 1934  </t>
  </si>
  <si>
    <t xml:space="preserve">La Vénus aveugle 1941 </t>
  </si>
  <si>
    <t xml:space="preserve">Bonaparte et la révolution 1971 </t>
  </si>
  <si>
    <t>France société anonyme 1974</t>
  </si>
  <si>
    <t>Série noire 1979</t>
  </si>
  <si>
    <t xml:space="preserve">Léaventure de Guy 1936 </t>
  </si>
  <si>
    <t xml:space="preserve">Schéma d'une identification 1946 </t>
  </si>
  <si>
    <t xml:space="preserve">Journée naturelle 1947 </t>
  </si>
  <si>
    <t xml:space="preserve">Léalcool tue 1947 </t>
  </si>
  <si>
    <t xml:space="preserve">Le Lait Nestlé 1947 </t>
  </si>
  <si>
    <t xml:space="preserve">Toute la mémoire du monde 1956 </t>
  </si>
  <si>
    <t>Mon oncle d'Amérique 1980</t>
  </si>
  <si>
    <t>Mélo 1986</t>
  </si>
  <si>
    <t>L' Union sacrée 1989</t>
  </si>
  <si>
    <t>Les amants de Vérone 1949</t>
  </si>
  <si>
    <t>Les risques du métier 1967</t>
  </si>
  <si>
    <t>Nous étions treize 1955</t>
  </si>
  <si>
    <t>OSS 117 se déchaine 1963</t>
  </si>
  <si>
    <t>Ma saison préférée 1993</t>
  </si>
  <si>
    <t>Comment je me suis disputé ma vie sexuelle 1996</t>
  </si>
  <si>
    <t>La Désenchantée 1990</t>
  </si>
  <si>
    <t>3000 scénarios contre un virus 1994</t>
  </si>
  <si>
    <t>Les femmes séen balancent 1953</t>
  </si>
  <si>
    <t>Angélique marquise des anges 1964</t>
  </si>
  <si>
    <t>Merveilleuse Angélique 1965</t>
  </si>
  <si>
    <t>Angélique et le Roy 1966</t>
  </si>
  <si>
    <t>Indomptable Angélique 1967</t>
  </si>
  <si>
    <t>Angélique et le sultan 1968</t>
  </si>
  <si>
    <t xml:space="preserve">Si j'étais un espion 1967 </t>
  </si>
  <si>
    <t>Préparez vos mouchoirs 1978</t>
  </si>
  <si>
    <t>Tenue de soirée 1986</t>
  </si>
  <si>
    <t>Léhorloger de St Paul 1974</t>
  </si>
  <si>
    <t>Que la féte commence 1974</t>
  </si>
  <si>
    <t>Le juge et léassassin 1976</t>
  </si>
  <si>
    <t>La passion Béatrice 1987</t>
  </si>
  <si>
    <t>La vie et rien déautre 1989</t>
  </si>
  <si>
    <t>La fille de déArtagnan 1994</t>
  </si>
  <si>
    <t>Léauberge espagnole 2002</t>
  </si>
  <si>
    <t>Mme Sans-Géne 1961</t>
  </si>
  <si>
    <t>Les Pétroleuses 1971</t>
  </si>
  <si>
    <t>Je ne vois pas ce quéon me trouve 1997</t>
  </si>
  <si>
    <t>Nénette et Boni 1996</t>
  </si>
  <si>
    <t>Léauberge rouge 1951</t>
  </si>
  <si>
    <t>La traversée de Paris 1956</t>
  </si>
  <si>
    <t xml:space="preserve">Le cinéma de papa 1970 </t>
  </si>
  <si>
    <t xml:space="preserve">Le pistonné 1970 </t>
  </si>
  <si>
    <t xml:space="preserve">Un moment d'égarement 1977 </t>
  </si>
  <si>
    <t xml:space="preserve">Le Maitre d'école 1981 </t>
  </si>
  <si>
    <t xml:space="preserve">La Débandade 1999 </t>
  </si>
  <si>
    <t>Une femme de ménage 2002</t>
  </si>
  <si>
    <t>La ligne de démarcation 1966</t>
  </si>
  <si>
    <t>Que la béte meure ! 1969</t>
  </si>
  <si>
    <t>La décade prodigieuse 1971</t>
  </si>
  <si>
    <t>Léenfer 1994</t>
  </si>
  <si>
    <t>La cérémonie 1995</t>
  </si>
  <si>
    <t xml:space="preserve">LéAmour avec des si 1962  </t>
  </si>
  <si>
    <t>La Bonne année 1973</t>
  </si>
  <si>
    <t>Le Bon et les méchants 1976</t>
  </si>
  <si>
    <t>Les Misérables 1995</t>
  </si>
  <si>
    <t>Mortelle randonnée 1983</t>
  </si>
  <si>
    <t>LéEffrontée 1985</t>
  </si>
  <si>
    <t>LéAccompagnatrice 1992</t>
  </si>
  <si>
    <t>César et Rosalie 1972</t>
  </si>
  <si>
    <t>Béte mais discipliné 1979</t>
  </si>
  <si>
    <t>Les Sous-doués 1980</t>
  </si>
  <si>
    <t>Les Sous-doués en vacances 1982</t>
  </si>
  <si>
    <t>Astérix et Obélix contre César 1999</t>
  </si>
  <si>
    <t>Qu'est-ce qu'on attend pour étre heureux! 1982</t>
  </si>
  <si>
    <t>Section spéciale 1975</t>
  </si>
  <si>
    <t>Le bateau déEmile 1962</t>
  </si>
  <si>
    <t>Caroline chérie 1968</t>
  </si>
  <si>
    <t>Le tatoué 1968</t>
  </si>
  <si>
    <t>Un témoin dans la ville 1959</t>
  </si>
  <si>
    <t>Une fille pour l'été 1959</t>
  </si>
  <si>
    <t xml:space="preserve">Les Sept péchés capitaux 1962  </t>
  </si>
  <si>
    <t>La Liberté en croupe 1970</t>
  </si>
  <si>
    <t>Le Téléphone rose 1975</t>
  </si>
  <si>
    <t>L'Homme pressé 1977</t>
  </si>
  <si>
    <t>Cause toujours... tu m'intéresses 1979</t>
  </si>
  <si>
    <t xml:space="preserve">Journal d'un scélérat 1950 </t>
  </si>
  <si>
    <t xml:space="preserve">Présentation ou Charlotte et son steak 1951 </t>
  </si>
  <si>
    <t xml:space="preserve">Bérénice 1954 </t>
  </si>
  <si>
    <t>Véronique et son cancre 1958</t>
  </si>
  <si>
    <t xml:space="preserve">Une étudiante d'aujourd'hui 1966 </t>
  </si>
  <si>
    <t>Conte d'été 1996</t>
  </si>
  <si>
    <t>La vie révée des anges1998</t>
  </si>
  <si>
    <t>Le Bonheur est dans le pré 1995</t>
  </si>
  <si>
    <t>La Famille médicament 2000</t>
  </si>
  <si>
    <t xml:space="preserve">Scénario sur la drogue 2000 </t>
  </si>
  <si>
    <t>Thomas reconstitué 1992</t>
  </si>
  <si>
    <t>Action vérité 1994</t>
  </si>
  <si>
    <t>Jospin s'éclaire 1995</t>
  </si>
  <si>
    <t>Une robe d'été 1996</t>
  </si>
  <si>
    <t>La Mariée était en noir 1967</t>
  </si>
  <si>
    <t>Baisers volés 1968</t>
  </si>
  <si>
    <t>La Nuit américaine 1973</t>
  </si>
  <si>
    <t>Le Dernier métro 1980</t>
  </si>
  <si>
    <t>Léas des as 1982</t>
  </si>
  <si>
    <t>Lévy et Goliath 1987</t>
  </si>
  <si>
    <t>La soi de léor 1993</t>
  </si>
  <si>
    <t>La téte contre les murs 1959</t>
  </si>
  <si>
    <t>Thérèse Desqueyroux 1962</t>
  </si>
  <si>
    <t>Thomas léimposteur 1964</t>
  </si>
  <si>
    <t>Léoeil du monocle 1962</t>
  </si>
  <si>
    <t>Fleur déoseille 1968</t>
  </si>
  <si>
    <t>Il était une fois un flic 1971</t>
  </si>
  <si>
    <t>Mort déun pourri 1977</t>
  </si>
  <si>
    <t>La vie dissolue de Gérard Floque 1987</t>
  </si>
  <si>
    <t>La maison assassinée 1988</t>
  </si>
  <si>
    <t>Léinconnu dans la maison 1992</t>
  </si>
  <si>
    <t>Le désordre et la nuit 1958</t>
  </si>
  <si>
    <t>Le gentleman déEpsom 1962</t>
  </si>
  <si>
    <t>Train déenfer 1965</t>
  </si>
  <si>
    <t xml:space="preserve">Les Requins du pétrole 1933  </t>
  </si>
  <si>
    <t xml:space="preserve">Le Café du Cadran 1946  </t>
  </si>
  <si>
    <t xml:space="preserve">Trois télégrammes 1950  </t>
  </si>
  <si>
    <t xml:space="preserve">Le Désir et l'amour 1951  </t>
  </si>
  <si>
    <t>La Vérité sur Bébé Donge 1952</t>
  </si>
  <si>
    <t xml:space="preserve">Le Pavé de Paris 1961  </t>
  </si>
  <si>
    <t xml:space="preserve">Maléfices 1962  </t>
  </si>
  <si>
    <t>Lé assassin habite au 21 1942</t>
  </si>
  <si>
    <t>Quai des orfévres 1947</t>
  </si>
  <si>
    <t>La vérité 1960</t>
  </si>
  <si>
    <t>Léenfer 1964</t>
  </si>
  <si>
    <t>Le président 1961</t>
  </si>
  <si>
    <t>Mélodie en sous-sol 1963</t>
  </si>
  <si>
    <t>un héros très discret 1996</t>
  </si>
  <si>
    <t>Casque déor 1952</t>
  </si>
  <si>
    <t xml:space="preserve">Le bel indifférent 1957 </t>
  </si>
  <si>
    <t xml:space="preserve">Musée Grévin 1958 </t>
  </si>
  <si>
    <t xml:space="preserve">Léévénement le plus important depuis que l'homme a marché sur la lune 1973  </t>
  </si>
  <si>
    <t>Par un beau matin d'été 1965</t>
  </si>
  <si>
    <t>Un papillon sur l'épaule 1978</t>
  </si>
  <si>
    <t>La Voiture électronique 1970</t>
  </si>
  <si>
    <t>On ne se dit pas tout entre époux 1971</t>
  </si>
  <si>
    <t>Laissés pour compte 1973</t>
  </si>
  <si>
    <t>Les Doigts dans la téte 1974</t>
  </si>
  <si>
    <t>Comédie! 1987</t>
  </si>
  <si>
    <t>Jour de féte 1948</t>
  </si>
  <si>
    <t>Un nommé La Rocca 1961</t>
  </si>
  <si>
    <t>La Belle et la béte 1946</t>
  </si>
  <si>
    <t>Orphée 1949</t>
  </si>
  <si>
    <t>Le Testament d'Orphée 1960</t>
  </si>
  <si>
    <t>Le baron de léécluse 1960</t>
  </si>
  <si>
    <t>Venus impériale 1963</t>
  </si>
  <si>
    <t>Les amitiés particulieres 1964</t>
  </si>
  <si>
    <t>Monsieur le président-directeur général 1966</t>
  </si>
  <si>
    <t>L'Intrépide 1975</t>
  </si>
  <si>
    <t>L'Année sainte 1976</t>
  </si>
  <si>
    <t>Coup de téte 1979</t>
  </si>
  <si>
    <t>Sa majesté Minor 2007</t>
  </si>
  <si>
    <t xml:space="preserve">Opération béton 1954 </t>
  </si>
  <si>
    <t>Le Mépris 1963</t>
  </si>
  <si>
    <t xml:space="preserve">Une femme mariée 1964 </t>
  </si>
  <si>
    <t xml:space="preserve">Le Plus vieux métier du monde 1967 </t>
  </si>
  <si>
    <t xml:space="preserve">Cinétracts 1968 </t>
  </si>
  <si>
    <t xml:space="preserve">Numéro deux 1975  </t>
  </si>
  <si>
    <t xml:space="preserve">Scénario du film 'Passion' 1982 </t>
  </si>
  <si>
    <t>Prénom Carmen 1984</t>
  </si>
  <si>
    <t>Détective 1985</t>
  </si>
  <si>
    <t xml:space="preserve">On s'est tous défilé 1988 </t>
  </si>
  <si>
    <t xml:space="preserve">Histoires du cinéma: Toutes les histoires1989 </t>
  </si>
  <si>
    <t xml:space="preserve">Histoires du cinéma: Une histoire seule 1989 </t>
  </si>
  <si>
    <t xml:space="preserve">Allemagne année 90 neuf zéro 1991 </t>
  </si>
  <si>
    <t>Hélas pour moi 1993</t>
  </si>
  <si>
    <t xml:space="preserve">Deux fois cinquante ans de cinéma français 1995 </t>
  </si>
  <si>
    <t xml:space="preserve">JLG/JLG - autoportrait de décembre 1995 </t>
  </si>
  <si>
    <t xml:space="preserve">Histoires du cinéma: Fatale beauté 1998 </t>
  </si>
  <si>
    <t xml:space="preserve">Histoires du cinéma: La monnaie de l'absolu 1998 </t>
  </si>
  <si>
    <t xml:space="preserve">Histoires du cinéma: Les signes parmi nous 1998 </t>
  </si>
  <si>
    <t xml:space="preserve">Histoires du cinéma: Seul le cinéma 1998 </t>
  </si>
  <si>
    <t xml:space="preserve">Histoires du cinéma: Une vague nouvelle 1998 </t>
  </si>
  <si>
    <t>Moments choisis des histoires du cinéma 2004</t>
  </si>
  <si>
    <t>Les misérables 1958</t>
  </si>
  <si>
    <t>Le jardinier déArgenteuil 1966</t>
  </si>
  <si>
    <t>Les Mariés de l'an II 1971</t>
  </si>
  <si>
    <t>Alien: La résurrection 1997</t>
  </si>
  <si>
    <t>Léon Morin prétre 1961</t>
  </si>
  <si>
    <t>Léainé des Ferchaux 1963</t>
  </si>
  <si>
    <t>Léarmée des ombres 1969</t>
  </si>
  <si>
    <t>Le Témoin 1978</t>
  </si>
  <si>
    <t>Le Miraculé 1986</t>
  </si>
  <si>
    <t>La Méthode Barnol 1991</t>
  </si>
  <si>
    <t>La Vérité qui tue 1991</t>
  </si>
  <si>
    <t>Le Mari de Léon 1993</t>
  </si>
  <si>
    <t>La Béte de miséricorde 2001</t>
  </si>
  <si>
    <t>Les Araignées de la nuit 2002</t>
  </si>
  <si>
    <t>Le Bénévole 2006</t>
  </si>
  <si>
    <t>Boudu sauvé des eaux 1932</t>
  </si>
  <si>
    <t>La béte humaine 1938</t>
  </si>
  <si>
    <t>Le carosse déor 1953</t>
  </si>
  <si>
    <t>Le déjeuner sur léherbe 1959</t>
  </si>
  <si>
    <t>Le caporal épinglé 1962</t>
  </si>
  <si>
    <t>Céest le bouquet ! 2002</t>
  </si>
  <si>
    <t>La promesse de léaube 1970</t>
  </si>
  <si>
    <t>Pépé le Moko 1937</t>
  </si>
  <si>
    <t>Mensonges et trahisons et plus si affinités 2004</t>
  </si>
  <si>
    <t>La Fille révée 1977</t>
  </si>
  <si>
    <t>Vendémiaire 1918</t>
  </si>
  <si>
    <t>Les vampires série 1915/16</t>
  </si>
  <si>
    <t>Judex série 1917/18</t>
  </si>
  <si>
    <t>Ascenseur pour l'échafaud 1958</t>
  </si>
  <si>
    <t>Zazie dans le métro 1960</t>
  </si>
  <si>
    <t xml:space="preserve">Vie privée 1961  </t>
  </si>
  <si>
    <t xml:space="preserve">Place de la république 1974 </t>
  </si>
  <si>
    <t xml:space="preserve">My Dinner with André 1981 </t>
  </si>
  <si>
    <t>Léon 1994</t>
  </si>
  <si>
    <t>Cela séappelle léaurore 1956</t>
  </si>
  <si>
    <t>Le journal déune femme de chambre 1963</t>
  </si>
  <si>
    <t>La voie lactée 1968</t>
  </si>
  <si>
    <t>Cet obscur objet du désir 1977</t>
  </si>
  <si>
    <t>Entrée des artistes 1938</t>
  </si>
  <si>
    <t xml:space="preserve">L'Arlésienne 1942 </t>
  </si>
  <si>
    <t xml:space="preserve">Félicie Nanteuil 1943 </t>
  </si>
  <si>
    <t xml:space="preserve">Avec André Gide 1952 </t>
  </si>
  <si>
    <t xml:space="preserve">Les démons de minuit 1961 </t>
  </si>
  <si>
    <t>Le mur de léAtlantique 1970</t>
  </si>
  <si>
    <t>Thérese Raquin 1953</t>
  </si>
  <si>
    <t>Léinhumaine 1924</t>
  </si>
  <si>
    <t>Léargent 1928</t>
  </si>
  <si>
    <t>César 1936</t>
  </si>
  <si>
    <t xml:space="preserve">Métisse 1993 </t>
  </si>
  <si>
    <t>Sixième étage 1940</t>
  </si>
  <si>
    <t>Feu sacré 1942</t>
  </si>
  <si>
    <t>L' Invité de la onzième heure 1945</t>
  </si>
  <si>
    <t>Né de père inconnu 1950</t>
  </si>
  <si>
    <t>Rayés des vivants 1952</t>
  </si>
  <si>
    <t>Adorables démons 1957</t>
  </si>
  <si>
    <t>LéAmour existe 1960</t>
  </si>
  <si>
    <t xml:space="preserve">LéEnfance nue 1969 </t>
  </si>
  <si>
    <t xml:space="preserve">Benjamin ou les mémoires d'un puceau 1968  </t>
  </si>
  <si>
    <t xml:space="preserve">L'Ours et la poupée 1969 </t>
  </si>
  <si>
    <t>RaphaÎl ou le débauché 1971</t>
  </si>
  <si>
    <t xml:space="preserve">Le Mouton enragé 1974 </t>
  </si>
  <si>
    <t xml:space="preserve">Péril en la demeure 1985 </t>
  </si>
  <si>
    <t xml:space="preserve">Nuit d'été en ville 1990 </t>
  </si>
  <si>
    <t>Le Fils préféré 1994</t>
  </si>
  <si>
    <t>Le Poeme de l'éleve Mikovsky 1971</t>
  </si>
  <si>
    <t>Nono Nénesse 1976</t>
  </si>
  <si>
    <t xml:space="preserve">Les Vécés étaient fermés de l'interieur 1975 </t>
  </si>
  <si>
    <t>Les Bronzés 1978</t>
  </si>
  <si>
    <t>Les Bronzés font du ski 1979</t>
  </si>
  <si>
    <t xml:space="preserve">Les Spécialistes 1984 </t>
  </si>
  <si>
    <t>Le Batteur du boléro 1992</t>
  </si>
  <si>
    <t>Félix et Lola 2001</t>
  </si>
  <si>
    <t>Les jeux de léamour 1960</t>
  </si>
  <si>
    <t>Léamant de cinq jours 1961</t>
  </si>
  <si>
    <t>Sept péchés capitaux la gourmandise 1962</t>
  </si>
  <si>
    <t>Léhomme de Rio 1964</t>
  </si>
  <si>
    <t>Les tribulations déunn chinois en Chine 1965</t>
  </si>
  <si>
    <t>Le plus vieux métier du monde Mlle Mimi 1967</t>
  </si>
  <si>
    <t>La poudre déescampette 1971</t>
  </si>
  <si>
    <t>Léincorrigible 1975</t>
  </si>
  <si>
    <t>On a volé la cuisse de Jupiter 1980</t>
  </si>
  <si>
    <t>LéAfricain 1983</t>
  </si>
  <si>
    <t>Clés du paradis 1991</t>
  </si>
  <si>
    <t>Le Coeur frivole ou La galante comédie 1953</t>
  </si>
  <si>
    <t>La Mariée est trop belle 1956</t>
  </si>
  <si>
    <t>øQué hacer? 1970</t>
  </si>
  <si>
    <t>L'Hypothèse du tableau volé 1978</t>
  </si>
  <si>
    <t>Images de débat 1979</t>
  </si>
  <si>
    <t>Musée Dali 1980</t>
  </si>
  <si>
    <t>Bérénice 1983</t>
  </si>
  <si>
    <t>Régime sans pain 1984</t>
  </si>
  <si>
    <t>La Présence réelle 1985</t>
  </si>
  <si>
    <t>Mémoire des apparences 1986</t>
  </si>
  <si>
    <t>Généalogies d'un crime 1997</t>
  </si>
  <si>
    <t>Le Temps retrouvé 1999</t>
  </si>
  <si>
    <t>Comédie de l'innocence 2000</t>
  </si>
  <si>
    <t>Médée 2003</t>
  </si>
  <si>
    <t>Le tour déécrou 1974</t>
  </si>
  <si>
    <t>Le jour et léheure 1963</t>
  </si>
  <si>
    <t>Les félins 1964</t>
  </si>
  <si>
    <t>A nous la liberté ! 1931</t>
  </si>
  <si>
    <t>La beauté du diable 1950</t>
  </si>
  <si>
    <t>Tout léor du monde 1961</t>
  </si>
  <si>
    <t>Léenfant roi 1980</t>
  </si>
  <si>
    <t>Léhomme qui néétait pas 1987</t>
  </si>
  <si>
    <t>Promenades déété 1992</t>
  </si>
  <si>
    <t>La place déun autre 1993</t>
  </si>
  <si>
    <t>Léenfant du pays 2003</t>
  </si>
  <si>
    <t>Il a suffi que maman séen aille 2006</t>
  </si>
  <si>
    <t>Le journal déun curé de campagne 1951</t>
  </si>
  <si>
    <t>Le proces de Jeanne déArc 1962</t>
  </si>
  <si>
    <t>Quatre nuits déun réveur 1971</t>
  </si>
  <si>
    <t>Léargent 1983</t>
  </si>
  <si>
    <t>La révolution française les années lumiere 1989</t>
  </si>
  <si>
    <t>Vent déEst 1993</t>
  </si>
  <si>
    <t>Fait déhiver 1999</t>
  </si>
  <si>
    <t>Et Dieu... créa la femme 1956</t>
  </si>
  <si>
    <t>La Curée 1966</t>
  </si>
  <si>
    <t xml:space="preserve">Hellé 1971 </t>
  </si>
  <si>
    <t xml:space="preserve">La jeune fille assassinée 1974 </t>
  </si>
  <si>
    <t>Vénus beauté institut 1999</t>
  </si>
  <si>
    <t>Désarroi de l’élève Törless 1966</t>
  </si>
  <si>
    <t>Dédée déAnvers 1948</t>
  </si>
  <si>
    <t>Manéges 1949</t>
  </si>
  <si>
    <t>Mamézelle Nitouche 1954</t>
  </si>
  <si>
    <t>Quand la femme séen méle 1957</t>
  </si>
  <si>
    <t xml:space="preserve">Cran d'arrét 1970 </t>
  </si>
  <si>
    <t xml:space="preserve">Un condé 1970 </t>
  </si>
  <si>
    <t>Le Juge Fayard dit le shérif 1977</t>
  </si>
  <si>
    <t xml:space="preserve">La Clé sur la porte 1978 </t>
  </si>
  <si>
    <t>Signé Arsene Lupin 1959</t>
  </si>
  <si>
    <t xml:space="preserve">Bébert et l'omnibus 1963 </t>
  </si>
  <si>
    <t xml:space="preserve">Clérambard 1969 </t>
  </si>
  <si>
    <t>Un éléphant ça trompe énormément 1976</t>
  </si>
  <si>
    <t xml:space="preserve">Montparnasse-Pondichéry 1994 </t>
  </si>
  <si>
    <t>Furia àBahia pour OSS 117 1965</t>
  </si>
  <si>
    <t>Un dimanche àla campagne 1984</t>
  </si>
  <si>
    <t>Si c'était àrefaire 1976</t>
  </si>
  <si>
    <t>Garde àvue 1981</t>
  </si>
  <si>
    <t xml:space="preserve">L'Arme àgauche 1964 </t>
  </si>
  <si>
    <t>La Course àl'échalote 1975</t>
  </si>
  <si>
    <t>Du rifiifi àPaname 1966</t>
  </si>
  <si>
    <t>La chasse àl'homme 1964</t>
  </si>
  <si>
    <t xml:space="preserve">La Sonate àKreutzer 1956 </t>
  </si>
  <si>
    <t xml:space="preserve">Nadja àParis 1964 </t>
  </si>
  <si>
    <t xml:space="preserve">Fermiere àMontfauçon 1967 </t>
  </si>
  <si>
    <t>Pauline àla plage 1983</t>
  </si>
  <si>
    <t>La vengeance du serpent àplumes 1984</t>
  </si>
  <si>
    <t>Le sang àla téte 1956</t>
  </si>
  <si>
    <t>Léhomme àla Buick 1966</t>
  </si>
  <si>
    <t xml:space="preserve">Retour àl'aube 1938  </t>
  </si>
  <si>
    <t xml:space="preserve">Bonnes àtuer 1954 </t>
  </si>
  <si>
    <t>Week end àZuydcoote 1964</t>
  </si>
  <si>
    <t>Du rififi àTokyo 1962</t>
  </si>
  <si>
    <t>Trois hommes àabattre 1980</t>
  </si>
  <si>
    <t>Carrément àl'ouest 2001</t>
  </si>
  <si>
    <t>LéAigle àdeux tétes 1947</t>
  </si>
  <si>
    <t>Le Gendarme àNew York 1965</t>
  </si>
  <si>
    <t>Bande àpart 1964</t>
  </si>
  <si>
    <t xml:space="preserve">Lettre àFreddy Buache 1981 </t>
  </si>
  <si>
    <t xml:space="preserve">Les enfants jouent àla Russie 1993 </t>
  </si>
  <si>
    <t>Le Piege àcons 1979</t>
  </si>
  <si>
    <t>La Machine àdécoudre 1986</t>
  </si>
  <si>
    <t>Une nuit àl'assemblée nationale 1988</t>
  </si>
  <si>
    <t>Ville àvendre 1992</t>
  </si>
  <si>
    <t>La fievre monte àEl Pao 1965</t>
  </si>
  <si>
    <t xml:space="preserve">J'ai quelque chose àvous dire 1931 </t>
  </si>
  <si>
    <t xml:space="preserve">Aventure àParis 1936 </t>
  </si>
  <si>
    <t xml:space="preserve">DéjàVu 1999 </t>
  </si>
  <si>
    <t>Départ àzéro 1941</t>
  </si>
  <si>
    <t>Pas un mot àla reine mère 1947</t>
  </si>
  <si>
    <t>Un Killer per sua maestà1968</t>
  </si>
  <si>
    <t>Un fil àla patte 2005</t>
  </si>
  <si>
    <t>Circulez y'a rien àvoir 1983</t>
  </si>
  <si>
    <t>Ce jour-là2003</t>
  </si>
  <si>
    <t>Un livre àrendre 2004</t>
  </si>
  <si>
    <t>La course du lievre àtravers les champs 1972</t>
  </si>
  <si>
    <t>Un condamné àmort séest échappé 1956</t>
  </si>
  <si>
    <t>Folle àtuer 1975</t>
  </si>
  <si>
    <t xml:space="preserve">Les Hommes ne pensent qu'àça 1954 </t>
  </si>
  <si>
    <t xml:space="preserve">Visite àCésar Doméla 1947 </t>
  </si>
  <si>
    <t xml:space="preserve">Visite àFélix Labisse 1947 </t>
  </si>
  <si>
    <t xml:space="preserve">Visite àHans Hartnung 1947 </t>
  </si>
  <si>
    <t xml:space="preserve">Visite àLucien Coutaud 1947 </t>
  </si>
  <si>
    <t xml:space="preserve">Visite àOscar Dominguez 1947 </t>
  </si>
  <si>
    <t>LéAnnée derniere àMarienbad 1961</t>
  </si>
  <si>
    <t>LéAmour àmort 1984</t>
  </si>
  <si>
    <t>Dernier été àTanger 1987</t>
  </si>
  <si>
    <t>Le miroir àdeux faces 1958</t>
  </si>
  <si>
    <t>Rendez-vous àBray 1971</t>
  </si>
  <si>
    <t>Banco àBangkok pour OSS 117 1964</t>
  </si>
  <si>
    <t>Les fantômes du chapelier 1982</t>
  </si>
  <si>
    <t>La Femme d'àcôté 1981</t>
  </si>
  <si>
    <t>Fantôme sans chauffeur 1996</t>
  </si>
  <si>
    <t>La Drôlesse 1979</t>
  </si>
  <si>
    <t>Un drôle de colonel 1968</t>
  </si>
  <si>
    <t xml:space="preserve">Histoires du cinéma: Le contrôle de l'univers 1998 </t>
  </si>
  <si>
    <t>Un drôle de paroissien 1963</t>
  </si>
  <si>
    <t>Fantômas série 1913/14</t>
  </si>
  <si>
    <t>Le fantôme de la liberté 1974</t>
  </si>
  <si>
    <t xml:space="preserve">L'hôtel du libre échange 1934 </t>
  </si>
  <si>
    <t xml:space="preserve">Un drôle de dimanche 1958 </t>
  </si>
  <si>
    <t>Drôle de drame 1937</t>
  </si>
  <si>
    <t>Hôtel du Nord 1938</t>
  </si>
  <si>
    <t>Place Vendôme 1998</t>
  </si>
  <si>
    <t xml:space="preserve">Jérôme Perreau héros des barricades 1935  </t>
  </si>
  <si>
    <t>Le Môme 1986</t>
  </si>
  <si>
    <t>Fantômas 1964</t>
  </si>
  <si>
    <t>Fantômas se déchaine 1965</t>
  </si>
  <si>
    <t>Fantômas contre Scotland Yard 1967</t>
  </si>
  <si>
    <t>Hôtel des Amériques 1981</t>
  </si>
  <si>
    <t>La môme vert-de-gris 1953</t>
  </si>
  <si>
    <t>Les Côtelettes 2003</t>
  </si>
  <si>
    <t>L'école de la chair 1998</t>
  </si>
  <si>
    <t>édith et Marcel 1983</t>
  </si>
  <si>
    <t>L' étudiante 1988</t>
  </si>
  <si>
    <t>état de siege 1973</t>
  </si>
  <si>
    <t>Léécole des facteurs 1947</t>
  </si>
  <si>
    <t xml:space="preserve">échappement libre 1964  </t>
  </si>
  <si>
    <t>Léété meurtrier 1983</t>
  </si>
  <si>
    <t>éloge de l'amour 2001</t>
  </si>
  <si>
    <t>L'étalon 1970</t>
  </si>
  <si>
    <t>L'éveillé du pont de l'Alma 1985</t>
  </si>
  <si>
    <t>Les égarés 2003</t>
  </si>
  <si>
    <t>écrire 1993</t>
  </si>
  <si>
    <t xml:space="preserve">Oscarâ champion de tennis 1932 </t>
  </si>
  <si>
    <t>Masculinâ féminin 1966</t>
  </si>
  <si>
    <t>Je vous salueâ Marie 1985</t>
  </si>
  <si>
    <t xml:space="preserve">Tout feuâ tout flamme 1981 </t>
  </si>
  <si>
    <t xml:space="preserve">évasionâ L' 1978 </t>
  </si>
  <si>
    <t>Manegeâ Le 1980</t>
  </si>
  <si>
    <t>Le bunker de la derniere rafaleâ Le 1981</t>
  </si>
  <si>
    <t>Cité des enfants perdusâ La 1995</t>
  </si>
  <si>
    <t>Touristesâ oh yes! 2004</t>
  </si>
  <si>
    <t>Si je téaimeâ prends garde àtoi 1998</t>
  </si>
  <si>
    <t xml:space="preserve">Pauseâ La 2005 </t>
  </si>
  <si>
    <t xml:space="preserve">Humainâ trop humain 1974 </t>
  </si>
  <si>
    <t>Coplanâ agent secret FX 18 1964</t>
  </si>
  <si>
    <t>Bye byeâ Barbara 1968</t>
  </si>
  <si>
    <t>Les Marisâ les femmesâ les amants 1989</t>
  </si>
  <si>
    <t>Mercrediâ folle journée 2001</t>
  </si>
  <si>
    <t xml:space="preserve">Viens chez moiâ j'habite chez une copine 1981 </t>
  </si>
  <si>
    <t>Realismo socialistaâ El 1973</t>
  </si>
  <si>
    <t>Cofralandesâ rapsodia chilena 2002</t>
  </si>
  <si>
    <t>Espionâ leve-toi 1981</t>
  </si>
  <si>
    <t xml:space="preserve">Ni vuâ ni connu 1958 </t>
  </si>
  <si>
    <t xml:space="preserve">Je t'aimeâ je t'aime 1968 </t>
  </si>
  <si>
    <t>Un soirâ un train 1968</t>
  </si>
  <si>
    <t>Babel opéraâ ou la répétition de Don Juan de Wolfgang Amadeus Mozart 1985</t>
  </si>
  <si>
    <t xml:space="preserve">Hitlerâ connais pas 1963 </t>
  </si>
  <si>
    <t xml:space="preserve">Jacques Rivetteâ le veilleur 1990 </t>
  </si>
  <si>
    <t xml:space="preserve">La Vieâ l'amourâ la mort 1969  </t>
  </si>
  <si>
    <t>L'Aventureâ c'est l'aventure 1972</t>
  </si>
  <si>
    <t xml:space="preserve">Un autre hommeâ une autre chance 1977  </t>
  </si>
  <si>
    <t>Partirâ revenir 1985</t>
  </si>
  <si>
    <t xml:space="preserve">Un homme et une femmeâ 20 ans déjà1986  </t>
  </si>
  <si>
    <t>Hommesâ femmesâ mode d'emploi 1996</t>
  </si>
  <si>
    <t>Vincentâ Françoisâ Paul...et les autres 1974</t>
  </si>
  <si>
    <t>Beaumarchaisâ l'insolent 1996</t>
  </si>
  <si>
    <t>L'Arbreâ le maire et la médiatheque 1993</t>
  </si>
  <si>
    <t>Laisse allerâ céest une valse 1971</t>
  </si>
  <si>
    <t xml:space="preserve">Nathalieâ agent secret 1959  </t>
  </si>
  <si>
    <t xml:space="preserve">Casablancaâ nid d'espions 1963  </t>
  </si>
  <si>
    <t xml:space="preserve">Peau d'âne 1970 </t>
  </si>
  <si>
    <t xml:space="preserve">La Vie de château 1965  </t>
  </si>
  <si>
    <t>Je suis le seigneur du château 1989</t>
  </si>
  <si>
    <t>Le Petit théâtre 1982</t>
  </si>
  <si>
    <t xml:space="preserve">Château en Suede 1963 </t>
  </si>
  <si>
    <t>Le Château de ma mere 1990</t>
  </si>
  <si>
    <t xml:space="preserve">Châteaux de France 1948 </t>
  </si>
  <si>
    <t>Des enfants gâtés 1977</t>
  </si>
  <si>
    <t>Léappât 1995</t>
  </si>
  <si>
    <t xml:space="preserve">La mâle du siecle 1975 </t>
  </si>
  <si>
    <t>Itinéraire d'un enfant gâté 1988</t>
  </si>
  <si>
    <t>Ne nous fâchons pas 1966</t>
  </si>
  <si>
    <t>Joyeuses Pâques ! 1984</t>
  </si>
  <si>
    <t>Léâge ingrat 1964</t>
  </si>
  <si>
    <t>Les lions sont lâchées 1961</t>
  </si>
  <si>
    <t>ANNéE (nb)</t>
  </si>
  <si>
    <t>Réal 1 x</t>
  </si>
  <si>
    <t>Années 50</t>
  </si>
  <si>
    <t>La 25 ° heure 1967</t>
  </si>
  <si>
    <t>37°2 le matin 1986</t>
  </si>
  <si>
    <t>L'origine du XXIeme siecle 2000</t>
  </si>
  <si>
    <t>Le fabuleux destin d'Amélie Poulain 2001</t>
  </si>
  <si>
    <t>L'avant-dernier 1981</t>
  </si>
  <si>
    <t>L'âge d'or 1930</t>
  </si>
  <si>
    <t xml:space="preserve">Les Soeurs Bronté 1979 </t>
  </si>
  <si>
    <t>Mourir d'aimer 1970</t>
  </si>
  <si>
    <t>Le caïd 1960</t>
  </si>
  <si>
    <t>Cape épée</t>
  </si>
  <si>
    <t xml:space="preserve">A nous deux 1979 </t>
  </si>
  <si>
    <t>A nous deux 1979</t>
  </si>
  <si>
    <t>A propos de Niceâ la suite 1995</t>
  </si>
  <si>
    <t>A la folie 1994</t>
  </si>
  <si>
    <t>A gauche en sortant de l'ascenseur 1988</t>
  </si>
  <si>
    <t>A bout de souffle 1960</t>
  </si>
  <si>
    <t>A mort l'arbitre 1984</t>
  </si>
  <si>
    <t>A consommer froid de préférence  2005</t>
  </si>
  <si>
    <t>A nos amours 1983</t>
  </si>
  <si>
    <t>A causeâ àcause d'une femme 1963</t>
  </si>
  <si>
    <t>A belles dents 1966</t>
  </si>
  <si>
    <t xml:space="preserve">A propos de Niceâ la suite 1995 </t>
  </si>
  <si>
    <t>Polars</t>
  </si>
  <si>
    <t>Maigret et l'affaire Saint Fiacre 1959</t>
  </si>
  <si>
    <t>Maurice Labro</t>
  </si>
  <si>
    <t xml:space="preserve">Le fauve est lâché 1959 </t>
  </si>
  <si>
    <t>Retour de manivelle 1957</t>
  </si>
  <si>
    <t xml:space="preserve">Toi le venin 1959 </t>
  </si>
  <si>
    <t>Acteur</t>
  </si>
  <si>
    <t>Gabin</t>
  </si>
  <si>
    <t>Montand</t>
  </si>
  <si>
    <t>Delon</t>
  </si>
  <si>
    <t>Ventura</t>
  </si>
  <si>
    <t>Belmondo</t>
  </si>
  <si>
    <t>Meurisse</t>
  </si>
  <si>
    <t>Dewaere</t>
  </si>
  <si>
    <t>Ronet</t>
  </si>
  <si>
    <t xml:space="preserve">La princesse de Clève 1961 </t>
  </si>
  <si>
    <t xml:space="preserve">Jean Delannoy </t>
  </si>
  <si>
    <t>Marais</t>
  </si>
  <si>
    <t xml:space="preserve">Le masque de fer 1962 </t>
  </si>
  <si>
    <t>Les mystéres de Paris 1962</t>
  </si>
  <si>
    <t xml:space="preserve">Philippe </t>
  </si>
  <si>
    <t>Hossein</t>
  </si>
  <si>
    <t>Constantine</t>
  </si>
  <si>
    <t xml:space="preserve">Histoires extraordinaires 1968 </t>
  </si>
  <si>
    <t>Fernandel</t>
  </si>
  <si>
    <t>Trintignant</t>
  </si>
  <si>
    <t>Philippe Condroyer</t>
  </si>
  <si>
    <t>Un homme à abattre 1967</t>
  </si>
  <si>
    <t>Brialy</t>
  </si>
  <si>
    <t>Bourvil</t>
  </si>
  <si>
    <t>Brel</t>
  </si>
  <si>
    <t>Depardieu</t>
  </si>
  <si>
    <t>Noiret</t>
  </si>
  <si>
    <t>Piccoli</t>
  </si>
  <si>
    <t>Serrault</t>
  </si>
  <si>
    <t>Blier</t>
  </si>
  <si>
    <t xml:space="preserve">Constantine </t>
  </si>
  <si>
    <t>Jouvet</t>
  </si>
  <si>
    <t>Raimu</t>
  </si>
  <si>
    <t>Philippe</t>
  </si>
  <si>
    <t>Carmet</t>
  </si>
  <si>
    <t>Richard</t>
  </si>
  <si>
    <t>Fresnay</t>
  </si>
  <si>
    <t xml:space="preserve">Alexandre le bienheureux 1968 </t>
  </si>
  <si>
    <t>Le retour de Canasova 1992</t>
  </si>
  <si>
    <t xml:space="preserve">Heureux qui comme Ulysse 1970 </t>
  </si>
  <si>
    <t>Le viager 1971</t>
  </si>
  <si>
    <t>Les gaspards 1974</t>
  </si>
  <si>
    <t>La gueule de l'autre 1979</t>
  </si>
  <si>
    <t>Inju 2008</t>
  </si>
  <si>
    <t xml:space="preserve">Maîtresse 1976 </t>
  </si>
  <si>
    <t xml:space="preserve">Le mystère Vont Bülow 1990 </t>
  </si>
  <si>
    <t>Kiss of death 1995</t>
  </si>
  <si>
    <t>Acteur 2</t>
  </si>
  <si>
    <t>Acteur 1 et 2</t>
  </si>
  <si>
    <t>De Funès</t>
  </si>
  <si>
    <t xml:space="preserve">Les fugitifs 1986 </t>
  </si>
  <si>
    <t>Les compères 1983</t>
  </si>
  <si>
    <t>La chèvre 1981</t>
  </si>
  <si>
    <t>Dîner de cons 1998</t>
  </si>
  <si>
    <t>L'emmerdeur 2008</t>
  </si>
  <si>
    <t>Adieu poulet 1975</t>
  </si>
  <si>
    <t>La Métamorphose des cloportes 1965</t>
  </si>
  <si>
    <t>La Horse 1970</t>
  </si>
  <si>
    <t>Le Chat 1971</t>
  </si>
  <si>
    <t>La Veuve Couderc 1971</t>
  </si>
  <si>
    <t>Le Train 1973</t>
  </si>
  <si>
    <t>La Race des seigneurs 1974</t>
  </si>
  <si>
    <t>Une étrange affaire 1981</t>
  </si>
  <si>
    <t>L'Étoile du Nord 1982</t>
  </si>
  <si>
    <t>Noyade interdite 1987</t>
  </si>
  <si>
    <t>L'Ami de Vincent 1983</t>
  </si>
  <si>
    <t>L'Homme aux yeux d'argent 1985</t>
  </si>
  <si>
    <t>Le Fils 1973</t>
  </si>
  <si>
    <t>Poiret</t>
  </si>
  <si>
    <t>Marielle</t>
  </si>
  <si>
    <t>Rochefort</t>
  </si>
  <si>
    <t>Blanc</t>
  </si>
  <si>
    <t>Acteur 1 et 2 +</t>
  </si>
  <si>
    <t>Colonne1</t>
  </si>
  <si>
    <t>Au nom de la rose 1986</t>
  </si>
  <si>
    <t>Colonne2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</si>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</sst>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"/>
  </numFmts>
  <fonts count="26" x14ac:knownFonts="1">
    <font>
      <sz val="15"/>
      <color indexed="8"/>
      <name val="Helvetica"/>
    </font>
    <font>
      <sz val="6"/>
      <name val="Yu Gothic"/>
      <family val="2"/>
      <charset val="128"/>
    </font>
    <font>
      <sz val="15"/>
      <color theme="1"/>
      <name val="Helvetica"/>
    </font>
    <font>
      <sz val="12"/>
      <color theme="1"/>
      <name val="UICTFontTextStyleBody"/>
      <family val="18"/>
    </font>
    <font>
      <sz val="11"/>
      <color theme="1"/>
      <name val="Helvetica"/>
    </font>
    <font>
      <b/>
      <sz val="11"/>
      <color theme="1"/>
      <name val="Helvetica"/>
    </font>
    <font>
      <i/>
      <sz val="11"/>
      <color theme="1"/>
      <name val="Helvetica"/>
    </font>
    <font>
      <sz val="10"/>
      <color theme="1"/>
      <name val="Helvetica"/>
    </font>
    <font>
      <sz val="10"/>
      <color theme="1"/>
      <name val="UICTFontTextStyleBody"/>
      <family val="18"/>
    </font>
    <font>
      <b/>
      <sz val="12"/>
      <color theme="1"/>
      <name val="Helvetica Neue"/>
      <family val="18"/>
      <charset val="1"/>
    </font>
    <font>
      <b/>
      <i/>
      <sz val="11"/>
      <color theme="1"/>
      <name val="Helvetica"/>
    </font>
    <font>
      <b/>
      <sz val="12"/>
      <color indexed="8"/>
      <name val="UICTFontTextStyleEmphasizedBody"/>
      <charset val="1"/>
    </font>
    <font>
      <b/>
      <sz val="11"/>
      <color theme="4" tint="0.59999389629810485"/>
      <name val="Helvetica"/>
    </font>
    <font>
      <b/>
      <sz val="11"/>
      <color theme="7"/>
      <name val="Helvetica"/>
    </font>
    <font>
      <b/>
      <sz val="11"/>
      <color theme="5"/>
      <name val="Helvetica"/>
    </font>
    <font>
      <b/>
      <sz val="11"/>
      <color theme="6"/>
      <name val="Helvetica"/>
    </font>
    <font>
      <b/>
      <sz val="11"/>
      <color theme="5" tint="-0.249977111117893"/>
      <name val="Helvetica"/>
    </font>
    <font>
      <b/>
      <sz val="11"/>
      <color theme="4" tint="0.39997558519241921"/>
      <name val="Helvetica"/>
    </font>
    <font>
      <b/>
      <sz val="11"/>
      <color theme="7" tint="0.59999389629810485"/>
      <name val="Helvetica"/>
    </font>
    <font>
      <b/>
      <sz val="11"/>
      <color theme="6" tint="-0.249977111117893"/>
      <name val="Helvetica"/>
    </font>
    <font>
      <b/>
      <sz val="11"/>
      <color theme="7" tint="-0.249977111117893"/>
      <name val="Helvetica"/>
    </font>
    <font>
      <b/>
      <sz val="11"/>
      <color theme="6" tint="0.39997558519241921"/>
      <name val="Helvetica"/>
    </font>
    <font>
      <b/>
      <sz val="11"/>
      <color theme="9" tint="-0.499984740745262"/>
      <name val="Helvetica"/>
    </font>
    <font>
      <b/>
      <sz val="11"/>
      <color theme="3" tint="0.499984740745262"/>
      <name val="Helvetica"/>
    </font>
    <font>
      <b/>
      <sz val="11"/>
      <color theme="7" tint="0.39997558519241921"/>
      <name val="Helvetica"/>
    </font>
    <font>
      <sz val="12"/>
      <color indexed="8"/>
      <name val="UICTFontTextStyleBody"/>
      <family val="18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theme="9" tint="0.79998168889431442"/>
      </patternFill>
    </fill>
  </fills>
  <borders count="5">
    <border>
      <left/>
      <right/>
      <top/>
      <bottom/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/>
      <diagonal/>
    </border>
    <border>
      <left/>
      <right/>
      <top style="thin">
        <color theme="9" tint="0.39997558519241921"/>
      </top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 applyNumberFormat="0" applyFill="0" applyBorder="0" applyProtection="0">
      <alignment vertical="top"/>
    </xf>
  </cellStyleXfs>
  <cellXfs count="64">
    <xf numFmtId="0" fontId="0" fillId="0" borderId="0" xfId="0">
      <alignment vertical="top"/>
    </xf>
    <xf numFmtId="0" fontId="4" fillId="3" borderId="2" xfId="0" applyNumberFormat="1" applyFont="1" applyFill="1" applyBorder="1">
      <alignment vertical="top"/>
    </xf>
    <xf numFmtId="0" fontId="4" fillId="0" borderId="2" xfId="0" applyNumberFormat="1" applyFont="1" applyBorder="1">
      <alignment vertical="top"/>
    </xf>
    <xf numFmtId="0" fontId="4" fillId="3" borderId="3" xfId="0" applyNumberFormat="1" applyFont="1" applyFill="1" applyBorder="1">
      <alignment vertical="top"/>
    </xf>
    <xf numFmtId="0" fontId="4" fillId="0" borderId="3" xfId="0" applyNumberFormat="1" applyFont="1" applyBorder="1">
      <alignment vertical="top"/>
    </xf>
    <xf numFmtId="2" fontId="4" fillId="0" borderId="2" xfId="0" applyNumberFormat="1" applyFont="1" applyBorder="1">
      <alignment vertical="top"/>
    </xf>
    <xf numFmtId="0" fontId="5" fillId="3" borderId="2" xfId="0" applyNumberFormat="1" applyFont="1" applyFill="1" applyBorder="1">
      <alignment vertical="top"/>
    </xf>
    <xf numFmtId="0" fontId="5" fillId="0" borderId="2" xfId="0" applyNumberFormat="1" applyFont="1" applyBorder="1">
      <alignment vertical="top"/>
    </xf>
    <xf numFmtId="0" fontId="4" fillId="3" borderId="0" xfId="0" applyNumberFormat="1" applyFont="1" applyFill="1" applyBorder="1">
      <alignment vertical="top"/>
    </xf>
    <xf numFmtId="0" fontId="4" fillId="0" borderId="0" xfId="0" applyNumberFormat="1" applyFont="1" applyBorder="1">
      <alignment vertical="top"/>
    </xf>
    <xf numFmtId="3" fontId="5" fillId="0" borderId="0" xfId="0" applyNumberFormat="1" applyFont="1" applyAlignment="1">
      <alignment horizontal="right" vertical="top"/>
    </xf>
    <xf numFmtId="3" fontId="5" fillId="0" borderId="0" xfId="0" applyNumberFormat="1" applyFont="1">
      <alignment vertical="top"/>
    </xf>
    <xf numFmtId="0" fontId="3" fillId="0" borderId="3" xfId="0" applyFont="1" applyBorder="1" applyAlignment="1">
      <alignment vertical="top" wrapText="1"/>
    </xf>
    <xf numFmtId="0" fontId="5" fillId="0" borderId="0" xfId="0" applyFont="1">
      <alignment vertical="top"/>
    </xf>
    <xf numFmtId="0" fontId="4" fillId="0" borderId="0" xfId="0" applyFont="1">
      <alignment vertical="top"/>
    </xf>
    <xf numFmtId="0" fontId="7" fillId="0" borderId="0" xfId="0" applyFont="1">
      <alignment vertical="top"/>
    </xf>
    <xf numFmtId="0" fontId="3" fillId="0" borderId="0" xfId="0" quotePrefix="1" applyFont="1" applyAlignment="1">
      <alignment vertical="top" wrapText="1"/>
    </xf>
    <xf numFmtId="4" fontId="4" fillId="0" borderId="0" xfId="0" applyNumberFormat="1" applyFont="1">
      <alignment vertical="top"/>
    </xf>
    <xf numFmtId="0" fontId="7" fillId="0" borderId="0" xfId="0" applyNumberFormat="1" applyFont="1">
      <alignment vertical="top"/>
    </xf>
    <xf numFmtId="4" fontId="4" fillId="0" borderId="0" xfId="0" applyNumberFormat="1" applyFont="1" applyAlignment="1">
      <alignment horizontal="right" vertical="top"/>
    </xf>
    <xf numFmtId="164" fontId="4" fillId="0" borderId="0" xfId="0" applyNumberFormat="1" applyFont="1">
      <alignment vertical="top"/>
    </xf>
    <xf numFmtId="0" fontId="4" fillId="0" borderId="0" xfId="0" applyNumberFormat="1" applyFont="1" applyAlignment="1">
      <alignment horizontal="right" vertical="top"/>
    </xf>
    <xf numFmtId="0" fontId="8" fillId="0" borderId="0" xfId="0" quotePrefix="1" applyFont="1" applyAlignment="1">
      <alignment vertical="top" wrapText="1"/>
    </xf>
    <xf numFmtId="0" fontId="5" fillId="0" borderId="3" xfId="0" applyNumberFormat="1" applyFont="1" applyBorder="1">
      <alignment vertical="top"/>
    </xf>
    <xf numFmtId="0" fontId="5" fillId="3" borderId="3" xfId="0" applyNumberFormat="1" applyFont="1" applyFill="1" applyBorder="1">
      <alignment vertical="top"/>
    </xf>
    <xf numFmtId="0" fontId="3" fillId="0" borderId="3" xfId="0" quotePrefix="1" applyFont="1" applyBorder="1" applyAlignment="1">
      <alignment vertical="top" wrapText="1"/>
    </xf>
    <xf numFmtId="2" fontId="4" fillId="0" borderId="0" xfId="0" applyNumberFormat="1" applyFont="1">
      <alignment vertical="top"/>
    </xf>
    <xf numFmtId="0" fontId="2" fillId="0" borderId="3" xfId="0" applyFont="1" applyBorder="1" applyAlignment="1">
      <alignment vertical="top" wrapText="1"/>
    </xf>
    <xf numFmtId="3" fontId="9" fillId="0" borderId="0" xfId="0" quotePrefix="1" applyNumberFormat="1" applyFont="1" applyAlignment="1">
      <alignment vertical="top" wrapText="1"/>
    </xf>
    <xf numFmtId="0" fontId="4" fillId="0" borderId="0" xfId="0" applyNumberFormat="1" applyFont="1">
      <alignment vertical="top"/>
    </xf>
    <xf numFmtId="0" fontId="10" fillId="3" borderId="2" xfId="0" applyNumberFormat="1" applyFont="1" applyFill="1" applyBorder="1">
      <alignment vertical="top"/>
    </xf>
    <xf numFmtId="1" fontId="4" fillId="0" borderId="0" xfId="0" applyNumberFormat="1" applyFont="1">
      <alignment vertical="top"/>
    </xf>
    <xf numFmtId="0" fontId="2" fillId="0" borderId="0" xfId="0" applyFont="1">
      <alignment vertical="top"/>
    </xf>
    <xf numFmtId="3" fontId="4" fillId="0" borderId="0" xfId="0" applyNumberFormat="1" applyFont="1" applyAlignment="1">
      <alignment horizontal="right" vertical="top"/>
    </xf>
    <xf numFmtId="2" fontId="5" fillId="2" borderId="3" xfId="0" applyNumberFormat="1" applyFont="1" applyFill="1" applyBorder="1">
      <alignment vertical="top"/>
    </xf>
    <xf numFmtId="0" fontId="5" fillId="2" borderId="2" xfId="0" applyFont="1" applyFill="1" applyBorder="1">
      <alignment vertical="top"/>
    </xf>
    <xf numFmtId="3" fontId="5" fillId="2" borderId="0" xfId="0" applyNumberFormat="1" applyFont="1" applyFill="1" applyAlignment="1">
      <alignment horizontal="right" vertical="top"/>
    </xf>
    <xf numFmtId="0" fontId="6" fillId="2" borderId="0" xfId="0" applyFont="1" applyFill="1">
      <alignment vertical="top"/>
    </xf>
    <xf numFmtId="0" fontId="5" fillId="2" borderId="0" xfId="0" applyFont="1" applyFill="1">
      <alignment vertical="top"/>
    </xf>
    <xf numFmtId="0" fontId="4" fillId="2" borderId="0" xfId="0" applyFont="1" applyFill="1">
      <alignment vertical="top"/>
    </xf>
    <xf numFmtId="0" fontId="7" fillId="2" borderId="0" xfId="0" applyFont="1" applyFill="1">
      <alignment vertical="top"/>
    </xf>
    <xf numFmtId="0" fontId="4" fillId="2" borderId="0" xfId="0" applyNumberFormat="1" applyFont="1" applyFill="1" applyAlignment="1">
      <alignment horizontal="right" vertical="top"/>
    </xf>
    <xf numFmtId="0" fontId="11" fillId="0" borderId="0" xfId="0" quotePrefix="1" applyFont="1" applyAlignment="1">
      <alignment vertical="top" wrapText="1"/>
    </xf>
    <xf numFmtId="0" fontId="12" fillId="0" borderId="0" xfId="0" applyFont="1">
      <alignment vertical="top"/>
    </xf>
    <xf numFmtId="0" fontId="13" fillId="0" borderId="0" xfId="0" applyFont="1">
      <alignment vertical="top"/>
    </xf>
    <xf numFmtId="0" fontId="14" fillId="0" borderId="0" xfId="0" applyFont="1">
      <alignment vertical="top"/>
    </xf>
    <xf numFmtId="0" fontId="15" fillId="0" borderId="0" xfId="0" applyFont="1">
      <alignment vertical="top"/>
    </xf>
    <xf numFmtId="0" fontId="16" fillId="0" borderId="0" xfId="0" applyFont="1">
      <alignment vertical="top"/>
    </xf>
    <xf numFmtId="0" fontId="17" fillId="0" borderId="0" xfId="0" applyFont="1">
      <alignment vertical="top"/>
    </xf>
    <xf numFmtId="0" fontId="18" fillId="0" borderId="0" xfId="0" applyFont="1">
      <alignment vertical="top"/>
    </xf>
    <xf numFmtId="0" fontId="19" fillId="0" borderId="0" xfId="0" applyFont="1">
      <alignment vertical="top"/>
    </xf>
    <xf numFmtId="0" fontId="20" fillId="0" borderId="0" xfId="0" applyFont="1">
      <alignment vertical="top"/>
    </xf>
    <xf numFmtId="0" fontId="21" fillId="0" borderId="0" xfId="0" applyFont="1">
      <alignment vertical="top"/>
    </xf>
    <xf numFmtId="0" fontId="22" fillId="0" borderId="0" xfId="0" applyFont="1">
      <alignment vertical="top"/>
    </xf>
    <xf numFmtId="0" fontId="4" fillId="0" borderId="4" xfId="0" applyNumberFormat="1" applyFont="1" applyBorder="1">
      <alignment vertical="top"/>
    </xf>
    <xf numFmtId="0" fontId="5" fillId="0" borderId="1" xfId="0" applyNumberFormat="1" applyFont="1" applyBorder="1">
      <alignment vertical="top"/>
    </xf>
    <xf numFmtId="0" fontId="23" fillId="0" borderId="0" xfId="0" applyFont="1">
      <alignment vertical="top"/>
    </xf>
    <xf numFmtId="0" fontId="24" fillId="0" borderId="0" xfId="0" applyFont="1">
      <alignment vertical="top"/>
    </xf>
    <xf numFmtId="0" fontId="25" fillId="0" borderId="0" xfId="0" quotePrefix="1" applyFont="1" applyAlignment="1">
      <alignment vertical="top" wrapText="1"/>
    </xf>
    <xf numFmtId="0" fontId="0" fillId="0" borderId="0" xfId="0" applyFont="1">
      <alignment vertical="top"/>
    </xf>
    <xf numFmtId="0" fontId="0" fillId="0" borderId="0" xfId="0" applyNumberFormat="1" applyFont="1">
      <alignment vertical="top"/>
    </xf>
    <xf numFmtId="0" fontId="0" fillId="0" borderId="0" xfId="0" quotePrefix="1" applyFont="1" applyAlignment="1">
      <alignment vertical="top" wrapText="1"/>
    </xf>
    <xf numFmtId="0" fontId="7" fillId="0" borderId="0" xfId="0" quotePrefix="1" applyNumberFormat="1" applyFont="1" applyAlignment="1">
      <alignment vertical="top" wrapText="1"/>
    </xf>
    <xf numFmtId="0" fontId="11" fillId="0" borderId="0" xfId="0" quotePrefix="1" applyNumberFormat="1" applyFont="1" applyAlignment="1">
      <alignment vertical="top" wrapText="1"/>
    </xf>
  </cellXfs>
  <cellStyles count="1">
    <cellStyle name="Normal" xfId="0" builtinId="0"/>
  </cellStyles>
  <dxfs count="20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UICTFontTextStyleEmphasizedBody"/>
        <charset val="1"/>
        <scheme val="none"/>
      </font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UICTFontTextStyleEmphasizedBody"/>
        <charset val="1"/>
        <scheme val="none"/>
      </font>
      <numFmt numFmtId="0" formatCode="General"/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numFmt numFmtId="4" formatCode="#,##0.00"/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Helvetica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numFmt numFmtId="3" formatCode="#,##0"/>
      <alignment horizontal="right" vertical="top" textRotation="0" wrapText="0" indent="0" justifyLastLine="0" shrinkToFit="0" readingOrder="0"/>
    </dxf>
    <dxf>
      <font>
        <color theme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  <numFmt numFmtId="0" formatCode="General"/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border outline="0">
        <left style="thin">
          <color theme="9" tint="0.39997558519241921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Helvetica"/>
        <scheme val="none"/>
      </font>
    </dxf>
    <dxf>
      <font>
        <color theme="1"/>
      </font>
      <fill>
        <patternFill patternType="solid">
          <fgColor indexed="64"/>
          <bgColor theme="0"/>
        </patternFill>
      </fill>
    </dxf>
  </dxfs>
  <tableStyles count="0" defaultPivotStyle="PivotStyleMedium7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DB4F"/>
      <rgbColor rgb="FFAAAAAA"/>
      <rgbColor rgb="FF2B6890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20" Type="http://schemas.openxmlformats.org/officeDocument/2006/relationships/image" Target="../media/image60.png"/><Relationship Id="rId1" Type="http://schemas.openxmlformats.org/officeDocument/2006/relationships/customXml" Target="../ink/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600787</xdr:colOff>
      <xdr:row>83</xdr:row>
      <xdr:rowOff>0</xdr:rowOff>
    </xdr:from>
    <xdr:to>
      <xdr:col>7</xdr:col>
      <xdr:colOff>601147</xdr:colOff>
      <xdr:row>83</xdr:row>
      <xdr:rowOff>2009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67" name="Encre 66">
              <a:extLst>
                <a:ext uri="{FF2B5EF4-FFF2-40B4-BE49-F238E27FC236}">
                  <a16:creationId xmlns:a16="http://schemas.microsoft.com/office/drawing/2014/main" id="{E02F625B-83FB-DA72-0A66-EB508BC46E31}"/>
                </a:ext>
                <a:ext uri="{147F2762-F138-4A5C-976F-8EAC2B608ADB}">
                  <a16:predDERef xmlns:a16="http://schemas.microsoft.com/office/drawing/2014/main" pred="{99EBD9FE-2920-4CEB-E701-A7DCA9409147}"/>
                </a:ext>
              </a:extLst>
            </xdr14:cNvPr>
            <xdr14:cNvContentPartPr/>
          </xdr14:nvContentPartPr>
          <xdr14:nvPr macro=""/>
          <xdr14:xfrm>
            <a:off x="10041120" y="4800600"/>
            <a:ext cx="360" cy="360"/>
          </xdr14:xfrm>
        </xdr:contentPart>
      </mc:Choice>
      <mc:Fallback xmlns="">
        <xdr:pic>
          <xdr:nvPicPr>
            <xdr:cNvPr id="67" name="Encre 66">
              <a:extLst>
                <a:ext uri="{FF2B5EF4-FFF2-40B4-BE49-F238E27FC236}">
                  <a16:creationId xmlns:a16="http://schemas.microsoft.com/office/drawing/2014/main" id="{E02F625B-83FB-DA72-0A66-EB508BC46E31}"/>
                </a:ext>
                <a:ext uri="{147F2762-F138-4A5C-976F-8EAC2B608ADB}">
                  <a16:predDERef xmlns:a16="http://schemas.microsoft.com/office/drawing/2014/main" pred="{99EBD9FE-2920-4CEB-E701-A7DCA9409147}"/>
                </a:ext>
              </a:extLst>
            </xdr:cNvPr>
            <xdr:cNvPicPr/>
          </xdr:nvPicPr>
          <xdr:blipFill>
            <a:blip xmlns:r="http://schemas.openxmlformats.org/officeDocument/2006/relationships" r:embed="rId120"/>
            <a:stretch>
              <a:fillRect/>
            </a:stretch>
          </xdr:blipFill>
          <xdr:spPr>
            <a:xfrm>
              <a:off x="10023480" y="4782600"/>
              <a:ext cx="36000" cy="360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  <inkml:channel name="F" type="integer" max="32767" units="dev"/>
        </inkml:traceFormat>
        <inkml:channelProperties>
          <inkml:channelProperty channel="X" name="resolution" value="1000" units="1/cm"/>
          <inkml:channelProperty channel="Y" name="resolution" value="1000" units="1/cm"/>
          <inkml:channelProperty channel="F" name="resolution" value="0" units="1/dev"/>
        </inkml:channelProperties>
      </inkml:inkSource>
      <inkml:timestamp xml:id="ts0" timeString="2023-06-02T07:54:16.648"/>
    </inkml:context>
    <inkml:brush xml:id="br0">
      <inkml:brushProperty name="width" value="0.1" units="cm"/>
      <inkml:brushProperty name="height" value="0.1" units="cm"/>
      <inkml:brushProperty name="color" value="#AE198D"/>
      <inkml:brushProperty name="inkEffects" value="galaxy"/>
      <inkml:brushProperty name="anchorX" value="-1.27369E6"/>
      <inkml:brushProperty name="anchorY" value="-736010.4375"/>
      <inkml:brushProperty name="scaleFactor" value="0.5"/>
    </inkml:brush>
  </inkml:definitions>
  <inkml:trace contextRef="#ctx0" brushRef="#br0">1 0 24575,'0'0'0</inkml:trace>
</inkml: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516572C-AD83-3E4E-B335-C6155030AD89}" name="Tableau2" displayName="Tableau2" ref="A1:Q1906" totalsRowShown="0" headerRowDxfId="19" dataDxfId="18" tableBorderDxfId="17">
  <autoFilter ref="A1:Q1906" xr:uid="{7516572C-AD83-3E4E-B335-C6155030AD89}">
    <filterColumn colId="9">
      <customFilters>
        <customFilter val="***"/>
      </customFilters>
    </filterColumn>
  </autoFilter>
  <sortState xmlns:xlrd2="http://schemas.microsoft.com/office/spreadsheetml/2017/richdata2" ref="A2:Q1904">
    <sortCondition ref="O1:O1904"/>
  </sortState>
  <tableColumns count="17">
    <tableColumn id="1" xr3:uid="{D949133B-1351-A848-88DE-7F1DE34F64FB}" name="Titres" dataDxfId="16"/>
    <tableColumn id="2" xr3:uid="{B74DF428-98A3-6347-8B99-3835144D1319}" name="Réalisateur" dataDxfId="15"/>
    <tableColumn id="4" xr3:uid="{FC5A3A0F-125F-FB40-B5CD-03A803B03304}" name="ANNéE (nb)" dataDxfId="14">
      <calculatedColumnFormula>VALUE(Q2)</calculatedColumnFormula>
    </tableColumn>
    <tableColumn id="5" xr3:uid="{5E7BCB5D-BC78-FF4D-98C9-D50461979065}" name="Nouv. vague" dataDxfId="13"/>
    <tableColumn id="6" xr3:uid="{19B9AAF4-AB29-2D4A-9CD3-9A31F1D5808D}" name="Réal 1 x" dataDxfId="12">
      <calculatedColumnFormula>IF(COUNTIF($B$1:B2,TRIM(B2) &amp; "*")&gt;1,"Doublon","")</calculatedColumnFormula>
    </tableColumn>
    <tableColumn id="7" xr3:uid="{721B9A7B-C824-6041-9CC6-E7C502A8F9AF}" name="Années 50" dataDxfId="11"/>
    <tableColumn id="8" xr3:uid="{A4554D65-2210-3B4B-B52E-611B103F9CB6}" name="Coche" dataDxfId="10"/>
    <tableColumn id="9" xr3:uid="{A4612FED-8CDE-D741-B746-14C572179B72}" name="Cape épée" dataDxfId="9"/>
    <tableColumn id="10" xr3:uid="{DDB521DB-1145-A14C-8D42-B2059CE2AF1E}" name="Polars" dataDxfId="8"/>
    <tableColumn id="11" xr3:uid="{BA919500-BCD7-5D44-B127-EED0C40DB73B}" name="Acteur" dataDxfId="7"/>
    <tableColumn id="12" xr3:uid="{61457464-69C4-A443-BACE-19E7C6A3C8BA}" name="Acteur 2" dataDxfId="6"/>
    <tableColumn id="13" xr3:uid="{12DD7E6B-A0A7-B647-94B3-4BF5957DC27B}" name="Acteur 1 et 2" dataDxfId="5">
      <calculatedColumnFormula>AND(J2&lt;&gt;"",K2&lt;&gt;"")</calculatedColumnFormula>
    </tableColumn>
    <tableColumn id="15" xr3:uid="{F62AE03C-EBC4-844B-B50E-173172D5E7E4}" name="Acteur 1 et 2 +" dataDxfId="4">
      <calculatedColumnFormula>IFERROR(VLOOKUP(J2,$K$2:$K$1906,1,FALSE),"")</calculatedColumnFormula>
    </tableColumn>
    <tableColumn id="14" xr3:uid="{773FED2A-5514-7F4E-AD51-1BA4A2BF4D35}" name="Colonne1" dataDxfId="2">
      <calculatedColumnFormula>IF(J2=K2,J2,"")</calculatedColumnFormula>
    </tableColumn>
    <tableColumn id="16" xr3:uid="{A1F7EA4D-DE70-974B-859C-0B01D2676839}" name="Colonne2" dataDxfId="1">
      <calculatedColumnFormula>IF(J2=K2,"identiques","")</calculatedColumnFormula>
    </tableColumn>
    <tableColumn id="17" xr3:uid="{2C4D8719-124F-DE45-980A-7C65E1EEB261}" name="Colonne3" dataDxfId="0"/>
    <tableColumn id="3" xr3:uid="{6610D2CC-6FE0-254D-B953-487AE7FA9433}" name="ANNEE" dataDxfId="3">
      <calculatedColumnFormula>RIGHT(TRIM($A2),4)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Blank">
  <a:themeElements>
    <a:clrScheme name="Blank">
      <a:dk1>
        <a:srgbClr val="000000"/>
      </a:dk1>
      <a:lt1>
        <a:srgbClr val="FFFFFF"/>
      </a:lt1>
      <a:dk2>
        <a:srgbClr val="313131"/>
      </a:dk2>
      <a:lt2>
        <a:srgbClr val="B2B2B2"/>
      </a:lt2>
      <a:accent1>
        <a:srgbClr val="570D72"/>
      </a:accent1>
      <a:accent2>
        <a:srgbClr val="228FD7"/>
      </a:accent2>
      <a:accent3>
        <a:srgbClr val="5EB82B"/>
      </a:accent3>
      <a:accent4>
        <a:srgbClr val="FF0F1B"/>
      </a:accent4>
      <a:accent5>
        <a:srgbClr val="FF992E"/>
      </a:accent5>
      <a:accent6>
        <a:srgbClr val="EDC926"/>
      </a:accent6>
      <a:hlink>
        <a:srgbClr val="0000FF"/>
      </a:hlink>
      <a:folHlink>
        <a:srgbClr val="FF00FF"/>
      </a:folHlink>
    </a:clrScheme>
    <a:fontScheme name="Blank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Blank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63500" dist="63500" dir="5400000" rotWithShape="0">
              <a:srgbClr val="000000">
                <a:alpha val="45000"/>
              </a:srgbClr>
            </a:outerShdw>
          </a:effectLst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3">
            <a:hueOff val="-474195"/>
            <a:satOff val="-7140"/>
            <a:lumOff val="-3429"/>
          </a:schemeClr>
        </a:solidFill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1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400" b="0" i="0" u="none" strike="noStrike" cap="none" spc="0" normalizeH="0" baseline="0">
            <a:ln>
              <a:noFill/>
            </a:ln>
            <a:solidFill>
              <a:srgbClr val="37484C"/>
            </a:solidFill>
            <a:effectLst/>
            <a:uFillTx/>
            <a:latin typeface="+mn-lt"/>
            <a:ea typeface="+mn-ea"/>
            <a:cs typeface="+mn-cs"/>
            <a:sym typeface="Helvetic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906"/>
  <sheetViews>
    <sheetView tabSelected="1" workbookViewId="0">
      <pane xSplit="2" ySplit="1" topLeftCell="I26" activePane="bottomRight" state="frozen"/>
      <selection activeCell="A6" sqref="A6:XFD6"/>
      <selection pane="bottomLeft" activeCell="A2" sqref="A2"/>
      <selection pane="topRight" activeCell="C1" sqref="C1"/>
      <selection pane="bottomRight" activeCell="K35" sqref="K35"/>
    </sheetView>
  </sheetViews>
  <sheetFormatPr defaultColWidth="10.875" defaultRowHeight="13.5" x14ac:dyDescent="0.25"/>
  <cols>
    <col min="1" max="1" width="25.3515625" style="13" customWidth="1"/>
    <col min="2" max="2" width="12.67578125" style="13" customWidth="1"/>
    <col min="3" max="3" width="14.0234375" style="33" customWidth="1"/>
    <col min="4" max="4" width="9.70703125" style="14" customWidth="1"/>
    <col min="5" max="5" width="8.44921875" style="14" customWidth="1"/>
    <col min="6" max="6" width="8.5390625" style="14" customWidth="1"/>
    <col min="7" max="7" width="10.875" style="14"/>
    <col min="8" max="8" width="7.01171875" style="14" customWidth="1"/>
    <col min="9" max="9" width="4.76171875" style="14" customWidth="1"/>
    <col min="10" max="11" width="7.55078125" style="14" customWidth="1"/>
    <col min="12" max="12" width="6.7421875" style="15" customWidth="1"/>
    <col min="13" max="13" width="9.2578125" style="15" customWidth="1"/>
    <col min="14" max="14" width="7.28125" style="15" bestFit="1" customWidth="1"/>
    <col min="15" max="16" width="15.73046875" style="15" customWidth="1"/>
    <col min="17" max="17" width="4.671875" style="21" customWidth="1"/>
    <col min="18" max="16384" width="10.875" style="14"/>
  </cols>
  <sheetData>
    <row r="1" spans="1:17" s="39" customFormat="1" x14ac:dyDescent="0.25">
      <c r="A1" s="34" t="s">
        <v>0</v>
      </c>
      <c r="B1" s="35" t="s">
        <v>1</v>
      </c>
      <c r="C1" s="36" t="s">
        <v>1942</v>
      </c>
      <c r="D1" s="37" t="s">
        <v>1421</v>
      </c>
      <c r="E1" s="38" t="s">
        <v>1943</v>
      </c>
      <c r="F1" s="39" t="s">
        <v>1944</v>
      </c>
      <c r="G1" s="39" t="s">
        <v>1441</v>
      </c>
      <c r="H1" s="38" t="s">
        <v>1954</v>
      </c>
      <c r="I1" s="38" t="s">
        <v>1967</v>
      </c>
      <c r="J1" s="38" t="s">
        <v>1973</v>
      </c>
      <c r="K1" s="38" t="s">
        <v>2020</v>
      </c>
      <c r="L1" s="40" t="s">
        <v>2021</v>
      </c>
      <c r="M1" s="40" t="s">
        <v>2045</v>
      </c>
      <c r="N1" s="40" t="s">
        <v>2046</v>
      </c>
      <c r="O1" s="40" t="s">
        <v>2048</v>
      </c>
      <c r="P1" s="40" t="s">
        <v>2049</v>
      </c>
      <c r="Q1" s="41" t="s">
        <v>1414</v>
      </c>
    </row>
    <row r="2" spans="1:17" ht="19.5" x14ac:dyDescent="0.2">
      <c r="A2" s="4" t="s">
        <v>377</v>
      </c>
      <c r="B2" s="2" t="s">
        <v>2</v>
      </c>
      <c r="C2" s="11">
        <f>VALUE(Q2)</f>
        <v>1962</v>
      </c>
      <c r="E2" s="14" t="str">
        <f>IF(COUNTIF($B$1:B2,TRIM(B2) &amp; "*")&gt;1,"Doublon","")</f>
        <v/>
      </c>
      <c r="I2" s="13"/>
      <c r="J2" s="47" t="s">
        <v>1978</v>
      </c>
      <c r="K2" s="52" t="s">
        <v>1974</v>
      </c>
      <c r="L2" s="15" t="b">
        <f>AND(J2&lt;&gt;"",K2&lt;&gt;"")</f>
        <v>1</v>
      </c>
      <c r="M2" s="59" t="str">
        <f>IFERROR(VLOOKUP(J2,$K$2:$K$1906,1,FALSE),"")</f>
        <v>Belmondo</v>
      </c>
      <c r="N2" s="42" t="str">
        <f>IF(J2=K2,J2,"")</f>
        <v/>
      </c>
      <c r="O2" s="58" t="str">
        <f>IF(J2=K2,"identiques","")</f>
        <v/>
      </c>
      <c r="P2" s="58" t="b">
        <f>EXACT(J2,K2)</f>
        <v>0</v>
      </c>
      <c r="Q2" s="17" t="str">
        <f>RIGHT(TRIM($A2),4)</f>
        <v>1962</v>
      </c>
    </row>
    <row r="3" spans="1:17" ht="19.5" x14ac:dyDescent="0.2">
      <c r="A3" s="4" t="s">
        <v>378</v>
      </c>
      <c r="B3" s="2" t="s">
        <v>2</v>
      </c>
      <c r="C3" s="11">
        <f>VALUE(Q3)</f>
        <v>1964</v>
      </c>
      <c r="E3" s="14" t="str">
        <f>IF(COUNTIF($B$1:B3,TRIM(B3) &amp; "*")&gt;1,"Doublon","")</f>
        <v>Doublon</v>
      </c>
      <c r="I3" s="13" t="s">
        <v>1418</v>
      </c>
      <c r="J3" s="47" t="s">
        <v>1978</v>
      </c>
      <c r="K3" s="49" t="s">
        <v>1977</v>
      </c>
      <c r="L3" s="15" t="b">
        <f>AND(J3&lt;&gt;"",K3&lt;&gt;"")</f>
        <v>1</v>
      </c>
      <c r="M3" s="59" t="str">
        <f>IFERROR(VLOOKUP(J3,$K$2:$K$1906,1,FALSE),"")</f>
        <v>Belmondo</v>
      </c>
      <c r="N3" s="42" t="str">
        <f>IF(J3=K3,J3,"")</f>
        <v/>
      </c>
      <c r="O3" s="58" t="str">
        <f>IF(J3=K3,"identiques","")</f>
        <v/>
      </c>
      <c r="P3" s="58" t="b">
        <f t="shared" ref="P3:P59" si="0">EXACT(J3,K3)</f>
        <v>0</v>
      </c>
      <c r="Q3" s="17" t="str">
        <f>RIGHT(TRIM($A3),4)</f>
        <v>1964</v>
      </c>
    </row>
    <row r="4" spans="1:17" ht="19.5" x14ac:dyDescent="0.2">
      <c r="A4" s="3" t="s">
        <v>350</v>
      </c>
      <c r="B4" s="1" t="s">
        <v>10</v>
      </c>
      <c r="C4" s="11">
        <f>VALUE(Q4)</f>
        <v>1979</v>
      </c>
      <c r="E4" s="14" t="str">
        <f>IF(COUNTIF($B$1:B4,TRIM(B4) &amp; "*")&gt;1,"Doublon","")</f>
        <v/>
      </c>
      <c r="I4" s="13" t="s">
        <v>1418</v>
      </c>
      <c r="J4" s="13" t="s">
        <v>1978</v>
      </c>
      <c r="K4" s="13"/>
      <c r="L4" s="15" t="b">
        <f>AND(J4&lt;&gt;"",K4&lt;&gt;"")</f>
        <v>0</v>
      </c>
      <c r="M4" s="59" t="str">
        <f>IFERROR(VLOOKUP(J4,$K$2:$K$1906,1,FALSE),"")</f>
        <v>Belmondo</v>
      </c>
      <c r="N4" s="42" t="str">
        <f>IF(J4=K4,J4,"")</f>
        <v/>
      </c>
      <c r="O4" s="58" t="str">
        <f>IF(J4=K4,"identiques","")</f>
        <v/>
      </c>
      <c r="P4" s="58" t="b">
        <f t="shared" si="0"/>
        <v>0</v>
      </c>
      <c r="Q4" s="17" t="str">
        <f>RIGHT(TRIM($A4),4)</f>
        <v>1979</v>
      </c>
    </row>
    <row r="5" spans="1:17" ht="19.5" x14ac:dyDescent="0.2">
      <c r="A5" s="4" t="s">
        <v>353</v>
      </c>
      <c r="B5" s="2" t="s">
        <v>10</v>
      </c>
      <c r="C5" s="11">
        <f>VALUE(Q5)</f>
        <v>1981</v>
      </c>
      <c r="E5" s="14" t="str">
        <f>IF(COUNTIF($B$1:B5,TRIM(B5) &amp; "*")&gt;1,"Doublon","")</f>
        <v>Doublon</v>
      </c>
      <c r="I5" s="13" t="s">
        <v>1418</v>
      </c>
      <c r="J5" s="13" t="s">
        <v>1978</v>
      </c>
      <c r="K5" s="13"/>
      <c r="L5" s="15" t="b">
        <f>AND(J5&lt;&gt;"",K5&lt;&gt;"")</f>
        <v>0</v>
      </c>
      <c r="M5" s="59" t="str">
        <f>IFERROR(VLOOKUP(J5,$K$2:$K$1906,1,FALSE),"")</f>
        <v>Belmondo</v>
      </c>
      <c r="N5" s="42" t="str">
        <f>IF(J5=K5,J5,"")</f>
        <v/>
      </c>
      <c r="O5" s="58" t="str">
        <f>IF(J5=K5,"identiques","")</f>
        <v/>
      </c>
      <c r="P5" s="58" t="b">
        <f t="shared" si="0"/>
        <v>0</v>
      </c>
      <c r="Q5" s="17" t="str">
        <f>RIGHT(TRIM($A5),4)</f>
        <v>1981</v>
      </c>
    </row>
    <row r="6" spans="1:17" ht="19.5" x14ac:dyDescent="0.2">
      <c r="A6" s="3" t="s">
        <v>383</v>
      </c>
      <c r="B6" s="1" t="s">
        <v>2</v>
      </c>
      <c r="C6" s="11">
        <f>VALUE(Q6)</f>
        <v>1975</v>
      </c>
      <c r="E6" s="14" t="str">
        <f>IF(COUNTIF($B$1:B6,TRIM(B6) &amp; "*")&gt;1,"Doublon","")</f>
        <v>Doublon</v>
      </c>
      <c r="I6" s="13" t="s">
        <v>1418</v>
      </c>
      <c r="J6" s="13" t="s">
        <v>1978</v>
      </c>
      <c r="K6" s="13"/>
      <c r="L6" s="15" t="b">
        <f>AND(J6&lt;&gt;"",K6&lt;&gt;"")</f>
        <v>0</v>
      </c>
      <c r="M6" s="59" t="str">
        <f>IFERROR(VLOOKUP(J6,$K$2:$K$1906,1,FALSE),"")</f>
        <v>Belmondo</v>
      </c>
      <c r="N6" s="42" t="str">
        <f>IF(J6=K6,J6,"")</f>
        <v/>
      </c>
      <c r="O6" s="58" t="str">
        <f>IF(J6=K6,"identiques","")</f>
        <v/>
      </c>
      <c r="P6" s="58" t="b">
        <f t="shared" si="0"/>
        <v>0</v>
      </c>
      <c r="Q6" s="17" t="str">
        <f>RIGHT(TRIM($A6),4)</f>
        <v>1975</v>
      </c>
    </row>
    <row r="7" spans="1:17" ht="19.5" x14ac:dyDescent="0.2">
      <c r="A7" s="4" t="s">
        <v>1960</v>
      </c>
      <c r="B7" s="2" t="s">
        <v>1432</v>
      </c>
      <c r="C7" s="11">
        <f>VALUE(Q7)</f>
        <v>1960</v>
      </c>
      <c r="E7" s="14" t="str">
        <f>IF(COUNTIF($B$1:B7,TRIM(B7) &amp; "*")&gt;1,"Doublon","")</f>
        <v/>
      </c>
      <c r="I7" s="13" t="s">
        <v>1418</v>
      </c>
      <c r="J7" s="13" t="s">
        <v>1978</v>
      </c>
      <c r="K7" s="13"/>
      <c r="L7" s="15" t="b">
        <f>AND(J7&lt;&gt;"",K7&lt;&gt;"")</f>
        <v>0</v>
      </c>
      <c r="M7" s="59" t="str">
        <f>IFERROR(VLOOKUP(J7,$K$2:$K$1906,1,FALSE),"")</f>
        <v>Belmondo</v>
      </c>
      <c r="N7" s="42" t="str">
        <f>IF(J7=K7,J7,"")</f>
        <v/>
      </c>
      <c r="O7" s="58" t="str">
        <f>IF(J7=K7,"identiques","")</f>
        <v/>
      </c>
      <c r="P7" s="58" t="b">
        <f t="shared" si="0"/>
        <v>0</v>
      </c>
      <c r="Q7" s="17" t="str">
        <f>RIGHT(TRIM($A7),4)</f>
        <v>1960</v>
      </c>
    </row>
    <row r="8" spans="1:17" ht="19.5" x14ac:dyDescent="0.2">
      <c r="A8" s="3" t="s">
        <v>252</v>
      </c>
      <c r="B8" s="1" t="s">
        <v>1438</v>
      </c>
      <c r="C8" s="11">
        <f>VALUE(Q8)</f>
        <v>1963</v>
      </c>
      <c r="E8" s="14" t="str">
        <f>IF(COUNTIF($B$1:B8,TRIM(B8) &amp; "*")&gt;1,"Doublon","")</f>
        <v/>
      </c>
      <c r="I8" s="13" t="s">
        <v>1418</v>
      </c>
      <c r="J8" s="13" t="s">
        <v>1978</v>
      </c>
      <c r="K8" s="13"/>
      <c r="L8" s="15" t="b">
        <f>AND(J8&lt;&gt;"",K8&lt;&gt;"")</f>
        <v>0</v>
      </c>
      <c r="M8" s="59" t="str">
        <f>IFERROR(VLOOKUP(J8,$K$2:$K$1906,1,FALSE),"")</f>
        <v>Belmondo</v>
      </c>
      <c r="N8" s="42" t="str">
        <f>IF(J8=K8,J8,"")</f>
        <v/>
      </c>
      <c r="O8" s="58" t="str">
        <f>IF(J8=K8,"identiques","")</f>
        <v/>
      </c>
      <c r="P8" s="58" t="b">
        <f t="shared" si="0"/>
        <v>0</v>
      </c>
      <c r="Q8" s="17" t="str">
        <f>RIGHT(TRIM($A8),4)</f>
        <v>1963</v>
      </c>
    </row>
    <row r="9" spans="1:17" ht="19.5" x14ac:dyDescent="0.2">
      <c r="A9" s="4" t="s">
        <v>1669</v>
      </c>
      <c r="B9" s="2" t="s">
        <v>1438</v>
      </c>
      <c r="C9" s="11">
        <f>VALUE(Q9)</f>
        <v>1963</v>
      </c>
      <c r="E9" s="14" t="str">
        <f>IF(COUNTIF($B$1:B9,TRIM(B9) &amp; "*")&gt;1,"Doublon","")</f>
        <v>Doublon</v>
      </c>
      <c r="I9" s="13" t="s">
        <v>1418</v>
      </c>
      <c r="J9" s="13" t="s">
        <v>1978</v>
      </c>
      <c r="K9" s="13"/>
      <c r="L9" s="15" t="b">
        <f>AND(J9&lt;&gt;"",K9&lt;&gt;"")</f>
        <v>0</v>
      </c>
      <c r="M9" s="59" t="str">
        <f>IFERROR(VLOOKUP(J9,$K$2:$K$1906,1,FALSE),"")</f>
        <v>Belmondo</v>
      </c>
      <c r="N9" s="42" t="str">
        <f>IF(J9=K9,J9,"")</f>
        <v/>
      </c>
      <c r="O9" s="58" t="str">
        <f>IF(J9=K9,"identiques","")</f>
        <v/>
      </c>
      <c r="P9" s="58" t="b">
        <f t="shared" si="0"/>
        <v>0</v>
      </c>
      <c r="Q9" s="17" t="str">
        <f>RIGHT(TRIM($A9),4)</f>
        <v>1963</v>
      </c>
    </row>
    <row r="10" spans="1:17" ht="16.5" x14ac:dyDescent="0.25">
      <c r="A10" s="4" t="s">
        <v>1282</v>
      </c>
      <c r="B10" s="2" t="s">
        <v>28</v>
      </c>
      <c r="C10" s="11">
        <f>VALUE(Q10)</f>
        <v>1977</v>
      </c>
      <c r="E10" s="14" t="str">
        <f>IF(COUNTIF($B$1:B10,TRIM(B10) &amp; "*")&gt;1,"Doublon","")</f>
        <v/>
      </c>
      <c r="I10" s="13"/>
      <c r="J10" s="13" t="s">
        <v>1978</v>
      </c>
      <c r="K10" s="13"/>
      <c r="L10" s="22" t="b">
        <f>AND(J10&lt;&gt;"",K10&lt;&gt;"")</f>
        <v>0</v>
      </c>
      <c r="M10" s="61" t="str">
        <f>IFERROR(VLOOKUP(J10,$K$2:$K$1906,1,FALSE),"")</f>
        <v>Belmondo</v>
      </c>
      <c r="N10" s="42" t="str">
        <f>IF(J10=K10,J10,"")</f>
        <v/>
      </c>
      <c r="O10" s="58" t="str">
        <f>IF(J10=K10,"identiques","")</f>
        <v/>
      </c>
      <c r="P10" s="58" t="b">
        <f t="shared" si="0"/>
        <v>0</v>
      </c>
      <c r="Q10" s="17" t="str">
        <f>RIGHT(TRIM($A10),4)</f>
        <v>1977</v>
      </c>
    </row>
    <row r="11" spans="1:17" ht="19.5" x14ac:dyDescent="0.2">
      <c r="A11" s="3" t="s">
        <v>1405</v>
      </c>
      <c r="B11" s="1" t="s">
        <v>188</v>
      </c>
      <c r="C11" s="11">
        <f>VALUE(Q11)</f>
        <v>1969</v>
      </c>
      <c r="E11" s="14" t="str">
        <f>IF(COUNTIF($B$1:B11,TRIM(B11) &amp; "*")&gt;1,"Doublon","")</f>
        <v/>
      </c>
      <c r="I11" s="13"/>
      <c r="J11" s="13" t="s">
        <v>1978</v>
      </c>
      <c r="K11" s="13"/>
      <c r="L11" s="15" t="b">
        <f>AND(J11&lt;&gt;"",K11&lt;&gt;"")</f>
        <v>0</v>
      </c>
      <c r="M11" s="59" t="str">
        <f>IFERROR(VLOOKUP(J11,$K$2:$K$1906,1,FALSE),"")</f>
        <v>Belmondo</v>
      </c>
      <c r="N11" s="42" t="str">
        <f>IF(J11=K11,J11,"")</f>
        <v/>
      </c>
      <c r="O11" s="58" t="str">
        <f>IF(J11=K11,"identiques","")</f>
        <v/>
      </c>
      <c r="P11" s="58" t="b">
        <f t="shared" si="0"/>
        <v>0</v>
      </c>
      <c r="Q11" s="17" t="str">
        <f>RIGHT(TRIM($A11),4)</f>
        <v>1969</v>
      </c>
    </row>
    <row r="12" spans="1:17" ht="19.5" x14ac:dyDescent="0.2">
      <c r="A12" s="4" t="s">
        <v>351</v>
      </c>
      <c r="B12" s="2" t="s">
        <v>10</v>
      </c>
      <c r="C12" s="11">
        <f>VALUE(Q12)</f>
        <v>1980</v>
      </c>
      <c r="E12" s="14" t="str">
        <f>IF(COUNTIF($B$1:B12,TRIM(B12) &amp; "*")&gt;1,"Doublon","")</f>
        <v>Doublon</v>
      </c>
      <c r="I12" s="13"/>
      <c r="J12" s="13" t="s">
        <v>1978</v>
      </c>
      <c r="K12" s="13"/>
      <c r="L12" s="15" t="b">
        <f>AND(J12&lt;&gt;"",K12&lt;&gt;"")</f>
        <v>0</v>
      </c>
      <c r="M12" s="59" t="str">
        <f>IFERROR(VLOOKUP(J12,$K$2:$K$1906,1,FALSE),"")</f>
        <v>Belmondo</v>
      </c>
      <c r="N12" s="42" t="str">
        <f>IF(J12=K12,J12,"")</f>
        <v/>
      </c>
      <c r="O12" s="58" t="str">
        <f>IF(J12=K12,"identiques","")</f>
        <v/>
      </c>
      <c r="P12" s="58" t="b">
        <f t="shared" si="0"/>
        <v>0</v>
      </c>
      <c r="Q12" s="17" t="str">
        <f>RIGHT(TRIM($A12),4)</f>
        <v>1980</v>
      </c>
    </row>
    <row r="13" spans="1:17" ht="19.5" x14ac:dyDescent="0.2">
      <c r="A13" s="9" t="s">
        <v>1588</v>
      </c>
      <c r="B13" s="2" t="s">
        <v>178</v>
      </c>
      <c r="C13" s="11">
        <f>VALUE(Q13)</f>
        <v>1982</v>
      </c>
      <c r="E13" s="14" t="str">
        <f>IF(COUNTIF($B$1:B13,TRIM(B13) &amp; "*")&gt;1,"Doublon","")</f>
        <v/>
      </c>
      <c r="I13" s="13"/>
      <c r="J13" s="13" t="s">
        <v>1978</v>
      </c>
      <c r="K13" s="13"/>
      <c r="L13" s="15" t="b">
        <f>AND(J13&lt;&gt;"",K13&lt;&gt;"")</f>
        <v>0</v>
      </c>
      <c r="M13" s="59" t="str">
        <f>IFERROR(VLOOKUP(J13,$K$2:$K$1906,1,FALSE),"")</f>
        <v>Belmondo</v>
      </c>
      <c r="N13" s="42" t="str">
        <f>IF(J13=K13,J13,"")</f>
        <v/>
      </c>
      <c r="O13" s="58" t="str">
        <f>IF(J13=K13,"identiques","")</f>
        <v/>
      </c>
      <c r="P13" s="58" t="b">
        <f t="shared" si="0"/>
        <v>0</v>
      </c>
      <c r="Q13" s="17" t="str">
        <f>RIGHT(TRIM($A13),4)</f>
        <v>1982</v>
      </c>
    </row>
    <row r="14" spans="1:17" ht="19.5" x14ac:dyDescent="0.2">
      <c r="A14" s="8" t="s">
        <v>381</v>
      </c>
      <c r="B14" s="1" t="s">
        <v>2</v>
      </c>
      <c r="C14" s="11">
        <f>VALUE(Q14)</f>
        <v>1971</v>
      </c>
      <c r="E14" s="14" t="str">
        <f>IF(COUNTIF($B$1:B14,TRIM(B14) &amp; "*")&gt;1,"Doublon","")</f>
        <v>Doublon</v>
      </c>
      <c r="I14" s="13"/>
      <c r="J14" s="13" t="s">
        <v>1978</v>
      </c>
      <c r="K14" s="13"/>
      <c r="L14" s="15" t="b">
        <f>AND(J14&lt;&gt;"",K14&lt;&gt;"")</f>
        <v>0</v>
      </c>
      <c r="M14" s="59" t="str">
        <f>IFERROR(VLOOKUP(J14,$K$2:$K$1906,1,FALSE),"")</f>
        <v>Belmondo</v>
      </c>
      <c r="N14" s="42" t="str">
        <f>IF(J14=K14,J14,"")</f>
        <v/>
      </c>
      <c r="O14" s="58" t="str">
        <f>IF(J14=K14,"identiques","")</f>
        <v/>
      </c>
      <c r="P14" s="58" t="b">
        <f t="shared" si="0"/>
        <v>0</v>
      </c>
      <c r="Q14" s="17" t="str">
        <f>RIGHT(TRIM($A14),4)</f>
        <v>1971</v>
      </c>
    </row>
    <row r="15" spans="1:17" ht="19.5" x14ac:dyDescent="0.2">
      <c r="A15" s="8" t="s">
        <v>1816</v>
      </c>
      <c r="B15" s="1" t="s">
        <v>2</v>
      </c>
      <c r="C15" s="11">
        <f>VALUE(Q15)</f>
        <v>1964</v>
      </c>
      <c r="E15" s="14" t="str">
        <f>IF(COUNTIF($B$1:B15,TRIM(B15) &amp; "*")&gt;1,"Doublon","")</f>
        <v>Doublon</v>
      </c>
      <c r="I15" s="13"/>
      <c r="J15" s="13" t="s">
        <v>1978</v>
      </c>
      <c r="K15" s="13"/>
      <c r="L15" s="15" t="b">
        <f>AND(J15&lt;&gt;"",K15&lt;&gt;"")</f>
        <v>0</v>
      </c>
      <c r="M15" s="59" t="str">
        <f>IFERROR(VLOOKUP(J15,$K$2:$K$1906,1,FALSE),"")</f>
        <v>Belmondo</v>
      </c>
      <c r="N15" s="42" t="str">
        <f>IF(J15=K15,J15,"")</f>
        <v/>
      </c>
      <c r="O15" s="58" t="str">
        <f>IF(J15=K15,"identiques","")</f>
        <v/>
      </c>
      <c r="P15" s="58" t="b">
        <f t="shared" si="0"/>
        <v>0</v>
      </c>
      <c r="Q15" s="17" t="str">
        <f>RIGHT(TRIM($A15),4)</f>
        <v>1964</v>
      </c>
    </row>
    <row r="16" spans="1:17" ht="19.5" x14ac:dyDescent="0.2">
      <c r="A16" s="8" t="s">
        <v>569</v>
      </c>
      <c r="B16" s="1" t="s">
        <v>17</v>
      </c>
      <c r="C16" s="11">
        <f>VALUE(Q16)</f>
        <v>1983</v>
      </c>
      <c r="E16" s="14" t="str">
        <f>IF(COUNTIF($B$1:B16,TRIM(B16) &amp; "*")&gt;1,"Doublon","")</f>
        <v/>
      </c>
      <c r="I16" s="13"/>
      <c r="J16" s="13" t="s">
        <v>1978</v>
      </c>
      <c r="K16" s="13"/>
      <c r="L16" s="15" t="b">
        <f>AND(J16&lt;&gt;"",K16&lt;&gt;"")</f>
        <v>0</v>
      </c>
      <c r="M16" s="59" t="str">
        <f>IFERROR(VLOOKUP(J16,$K$2:$K$1906,1,FALSE),"")</f>
        <v>Belmondo</v>
      </c>
      <c r="N16" s="42" t="str">
        <f>IF(J16=K16,J16,"")</f>
        <v/>
      </c>
      <c r="O16" s="58" t="str">
        <f>IF(J16=K16,"identiques","")</f>
        <v/>
      </c>
      <c r="P16" s="58" t="b">
        <f t="shared" si="0"/>
        <v>0</v>
      </c>
      <c r="Q16" s="17" t="str">
        <f>RIGHT(TRIM($A16),4)</f>
        <v>1983</v>
      </c>
    </row>
    <row r="17" spans="1:17" ht="19.5" x14ac:dyDescent="0.2">
      <c r="A17" s="8" t="s">
        <v>602</v>
      </c>
      <c r="B17" s="1" t="s">
        <v>17</v>
      </c>
      <c r="C17" s="11">
        <f>VALUE(Q17)</f>
        <v>1987</v>
      </c>
      <c r="E17" s="14" t="str">
        <f>IF(COUNTIF($B$1:B17,TRIM(B17) &amp; "*")&gt;1,"Doublon","")</f>
        <v>Doublon</v>
      </c>
      <c r="I17" s="13"/>
      <c r="J17" s="13" t="s">
        <v>1978</v>
      </c>
      <c r="K17" s="13"/>
      <c r="L17" s="15" t="b">
        <f>AND(J17&lt;&gt;"",K17&lt;&gt;"")</f>
        <v>0</v>
      </c>
      <c r="M17" s="59" t="str">
        <f>IFERROR(VLOOKUP(J17,$K$2:$K$1906,1,FALSE),"")</f>
        <v>Belmondo</v>
      </c>
      <c r="N17" s="42" t="str">
        <f>IF(J17=K17,J17,"")</f>
        <v/>
      </c>
      <c r="O17" s="58" t="str">
        <f>IF(J17=K17,"identiques","")</f>
        <v/>
      </c>
      <c r="P17" s="58" t="b">
        <f t="shared" si="0"/>
        <v>0</v>
      </c>
      <c r="Q17" s="17" t="str">
        <f>RIGHT(TRIM($A17),4)</f>
        <v>1987</v>
      </c>
    </row>
    <row r="18" spans="1:17" ht="19.5" x14ac:dyDescent="0.2">
      <c r="A18" s="9" t="s">
        <v>1882</v>
      </c>
      <c r="B18" s="2" t="s">
        <v>141</v>
      </c>
      <c r="C18" s="11">
        <f>VALUE(Q18)</f>
        <v>1964</v>
      </c>
      <c r="E18" s="14" t="str">
        <f>IF(COUNTIF($B$1:B18,TRIM(B18) &amp; "*")&gt;1,"Doublon","")</f>
        <v/>
      </c>
      <c r="I18" s="13"/>
      <c r="J18" s="13" t="s">
        <v>1978</v>
      </c>
      <c r="K18" s="13"/>
      <c r="L18" s="15" t="b">
        <f>AND(J18&lt;&gt;"",K18&lt;&gt;"")</f>
        <v>0</v>
      </c>
      <c r="M18" s="59" t="str">
        <f>IFERROR(VLOOKUP(J18,$K$2:$K$1906,1,FALSE),"")</f>
        <v>Belmondo</v>
      </c>
      <c r="N18" s="42" t="str">
        <f>IF(J18=K18,J18,"")</f>
        <v/>
      </c>
      <c r="O18" s="58" t="str">
        <f>IF(J18=K18,"identiques","")</f>
        <v/>
      </c>
      <c r="P18" s="58" t="b">
        <f t="shared" si="0"/>
        <v>0</v>
      </c>
      <c r="Q18" s="17" t="str">
        <f>RIGHT(TRIM($A18),4)</f>
        <v>1964</v>
      </c>
    </row>
    <row r="19" spans="1:17" ht="19.5" x14ac:dyDescent="0.2">
      <c r="A19" s="9" t="s">
        <v>909</v>
      </c>
      <c r="B19" s="2" t="s">
        <v>141</v>
      </c>
      <c r="C19" s="11">
        <f>VALUE(Q19)</f>
        <v>1966</v>
      </c>
      <c r="E19" s="14" t="str">
        <f>IF(COUNTIF($B$1:B19,TRIM(B19) &amp; "*")&gt;1,"Doublon","")</f>
        <v>Doublon</v>
      </c>
      <c r="I19" s="13"/>
      <c r="J19" s="13" t="s">
        <v>1978</v>
      </c>
      <c r="K19" s="13"/>
      <c r="L19" s="15" t="b">
        <f>AND(J19&lt;&gt;"",K19&lt;&gt;"")</f>
        <v>0</v>
      </c>
      <c r="M19" s="59" t="str">
        <f>IFERROR(VLOOKUP(J19,$K$2:$K$1906,1,FALSE),"")</f>
        <v>Belmondo</v>
      </c>
      <c r="N19" s="42" t="str">
        <f>IF(J19=K19,J19,"")</f>
        <v/>
      </c>
      <c r="O19" s="58" t="str">
        <f>IF(J19=K19,"identiques","")</f>
        <v/>
      </c>
      <c r="P19" s="58" t="b">
        <f t="shared" si="0"/>
        <v>0</v>
      </c>
      <c r="Q19" s="17" t="str">
        <f>RIGHT(TRIM($A19),4)</f>
        <v>1966</v>
      </c>
    </row>
    <row r="20" spans="1:17" ht="19.5" x14ac:dyDescent="0.2">
      <c r="A20" s="8" t="s">
        <v>1630</v>
      </c>
      <c r="B20" s="6" t="s">
        <v>141</v>
      </c>
      <c r="C20" s="11">
        <f>VALUE(Q20)</f>
        <v>1961</v>
      </c>
      <c r="E20" s="14" t="str">
        <f>IF(COUNTIF($B$1:B20,TRIM(B20) &amp; "*")&gt;1,"Doublon","")</f>
        <v>Doublon</v>
      </c>
      <c r="I20" s="13"/>
      <c r="J20" s="13" t="s">
        <v>1978</v>
      </c>
      <c r="K20" s="13"/>
      <c r="L20" s="15" t="b">
        <f>AND(J20&lt;&gt;"",K20&lt;&gt;"")</f>
        <v>0</v>
      </c>
      <c r="M20" s="59" t="str">
        <f>IFERROR(VLOOKUP(J20,$K$2:$K$1906,1,FALSE),"")</f>
        <v>Belmondo</v>
      </c>
      <c r="N20" s="42" t="str">
        <f>IF(J20=K20,J20,"")</f>
        <v/>
      </c>
      <c r="O20" s="58" t="str">
        <f>IF(J20=K20,"identiques","")</f>
        <v/>
      </c>
      <c r="P20" s="58" t="b">
        <f t="shared" si="0"/>
        <v>0</v>
      </c>
      <c r="Q20" s="17" t="str">
        <f>RIGHT(TRIM($A20),4)</f>
        <v>1961</v>
      </c>
    </row>
    <row r="21" spans="1:17" ht="19.5" x14ac:dyDescent="0.2">
      <c r="A21" s="8" t="s">
        <v>816</v>
      </c>
      <c r="B21" s="1" t="s">
        <v>1432</v>
      </c>
      <c r="C21" s="11">
        <f>VALUE(Q21)</f>
        <v>1965</v>
      </c>
      <c r="E21" s="14" t="str">
        <f>IF(COUNTIF($B$1:B21,TRIM(B21) &amp; "*")&gt;1,"Doublon","")</f>
        <v>Doublon</v>
      </c>
      <c r="I21" s="13"/>
      <c r="J21" s="13" t="s">
        <v>1978</v>
      </c>
      <c r="K21" s="13"/>
      <c r="L21" s="15" t="b">
        <f>AND(J21&lt;&gt;"",K21&lt;&gt;"")</f>
        <v>0</v>
      </c>
      <c r="M21" s="59" t="str">
        <f>IFERROR(VLOOKUP(J21,$K$2:$K$1906,1,FALSE),"")</f>
        <v>Belmondo</v>
      </c>
      <c r="N21" s="42" t="str">
        <f>IF(J21=K21,J21,"")</f>
        <v/>
      </c>
      <c r="O21" s="58" t="str">
        <f>IF(J21=K21,"identiques","")</f>
        <v/>
      </c>
      <c r="P21" s="58" t="b">
        <f t="shared" si="0"/>
        <v>0</v>
      </c>
      <c r="Q21" s="17" t="str">
        <f>RIGHT(TRIM($A21),4)</f>
        <v>1965</v>
      </c>
    </row>
    <row r="22" spans="1:17" ht="19.5" x14ac:dyDescent="0.2">
      <c r="A22" s="8" t="s">
        <v>609</v>
      </c>
      <c r="B22" s="1" t="s">
        <v>24</v>
      </c>
      <c r="C22" s="11">
        <f>VALUE(Q22)</f>
        <v>1967</v>
      </c>
      <c r="D22" s="14" t="s">
        <v>1418</v>
      </c>
      <c r="E22" s="14" t="str">
        <f>IF(COUNTIF($B$1:B22,TRIM(B22) &amp; "*")&gt;1,"Doublon","")</f>
        <v/>
      </c>
      <c r="I22" s="13"/>
      <c r="J22" s="13" t="s">
        <v>1978</v>
      </c>
      <c r="K22" s="13"/>
      <c r="L22" s="15" t="b">
        <f>AND(J22&lt;&gt;"",K22&lt;&gt;"")</f>
        <v>0</v>
      </c>
      <c r="M22" s="59" t="str">
        <f>IFERROR(VLOOKUP(J22,$K$2:$K$1906,1,FALSE),"")</f>
        <v>Belmondo</v>
      </c>
      <c r="N22" s="42" t="str">
        <f>IF(J22=K22,J22,"")</f>
        <v/>
      </c>
      <c r="O22" s="58" t="str">
        <f>IF(J22=K22,"identiques","")</f>
        <v/>
      </c>
      <c r="P22" s="58" t="b">
        <f t="shared" si="0"/>
        <v>0</v>
      </c>
      <c r="Q22" s="17" t="str">
        <f>RIGHT(TRIM($A22),4)</f>
        <v>1967</v>
      </c>
    </row>
    <row r="23" spans="1:17" ht="19.5" x14ac:dyDescent="0.2">
      <c r="A23" s="3" t="s">
        <v>232</v>
      </c>
      <c r="B23" s="1" t="s">
        <v>16</v>
      </c>
      <c r="C23" s="11">
        <f>VALUE(Q23)</f>
        <v>1962</v>
      </c>
      <c r="E23" s="14" t="str">
        <f>IF(COUNTIF($B$1:B23,TRIM(B23) &amp; "*")&gt;1,"Doublon","")</f>
        <v/>
      </c>
      <c r="H23" s="14" t="s">
        <v>1418</v>
      </c>
      <c r="J23" s="13" t="s">
        <v>1978</v>
      </c>
      <c r="K23" s="13"/>
      <c r="L23" s="15" t="b">
        <f>AND(J23&lt;&gt;"",K23&lt;&gt;"")</f>
        <v>0</v>
      </c>
      <c r="M23" s="59" t="str">
        <f>IFERROR(VLOOKUP(J23,$K$2:$K$1906,1,FALSE),"")</f>
        <v>Belmondo</v>
      </c>
      <c r="N23" s="42" t="str">
        <f>IF(J23=K23,J23,"")</f>
        <v/>
      </c>
      <c r="O23" s="58" t="str">
        <f>IF(J23=K23,"identiques","")</f>
        <v/>
      </c>
      <c r="P23" s="58" t="b">
        <f t="shared" si="0"/>
        <v>0</v>
      </c>
      <c r="Q23" s="17" t="str">
        <f>RIGHT(TRIM($A23),4)</f>
        <v>1962</v>
      </c>
    </row>
    <row r="24" spans="1:17" ht="19.5" x14ac:dyDescent="0.2">
      <c r="A24" s="4" t="s">
        <v>238</v>
      </c>
      <c r="B24" s="2" t="s">
        <v>16</v>
      </c>
      <c r="C24" s="11">
        <f>VALUE(Q24)</f>
        <v>1973</v>
      </c>
      <c r="E24" s="14" t="str">
        <f>IF(COUNTIF($B$1:B24,TRIM(B24) &amp; "*")&gt;1,"Doublon","")</f>
        <v>Doublon</v>
      </c>
      <c r="I24" s="13"/>
      <c r="J24" s="13" t="s">
        <v>1978</v>
      </c>
      <c r="K24" s="13"/>
      <c r="L24" s="15" t="b">
        <f>AND(J24&lt;&gt;"",K24&lt;&gt;"")</f>
        <v>0</v>
      </c>
      <c r="M24" s="59" t="str">
        <f>IFERROR(VLOOKUP(J24,$K$2:$K$1906,1,FALSE),"")</f>
        <v>Belmondo</v>
      </c>
      <c r="N24" s="42" t="str">
        <f>IF(J24=K24,J24,"")</f>
        <v/>
      </c>
      <c r="O24" s="58" t="str">
        <f>IF(J24=K24,"identiques","")</f>
        <v/>
      </c>
      <c r="P24" s="58" t="b">
        <f t="shared" si="0"/>
        <v>0</v>
      </c>
      <c r="Q24" s="17" t="str">
        <f>RIGHT(TRIM($A24),4)</f>
        <v>1973</v>
      </c>
    </row>
    <row r="25" spans="1:17" ht="19.5" x14ac:dyDescent="0.2">
      <c r="A25" s="3" t="s">
        <v>1739</v>
      </c>
      <c r="B25" s="1" t="s">
        <v>16</v>
      </c>
      <c r="C25" s="11">
        <f>VALUE(Q25)</f>
        <v>1964</v>
      </c>
      <c r="E25" s="14" t="str">
        <f>IF(COUNTIF($B$1:B25,TRIM(B25) &amp; "*")&gt;1,"Doublon","")</f>
        <v>Doublon</v>
      </c>
      <c r="I25" s="13"/>
      <c r="J25" s="13" t="s">
        <v>1978</v>
      </c>
      <c r="K25" s="13"/>
      <c r="L25" s="15" t="b">
        <f>AND(J25&lt;&gt;"",K25&lt;&gt;"")</f>
        <v>0</v>
      </c>
      <c r="M25" s="59" t="str">
        <f>IFERROR(VLOOKUP(J25,$K$2:$K$1906,1,FALSE),"")</f>
        <v>Belmondo</v>
      </c>
      <c r="N25" s="42" t="str">
        <f>IF(J25=K25,J25,"")</f>
        <v/>
      </c>
      <c r="O25" s="58" t="str">
        <f>IF(J25=K25,"identiques","")</f>
        <v/>
      </c>
      <c r="P25" s="58" t="b">
        <f t="shared" si="0"/>
        <v>0</v>
      </c>
      <c r="Q25" s="17" t="str">
        <f>RIGHT(TRIM($A25),4)</f>
        <v>1964</v>
      </c>
    </row>
    <row r="26" spans="1:17" ht="19.5" x14ac:dyDescent="0.2">
      <c r="A26" s="3" t="s">
        <v>1743</v>
      </c>
      <c r="B26" s="1" t="s">
        <v>16</v>
      </c>
      <c r="C26" s="11">
        <f>VALUE(Q26)</f>
        <v>1975</v>
      </c>
      <c r="E26" s="14" t="str">
        <f>IF(COUNTIF($B$1:B26,TRIM(B26) &amp; "*")&gt;1,"Doublon","")</f>
        <v>Doublon</v>
      </c>
      <c r="I26" s="13"/>
      <c r="J26" s="13" t="s">
        <v>1978</v>
      </c>
      <c r="K26" s="13"/>
      <c r="L26" s="15" t="b">
        <f>AND(J26&lt;&gt;"",K26&lt;&gt;"")</f>
        <v>0</v>
      </c>
      <c r="M26" s="59" t="str">
        <f>IFERROR(VLOOKUP(J26,$K$2:$K$1906,1,FALSE),"")</f>
        <v>Belmondo</v>
      </c>
      <c r="N26" s="42" t="str">
        <f>IF(J26=K26,J26,"")</f>
        <v/>
      </c>
      <c r="O26" s="58" t="str">
        <f>IF(J26=K26,"identiques","")</f>
        <v/>
      </c>
      <c r="P26" s="58" t="b">
        <f t="shared" si="0"/>
        <v>0</v>
      </c>
      <c r="Q26" s="17" t="str">
        <f>RIGHT(TRIM($A26),4)</f>
        <v>1975</v>
      </c>
    </row>
    <row r="27" spans="1:17" ht="19.5" x14ac:dyDescent="0.2">
      <c r="A27" s="4" t="s">
        <v>1740</v>
      </c>
      <c r="B27" s="2" t="s">
        <v>16</v>
      </c>
      <c r="C27" s="11">
        <f>VALUE(Q27)</f>
        <v>1965</v>
      </c>
      <c r="E27" s="14" t="str">
        <f>IF(COUNTIF($B$1:B27,TRIM(B27) &amp; "*")&gt;1,"Doublon","")</f>
        <v>Doublon</v>
      </c>
      <c r="I27" s="13"/>
      <c r="J27" s="13" t="s">
        <v>1978</v>
      </c>
      <c r="K27" s="13"/>
      <c r="L27" s="15" t="b">
        <f>AND(J27&lt;&gt;"",K27&lt;&gt;"")</f>
        <v>0</v>
      </c>
      <c r="M27" s="59" t="str">
        <f>IFERROR(VLOOKUP(J27,$K$2:$K$1906,1,FALSE),"")</f>
        <v>Belmondo</v>
      </c>
      <c r="N27" s="42" t="str">
        <f>IF(J27=K27,J27,"")</f>
        <v/>
      </c>
      <c r="O27" s="58" t="str">
        <f>IF(J27=K27,"identiques","")</f>
        <v/>
      </c>
      <c r="P27" s="58" t="b">
        <f t="shared" si="0"/>
        <v>0</v>
      </c>
      <c r="Q27" s="17" t="str">
        <f>RIGHT(TRIM($A27),4)</f>
        <v>1965</v>
      </c>
    </row>
    <row r="28" spans="1:17" ht="19.5" x14ac:dyDescent="0.2">
      <c r="A28" s="3" t="s">
        <v>1612</v>
      </c>
      <c r="B28" s="1" t="s">
        <v>1425</v>
      </c>
      <c r="C28" s="11">
        <f>VALUE(Q28)</f>
        <v>1947</v>
      </c>
      <c r="E28" s="14" t="str">
        <f>IF(COUNTIF($B$1:B28,TRIM(B28) &amp; "*")&gt;1,"Doublon","")</f>
        <v/>
      </c>
      <c r="I28" s="13" t="s">
        <v>1418</v>
      </c>
      <c r="J28" s="57" t="s">
        <v>2002</v>
      </c>
      <c r="K28" s="13"/>
      <c r="L28" s="15" t="b">
        <f>AND(J28&lt;&gt;"",K28&lt;&gt;"")</f>
        <v>0</v>
      </c>
      <c r="M28" s="59" t="str">
        <f>IFERROR(VLOOKUP(J28,$K$2:$K$1906,1,FALSE),"")</f>
        <v>Blier</v>
      </c>
      <c r="N28" s="42" t="str">
        <f>IF(J28=K28,J28,"")</f>
        <v/>
      </c>
      <c r="O28" s="58" t="str">
        <f>IF(J28=K28,"identiques","")</f>
        <v/>
      </c>
      <c r="P28" s="58" t="b">
        <f t="shared" si="0"/>
        <v>0</v>
      </c>
      <c r="Q28" s="17" t="str">
        <f>RIGHT(TRIM($A28),4)</f>
        <v>1947</v>
      </c>
    </row>
    <row r="29" spans="1:17" ht="19.5" x14ac:dyDescent="0.2">
      <c r="A29" s="3" t="s">
        <v>358</v>
      </c>
      <c r="B29" s="1" t="s">
        <v>178</v>
      </c>
      <c r="C29" s="11">
        <f>VALUE(Q29)</f>
        <v>1965</v>
      </c>
      <c r="E29" s="14" t="str">
        <f>IF(COUNTIF($B$1:B29,TRIM(B29) &amp; "*")&gt;1,"Doublon","")</f>
        <v>Doublon</v>
      </c>
      <c r="I29" s="13"/>
      <c r="J29" s="50" t="s">
        <v>1996</v>
      </c>
      <c r="K29" s="46" t="s">
        <v>2022</v>
      </c>
      <c r="L29" s="15" t="b">
        <f>AND(J29&lt;&gt;"",K29&lt;&gt;"")</f>
        <v>1</v>
      </c>
      <c r="M29" s="59" t="str">
        <f>IFERROR(VLOOKUP(J29,$K$2:$K$1906,1,FALSE),"")</f>
        <v>Bourvil</v>
      </c>
      <c r="N29" s="42" t="str">
        <f>IF(J29=K29,J29,"")</f>
        <v/>
      </c>
      <c r="O29" s="58" t="str">
        <f>IF(J29=K29,"identiques","")</f>
        <v/>
      </c>
      <c r="P29" s="58" t="b">
        <f t="shared" si="0"/>
        <v>0</v>
      </c>
      <c r="Q29" s="17" t="str">
        <f>RIGHT(TRIM($A29),4)</f>
        <v>1965</v>
      </c>
    </row>
    <row r="30" spans="1:17" ht="19.5" x14ac:dyDescent="0.2">
      <c r="A30" s="4" t="s">
        <v>359</v>
      </c>
      <c r="B30" s="2" t="s">
        <v>178</v>
      </c>
      <c r="C30" s="11">
        <f>VALUE(Q30)</f>
        <v>1966</v>
      </c>
      <c r="E30" s="14" t="str">
        <f>IF(COUNTIF($B$1:B30,TRIM(B30) &amp; "*")&gt;1,"Doublon","")</f>
        <v>Doublon</v>
      </c>
      <c r="I30" s="13"/>
      <c r="J30" s="50" t="s">
        <v>1996</v>
      </c>
      <c r="K30" s="46" t="s">
        <v>2022</v>
      </c>
      <c r="L30" s="15" t="b">
        <f>AND(J30&lt;&gt;"",K30&lt;&gt;"")</f>
        <v>1</v>
      </c>
      <c r="M30" s="59" t="str">
        <f>IFERROR(VLOOKUP(J30,$K$2:$K$1906,1,FALSE),"")</f>
        <v>Bourvil</v>
      </c>
      <c r="N30" s="42" t="str">
        <f>IF(J30=K30,J30,"")</f>
        <v/>
      </c>
      <c r="O30" s="58" t="str">
        <f>IF(J30=K30,"identiques","")</f>
        <v/>
      </c>
      <c r="P30" s="58" t="b">
        <f t="shared" si="0"/>
        <v>0</v>
      </c>
      <c r="Q30" s="17" t="str">
        <f>RIGHT(TRIM($A30),4)</f>
        <v>1966</v>
      </c>
    </row>
    <row r="31" spans="1:17" ht="19.5" x14ac:dyDescent="0.2">
      <c r="A31" s="4" t="s">
        <v>1852</v>
      </c>
      <c r="B31" s="2" t="s">
        <v>187</v>
      </c>
      <c r="C31" s="11">
        <f>VALUE(Q31)</f>
        <v>1958</v>
      </c>
      <c r="E31" s="14" t="str">
        <f>IF(COUNTIF($B$1:B31,TRIM(B31) &amp; "*")&gt;1,"Doublon","")</f>
        <v/>
      </c>
      <c r="F31" s="14" t="s">
        <v>1418</v>
      </c>
      <c r="I31" s="13"/>
      <c r="J31" s="13" t="s">
        <v>1996</v>
      </c>
      <c r="K31" s="13"/>
      <c r="L31" s="15" t="b">
        <f>AND(J31&lt;&gt;"",K31&lt;&gt;"")</f>
        <v>0</v>
      </c>
      <c r="M31" s="59" t="str">
        <f>IFERROR(VLOOKUP(J31,$K$2:$K$1906,1,FALSE),"")</f>
        <v>Bourvil</v>
      </c>
      <c r="N31" s="42" t="str">
        <f>IF(J31=K31,J31,"")</f>
        <v/>
      </c>
      <c r="O31" s="58" t="str">
        <f>IF(J31=K31,"identiques","")</f>
        <v/>
      </c>
      <c r="P31" s="58" t="b">
        <f t="shared" si="0"/>
        <v>0</v>
      </c>
      <c r="Q31" s="17" t="str">
        <f>RIGHT(TRIM($A31),4)</f>
        <v>1958</v>
      </c>
    </row>
    <row r="32" spans="1:17" ht="19.5" x14ac:dyDescent="0.2">
      <c r="A32" s="4" t="s">
        <v>1861</v>
      </c>
      <c r="B32" s="2" t="s">
        <v>85</v>
      </c>
      <c r="C32" s="11">
        <f>VALUE(Q32)</f>
        <v>1963</v>
      </c>
      <c r="E32" s="14" t="str">
        <f>IF(COUNTIF($B$1:B32,TRIM(B32) &amp; "*")&gt;1,"Doublon","")</f>
        <v/>
      </c>
      <c r="I32" s="13"/>
      <c r="J32" s="13" t="s">
        <v>1996</v>
      </c>
      <c r="K32" s="13"/>
      <c r="L32" s="15" t="b">
        <f>AND(J32&lt;&gt;"",K32&lt;&gt;"")</f>
        <v>0</v>
      </c>
      <c r="M32" s="59" t="str">
        <f>IFERROR(VLOOKUP(J32,$K$2:$K$1906,1,FALSE),"")</f>
        <v>Bourvil</v>
      </c>
      <c r="N32" s="42" t="str">
        <f>IF(J32=K32,J32,"")</f>
        <v/>
      </c>
      <c r="O32" s="58" t="str">
        <f>IF(J32=K32,"identiques","")</f>
        <v/>
      </c>
      <c r="P32" s="58" t="b">
        <f t="shared" si="0"/>
        <v>0</v>
      </c>
      <c r="Q32" s="17" t="str">
        <f>RIGHT(TRIM($A32),4)</f>
        <v>1963</v>
      </c>
    </row>
    <row r="33" spans="1:17" ht="19.5" x14ac:dyDescent="0.2">
      <c r="A33" s="3" t="s">
        <v>1506</v>
      </c>
      <c r="B33" s="1" t="s">
        <v>187</v>
      </c>
      <c r="C33" s="11">
        <f>VALUE(Q33)</f>
        <v>1967</v>
      </c>
      <c r="E33" s="14" t="str">
        <f>IF(COUNTIF($B$1:B33,TRIM(B33) &amp; "*")&gt;1,"Doublon","")</f>
        <v>Doublon</v>
      </c>
      <c r="I33" s="13"/>
      <c r="J33" s="13" t="s">
        <v>1997</v>
      </c>
      <c r="K33" s="13"/>
      <c r="L33" s="15" t="b">
        <f>AND(J33&lt;&gt;"",K33&lt;&gt;"")</f>
        <v>0</v>
      </c>
      <c r="M33" s="59" t="str">
        <f>IFERROR(VLOOKUP(J33,$K$2:$K$1906,1,FALSE),"")</f>
        <v>Brel</v>
      </c>
      <c r="N33" s="42" t="str">
        <f>IF(J33=K33,J33,"")</f>
        <v/>
      </c>
      <c r="O33" s="58" t="str">
        <f>IF(J33=K33,"identiques","")</f>
        <v/>
      </c>
      <c r="P33" s="58" t="b">
        <f t="shared" si="0"/>
        <v>0</v>
      </c>
      <c r="Q33" s="17" t="str">
        <f>RIGHT(TRIM($A33),4)</f>
        <v>1967</v>
      </c>
    </row>
    <row r="34" spans="1:17" ht="19.5" x14ac:dyDescent="0.2">
      <c r="A34" s="3" t="s">
        <v>753</v>
      </c>
      <c r="B34" s="1" t="s">
        <v>25</v>
      </c>
      <c r="C34" s="11">
        <f>VALUE(Q34)</f>
        <v>1969</v>
      </c>
      <c r="E34" s="14" t="str">
        <f>IF(COUNTIF($B$1:B34,TRIM(B34) &amp; "*")&gt;1,"Doublon","")</f>
        <v/>
      </c>
      <c r="I34" s="13"/>
      <c r="J34" s="13" t="s">
        <v>1997</v>
      </c>
      <c r="K34" s="13"/>
      <c r="L34" s="15" t="b">
        <f>AND(J34&lt;&gt;"",K34&lt;&gt;"")</f>
        <v>0</v>
      </c>
      <c r="M34" s="59" t="str">
        <f>IFERROR(VLOOKUP(J34,$K$2:$K$1906,1,FALSE),"")</f>
        <v>Brel</v>
      </c>
      <c r="N34" s="42" t="str">
        <f>IF(J34=K34,J34,"")</f>
        <v/>
      </c>
      <c r="O34" s="58" t="str">
        <f>IF(J34=K34,"identiques","")</f>
        <v/>
      </c>
      <c r="P34" s="58" t="b">
        <f t="shared" si="0"/>
        <v>0</v>
      </c>
      <c r="Q34" s="17" t="str">
        <f>RIGHT(TRIM($A34),4)</f>
        <v>1969</v>
      </c>
    </row>
    <row r="35" spans="1:17" ht="19.5" x14ac:dyDescent="0.2">
      <c r="A35" s="4" t="s">
        <v>273</v>
      </c>
      <c r="B35" s="2" t="s">
        <v>187</v>
      </c>
      <c r="C35" s="11">
        <f>VALUE(Q35)</f>
        <v>1963</v>
      </c>
      <c r="E35" s="14" t="str">
        <f>IF(COUNTIF($B$1:B35,TRIM(B35) &amp; "*")&gt;1,"Doublon","")</f>
        <v>Doublon</v>
      </c>
      <c r="I35" s="13"/>
      <c r="J35" s="13" t="s">
        <v>1995</v>
      </c>
      <c r="K35" s="13"/>
      <c r="L35" s="15" t="b">
        <f>AND(J35&lt;&gt;"",K35&lt;&gt;"")</f>
        <v>0</v>
      </c>
      <c r="M35" s="59" t="str">
        <f>IFERROR(VLOOKUP(J35,$K$2:$K$1906,1,FALSE),"")</f>
        <v/>
      </c>
      <c r="N35" s="42" t="str">
        <f>IF(J35=K35,J35,"")</f>
        <v/>
      </c>
      <c r="O35" s="58" t="str">
        <f>IF(J35=K35,"identiques","")</f>
        <v/>
      </c>
      <c r="P35" s="58" t="b">
        <f t="shared" si="0"/>
        <v>0</v>
      </c>
      <c r="Q35" s="17" t="str">
        <f>RIGHT(TRIM($A35),4)</f>
        <v>1963</v>
      </c>
    </row>
    <row r="36" spans="1:17" ht="19.5" x14ac:dyDescent="0.2">
      <c r="A36" s="23" t="s">
        <v>549</v>
      </c>
      <c r="B36" s="2" t="s">
        <v>131</v>
      </c>
      <c r="C36" s="10">
        <f>VALUE(Q36)</f>
        <v>1970</v>
      </c>
      <c r="E36" s="14" t="str">
        <f>IF(COUNTIF($B$1:B36,TRIM(B36) &amp; "*")&gt;1,"Doublon","")</f>
        <v/>
      </c>
      <c r="I36" s="13"/>
      <c r="J36" s="13" t="s">
        <v>1995</v>
      </c>
      <c r="K36" s="13"/>
      <c r="L36" s="15" t="b">
        <f>AND(J36&lt;&gt;"",K36&lt;&gt;"")</f>
        <v>0</v>
      </c>
      <c r="M36" s="59" t="str">
        <f>IFERROR(VLOOKUP(J36,$K$2:$K$1906,1,FALSE),"")</f>
        <v/>
      </c>
      <c r="N36" s="42" t="str">
        <f>IF(J36=K36,J36,"")</f>
        <v/>
      </c>
      <c r="O36" s="58" t="str">
        <f>IF(J36=K36,"identiques","")</f>
        <v/>
      </c>
      <c r="P36" s="58" t="b">
        <f t="shared" si="0"/>
        <v>0</v>
      </c>
      <c r="Q36" s="17" t="str">
        <f>RIGHT(TRIM($A36),4)</f>
        <v>1970</v>
      </c>
    </row>
    <row r="37" spans="1:17" ht="19.5" x14ac:dyDescent="0.2">
      <c r="A37" s="3" t="s">
        <v>550</v>
      </c>
      <c r="B37" s="6" t="s">
        <v>17</v>
      </c>
      <c r="C37" s="10">
        <f>VALUE(Q37)</f>
        <v>1960</v>
      </c>
      <c r="E37" s="14" t="str">
        <f>IF(COUNTIF($B$1:B37,TRIM(B37) &amp; "*")&gt;1,"Doublon","")</f>
        <v>Doublon</v>
      </c>
      <c r="I37" s="13"/>
      <c r="J37" s="13" t="s">
        <v>1995</v>
      </c>
      <c r="K37" s="13"/>
      <c r="L37" s="15" t="b">
        <f>AND(J37&lt;&gt;"",K37&lt;&gt;"")</f>
        <v>0</v>
      </c>
      <c r="M37" s="59" t="str">
        <f>IFERROR(VLOOKUP(J37,$K$2:$K$1906,1,FALSE),"")</f>
        <v/>
      </c>
      <c r="N37" s="42" t="str">
        <f>IF(J37=K37,J37,"")</f>
        <v/>
      </c>
      <c r="O37" s="58" t="str">
        <f>IF(J37=K37,"identiques","")</f>
        <v/>
      </c>
      <c r="P37" s="58" t="b">
        <f t="shared" si="0"/>
        <v>0</v>
      </c>
      <c r="Q37" s="21" t="str">
        <f>RIGHT(TRIM($A37),4)</f>
        <v>1960</v>
      </c>
    </row>
    <row r="38" spans="1:17" ht="19.5" x14ac:dyDescent="0.2">
      <c r="A38" s="3" t="s">
        <v>1181</v>
      </c>
      <c r="B38" s="1" t="s">
        <v>63</v>
      </c>
      <c r="C38" s="11">
        <f>VALUE(Q38)</f>
        <v>1975</v>
      </c>
      <c r="E38" s="14" t="str">
        <f>IF(COUNTIF($B$1:B38,TRIM(B38) &amp; "*")&gt;1,"Doublon","")</f>
        <v/>
      </c>
      <c r="I38" s="13"/>
      <c r="J38" s="13" t="s">
        <v>2007</v>
      </c>
      <c r="K38" s="13"/>
      <c r="L38" s="15" t="b">
        <f>AND(J38&lt;&gt;"",K38&lt;&gt;"")</f>
        <v>0</v>
      </c>
      <c r="M38" s="59" t="str">
        <f>IFERROR(VLOOKUP(J38,$K$2:$K$1906,1,FALSE),"")</f>
        <v/>
      </c>
      <c r="N38" s="42" t="str">
        <f>IF(J38=K38,J38,"")</f>
        <v/>
      </c>
      <c r="O38" s="58" t="str">
        <f>IF(J38=K38,"identiques","")</f>
        <v/>
      </c>
      <c r="P38" s="58" t="b">
        <f t="shared" si="0"/>
        <v>0</v>
      </c>
      <c r="Q38" s="17" t="str">
        <f>RIGHT(TRIM($A38),4)</f>
        <v>1975</v>
      </c>
    </row>
    <row r="39" spans="1:17" ht="19.5" x14ac:dyDescent="0.2">
      <c r="A39" s="4" t="s">
        <v>1875</v>
      </c>
      <c r="B39" s="7" t="s">
        <v>107</v>
      </c>
      <c r="C39" s="11">
        <f>VALUE(Q39)</f>
        <v>1953</v>
      </c>
      <c r="E39" s="14" t="str">
        <f>IF(COUNTIF($B$1:B39,TRIM(B39) &amp; "*")&gt;1,"Doublon","")</f>
        <v/>
      </c>
      <c r="F39" s="14" t="s">
        <v>1418</v>
      </c>
      <c r="I39" s="13" t="s">
        <v>1418</v>
      </c>
      <c r="J39" s="13" t="s">
        <v>1989</v>
      </c>
      <c r="K39" s="13"/>
      <c r="L39" s="15" t="b">
        <f>AND(J39&lt;&gt;"",K39&lt;&gt;"")</f>
        <v>0</v>
      </c>
      <c r="M39" s="59" t="str">
        <f>IFERROR(VLOOKUP(J39,$K$2:$K$1906,1,FALSE),"")</f>
        <v/>
      </c>
      <c r="N39" s="42" t="str">
        <f>IF(J39=K39,J39,"")</f>
        <v/>
      </c>
      <c r="O39" s="58" t="str">
        <f>IF(J39=K39,"identiques","")</f>
        <v/>
      </c>
      <c r="P39" s="58" t="b">
        <f t="shared" si="0"/>
        <v>0</v>
      </c>
      <c r="Q39" s="17" t="str">
        <f>RIGHT(TRIM($A39),4)</f>
        <v>1953</v>
      </c>
    </row>
    <row r="40" spans="1:17" ht="19.5" x14ac:dyDescent="0.2">
      <c r="A40" s="3" t="s">
        <v>286</v>
      </c>
      <c r="B40" s="1" t="s">
        <v>107</v>
      </c>
      <c r="C40" s="11">
        <f>VALUE(Q40)</f>
        <v>1961</v>
      </c>
      <c r="E40" s="14" t="str">
        <f>IF(COUNTIF($B$1:B40,TRIM(B40) &amp; "*")&gt;1,"Doublon","")</f>
        <v>Doublon</v>
      </c>
      <c r="I40" s="13"/>
      <c r="J40" s="13" t="s">
        <v>1989</v>
      </c>
      <c r="K40" s="13"/>
      <c r="L40" s="15" t="b">
        <f>AND(J40&lt;&gt;"",K40&lt;&gt;"")</f>
        <v>0</v>
      </c>
      <c r="M40" s="59" t="str">
        <f>IFERROR(VLOOKUP(J40,$K$2:$K$1906,1,FALSE),"")</f>
        <v/>
      </c>
      <c r="N40" s="42" t="str">
        <f>IF(J40=K40,J40,"")</f>
        <v/>
      </c>
      <c r="O40" s="58" t="str">
        <f>IF(J40=K40,"identiques","")</f>
        <v/>
      </c>
      <c r="P40" s="58" t="b">
        <f t="shared" si="0"/>
        <v>0</v>
      </c>
      <c r="Q40" s="17" t="str">
        <f>RIGHT(TRIM($A40),4)</f>
        <v>1961</v>
      </c>
    </row>
    <row r="41" spans="1:17" ht="19.5" x14ac:dyDescent="0.2">
      <c r="A41" s="3" t="s">
        <v>1513</v>
      </c>
      <c r="B41" s="1" t="s">
        <v>107</v>
      </c>
      <c r="C41" s="11">
        <f>VALUE(Q41)</f>
        <v>1953</v>
      </c>
      <c r="E41" s="14" t="str">
        <f>IF(COUNTIF($B$1:B41,TRIM(B41) &amp; "*")&gt;1,"Doublon","")</f>
        <v>Doublon</v>
      </c>
      <c r="F41" s="14" t="s">
        <v>1418</v>
      </c>
      <c r="I41" s="13"/>
      <c r="J41" s="13" t="s">
        <v>1989</v>
      </c>
      <c r="K41" s="13"/>
      <c r="L41" s="15" t="b">
        <f>AND(J41&lt;&gt;"",K41&lt;&gt;"")</f>
        <v>0</v>
      </c>
      <c r="M41" s="59" t="str">
        <f>IFERROR(VLOOKUP(J41,$K$2:$K$1906,1,FALSE),"")</f>
        <v/>
      </c>
      <c r="N41" s="42" t="str">
        <f>IF(J41=K41,J41,"")</f>
        <v/>
      </c>
      <c r="O41" s="58" t="str">
        <f>IF(J41=K41,"identiques","")</f>
        <v/>
      </c>
      <c r="P41" s="58" t="b">
        <f t="shared" si="0"/>
        <v>0</v>
      </c>
      <c r="Q41" s="17" t="str">
        <f>RIGHT(TRIM($A41),4)</f>
        <v>1953</v>
      </c>
    </row>
    <row r="42" spans="1:17" ht="19.5" x14ac:dyDescent="0.2">
      <c r="A42" s="4" t="s">
        <v>765</v>
      </c>
      <c r="B42" s="2" t="s">
        <v>13</v>
      </c>
      <c r="C42" s="11">
        <f>VALUE(Q42)</f>
        <v>1964</v>
      </c>
      <c r="E42" s="14" t="str">
        <f>IF(COUNTIF($B$1:B42,TRIM(B42) &amp; "*")&gt;1,"Doublon","")</f>
        <v/>
      </c>
      <c r="I42" s="13"/>
      <c r="J42" s="13" t="s">
        <v>1989</v>
      </c>
      <c r="K42" s="13"/>
      <c r="L42" s="15" t="b">
        <f>AND(J42&lt;&gt;"",K42&lt;&gt;"")</f>
        <v>0</v>
      </c>
      <c r="M42" s="59" t="str">
        <f>IFERROR(VLOOKUP(J42,$K$2:$K$1906,1,FALSE),"")</f>
        <v/>
      </c>
      <c r="N42" s="42" t="str">
        <f>IF(J42=K42,J42,"")</f>
        <v/>
      </c>
      <c r="O42" s="58" t="str">
        <f>IF(J42=K42,"identiques","")</f>
        <v/>
      </c>
      <c r="P42" s="58" t="b">
        <f t="shared" si="0"/>
        <v>0</v>
      </c>
      <c r="Q42" s="17" t="str">
        <f>RIGHT(TRIM($A42),4)</f>
        <v>1964</v>
      </c>
    </row>
    <row r="43" spans="1:17" ht="19.5" x14ac:dyDescent="0.2">
      <c r="A43" s="3" t="s">
        <v>1048</v>
      </c>
      <c r="B43" s="1" t="s">
        <v>1432</v>
      </c>
      <c r="C43" s="11">
        <f>VALUE(Q43)</f>
        <v>1965</v>
      </c>
      <c r="E43" s="14" t="str">
        <f>IF(COUNTIF($B$1:B43,TRIM(B43) &amp; "*")&gt;1,"Doublon","")</f>
        <v>Doublon</v>
      </c>
      <c r="I43" s="13"/>
      <c r="J43" s="13" t="s">
        <v>2003</v>
      </c>
      <c r="K43" s="13"/>
      <c r="L43" s="15" t="b">
        <f>AND(J43&lt;&gt;"",K43&lt;&gt;"")</f>
        <v>0</v>
      </c>
      <c r="M43" s="59" t="str">
        <f>IFERROR(VLOOKUP(J43,$K$2:$K$1906,1,FALSE),"")</f>
        <v/>
      </c>
      <c r="N43" s="42" t="str">
        <f>IF(J43=K43,J43,"")</f>
        <v/>
      </c>
      <c r="O43" s="58" t="str">
        <f>IF(J43=K43,"identiques","")</f>
        <v/>
      </c>
      <c r="P43" s="58" t="b">
        <f t="shared" si="0"/>
        <v>0</v>
      </c>
      <c r="Q43" s="17" t="str">
        <f>RIGHT(TRIM($A43),4)</f>
        <v>1965</v>
      </c>
    </row>
    <row r="44" spans="1:17" ht="19.5" x14ac:dyDescent="0.2">
      <c r="A44" s="4" t="s">
        <v>1873</v>
      </c>
      <c r="B44" s="2" t="s">
        <v>180</v>
      </c>
      <c r="C44" s="11">
        <f>VALUE(Q44)</f>
        <v>1967</v>
      </c>
      <c r="E44" s="14" t="str">
        <f>IF(COUNTIF($B$1:B44,TRIM(B44) &amp; "*")&gt;1,"Doublon","")</f>
        <v/>
      </c>
      <c r="I44" s="13" t="s">
        <v>1418</v>
      </c>
      <c r="J44" s="46" t="s">
        <v>2022</v>
      </c>
      <c r="K44" s="13"/>
      <c r="L44" s="15" t="b">
        <f>AND(J44&lt;&gt;"",K44&lt;&gt;"")</f>
        <v>0</v>
      </c>
      <c r="M44" s="59" t="str">
        <f>IFERROR(VLOOKUP(J44,$K$2:$K$1906,1,FALSE),"")</f>
        <v>De Funès</v>
      </c>
      <c r="N44" s="42" t="str">
        <f>IF(J44=K44,J44,"")</f>
        <v/>
      </c>
      <c r="O44" s="58" t="str">
        <f>IF(J44=K44,"identiques","")</f>
        <v/>
      </c>
      <c r="P44" s="58" t="b">
        <f t="shared" si="0"/>
        <v>0</v>
      </c>
      <c r="Q44" s="17" t="str">
        <f>RIGHT(TRIM($A44),4)</f>
        <v>1967</v>
      </c>
    </row>
    <row r="45" spans="1:17" ht="19.5" x14ac:dyDescent="0.2">
      <c r="A45" s="4" t="s">
        <v>1871</v>
      </c>
      <c r="B45" s="2" t="s">
        <v>180</v>
      </c>
      <c r="C45" s="11">
        <f>VALUE(Q45)</f>
        <v>1964</v>
      </c>
      <c r="E45" s="14" t="str">
        <f>IF(COUNTIF($B$1:B45,TRIM(B45) &amp; "*")&gt;1,"Doublon","")</f>
        <v>Doublon</v>
      </c>
      <c r="I45" s="13" t="s">
        <v>1418</v>
      </c>
      <c r="J45" s="46" t="s">
        <v>2022</v>
      </c>
      <c r="K45" s="13"/>
      <c r="L45" s="15" t="b">
        <f>AND(J45&lt;&gt;"",K45&lt;&gt;"")</f>
        <v>0</v>
      </c>
      <c r="M45" s="59" t="str">
        <f>IFERROR(VLOOKUP(J45,$K$2:$K$1906,1,FALSE),"")</f>
        <v>De Funès</v>
      </c>
      <c r="N45" s="42" t="str">
        <f>IF(J45=K45,J45,"")</f>
        <v/>
      </c>
      <c r="O45" s="58" t="str">
        <f>IF(J45=K45,"identiques","")</f>
        <v/>
      </c>
      <c r="P45" s="58" t="b">
        <f t="shared" si="0"/>
        <v>0</v>
      </c>
      <c r="Q45" s="17" t="str">
        <f>RIGHT(TRIM($A45),4)</f>
        <v>1964</v>
      </c>
    </row>
    <row r="46" spans="1:17" ht="19.5" x14ac:dyDescent="0.2">
      <c r="A46" s="3" t="s">
        <v>1872</v>
      </c>
      <c r="B46" s="1" t="s">
        <v>180</v>
      </c>
      <c r="C46" s="11">
        <f>VALUE(Q46)</f>
        <v>1965</v>
      </c>
      <c r="E46" s="14" t="str">
        <f>IF(COUNTIF($B$1:B46,TRIM(B46) &amp; "*")&gt;1,"Doublon","")</f>
        <v>Doublon</v>
      </c>
      <c r="I46" s="13"/>
      <c r="J46" s="46" t="s">
        <v>2022</v>
      </c>
      <c r="K46" s="13"/>
      <c r="L46" s="15" t="b">
        <f>AND(J46&lt;&gt;"",K46&lt;&gt;"")</f>
        <v>0</v>
      </c>
      <c r="M46" s="59" t="str">
        <f>IFERROR(VLOOKUP(J46,$K$2:$K$1906,1,FALSE),"")</f>
        <v>De Funès</v>
      </c>
      <c r="N46" s="42" t="str">
        <f>IF(J46=K46,J46,"")</f>
        <v/>
      </c>
      <c r="O46" s="58" t="str">
        <f>IF(J46=K46,"identiques","")</f>
        <v/>
      </c>
      <c r="P46" s="58" t="b">
        <f t="shared" si="0"/>
        <v>0</v>
      </c>
      <c r="Q46" s="17" t="str">
        <f>RIGHT(TRIM($A46),4)</f>
        <v>1965</v>
      </c>
    </row>
    <row r="47" spans="1:17" ht="19.5" x14ac:dyDescent="0.2">
      <c r="A47" s="3" t="s">
        <v>1269</v>
      </c>
      <c r="B47" s="1" t="s">
        <v>28</v>
      </c>
      <c r="C47" s="11">
        <f>VALUE(Q47)</f>
        <v>1976</v>
      </c>
      <c r="E47" s="14" t="str">
        <f>IF(COUNTIF($B$1:B47,TRIM(B47) &amp; "*")&gt;1,"Doublon","")</f>
        <v>Doublon</v>
      </c>
      <c r="I47" s="13"/>
      <c r="J47" s="46" t="s">
        <v>2022</v>
      </c>
      <c r="K47" s="13"/>
      <c r="L47" s="15" t="b">
        <f>AND(J47&lt;&gt;"",K47&lt;&gt;"")</f>
        <v>0</v>
      </c>
      <c r="M47" s="59" t="str">
        <f>IFERROR(VLOOKUP(J47,$K$2:$K$1906,1,FALSE),"")</f>
        <v>De Funès</v>
      </c>
      <c r="N47" s="42" t="str">
        <f>IF(J47=K47,J47,"")</f>
        <v/>
      </c>
      <c r="O47" s="58" t="str">
        <f>IF(J47=K47,"identiques","")</f>
        <v/>
      </c>
      <c r="P47" s="58" t="b">
        <f t="shared" si="0"/>
        <v>0</v>
      </c>
      <c r="Q47" s="17" t="str">
        <f>RIGHT(TRIM($A47),4)</f>
        <v>1976</v>
      </c>
    </row>
    <row r="48" spans="1:17" ht="19.5" x14ac:dyDescent="0.2">
      <c r="A48" s="3" t="s">
        <v>507</v>
      </c>
      <c r="B48" s="1" t="s">
        <v>28</v>
      </c>
      <c r="C48" s="11">
        <f>VALUE(Q48)</f>
        <v>1978</v>
      </c>
      <c r="E48" s="14" t="str">
        <f>IF(COUNTIF($B$1:B48,TRIM(B48) &amp; "*")&gt;1,"Doublon","")</f>
        <v>Doublon</v>
      </c>
      <c r="I48" s="13"/>
      <c r="J48" s="46" t="s">
        <v>2022</v>
      </c>
      <c r="K48" s="13"/>
      <c r="L48" s="15" t="b">
        <f>AND(J48&lt;&gt;"",K48&lt;&gt;"")</f>
        <v>0</v>
      </c>
      <c r="M48" s="59" t="str">
        <f>IFERROR(VLOOKUP(J48,$K$2:$K$1906,1,FALSE),"")</f>
        <v>De Funès</v>
      </c>
      <c r="N48" s="42" t="str">
        <f>IF(J48=K48,J48,"")</f>
        <v/>
      </c>
      <c r="O48" s="58" t="str">
        <f>IF(J48=K48,"identiques","")</f>
        <v/>
      </c>
      <c r="P48" s="58" t="b">
        <f t="shared" si="0"/>
        <v>0</v>
      </c>
      <c r="Q48" s="17" t="str">
        <f>RIGHT(TRIM($A48),4)</f>
        <v>1978</v>
      </c>
    </row>
    <row r="49" spans="1:17" ht="19.5" x14ac:dyDescent="0.2">
      <c r="A49" s="4" t="s">
        <v>1229</v>
      </c>
      <c r="B49" s="2" t="s">
        <v>25</v>
      </c>
      <c r="C49" s="11">
        <f>VALUE(Q49)</f>
        <v>1969</v>
      </c>
      <c r="E49" s="14" t="str">
        <f>IF(COUNTIF($B$1:B49,TRIM(B49) &amp; "*")&gt;1,"Doublon","")</f>
        <v>Doublon</v>
      </c>
      <c r="I49" s="13"/>
      <c r="J49" s="46" t="s">
        <v>2022</v>
      </c>
      <c r="K49" s="13"/>
      <c r="L49" s="15" t="b">
        <f>AND(J49&lt;&gt;"",K49&lt;&gt;"")</f>
        <v>0</v>
      </c>
      <c r="M49" s="59" t="str">
        <f>IFERROR(VLOOKUP(J49,$K$2:$K$1906,1,FALSE),"")</f>
        <v>De Funès</v>
      </c>
      <c r="N49" s="42" t="str">
        <f>IF(J49=K49,J49,"")</f>
        <v/>
      </c>
      <c r="O49" s="58" t="str">
        <f>IF(J49=K49,"identiques","")</f>
        <v/>
      </c>
      <c r="P49" s="58" t="b">
        <f t="shared" si="0"/>
        <v>0</v>
      </c>
      <c r="Q49" s="17" t="str">
        <f>RIGHT(TRIM($A49),4)</f>
        <v>1969</v>
      </c>
    </row>
    <row r="50" spans="1:17" ht="19.5" x14ac:dyDescent="0.2">
      <c r="A50" s="4" t="s">
        <v>787</v>
      </c>
      <c r="B50" s="2" t="s">
        <v>25</v>
      </c>
      <c r="C50" s="11">
        <f>VALUE(Q50)</f>
        <v>1967</v>
      </c>
      <c r="E50" s="14" t="str">
        <f>IF(COUNTIF($B$1:B50,TRIM(B50) &amp; "*")&gt;1,"Doublon","")</f>
        <v>Doublon</v>
      </c>
      <c r="I50" s="13"/>
      <c r="J50" s="46" t="s">
        <v>2022</v>
      </c>
      <c r="K50" s="13"/>
      <c r="L50" s="15" t="b">
        <f>AND(J50&lt;&gt;"",K50&lt;&gt;"")</f>
        <v>0</v>
      </c>
      <c r="M50" s="59" t="str">
        <f>IFERROR(VLOOKUP(J50,$K$2:$K$1906,1,FALSE),"")</f>
        <v>De Funès</v>
      </c>
      <c r="N50" s="42" t="str">
        <f>IF(J50=K50,J50,"")</f>
        <v/>
      </c>
      <c r="O50" s="58" t="str">
        <f>IF(J50=K50,"identiques","")</f>
        <v/>
      </c>
      <c r="P50" s="58" t="b">
        <f t="shared" si="0"/>
        <v>0</v>
      </c>
      <c r="Q50" s="17" t="str">
        <f>RIGHT(TRIM($A50),4)</f>
        <v>1967</v>
      </c>
    </row>
    <row r="51" spans="1:17" ht="19.5" x14ac:dyDescent="0.2">
      <c r="A51" s="4" t="s">
        <v>361</v>
      </c>
      <c r="B51" s="2" t="s">
        <v>178</v>
      </c>
      <c r="C51" s="11">
        <f>VALUE(Q51)</f>
        <v>1971</v>
      </c>
      <c r="E51" s="14" t="str">
        <f>IF(COUNTIF($B$1:B51,TRIM(B51) &amp; "*")&gt;1,"Doublon","")</f>
        <v>Doublon</v>
      </c>
      <c r="I51" s="13"/>
      <c r="J51" s="46" t="s">
        <v>2022</v>
      </c>
      <c r="K51" s="13"/>
      <c r="L51" s="15" t="b">
        <f>AND(J51&lt;&gt;"",K51&lt;&gt;"")</f>
        <v>0</v>
      </c>
      <c r="M51" s="59" t="str">
        <f>IFERROR(VLOOKUP(J51,$K$2:$K$1906,1,FALSE),"")</f>
        <v>De Funès</v>
      </c>
      <c r="N51" s="42" t="str">
        <f>IF(J51=K51,J51,"")</f>
        <v/>
      </c>
      <c r="O51" s="58" t="str">
        <f>IF(J51=K51,"identiques","")</f>
        <v/>
      </c>
      <c r="P51" s="58" t="b">
        <f t="shared" si="0"/>
        <v>0</v>
      </c>
      <c r="Q51" s="17" t="str">
        <f>RIGHT(TRIM($A51),4)</f>
        <v>1971</v>
      </c>
    </row>
    <row r="52" spans="1:17" ht="19.5" x14ac:dyDescent="0.2">
      <c r="A52" s="3" t="s">
        <v>362</v>
      </c>
      <c r="B52" s="1" t="s">
        <v>178</v>
      </c>
      <c r="C52" s="11">
        <f>VALUE(Q52)</f>
        <v>1973</v>
      </c>
      <c r="E52" s="14" t="str">
        <f>IF(COUNTIF($B$1:B52,TRIM(B52) &amp; "*")&gt;1,"Doublon","")</f>
        <v>Doublon</v>
      </c>
      <c r="I52" s="13"/>
      <c r="J52" s="46" t="s">
        <v>2022</v>
      </c>
      <c r="K52" s="13"/>
      <c r="L52" s="15" t="b">
        <f>AND(J52&lt;&gt;"",K52&lt;&gt;"")</f>
        <v>0</v>
      </c>
      <c r="M52" s="59" t="str">
        <f>IFERROR(VLOOKUP(J52,$K$2:$K$1906,1,FALSE),"")</f>
        <v>De Funès</v>
      </c>
      <c r="N52" s="42" t="str">
        <f>IF(J52=K52,J52,"")</f>
        <v/>
      </c>
      <c r="O52" s="58" t="str">
        <f>IF(J52=K52,"identiques","")</f>
        <v/>
      </c>
      <c r="P52" s="58" t="b">
        <f t="shared" si="0"/>
        <v>0</v>
      </c>
      <c r="Q52" s="17" t="str">
        <f>RIGHT(TRIM($A52),4)</f>
        <v>1973</v>
      </c>
    </row>
    <row r="53" spans="1:17" ht="19.5" x14ac:dyDescent="0.2">
      <c r="A53" s="4" t="s">
        <v>1406</v>
      </c>
      <c r="B53" s="2" t="s">
        <v>105</v>
      </c>
      <c r="C53" s="11">
        <f>VALUE(Q53)</f>
        <v>1981</v>
      </c>
      <c r="E53" s="14" t="str">
        <f>IF(COUNTIF($B$1:B53,TRIM(B53) &amp; "*")&gt;1,"Doublon","")</f>
        <v/>
      </c>
      <c r="I53" s="13"/>
      <c r="J53" s="46" t="s">
        <v>2022</v>
      </c>
      <c r="K53" s="13"/>
      <c r="L53" s="15" t="b">
        <f>AND(J53&lt;&gt;"",K53&lt;&gt;"")</f>
        <v>0</v>
      </c>
      <c r="M53" s="59" t="str">
        <f>IFERROR(VLOOKUP(J53,$K$2:$K$1906,1,FALSE),"")</f>
        <v>De Funès</v>
      </c>
      <c r="N53" s="42" t="str">
        <f>IF(J53=K53,J53,"")</f>
        <v/>
      </c>
      <c r="O53" s="58" t="str">
        <f>IF(J53=K53,"identiques","")</f>
        <v/>
      </c>
      <c r="P53" s="58" t="b">
        <f t="shared" si="0"/>
        <v>0</v>
      </c>
      <c r="Q53" s="17" t="str">
        <f>RIGHT(TRIM($A53),4)</f>
        <v>1981</v>
      </c>
    </row>
    <row r="54" spans="1:17" ht="19.5" x14ac:dyDescent="0.2">
      <c r="A54" s="4" t="s">
        <v>1821</v>
      </c>
      <c r="B54" s="2" t="s">
        <v>105</v>
      </c>
      <c r="C54" s="11">
        <f>VALUE(Q54)</f>
        <v>1965</v>
      </c>
      <c r="E54" s="14" t="str">
        <f>IF(COUNTIF($B$1:B54,TRIM(B54) &amp; "*")&gt;1,"Doublon","")</f>
        <v>Doublon</v>
      </c>
      <c r="I54" s="13"/>
      <c r="J54" s="46" t="s">
        <v>2022</v>
      </c>
      <c r="K54" s="13"/>
      <c r="L54" s="15" t="b">
        <f>AND(J54&lt;&gt;"",K54&lt;&gt;"")</f>
        <v>0</v>
      </c>
      <c r="M54" s="59" t="str">
        <f>IFERROR(VLOOKUP(J54,$K$2:$K$1906,1,FALSE),"")</f>
        <v>De Funès</v>
      </c>
      <c r="N54" s="42" t="str">
        <f>IF(J54=K54,J54,"")</f>
        <v/>
      </c>
      <c r="O54" s="58" t="str">
        <f>IF(J54=K54,"identiques","")</f>
        <v/>
      </c>
      <c r="P54" s="58" t="b">
        <f t="shared" si="0"/>
        <v>0</v>
      </c>
      <c r="Q54" s="17" t="str">
        <f>RIGHT(TRIM($A54),4)</f>
        <v>1965</v>
      </c>
    </row>
    <row r="55" spans="1:17" ht="19.5" x14ac:dyDescent="0.2">
      <c r="A55" s="3" t="s">
        <v>544</v>
      </c>
      <c r="B55" s="1" t="s">
        <v>105</v>
      </c>
      <c r="C55" s="11">
        <f>VALUE(Q55)</f>
        <v>1964</v>
      </c>
      <c r="E55" s="14" t="str">
        <f>IF(COUNTIF($B$1:B55,TRIM(B55) &amp; "*")&gt;1,"Doublon","")</f>
        <v>Doublon</v>
      </c>
      <c r="I55" s="13"/>
      <c r="J55" s="46" t="s">
        <v>2022</v>
      </c>
      <c r="K55" s="13"/>
      <c r="L55" s="15" t="b">
        <f>AND(J55&lt;&gt;"",K55&lt;&gt;"")</f>
        <v>0</v>
      </c>
      <c r="M55" s="59" t="str">
        <f>IFERROR(VLOOKUP(J55,$K$2:$K$1906,1,FALSE),"")</f>
        <v>De Funès</v>
      </c>
      <c r="N55" s="42" t="str">
        <f>IF(J55=K55,J55,"")</f>
        <v/>
      </c>
      <c r="O55" s="58" t="str">
        <f>IF(J55=K55,"identiques","")</f>
        <v/>
      </c>
      <c r="P55" s="58" t="b">
        <f t="shared" si="0"/>
        <v>0</v>
      </c>
      <c r="Q55" s="17" t="str">
        <f>RIGHT(TRIM($A55),4)</f>
        <v>1964</v>
      </c>
    </row>
    <row r="56" spans="1:17" ht="19.5" x14ac:dyDescent="0.2">
      <c r="A56" s="24" t="s">
        <v>545</v>
      </c>
      <c r="B56" s="1" t="s">
        <v>105</v>
      </c>
      <c r="C56" s="10">
        <f>VALUE(Q56)</f>
        <v>1970</v>
      </c>
      <c r="E56" s="14" t="str">
        <f>IF(COUNTIF($B$1:B56,TRIM(B56) &amp; "*")&gt;1,"Doublon","")</f>
        <v>Doublon</v>
      </c>
      <c r="I56" s="13"/>
      <c r="J56" s="46" t="s">
        <v>2022</v>
      </c>
      <c r="K56" s="13"/>
      <c r="L56" s="15" t="b">
        <f>AND(J56&lt;&gt;"",K56&lt;&gt;"")</f>
        <v>0</v>
      </c>
      <c r="M56" s="59" t="str">
        <f>IFERROR(VLOOKUP(J56,$K$2:$K$1906,1,FALSE),"")</f>
        <v>De Funès</v>
      </c>
      <c r="N56" s="42" t="str">
        <f>IF(J56=K56,J56,"")</f>
        <v/>
      </c>
      <c r="O56" s="58" t="str">
        <f>IF(J56=K56,"identiques","")</f>
        <v/>
      </c>
      <c r="P56" s="58" t="b">
        <f t="shared" si="0"/>
        <v>0</v>
      </c>
      <c r="Q56" s="17" t="str">
        <f>RIGHT(TRIM($A56),4)</f>
        <v>1970</v>
      </c>
    </row>
    <row r="57" spans="1:17" ht="19.5" x14ac:dyDescent="0.2">
      <c r="A57" s="4" t="s">
        <v>546</v>
      </c>
      <c r="B57" s="2" t="s">
        <v>105</v>
      </c>
      <c r="C57" s="11">
        <f>VALUE(Q57)</f>
        <v>1978</v>
      </c>
      <c r="E57" s="14" t="str">
        <f>IF(COUNTIF($B$1:B57,TRIM(B57) &amp; "*")&gt;1,"Doublon","")</f>
        <v>Doublon</v>
      </c>
      <c r="I57" s="13"/>
      <c r="J57" s="46" t="s">
        <v>2022</v>
      </c>
      <c r="K57" s="13"/>
      <c r="L57" s="15" t="b">
        <f>AND(J57&lt;&gt;"",K57&lt;&gt;"")</f>
        <v>0</v>
      </c>
      <c r="M57" s="59" t="str">
        <f>IFERROR(VLOOKUP(J57,$K$2:$K$1906,1,FALSE),"")</f>
        <v>De Funès</v>
      </c>
      <c r="N57" s="42" t="str">
        <f>IF(J57=K57,J57,"")</f>
        <v/>
      </c>
      <c r="O57" s="58" t="str">
        <f>IF(J57=K57,"identiques","")</f>
        <v/>
      </c>
      <c r="P57" s="58" t="b">
        <f t="shared" si="0"/>
        <v>0</v>
      </c>
      <c r="Q57" s="17" t="str">
        <f>RIGHT(TRIM($A57),4)</f>
        <v>1978</v>
      </c>
    </row>
    <row r="58" spans="1:17" ht="19.5" x14ac:dyDescent="0.2">
      <c r="A58" s="3" t="s">
        <v>547</v>
      </c>
      <c r="B58" s="1" t="s">
        <v>105</v>
      </c>
      <c r="C58" s="11">
        <f>VALUE(Q58)</f>
        <v>1982</v>
      </c>
      <c r="E58" s="14" t="str">
        <f>IF(COUNTIF($B$1:B58,TRIM(B58) &amp; "*")&gt;1,"Doublon","")</f>
        <v>Doublon</v>
      </c>
      <c r="I58" s="13"/>
      <c r="J58" s="46" t="s">
        <v>2022</v>
      </c>
      <c r="K58" s="13"/>
      <c r="L58" s="15" t="b">
        <f>AND(J58&lt;&gt;"",K58&lt;&gt;"")</f>
        <v>0</v>
      </c>
      <c r="M58" s="59" t="str">
        <f>IFERROR(VLOOKUP(J58,$K$2:$K$1906,1,FALSE),"")</f>
        <v>De Funès</v>
      </c>
      <c r="N58" s="42" t="str">
        <f>IF(J58=K58,J58,"")</f>
        <v/>
      </c>
      <c r="O58" s="58" t="str">
        <f>IF(J58=K58,"identiques","")</f>
        <v/>
      </c>
      <c r="P58" s="58" t="b">
        <f t="shared" si="0"/>
        <v>0</v>
      </c>
      <c r="Q58" s="17" t="str">
        <f>RIGHT(TRIM($A58),4)</f>
        <v>1982</v>
      </c>
    </row>
    <row r="59" spans="1:17" ht="19.5" x14ac:dyDescent="0.2">
      <c r="A59" s="4" t="s">
        <v>548</v>
      </c>
      <c r="B59" s="2" t="s">
        <v>105</v>
      </c>
      <c r="C59" s="11">
        <f>VALUE(Q59)</f>
        <v>1968</v>
      </c>
      <c r="E59" s="14" t="str">
        <f>IF(COUNTIF($B$1:B59,TRIM(B59) &amp; "*")&gt;1,"Doublon","")</f>
        <v>Doublon</v>
      </c>
      <c r="I59" s="13"/>
      <c r="J59" s="46" t="s">
        <v>2022</v>
      </c>
      <c r="K59" s="13"/>
      <c r="L59" s="15" t="b">
        <f>AND(J59&lt;&gt;"",K59&lt;&gt;"")</f>
        <v>0</v>
      </c>
      <c r="M59" s="59" t="str">
        <f>IFERROR(VLOOKUP(J59,$K$2:$K$1906,1,FALSE),"")</f>
        <v>De Funès</v>
      </c>
      <c r="N59" s="42" t="str">
        <f>IF(J59=K59,J59,"")</f>
        <v/>
      </c>
      <c r="O59" s="58" t="str">
        <f>IF(J59=K59,"identiques","")</f>
        <v/>
      </c>
      <c r="P59" s="58" t="b">
        <f t="shared" si="0"/>
        <v>0</v>
      </c>
      <c r="Q59" s="17" t="str">
        <f>RIGHT(TRIM($A59),4)</f>
        <v>1968</v>
      </c>
    </row>
    <row r="60" spans="1:17" ht="19.5" x14ac:dyDescent="0.2">
      <c r="A60" s="4" t="s">
        <v>828</v>
      </c>
      <c r="B60" s="2" t="s">
        <v>105</v>
      </c>
      <c r="C60" s="11">
        <f>VALUE(Q60)</f>
        <v>1963</v>
      </c>
      <c r="E60" s="14" t="str">
        <f>IF(COUNTIF($B$1:B60,TRIM(B60) &amp; "*")&gt;1,"Doublon","")</f>
        <v>Doublon</v>
      </c>
      <c r="I60" s="13"/>
      <c r="J60" s="46" t="s">
        <v>2022</v>
      </c>
      <c r="K60" s="13"/>
      <c r="L60" s="15" t="b">
        <f>AND(J60&lt;&gt;"",K60&lt;&gt;"")</f>
        <v>0</v>
      </c>
      <c r="M60" s="59" t="str">
        <f>IFERROR(VLOOKUP(J60,$K$2:$K$1906,1,FALSE),"")</f>
        <v>De Funès</v>
      </c>
      <c r="N60" s="42" t="str">
        <f>IF(J60=K60,J60,"")</f>
        <v/>
      </c>
      <c r="O60" s="58" t="str">
        <f>IF(J60=K60,"identiques","")</f>
        <v/>
      </c>
      <c r="P60" s="58" t="b">
        <f>EXACT(J60,K60)</f>
        <v>0</v>
      </c>
      <c r="Q60" s="17" t="str">
        <f>RIGHT(TRIM($A60),4)</f>
        <v>1963</v>
      </c>
    </row>
    <row r="61" spans="1:17" ht="19.5" x14ac:dyDescent="0.2">
      <c r="A61" s="4" t="s">
        <v>1097</v>
      </c>
      <c r="B61" s="2" t="s">
        <v>17</v>
      </c>
      <c r="C61" s="10">
        <f>VALUE(Q61)</f>
        <v>1970</v>
      </c>
      <c r="E61" s="14" t="str">
        <f>IF(COUNTIF($B$1:B61,TRIM(B61) &amp; "*")&gt;1,"Doublon","")</f>
        <v>Doublon</v>
      </c>
      <c r="I61" s="13" t="s">
        <v>1418</v>
      </c>
      <c r="J61" s="44" t="s">
        <v>1976</v>
      </c>
      <c r="K61" s="47" t="s">
        <v>1978</v>
      </c>
      <c r="L61" s="15" t="b">
        <f>AND(J61&lt;&gt;"",K61&lt;&gt;"")</f>
        <v>1</v>
      </c>
      <c r="M61" s="59" t="str">
        <f>IFERROR(VLOOKUP(J61,$K$2:$K$1906,1,FALSE),"")</f>
        <v/>
      </c>
      <c r="N61" s="42" t="str">
        <f>IF(J61=K61,J61,"")</f>
        <v/>
      </c>
      <c r="O61" s="58" t="str">
        <f>IF(J61=K61,"identiques","")</f>
        <v/>
      </c>
      <c r="P61" s="58" t="b">
        <f t="shared" ref="P61:P76" si="1">EXACT(J61,K61)</f>
        <v>0</v>
      </c>
      <c r="Q61" s="17" t="str">
        <f>RIGHT(TRIM($A61),4)</f>
        <v>1970</v>
      </c>
    </row>
    <row r="62" spans="1:17" ht="19.5" x14ac:dyDescent="0.2">
      <c r="A62" s="4" t="s">
        <v>1098</v>
      </c>
      <c r="B62" s="2" t="s">
        <v>17</v>
      </c>
      <c r="C62" s="11">
        <f>VALUE(Q62)</f>
        <v>1974</v>
      </c>
      <c r="E62" s="14" t="str">
        <f>IF(COUNTIF($B$1:B62,TRIM(B62) &amp; "*")&gt;1,"Doublon","")</f>
        <v>Doublon</v>
      </c>
      <c r="I62" s="13" t="s">
        <v>1418</v>
      </c>
      <c r="J62" s="44" t="s">
        <v>1976</v>
      </c>
      <c r="K62" s="47" t="s">
        <v>1978</v>
      </c>
      <c r="L62" s="15" t="b">
        <f>AND(J62&lt;&gt;"",K62&lt;&gt;"")</f>
        <v>1</v>
      </c>
      <c r="M62" s="59" t="str">
        <f>IFERROR(VLOOKUP(J62,$K$2:$K$1906,1,FALSE),"")</f>
        <v/>
      </c>
      <c r="N62" s="42" t="str">
        <f>IF(J62=K62,J62,"")</f>
        <v/>
      </c>
      <c r="O62" s="58" t="str">
        <f>IF(J62=K62,"identiques","")</f>
        <v/>
      </c>
      <c r="P62" s="58" t="b">
        <f t="shared" si="1"/>
        <v>0</v>
      </c>
      <c r="Q62" s="17" t="str">
        <f>RIGHT(TRIM($A62),4)</f>
        <v>1974</v>
      </c>
    </row>
    <row r="63" spans="1:17" ht="19.5" x14ac:dyDescent="0.2">
      <c r="A63" s="3" t="s">
        <v>1616</v>
      </c>
      <c r="B63" s="1" t="s">
        <v>2</v>
      </c>
      <c r="C63" s="11">
        <f>VALUE(Q63)</f>
        <v>1963</v>
      </c>
      <c r="E63" s="14" t="str">
        <f>IF(COUNTIF($B$1:B63,TRIM(B63) &amp; "*")&gt;1,"Doublon","")</f>
        <v>Doublon</v>
      </c>
      <c r="I63" s="13" t="s">
        <v>1418</v>
      </c>
      <c r="J63" s="44" t="s">
        <v>1976</v>
      </c>
      <c r="K63" s="52" t="s">
        <v>1974</v>
      </c>
      <c r="L63" s="15" t="b">
        <f>AND(J63&lt;&gt;"",K63&lt;&gt;"")</f>
        <v>1</v>
      </c>
      <c r="M63" s="59" t="str">
        <f>IFERROR(VLOOKUP(J63,$K$2:$K$1906,1,FALSE),"")</f>
        <v/>
      </c>
      <c r="N63" s="42" t="str">
        <f>IF(J63=K63,J63,"")</f>
        <v/>
      </c>
      <c r="O63" s="58" t="str">
        <f>IF(J63=K63,"identiques","")</f>
        <v/>
      </c>
      <c r="P63" s="58" t="b">
        <f t="shared" si="1"/>
        <v>0</v>
      </c>
      <c r="Q63" s="17" t="str">
        <f>RIGHT(TRIM($A63),4)</f>
        <v>1963</v>
      </c>
    </row>
    <row r="64" spans="1:17" ht="19.5" x14ac:dyDescent="0.2">
      <c r="A64" s="4" t="s">
        <v>380</v>
      </c>
      <c r="B64" s="2" t="s">
        <v>2</v>
      </c>
      <c r="C64" s="11">
        <f>VALUE(Q64)</f>
        <v>1969</v>
      </c>
      <c r="E64" s="14" t="str">
        <f>IF(COUNTIF($B$1:B64,TRIM(B64) &amp; "*")&gt;1,"Doublon","")</f>
        <v>Doublon</v>
      </c>
      <c r="I64" s="13" t="s">
        <v>1418</v>
      </c>
      <c r="J64" s="44" t="s">
        <v>1976</v>
      </c>
      <c r="K64" s="52" t="s">
        <v>1974</v>
      </c>
      <c r="L64" s="15" t="b">
        <f>AND(J64&lt;&gt;"",K64&lt;&gt;"")</f>
        <v>1</v>
      </c>
      <c r="M64" s="59" t="str">
        <f>IFERROR(VLOOKUP(J64,$K$2:$K$1906,1,FALSE),"")</f>
        <v/>
      </c>
      <c r="N64" s="42" t="str">
        <f>IF(J64=K64,J64,"")</f>
        <v/>
      </c>
      <c r="O64" s="58" t="str">
        <f>IF(J64=K64,"identiques","")</f>
        <v/>
      </c>
      <c r="P64" s="58" t="b">
        <f t="shared" si="1"/>
        <v>0</v>
      </c>
      <c r="Q64" s="17" t="str">
        <f>RIGHT(TRIM($A64),4)</f>
        <v>1969</v>
      </c>
    </row>
    <row r="65" spans="1:17" ht="19.5" x14ac:dyDescent="0.2">
      <c r="A65" s="12" t="s">
        <v>1443</v>
      </c>
      <c r="B65" s="2" t="s">
        <v>182</v>
      </c>
      <c r="C65" s="11">
        <f>VALUE(Q65)</f>
        <v>1973</v>
      </c>
      <c r="E65" s="14" t="str">
        <f>IF(COUNTIF($B$1:B65,TRIM(B65) &amp; "*")&gt;1,"Doublon","")</f>
        <v/>
      </c>
      <c r="I65" s="13" t="s">
        <v>1418</v>
      </c>
      <c r="J65" s="44" t="s">
        <v>1976</v>
      </c>
      <c r="K65" s="52" t="s">
        <v>1974</v>
      </c>
      <c r="L65" s="15" t="b">
        <f>AND(J65&lt;&gt;"",K65&lt;&gt;"")</f>
        <v>1</v>
      </c>
      <c r="M65" s="59" t="str">
        <f>IFERROR(VLOOKUP(J65,$K$2:$K$1906,1,FALSE),"")</f>
        <v/>
      </c>
      <c r="N65" s="42" t="str">
        <f>IF(J65=K65,J65,"")</f>
        <v/>
      </c>
      <c r="O65" s="58" t="str">
        <f>IF(J65=K65,"identiques","")</f>
        <v/>
      </c>
      <c r="P65" s="58" t="b">
        <f t="shared" si="1"/>
        <v>0</v>
      </c>
      <c r="Q65" s="20" t="str">
        <f>RIGHT(TRIM($A65),4)</f>
        <v>1973</v>
      </c>
    </row>
    <row r="66" spans="1:17" ht="19.5" x14ac:dyDescent="0.2">
      <c r="A66" s="4" t="s">
        <v>479</v>
      </c>
      <c r="B66" s="2" t="s">
        <v>102</v>
      </c>
      <c r="C66" s="11">
        <f>VALUE(Q66)</f>
        <v>1967</v>
      </c>
      <c r="E66" s="14" t="str">
        <f>IF(COUNTIF($B$1:B66,TRIM(B66) &amp; "*")&gt;1,"Doublon","")</f>
        <v/>
      </c>
      <c r="I66" s="13"/>
      <c r="J66" s="44" t="s">
        <v>1976</v>
      </c>
      <c r="K66" s="49" t="s">
        <v>1977</v>
      </c>
      <c r="L66" s="15" t="b">
        <f>AND(J66&lt;&gt;"",K66&lt;&gt;"")</f>
        <v>1</v>
      </c>
      <c r="M66" s="59" t="str">
        <f>IFERROR(VLOOKUP(J66,$K$2:$K$1906,1,FALSE),"")</f>
        <v/>
      </c>
      <c r="N66" s="42" t="str">
        <f>IF(J66=K66,J66,"")</f>
        <v/>
      </c>
      <c r="O66" s="58" t="str">
        <f>IF(J66=K66,"identiques","")</f>
        <v/>
      </c>
      <c r="P66" s="58" t="b">
        <f t="shared" si="1"/>
        <v>0</v>
      </c>
      <c r="Q66" s="17" t="str">
        <f>RIGHT(TRIM($A66),4)</f>
        <v>1967</v>
      </c>
    </row>
    <row r="67" spans="1:17" ht="19.5" x14ac:dyDescent="0.2">
      <c r="A67" s="4" t="s">
        <v>1596</v>
      </c>
      <c r="B67" s="2" t="s">
        <v>10</v>
      </c>
      <c r="C67" s="11">
        <f>VALUE(Q67)</f>
        <v>1971</v>
      </c>
      <c r="E67" s="14" t="str">
        <f>IF(COUNTIF($B$1:B67,TRIM(B67) &amp; "*")&gt;1,"Doublon","")</f>
        <v>Doublon</v>
      </c>
      <c r="I67" s="13" t="s">
        <v>1418</v>
      </c>
      <c r="J67" s="13" t="s">
        <v>1976</v>
      </c>
      <c r="K67" s="13"/>
      <c r="L67" s="15" t="b">
        <f>AND(J67&lt;&gt;"",K67&lt;&gt;"")</f>
        <v>0</v>
      </c>
      <c r="M67" s="59" t="str">
        <f>IFERROR(VLOOKUP(J67,$K$2:$K$1906,1,FALSE),"")</f>
        <v/>
      </c>
      <c r="N67" s="42" t="str">
        <f>IF(J67=K67,J67,"")</f>
        <v/>
      </c>
      <c r="O67" s="58" t="str">
        <f>IF(J67=K67,"identiques","")</f>
        <v/>
      </c>
      <c r="P67" s="58" t="b">
        <f t="shared" si="1"/>
        <v>0</v>
      </c>
      <c r="Q67" s="17" t="str">
        <f>RIGHT(TRIM($A67),4)</f>
        <v>1971</v>
      </c>
    </row>
    <row r="68" spans="1:17" ht="19.5" x14ac:dyDescent="0.2">
      <c r="A68" s="4" t="s">
        <v>1597</v>
      </c>
      <c r="B68" s="2" t="s">
        <v>10</v>
      </c>
      <c r="C68" s="11">
        <f>VALUE(Q68)</f>
        <v>1977</v>
      </c>
      <c r="E68" s="14" t="str">
        <f>IF(COUNTIF($B$1:B68,TRIM(B68) &amp; "*")&gt;1,"Doublon","")</f>
        <v>Doublon</v>
      </c>
      <c r="I68" s="13" t="s">
        <v>1418</v>
      </c>
      <c r="J68" s="13" t="s">
        <v>1976</v>
      </c>
      <c r="K68" s="13"/>
      <c r="L68" s="15" t="b">
        <f>AND(J68&lt;&gt;"",K68&lt;&gt;"")</f>
        <v>0</v>
      </c>
      <c r="M68" s="59" t="str">
        <f>IFERROR(VLOOKUP(J68,$K$2:$K$1906,1,FALSE),"")</f>
        <v/>
      </c>
      <c r="N68" s="42" t="str">
        <f>IF(J68=K68,J68,"")</f>
        <v/>
      </c>
      <c r="O68" s="58" t="str">
        <f>IF(J68=K68,"identiques","")</f>
        <v/>
      </c>
      <c r="P68" s="58" t="b">
        <f t="shared" si="1"/>
        <v>0</v>
      </c>
      <c r="Q68" s="17" t="str">
        <f>RIGHT(TRIM($A68),4)</f>
        <v>1977</v>
      </c>
    </row>
    <row r="69" spans="1:17" ht="19.5" x14ac:dyDescent="0.2">
      <c r="A69" s="3" t="s">
        <v>308</v>
      </c>
      <c r="B69" s="1" t="s">
        <v>9</v>
      </c>
      <c r="C69" s="11">
        <f>VALUE(Q69)</f>
        <v>1964</v>
      </c>
      <c r="E69" s="14" t="str">
        <f>IF(COUNTIF($B$1:B69,TRIM(B69) &amp; "*")&gt;1,"Doublon","")</f>
        <v/>
      </c>
      <c r="H69" s="14" t="s">
        <v>1418</v>
      </c>
      <c r="J69" s="13" t="s">
        <v>1976</v>
      </c>
      <c r="K69" s="13"/>
      <c r="L69" s="15" t="b">
        <f>AND(J69&lt;&gt;"",K69&lt;&gt;"")</f>
        <v>0</v>
      </c>
      <c r="M69" s="59" t="str">
        <f>IFERROR(VLOOKUP(J69,$K$2:$K$1906,1,FALSE),"")</f>
        <v/>
      </c>
      <c r="N69" s="42" t="str">
        <f>IF(J69=K69,J69,"")</f>
        <v/>
      </c>
      <c r="O69" s="58" t="str">
        <f>IF(J69=K69,"identiques","")</f>
        <v/>
      </c>
      <c r="P69" s="58" t="b">
        <f t="shared" si="1"/>
        <v>0</v>
      </c>
      <c r="Q69" s="17" t="str">
        <f>RIGHT(TRIM($A69),4)</f>
        <v>1964</v>
      </c>
    </row>
    <row r="70" spans="1:17" ht="19.5" x14ac:dyDescent="0.2">
      <c r="A70" s="3" t="s">
        <v>1568</v>
      </c>
      <c r="B70" s="1" t="s">
        <v>25</v>
      </c>
      <c r="C70" s="11">
        <f>VALUE(Q70)</f>
        <v>1977</v>
      </c>
      <c r="E70" s="14" t="str">
        <f>IF(COUNTIF($B$1:B70,TRIM(B70) &amp; "*")&gt;1,"Doublon","")</f>
        <v>Doublon</v>
      </c>
      <c r="I70" s="13"/>
      <c r="J70" s="13" t="s">
        <v>1976</v>
      </c>
      <c r="K70" s="13"/>
      <c r="L70" s="15" t="b">
        <f>AND(J70&lt;&gt;"",K70&lt;&gt;"")</f>
        <v>0</v>
      </c>
      <c r="M70" s="59" t="str">
        <f>IFERROR(VLOOKUP(J70,$K$2:$K$1906,1,FALSE),"")</f>
        <v/>
      </c>
      <c r="N70" s="42" t="str">
        <f>IF(J70=K70,J70,"")</f>
        <v/>
      </c>
      <c r="O70" s="58" t="str">
        <f>IF(J70=K70,"identiques","")</f>
        <v/>
      </c>
      <c r="P70" s="58" t="b">
        <f t="shared" si="1"/>
        <v>0</v>
      </c>
      <c r="Q70" s="17" t="str">
        <f>RIGHT(TRIM($A70),4)</f>
        <v>1977</v>
      </c>
    </row>
    <row r="71" spans="1:17" ht="19.5" x14ac:dyDescent="0.2">
      <c r="A71" s="4" t="s">
        <v>2011</v>
      </c>
      <c r="B71" s="7" t="s">
        <v>52</v>
      </c>
      <c r="C71" s="11">
        <f>VALUE(Q71)</f>
        <v>1992</v>
      </c>
      <c r="E71" s="14" t="str">
        <f>IF(COUNTIF($B$1:B71,TRIM(B71) &amp; "*")&gt;1,"Doublon","")</f>
        <v/>
      </c>
      <c r="I71" s="13"/>
      <c r="J71" s="13" t="s">
        <v>1976</v>
      </c>
      <c r="K71" s="13"/>
      <c r="L71" s="15" t="b">
        <f>AND(J71&lt;&gt;"",K71&lt;&gt;"")</f>
        <v>0</v>
      </c>
      <c r="M71" s="59" t="str">
        <f>IFERROR(VLOOKUP(J71,$K$2:$K$1906,1,FALSE),"")</f>
        <v/>
      </c>
      <c r="N71" s="42" t="str">
        <f>IF(J71=K71,J71,"")</f>
        <v/>
      </c>
      <c r="O71" s="58" t="str">
        <f>IF(J71=K71,"identiques","")</f>
        <v/>
      </c>
      <c r="P71" s="58" t="b">
        <f t="shared" si="1"/>
        <v>0</v>
      </c>
      <c r="Q71" s="21" t="str">
        <f>RIGHT(TRIM($A71),4)</f>
        <v>1992</v>
      </c>
    </row>
    <row r="72" spans="1:17" ht="19.5" x14ac:dyDescent="0.2">
      <c r="A72" s="3" t="s">
        <v>347</v>
      </c>
      <c r="B72" s="1" t="s">
        <v>10</v>
      </c>
      <c r="C72" s="11">
        <f>VALUE(Q72)</f>
        <v>1974</v>
      </c>
      <c r="E72" s="14" t="str">
        <f>IF(COUNTIF($B$1:B72,TRIM(B72) &amp; "*")&gt;1,"Doublon","")</f>
        <v>Doublon</v>
      </c>
      <c r="I72" s="13" t="s">
        <v>1418</v>
      </c>
      <c r="J72" s="13" t="s">
        <v>1976</v>
      </c>
      <c r="K72" s="13"/>
      <c r="L72" s="15" t="b">
        <f>AND(J72&lt;&gt;"",K72&lt;&gt;"")</f>
        <v>0</v>
      </c>
      <c r="M72" s="59" t="str">
        <f>IFERROR(VLOOKUP(J72,$K$2:$K$1906,1,FALSE),"")</f>
        <v/>
      </c>
      <c r="N72" s="42" t="str">
        <f>IF(J72=K72,J72,"")</f>
        <v/>
      </c>
      <c r="O72" s="58" t="str">
        <f>IF(J72=K72,"identiques","")</f>
        <v/>
      </c>
      <c r="P72" s="58" t="b">
        <f t="shared" si="1"/>
        <v>0</v>
      </c>
      <c r="Q72" s="17" t="str">
        <f>RIGHT(TRIM($A72),4)</f>
        <v>1974</v>
      </c>
    </row>
    <row r="73" spans="1:17" ht="19.5" x14ac:dyDescent="0.2">
      <c r="A73" s="3" t="s">
        <v>1396</v>
      </c>
      <c r="B73" s="1" t="s">
        <v>17</v>
      </c>
      <c r="C73" s="11">
        <f>VALUE(Q73)</f>
        <v>1969</v>
      </c>
      <c r="E73" s="14" t="str">
        <f>IF(COUNTIF($B$1:B73,TRIM(B73) &amp; "*")&gt;1,"Doublon","")</f>
        <v>Doublon</v>
      </c>
      <c r="I73" s="13" t="s">
        <v>1418</v>
      </c>
      <c r="J73" s="13" t="s">
        <v>1976</v>
      </c>
      <c r="K73" s="13"/>
      <c r="L73" s="15" t="b">
        <f>AND(J73&lt;&gt;"",K73&lt;&gt;"")</f>
        <v>0</v>
      </c>
      <c r="M73" s="59" t="str">
        <f>IFERROR(VLOOKUP(J73,$K$2:$K$1906,1,FALSE),"")</f>
        <v/>
      </c>
      <c r="N73" s="42" t="str">
        <f>IF(J73=K73,J73,"")</f>
        <v/>
      </c>
      <c r="O73" s="58" t="str">
        <f>IF(J73=K73,"identiques","")</f>
        <v/>
      </c>
      <c r="P73" s="58" t="b">
        <f t="shared" si="1"/>
        <v>0</v>
      </c>
      <c r="Q73" s="17" t="str">
        <f>RIGHT(TRIM($A73),4)</f>
        <v>1969</v>
      </c>
    </row>
    <row r="74" spans="1:17" ht="19.5" x14ac:dyDescent="0.2">
      <c r="A74" s="4" t="s">
        <v>255</v>
      </c>
      <c r="B74" s="2" t="s">
        <v>1438</v>
      </c>
      <c r="C74" s="10">
        <f>VALUE(Q74)</f>
        <v>1970</v>
      </c>
      <c r="E74" s="14" t="str">
        <f>IF(COUNTIF($B$1:B74,TRIM(B74) &amp; "*")&gt;1,"Doublon","")</f>
        <v>Doublon</v>
      </c>
      <c r="I74" s="13" t="s">
        <v>1418</v>
      </c>
      <c r="J74" s="13" t="s">
        <v>1976</v>
      </c>
      <c r="K74" s="13"/>
      <c r="L74" s="15" t="b">
        <f>AND(J74&lt;&gt;"",K74&lt;&gt;"")</f>
        <v>0</v>
      </c>
      <c r="M74" s="59" t="str">
        <f>IFERROR(VLOOKUP(J74,$K$2:$K$1906,1,FALSE),"")</f>
        <v/>
      </c>
      <c r="N74" s="42" t="str">
        <f>IF(J74=K74,J74,"")</f>
        <v/>
      </c>
      <c r="O74" s="58" t="str">
        <f>IF(J74=K74,"identiques","")</f>
        <v/>
      </c>
      <c r="P74" s="58" t="b">
        <f t="shared" si="1"/>
        <v>0</v>
      </c>
      <c r="Q74" s="17" t="str">
        <f>RIGHT(TRIM($A74),4)</f>
        <v>1970</v>
      </c>
    </row>
    <row r="75" spans="1:17" ht="19.5" x14ac:dyDescent="0.2">
      <c r="A75" s="3" t="s">
        <v>1205</v>
      </c>
      <c r="B75" s="1" t="s">
        <v>17</v>
      </c>
      <c r="C75" s="11">
        <f>VALUE(Q75)</f>
        <v>1975</v>
      </c>
      <c r="E75" s="14" t="str">
        <f>IF(COUNTIF($B$1:B75,TRIM(B75) &amp; "*")&gt;1,"Doublon","")</f>
        <v>Doublon</v>
      </c>
      <c r="I75" s="13"/>
      <c r="J75" s="13" t="s">
        <v>1976</v>
      </c>
      <c r="K75" s="13"/>
      <c r="L75" s="15" t="b">
        <f>AND(J75&lt;&gt;"",K75&lt;&gt;"")</f>
        <v>0</v>
      </c>
      <c r="M75" s="59" t="str">
        <f>IFERROR(VLOOKUP(J75,$K$2:$K$1906,1,FALSE),"")</f>
        <v/>
      </c>
      <c r="N75" s="42" t="str">
        <f>IF(J75=K75,J75,"")</f>
        <v/>
      </c>
      <c r="O75" s="58" t="str">
        <f>IF(J75=K75,"identiques","")</f>
        <v/>
      </c>
      <c r="P75" s="58" t="b">
        <f t="shared" si="1"/>
        <v>0</v>
      </c>
      <c r="Q75" s="17" t="str">
        <f>RIGHT(TRIM($A75),4)</f>
        <v>1975</v>
      </c>
    </row>
    <row r="76" spans="1:17" ht="19.5" x14ac:dyDescent="0.2">
      <c r="A76" s="4" t="s">
        <v>254</v>
      </c>
      <c r="B76" s="2" t="s">
        <v>1438</v>
      </c>
      <c r="C76" s="11">
        <f>VALUE(Q76)</f>
        <v>1967</v>
      </c>
      <c r="E76" s="14" t="str">
        <f>IF(COUNTIF($B$1:B76,TRIM(B76) &amp; "*")&gt;1,"Doublon","")</f>
        <v>Doublon</v>
      </c>
      <c r="I76" s="13" t="s">
        <v>1418</v>
      </c>
      <c r="J76" s="13" t="s">
        <v>1976</v>
      </c>
      <c r="K76" s="13"/>
      <c r="L76" s="15" t="b">
        <f>AND(J76&lt;&gt;"",K76&lt;&gt;"")</f>
        <v>0</v>
      </c>
      <c r="M76" s="59" t="str">
        <f>IFERROR(VLOOKUP(J76,$K$2:$K$1906,1,FALSE),"")</f>
        <v/>
      </c>
      <c r="N76" s="42" t="str">
        <f>IF(J76=K76,J76,"")</f>
        <v/>
      </c>
      <c r="O76" s="58" t="str">
        <f>IF(J76=K76,"identiques","")</f>
        <v/>
      </c>
      <c r="P76" s="58" t="b">
        <f t="shared" si="1"/>
        <v>0</v>
      </c>
      <c r="Q76" s="17" t="str">
        <f>RIGHT(TRIM($A76),4)</f>
        <v>1967</v>
      </c>
    </row>
    <row r="77" spans="1:17" ht="19.5" x14ac:dyDescent="0.25">
      <c r="A77" s="4" t="s">
        <v>541</v>
      </c>
      <c r="B77" s="2" t="s">
        <v>17</v>
      </c>
      <c r="C77" s="11">
        <f>VALUE(Q77)</f>
        <v>1977</v>
      </c>
      <c r="E77" s="14" t="str">
        <f>IF(COUNTIF($B$1:B77,TRIM(B77) &amp; "*")&gt;1,"Doublon","")</f>
        <v>Doublon</v>
      </c>
      <c r="I77" s="13"/>
      <c r="J77" s="13" t="s">
        <v>1976</v>
      </c>
      <c r="K77" s="13"/>
      <c r="L77" s="15" t="b">
        <f>AND(J77&lt;&gt;"",K77&lt;&gt;"")</f>
        <v>0</v>
      </c>
      <c r="M77" s="59" t="str">
        <f>IFERROR(VLOOKUP(J77,$K$2:$K$1906,1,FALSE),"")</f>
        <v/>
      </c>
      <c r="N77" s="42" t="str">
        <f>IF(J77=K77,J77,"")</f>
        <v/>
      </c>
      <c r="O77" s="58" t="str">
        <f>IF(J77=K77,"identiques","")</f>
        <v/>
      </c>
      <c r="Q77" s="17" t="str">
        <f>RIGHT(TRIM($A77),4)</f>
        <v>1977</v>
      </c>
    </row>
    <row r="78" spans="1:17" ht="19.5" x14ac:dyDescent="0.25">
      <c r="A78" s="4" t="s">
        <v>955</v>
      </c>
      <c r="B78" s="2" t="s">
        <v>17</v>
      </c>
      <c r="C78" s="11">
        <f>VALUE(Q78)</f>
        <v>1993</v>
      </c>
      <c r="E78" s="14" t="str">
        <f>IF(COUNTIF($B$1:B78,TRIM(B78) &amp; "*")&gt;1,"Doublon","")</f>
        <v>Doublon</v>
      </c>
      <c r="I78" s="13"/>
      <c r="J78" s="13" t="s">
        <v>1976</v>
      </c>
      <c r="K78" s="13"/>
      <c r="L78" s="15" t="b">
        <f>AND(J78&lt;&gt;"",K78&lt;&gt;"")</f>
        <v>0</v>
      </c>
      <c r="M78" s="59" t="str">
        <f>IFERROR(VLOOKUP(J78,$K$2:$K$1906,1,FALSE),"")</f>
        <v/>
      </c>
      <c r="N78" s="42" t="str">
        <f>IF(J78=K78,J78,"")</f>
        <v/>
      </c>
      <c r="O78" s="58" t="str">
        <f>IF(J78=K78,"identiques","")</f>
        <v/>
      </c>
      <c r="Q78" s="17" t="str">
        <f>RIGHT(TRIM($A78),4)</f>
        <v>1993</v>
      </c>
    </row>
    <row r="79" spans="1:17" ht="19.5" x14ac:dyDescent="0.25">
      <c r="A79" s="3" t="s">
        <v>256</v>
      </c>
      <c r="B79" s="1" t="s">
        <v>1438</v>
      </c>
      <c r="C79" s="11">
        <f>VALUE(Q79)</f>
        <v>1972</v>
      </c>
      <c r="E79" s="14" t="str">
        <f>IF(COUNTIF($B$1:B79,TRIM(B79) &amp; "*")&gt;1,"Doublon","")</f>
        <v>Doublon</v>
      </c>
      <c r="I79" s="13" t="s">
        <v>1418</v>
      </c>
      <c r="J79" s="13" t="s">
        <v>1976</v>
      </c>
      <c r="K79" s="13"/>
      <c r="L79" s="15" t="b">
        <f>AND(J79&lt;&gt;"",K79&lt;&gt;"")</f>
        <v>0</v>
      </c>
      <c r="M79" s="59" t="str">
        <f>IFERROR(VLOOKUP(J79,$K$2:$K$1906,1,FALSE),"")</f>
        <v/>
      </c>
      <c r="N79" s="42" t="str">
        <f>IF(J79=K79,J79,"")</f>
        <v/>
      </c>
      <c r="O79" s="58" t="str">
        <f>IF(J79=K79,"identiques","")</f>
        <v/>
      </c>
      <c r="Q79" s="17" t="str">
        <f>RIGHT(TRIM($A79),4)</f>
        <v>1972</v>
      </c>
    </row>
    <row r="80" spans="1:17" ht="19.5" x14ac:dyDescent="0.2">
      <c r="A80" s="25" t="s">
        <v>2032</v>
      </c>
      <c r="B80" s="1" t="s">
        <v>1440</v>
      </c>
      <c r="C80" s="10">
        <f>VALUE(Q80)</f>
        <v>1971</v>
      </c>
      <c r="E80" s="14" t="str">
        <f>IF(COUNTIF($B$1:B80,TRIM(B80) &amp; "*")&gt;1,"Doublon","")</f>
        <v/>
      </c>
      <c r="I80" s="14" t="s">
        <v>1418</v>
      </c>
      <c r="J80" s="13" t="s">
        <v>1976</v>
      </c>
      <c r="K80" s="13"/>
      <c r="L80" s="18" t="b">
        <f>AND(J80&lt;&gt;"",K80&lt;&gt;"")</f>
        <v>0</v>
      </c>
      <c r="M80" s="60" t="str">
        <f>IFERROR(VLOOKUP(J80,$K$2:$K$1906,1,FALSE),"")</f>
        <v/>
      </c>
      <c r="N80" s="42" t="str">
        <f>IF(J80=K80,J80,"")</f>
        <v/>
      </c>
      <c r="O80" s="58" t="str">
        <f>IF(J80=K80,"identiques","")</f>
        <v/>
      </c>
      <c r="Q80" s="19" t="str">
        <f>RIGHT(TRIM($A80),4)</f>
        <v>1971</v>
      </c>
    </row>
    <row r="81" spans="1:17" ht="19.5" x14ac:dyDescent="0.25">
      <c r="A81" s="3" t="s">
        <v>1763</v>
      </c>
      <c r="B81" s="1" t="s">
        <v>176</v>
      </c>
      <c r="C81" s="11">
        <f>VALUE(Q81)</f>
        <v>1964</v>
      </c>
      <c r="E81" s="14" t="str">
        <f>IF(COUNTIF($B$1:B81,TRIM(B81) &amp; "*")&gt;1,"Doublon","")</f>
        <v/>
      </c>
      <c r="I81" s="13" t="s">
        <v>1418</v>
      </c>
      <c r="J81" s="13" t="s">
        <v>1976</v>
      </c>
      <c r="K81" s="13"/>
      <c r="L81" s="15" t="b">
        <f>AND(J81&lt;&gt;"",K81&lt;&gt;"")</f>
        <v>0</v>
      </c>
      <c r="M81" s="59" t="str">
        <f>IFERROR(VLOOKUP(J81,$K$2:$K$1906,1,FALSE),"")</f>
        <v/>
      </c>
      <c r="N81" s="42" t="str">
        <f>IF(J81=K81,J81,"")</f>
        <v/>
      </c>
      <c r="O81" s="58" t="str">
        <f>IF(J81=K81,"identiques","")</f>
        <v/>
      </c>
      <c r="Q81" s="17" t="str">
        <f>RIGHT(TRIM($A81),4)</f>
        <v>1964</v>
      </c>
    </row>
    <row r="82" spans="1:17" ht="19.5" x14ac:dyDescent="0.25">
      <c r="A82" s="4" t="s">
        <v>468</v>
      </c>
      <c r="B82" s="2" t="s">
        <v>176</v>
      </c>
      <c r="C82" s="11">
        <f>VALUE(Q82)</f>
        <v>1960</v>
      </c>
      <c r="E82" s="14" t="str">
        <f>IF(COUNTIF($B$1:B82,TRIM(B82) &amp; "*")&gt;1,"Doublon","")</f>
        <v>Doublon</v>
      </c>
      <c r="I82" s="13" t="s">
        <v>1418</v>
      </c>
      <c r="J82" s="13" t="s">
        <v>1976</v>
      </c>
      <c r="K82" s="13"/>
      <c r="L82" s="15" t="b">
        <f>AND(J82&lt;&gt;"",K82&lt;&gt;"")</f>
        <v>0</v>
      </c>
      <c r="M82" s="59" t="str">
        <f>IFERROR(VLOOKUP(J82,$K$2:$K$1906,1,FALSE),"")</f>
        <v/>
      </c>
      <c r="N82" s="42" t="str">
        <f>IF(J82=K82,J82,"")</f>
        <v/>
      </c>
      <c r="O82" s="58" t="str">
        <f>IF(J82=K82,"identiques","")</f>
        <v/>
      </c>
      <c r="Q82" s="17" t="str">
        <f>RIGHT(TRIM($A82),4)</f>
        <v>1960</v>
      </c>
    </row>
    <row r="83" spans="1:17" ht="19.5" x14ac:dyDescent="0.2">
      <c r="A83" s="25" t="s">
        <v>2034</v>
      </c>
      <c r="B83" s="1" t="s">
        <v>1440</v>
      </c>
      <c r="C83" s="11">
        <f>VALUE(Q83)</f>
        <v>1974</v>
      </c>
      <c r="E83" s="14" t="str">
        <f>IF(COUNTIF($B$1:B83,TRIM(B83) &amp; "*")&gt;1,"Doublon","")</f>
        <v>Doublon</v>
      </c>
      <c r="I83" s="13"/>
      <c r="J83" s="13" t="s">
        <v>1976</v>
      </c>
      <c r="K83" s="13"/>
      <c r="L83" s="15" t="b">
        <f>AND(J83&lt;&gt;"",K83&lt;&gt;"")</f>
        <v>0</v>
      </c>
      <c r="M83" s="59" t="str">
        <f>IFERROR(VLOOKUP(J83,$K$2:$K$1906,1,FALSE),"")</f>
        <v/>
      </c>
      <c r="N83" s="42" t="str">
        <f>IF(J83=K83,J83,"")</f>
        <v/>
      </c>
      <c r="O83" s="58" t="str">
        <f>IF(J83=K83,"identiques","")</f>
        <v/>
      </c>
      <c r="Q83" s="17" t="str">
        <f>RIGHT(TRIM($A83),4)</f>
        <v>1974</v>
      </c>
    </row>
    <row r="84" spans="1:17" ht="19.5" x14ac:dyDescent="0.25">
      <c r="A84" s="3" t="s">
        <v>469</v>
      </c>
      <c r="B84" s="1" t="s">
        <v>176</v>
      </c>
      <c r="C84" s="11">
        <f>VALUE(Q84)</f>
        <v>1960</v>
      </c>
      <c r="E84" s="14" t="str">
        <f>IF(COUNTIF($B$1:B84,TRIM(B84) &amp; "*")&gt;1,"Doublon","")</f>
        <v>Doublon</v>
      </c>
      <c r="I84" s="13"/>
      <c r="J84" s="13" t="s">
        <v>1976</v>
      </c>
      <c r="K84" s="13"/>
      <c r="L84" s="15" t="b">
        <f>AND(J84&lt;&gt;"",K84&lt;&gt;"")</f>
        <v>0</v>
      </c>
      <c r="M84" s="59" t="str">
        <f>IFERROR(VLOOKUP(J84,$K$2:$K$1906,1,FALSE),"")</f>
        <v/>
      </c>
      <c r="N84" s="42" t="str">
        <f>IF(J84=K84,J84,"")</f>
        <v/>
      </c>
      <c r="O84" s="58" t="str">
        <f>IF(J84=K84,"identiques","")</f>
        <v/>
      </c>
      <c r="Q84" s="17" t="str">
        <f>RIGHT(TRIM($A84),4)</f>
        <v>1960</v>
      </c>
    </row>
    <row r="85" spans="1:17" ht="19.5" x14ac:dyDescent="0.25">
      <c r="A85" s="4" t="s">
        <v>1521</v>
      </c>
      <c r="B85" s="2" t="s">
        <v>22</v>
      </c>
      <c r="C85" s="11">
        <f>VALUE(Q85)</f>
        <v>1986</v>
      </c>
      <c r="E85" s="14" t="str">
        <f>IF(COUNTIF($B$1:B85,TRIM(B85) &amp; "*")&gt;1,"Doublon","")</f>
        <v/>
      </c>
      <c r="I85" s="13"/>
      <c r="J85" s="45" t="s">
        <v>1998</v>
      </c>
      <c r="K85" s="13" t="s">
        <v>2044</v>
      </c>
      <c r="L85" s="15" t="b">
        <f>AND(J85&lt;&gt;"",K85&lt;&gt;"")</f>
        <v>1</v>
      </c>
      <c r="M85" s="59" t="str">
        <f>IFERROR(VLOOKUP(J85,$K$2:$K$1906,1,FALSE),"")</f>
        <v/>
      </c>
      <c r="N85" s="42" t="str">
        <f>IF(J85=K85,J85,"")</f>
        <v/>
      </c>
      <c r="O85" s="58" t="str">
        <f>IF(J85=K85,"identiques","")</f>
        <v/>
      </c>
      <c r="Q85" s="17" t="str">
        <f>RIGHT(TRIM($A85),4)</f>
        <v>1986</v>
      </c>
    </row>
    <row r="86" spans="1:17" ht="19.5" x14ac:dyDescent="0.25">
      <c r="A86" s="4" t="s">
        <v>1103</v>
      </c>
      <c r="B86" s="2" t="s">
        <v>22</v>
      </c>
      <c r="C86" s="11">
        <f>VALUE(Q86)</f>
        <v>1979</v>
      </c>
      <c r="E86" s="14" t="str">
        <f>IF(COUNTIF($B$1:B86,TRIM(B86) &amp; "*")&gt;1,"Doublon","")</f>
        <v>Doublon</v>
      </c>
      <c r="I86" s="13"/>
      <c r="J86" s="45" t="s">
        <v>1998</v>
      </c>
      <c r="K86" s="13" t="s">
        <v>2002</v>
      </c>
      <c r="L86" s="15" t="b">
        <f>AND(J86&lt;&gt;"",K86&lt;&gt;"")</f>
        <v>1</v>
      </c>
      <c r="M86" s="59" t="str">
        <f>IFERROR(VLOOKUP(J86,$K$2:$K$1906,1,FALSE),"")</f>
        <v/>
      </c>
      <c r="N86" s="42" t="str">
        <f>IF(J86=K86,J86,"")</f>
        <v/>
      </c>
      <c r="O86" s="58" t="str">
        <f>IF(J86=K86,"identiques","")</f>
        <v/>
      </c>
      <c r="Q86" s="17" t="str">
        <f>RIGHT(TRIM($A86),4)</f>
        <v>1979</v>
      </c>
    </row>
    <row r="87" spans="1:17" ht="19.5" x14ac:dyDescent="0.25">
      <c r="A87" s="3" t="s">
        <v>689</v>
      </c>
      <c r="B87" s="1" t="s">
        <v>22</v>
      </c>
      <c r="C87" s="11">
        <f>VALUE(Q87)</f>
        <v>1974</v>
      </c>
      <c r="E87" s="14" t="str">
        <f>IF(COUNTIF($B$1:B87,TRIM(B87) &amp; "*")&gt;1,"Doublon","")</f>
        <v>Doublon</v>
      </c>
      <c r="I87" s="13"/>
      <c r="J87" s="45" t="s">
        <v>1998</v>
      </c>
      <c r="K87" s="48" t="s">
        <v>1980</v>
      </c>
      <c r="L87" s="15" t="b">
        <f>AND(J87&lt;&gt;"",K87&lt;&gt;"")</f>
        <v>1</v>
      </c>
      <c r="M87" s="59" t="str">
        <f>IFERROR(VLOOKUP(J87,$K$2:$K$1906,1,FALSE),"")</f>
        <v/>
      </c>
      <c r="N87" s="42" t="str">
        <f>IF(J87=K87,J87,"")</f>
        <v/>
      </c>
      <c r="O87" s="58" t="str">
        <f>IF(J87=K87,"identiques","")</f>
        <v/>
      </c>
      <c r="Q87" s="17" t="str">
        <f>RIGHT(TRIM($A87),4)</f>
        <v>1974</v>
      </c>
    </row>
    <row r="88" spans="1:17" ht="19.5" x14ac:dyDescent="0.25">
      <c r="A88" s="3" t="s">
        <v>1520</v>
      </c>
      <c r="B88" s="1" t="s">
        <v>22</v>
      </c>
      <c r="C88" s="11">
        <f>VALUE(Q88)</f>
        <v>1978</v>
      </c>
      <c r="E88" s="14" t="str">
        <f>IF(COUNTIF($B$1:B88,TRIM(B88) &amp; "*")&gt;1,"Doublon","")</f>
        <v>Doublon</v>
      </c>
      <c r="I88" s="13"/>
      <c r="J88" s="45" t="s">
        <v>1998</v>
      </c>
      <c r="K88" s="48" t="s">
        <v>1980</v>
      </c>
      <c r="L88" s="15" t="b">
        <f>AND(J88&lt;&gt;"",K88&lt;&gt;"")</f>
        <v>1</v>
      </c>
      <c r="M88" s="59" t="str">
        <f>IFERROR(VLOOKUP(J88,$K$2:$K$1906,1,FALSE),"")</f>
        <v/>
      </c>
      <c r="N88" s="42" t="str">
        <f>IF(J88=K88,J88,"")</f>
        <v/>
      </c>
      <c r="O88" s="58" t="str">
        <f>IF(J88=K88,"identiques","")</f>
        <v/>
      </c>
      <c r="Q88" s="17" t="str">
        <f>RIGHT(TRIM($A88),4)</f>
        <v>1978</v>
      </c>
    </row>
    <row r="89" spans="1:17" ht="19.5" x14ac:dyDescent="0.25">
      <c r="A89" s="4" t="s">
        <v>994</v>
      </c>
      <c r="B89" s="2" t="s">
        <v>46</v>
      </c>
      <c r="C89" s="11">
        <f>VALUE(Q89)</f>
        <v>1990</v>
      </c>
      <c r="E89" s="14" t="str">
        <f>IF(COUNTIF($B$1:B89,TRIM(B89) &amp; "*")&gt;1,"Doublon","")</f>
        <v/>
      </c>
      <c r="I89" s="13"/>
      <c r="J89" s="45" t="s">
        <v>1998</v>
      </c>
      <c r="K89" s="43" t="s">
        <v>1999</v>
      </c>
      <c r="L89" s="15" t="b">
        <f>AND(J89&lt;&gt;"",K89&lt;&gt;"")</f>
        <v>1</v>
      </c>
      <c r="M89" s="59" t="str">
        <f>IFERROR(VLOOKUP(J89,$K$2:$K$1906,1,FALSE),"")</f>
        <v/>
      </c>
      <c r="N89" s="42" t="str">
        <f>IF(J89=K89,J89,"")</f>
        <v/>
      </c>
      <c r="O89" s="58" t="str">
        <f>IF(J89=K89,"identiques","")</f>
        <v/>
      </c>
      <c r="Q89" s="17" t="str">
        <f>RIGHT(TRIM($A89),4)</f>
        <v>1990</v>
      </c>
    </row>
    <row r="90" spans="1:17" ht="19.5" x14ac:dyDescent="0.25">
      <c r="A90" s="3" t="s">
        <v>2025</v>
      </c>
      <c r="B90" s="1" t="s">
        <v>44</v>
      </c>
      <c r="C90" s="10">
        <f>VALUE(Q90)</f>
        <v>1981</v>
      </c>
      <c r="E90" s="14" t="str">
        <f>IF(COUNTIF($B$1:B90,TRIM(B90) &amp; "*")&gt;1,"Doublon","")</f>
        <v/>
      </c>
      <c r="I90" s="13"/>
      <c r="J90" s="45" t="s">
        <v>1998</v>
      </c>
      <c r="K90" s="51" t="s">
        <v>2008</v>
      </c>
      <c r="L90" s="15" t="b">
        <f>AND(J90&lt;&gt;"",K90&lt;&gt;"")</f>
        <v>1</v>
      </c>
      <c r="M90" s="59" t="str">
        <f>IFERROR(VLOOKUP(J90,$K$2:$K$1906,1,FALSE),"")</f>
        <v/>
      </c>
      <c r="N90" s="42" t="str">
        <f>IF(J90=K90,J90,"")</f>
        <v/>
      </c>
      <c r="O90" s="58" t="str">
        <f>IF(J90=K90,"identiques","")</f>
        <v/>
      </c>
      <c r="Q90" s="21" t="str">
        <f>RIGHT(TRIM($A90),4)</f>
        <v>1981</v>
      </c>
    </row>
    <row r="91" spans="1:17" ht="19.5" x14ac:dyDescent="0.25">
      <c r="A91" s="3" t="s">
        <v>2024</v>
      </c>
      <c r="B91" s="1" t="s">
        <v>44</v>
      </c>
      <c r="C91" s="10">
        <f>VALUE(Q91)</f>
        <v>1983</v>
      </c>
      <c r="E91" s="14" t="str">
        <f>IF(COUNTIF($B$1:B91,TRIM(B91) &amp; "*")&gt;1,"Doublon","")</f>
        <v>Doublon</v>
      </c>
      <c r="J91" s="45" t="s">
        <v>1998</v>
      </c>
      <c r="K91" s="51" t="s">
        <v>2008</v>
      </c>
      <c r="L91" s="18" t="b">
        <f>AND(J91&lt;&gt;"",K91&lt;&gt;"")</f>
        <v>1</v>
      </c>
      <c r="M91" s="60" t="str">
        <f>IFERROR(VLOOKUP(J91,$K$2:$K$1906,1,FALSE),"")</f>
        <v/>
      </c>
      <c r="N91" s="42" t="str">
        <f>IF(J91=K91,J91,"")</f>
        <v/>
      </c>
      <c r="O91" s="58" t="str">
        <f>IF(J91=K91,"identiques","")</f>
        <v/>
      </c>
      <c r="Q91" s="19" t="str">
        <f>RIGHT(TRIM($A91),4)</f>
        <v>1983</v>
      </c>
    </row>
    <row r="92" spans="1:17" ht="19.5" x14ac:dyDescent="0.25">
      <c r="A92" s="3" t="s">
        <v>2023</v>
      </c>
      <c r="B92" s="6" t="s">
        <v>44</v>
      </c>
      <c r="C92" s="10">
        <f>VALUE(Q92)</f>
        <v>1986</v>
      </c>
      <c r="E92" s="14" t="str">
        <f>IF(COUNTIF($B$1:B92,TRIM(B92) &amp; "*")&gt;1,"Doublon","")</f>
        <v>Doublon</v>
      </c>
      <c r="J92" s="45" t="s">
        <v>1998</v>
      </c>
      <c r="K92" s="51" t="s">
        <v>2008</v>
      </c>
      <c r="L92" s="18" t="b">
        <f>AND(J92&lt;&gt;"",K92&lt;&gt;"")</f>
        <v>1</v>
      </c>
      <c r="M92" s="60" t="str">
        <f>IFERROR(VLOOKUP(J92,$K$2:$K$1906,1,FALSE),"")</f>
        <v/>
      </c>
      <c r="N92" s="42" t="str">
        <f>IF(J92=K92,J92,"")</f>
        <v/>
      </c>
      <c r="O92" s="58" t="str">
        <f>IF(J92=K92,"identiques","")</f>
        <v/>
      </c>
      <c r="Q92" s="19" t="str">
        <f>RIGHT(TRIM($A92),4)</f>
        <v>1986</v>
      </c>
    </row>
    <row r="93" spans="1:17" ht="19.5" x14ac:dyDescent="0.25">
      <c r="A93" s="4" t="s">
        <v>1416</v>
      </c>
      <c r="B93" s="7" t="s">
        <v>36</v>
      </c>
      <c r="C93" s="10">
        <f>VALUE(Q93)</f>
        <v>1957</v>
      </c>
      <c r="E93" s="14" t="str">
        <f>IF(COUNTIF($B$1:B93,TRIM(B93) &amp; "*")&gt;1,"Doublon","")</f>
        <v/>
      </c>
      <c r="F93" s="14" t="s">
        <v>1418</v>
      </c>
      <c r="I93" s="13" t="s">
        <v>1418</v>
      </c>
      <c r="J93" s="13" t="s">
        <v>1998</v>
      </c>
      <c r="K93" s="13"/>
      <c r="L93" s="15" t="b">
        <f>AND(J93&lt;&gt;"",K93&lt;&gt;"")</f>
        <v>0</v>
      </c>
      <c r="M93" s="59" t="str">
        <f>IFERROR(VLOOKUP(J93,$K$2:$K$1906,1,FALSE),"")</f>
        <v/>
      </c>
      <c r="N93" s="42" t="str">
        <f>IF(J93=K93,J93,"")</f>
        <v/>
      </c>
      <c r="O93" s="58" t="str">
        <f>IF(J93=K93,"identiques","")</f>
        <v/>
      </c>
      <c r="Q93" s="21" t="str">
        <f>RIGHT(TRIM($A93),4)</f>
        <v>1957</v>
      </c>
    </row>
    <row r="94" spans="1:17" ht="19.5" x14ac:dyDescent="0.25">
      <c r="A94" s="3" t="s">
        <v>1856</v>
      </c>
      <c r="B94" s="1" t="s">
        <v>188</v>
      </c>
      <c r="C94" s="11">
        <f>VALUE(Q94)</f>
        <v>1981</v>
      </c>
      <c r="E94" s="14" t="str">
        <f>IF(COUNTIF($B$1:B94,TRIM(B94) &amp; "*")&gt;1,"Doublon","")</f>
        <v>Doublon</v>
      </c>
      <c r="I94" s="13"/>
      <c r="J94" s="13" t="s">
        <v>1998</v>
      </c>
      <c r="K94" s="13"/>
      <c r="L94" s="15" t="b">
        <f>AND(J94&lt;&gt;"",K94&lt;&gt;"")</f>
        <v>0</v>
      </c>
      <c r="M94" s="59" t="str">
        <f>IFERROR(VLOOKUP(J94,$K$2:$K$1906,1,FALSE),"")</f>
        <v/>
      </c>
      <c r="N94" s="42" t="str">
        <f>IF(J94=K94,J94,"")</f>
        <v/>
      </c>
      <c r="O94" s="58" t="str">
        <f>IF(J94=K94,"identiques","")</f>
        <v/>
      </c>
      <c r="Q94" s="17" t="str">
        <f>RIGHT(TRIM($A94),4)</f>
        <v>1981</v>
      </c>
    </row>
    <row r="95" spans="1:17" ht="19.5" x14ac:dyDescent="0.25">
      <c r="A95" s="4" t="s">
        <v>1370</v>
      </c>
      <c r="B95" s="2" t="s">
        <v>1430</v>
      </c>
      <c r="C95" s="11">
        <f>VALUE(Q95)</f>
        <v>1983</v>
      </c>
      <c r="E95" s="14" t="str">
        <f>IF(COUNTIF($B$1:B95,TRIM(B95) &amp; "*")&gt;1,"Doublon","")</f>
        <v/>
      </c>
      <c r="I95" s="13"/>
      <c r="J95" s="13" t="s">
        <v>1998</v>
      </c>
      <c r="K95" s="13"/>
      <c r="L95" s="15" t="b">
        <f>AND(J95&lt;&gt;"",K95&lt;&gt;"")</f>
        <v>0</v>
      </c>
      <c r="M95" s="59" t="str">
        <f>IFERROR(VLOOKUP(J95,$K$2:$K$1906,1,FALSE),"")</f>
        <v/>
      </c>
      <c r="N95" s="42" t="str">
        <f>IF(J95=K95,J95,"")</f>
        <v/>
      </c>
      <c r="O95" s="58" t="str">
        <f>IF(J95=K95,"identiques","")</f>
        <v/>
      </c>
      <c r="Q95" s="17" t="str">
        <f>RIGHT(TRIM($A95),4)</f>
        <v>1983</v>
      </c>
    </row>
    <row r="96" spans="1:17" ht="19.5" x14ac:dyDescent="0.25">
      <c r="A96" s="3" t="s">
        <v>1495</v>
      </c>
      <c r="B96" s="1" t="s">
        <v>29</v>
      </c>
      <c r="C96" s="11">
        <f>VALUE(Q96)</f>
        <v>1979</v>
      </c>
      <c r="E96" s="14" t="str">
        <f>IF(COUNTIF($B$1:B96,TRIM(B96) &amp; "*")&gt;1,"Doublon","")</f>
        <v/>
      </c>
      <c r="I96" s="13" t="s">
        <v>1418</v>
      </c>
      <c r="J96" s="13" t="s">
        <v>1980</v>
      </c>
      <c r="K96" s="13"/>
      <c r="L96" s="15" t="b">
        <f>AND(J96&lt;&gt;"",K96&lt;&gt;"")</f>
        <v>0</v>
      </c>
      <c r="M96" s="59" t="str">
        <f>IFERROR(VLOOKUP(J96,$K$2:$K$1906,1,FALSE),"")</f>
        <v>Dewaere</v>
      </c>
      <c r="N96" s="42" t="str">
        <f>IF(J96=K96,J96,"")</f>
        <v/>
      </c>
      <c r="O96" s="58" t="str">
        <f>IF(J96=K96,"identiques","")</f>
        <v/>
      </c>
      <c r="Q96" s="17" t="str">
        <f>RIGHT(TRIM($A96),4)</f>
        <v>1979</v>
      </c>
    </row>
    <row r="97" spans="1:17" ht="19.5" x14ac:dyDescent="0.25">
      <c r="A97" s="4" t="s">
        <v>1379</v>
      </c>
      <c r="B97" s="7" t="s">
        <v>41</v>
      </c>
      <c r="C97" s="10">
        <f>VALUE(Q97)</f>
        <v>1976</v>
      </c>
      <c r="E97" s="14" t="str">
        <f>IF(COUNTIF($B$1:B97,TRIM(B97) &amp; "*")&gt;1,"Doublon","")</f>
        <v/>
      </c>
      <c r="I97" s="13"/>
      <c r="J97" s="13" t="s">
        <v>1980</v>
      </c>
      <c r="K97" s="13"/>
      <c r="L97" s="15" t="b">
        <f>AND(J97&lt;&gt;"",K97&lt;&gt;"")</f>
        <v>0</v>
      </c>
      <c r="M97" s="59" t="str">
        <f>IFERROR(VLOOKUP(J97,$K$2:$K$1906,1,FALSE),"")</f>
        <v>Dewaere</v>
      </c>
      <c r="N97" s="42" t="str">
        <f>IF(J97=K97,J97,"")</f>
        <v/>
      </c>
      <c r="O97" s="58" t="str">
        <f>IF(J97=K97,"identiques","")</f>
        <v/>
      </c>
      <c r="Q97" s="21" t="str">
        <f>RIGHT(TRIM($A97),4)</f>
        <v>1976</v>
      </c>
    </row>
    <row r="98" spans="1:17" ht="19.5" x14ac:dyDescent="0.25">
      <c r="A98" s="3" t="s">
        <v>385</v>
      </c>
      <c r="B98" s="1" t="s">
        <v>2</v>
      </c>
      <c r="C98" s="11">
        <f>VALUE(Q98)</f>
        <v>1982</v>
      </c>
      <c r="E98" s="14" t="str">
        <f>IF(COUNTIF($B$1:B98,TRIM(B98) &amp; "*")&gt;1,"Doublon","")</f>
        <v>Doublon</v>
      </c>
      <c r="I98" s="13"/>
      <c r="J98" s="13" t="s">
        <v>1980</v>
      </c>
      <c r="K98" s="13"/>
      <c r="L98" s="15" t="b">
        <f>AND(J98&lt;&gt;"",K98&lt;&gt;"")</f>
        <v>0</v>
      </c>
      <c r="M98" s="59" t="str">
        <f>IFERROR(VLOOKUP(J98,$K$2:$K$1906,1,FALSE),"")</f>
        <v>Dewaere</v>
      </c>
      <c r="N98" s="42" t="str">
        <f>IF(J98=K98,J98,"")</f>
        <v/>
      </c>
      <c r="O98" s="58" t="str">
        <f>IF(J98=K98,"identiques","")</f>
        <v/>
      </c>
      <c r="Q98" s="17" t="str">
        <f>RIGHT(TRIM($A98),4)</f>
        <v>1982</v>
      </c>
    </row>
    <row r="99" spans="1:17" ht="19.5" x14ac:dyDescent="0.25">
      <c r="A99" s="3" t="s">
        <v>1640</v>
      </c>
      <c r="B99" s="1" t="s">
        <v>1429</v>
      </c>
      <c r="C99" s="11">
        <f>VALUE(Q99)</f>
        <v>1979</v>
      </c>
      <c r="E99" s="14" t="str">
        <f>IF(COUNTIF($B$1:B99,TRIM(B99) &amp; "*")&gt;1,"Doublon","")</f>
        <v/>
      </c>
      <c r="I99" s="13"/>
      <c r="J99" s="13" t="s">
        <v>1980</v>
      </c>
      <c r="K99" s="13"/>
      <c r="L99" s="15" t="b">
        <f>AND(J99&lt;&gt;"",K99&lt;&gt;"")</f>
        <v>0</v>
      </c>
      <c r="M99" s="59" t="str">
        <f>IFERROR(VLOOKUP(J99,$K$2:$K$1906,1,FALSE),"")</f>
        <v>Dewaere</v>
      </c>
      <c r="N99" s="42" t="str">
        <f>IF(J99=K99,J99,"")</f>
        <v/>
      </c>
      <c r="O99" s="58" t="str">
        <f>IF(J99=K99,"identiques","")</f>
        <v/>
      </c>
      <c r="Q99" s="17" t="str">
        <f>RIGHT(TRIM($A99),4)</f>
        <v>1979</v>
      </c>
    </row>
    <row r="100" spans="1:17" ht="19.5" x14ac:dyDescent="0.25">
      <c r="A100" s="4" t="s">
        <v>1792</v>
      </c>
      <c r="B100" s="2" t="s">
        <v>63</v>
      </c>
      <c r="C100" s="11">
        <f>VALUE(Q100)</f>
        <v>1977</v>
      </c>
      <c r="E100" s="14" t="str">
        <f>IF(COUNTIF($B$1:B100,TRIM(B100) &amp; "*")&gt;1,"Doublon","")</f>
        <v>Doublon</v>
      </c>
      <c r="I100" s="13"/>
      <c r="J100" s="13" t="s">
        <v>1980</v>
      </c>
      <c r="K100" s="13"/>
      <c r="L100" s="15" t="b">
        <f>AND(J100&lt;&gt;"",K100&lt;&gt;"")</f>
        <v>0</v>
      </c>
      <c r="M100" s="59" t="str">
        <f>IFERROR(VLOOKUP(J100,$K$2:$K$1906,1,FALSE),"")</f>
        <v>Dewaere</v>
      </c>
      <c r="N100" s="42" t="str">
        <f>IF(J100=K100,J100,"")</f>
        <v/>
      </c>
      <c r="O100" s="58" t="str">
        <f>IF(J100=K100,"identiques","")</f>
        <v/>
      </c>
      <c r="Q100" s="17" t="str">
        <f>RIGHT(TRIM($A100),4)</f>
        <v>1977</v>
      </c>
    </row>
    <row r="101" spans="1:17" ht="19.5" x14ac:dyDescent="0.25">
      <c r="A101" s="3" t="s">
        <v>372</v>
      </c>
      <c r="B101" s="1" t="s">
        <v>3</v>
      </c>
      <c r="C101" s="11">
        <f>VALUE(Q101)</f>
        <v>1963</v>
      </c>
      <c r="E101" s="14" t="str">
        <f>IF(COUNTIF($B$1:B101,TRIM(B101) &amp; "*")&gt;1,"Doublon","")</f>
        <v/>
      </c>
      <c r="I101" s="13"/>
      <c r="J101" s="13" t="s">
        <v>1991</v>
      </c>
      <c r="K101" s="50" t="s">
        <v>1996</v>
      </c>
      <c r="L101" s="15" t="b">
        <f>AND(J101&lt;&gt;"",K101&lt;&gt;"")</f>
        <v>1</v>
      </c>
      <c r="M101" s="59" t="str">
        <f>IFERROR(VLOOKUP(J101,$K$2:$K$1906,1,FALSE),"")</f>
        <v>Fernandel</v>
      </c>
      <c r="N101" s="42" t="str">
        <f>IF(J101=K101,J101,"")</f>
        <v/>
      </c>
      <c r="O101" s="58" t="str">
        <f>IF(J101=K101,"identiques","")</f>
        <v/>
      </c>
      <c r="Q101" s="17" t="str">
        <f>RIGHT(TRIM($A101),4)</f>
        <v>1963</v>
      </c>
    </row>
    <row r="102" spans="1:17" ht="19.5" x14ac:dyDescent="0.25">
      <c r="A102" s="4" t="s">
        <v>366</v>
      </c>
      <c r="B102" s="2" t="s">
        <v>178</v>
      </c>
      <c r="C102" s="11">
        <f>VALUE(Q102)</f>
        <v>1999</v>
      </c>
      <c r="E102" s="14" t="str">
        <f>IF(COUNTIF($B$1:B102,TRIM(B102) &amp; "*")&gt;1,"Doublon","")</f>
        <v>Doublon</v>
      </c>
      <c r="I102" s="13"/>
      <c r="J102" s="13" t="s">
        <v>1991</v>
      </c>
      <c r="K102" s="13"/>
      <c r="L102" s="15" t="b">
        <f>AND(J102&lt;&gt;"",K102&lt;&gt;"")</f>
        <v>0</v>
      </c>
      <c r="M102" s="59" t="str">
        <f>IFERROR(VLOOKUP(J102,$K$2:$K$1906,1,FALSE),"")</f>
        <v>Fernandel</v>
      </c>
      <c r="N102" s="42" t="str">
        <f>IF(J102=K102,J102,"")</f>
        <v/>
      </c>
      <c r="O102" s="58" t="str">
        <f>IF(J102=K102,"identiques","")</f>
        <v/>
      </c>
      <c r="Q102" s="17" t="str">
        <f>RIGHT(TRIM($A102),4)</f>
        <v>1999</v>
      </c>
    </row>
    <row r="103" spans="1:17" ht="19.5" x14ac:dyDescent="0.25">
      <c r="A103" s="3" t="s">
        <v>1813</v>
      </c>
      <c r="B103" s="1" t="s">
        <v>3</v>
      </c>
      <c r="C103" s="11">
        <f>VALUE(Q103)</f>
        <v>1966</v>
      </c>
      <c r="E103" s="14" t="str">
        <f>IF(COUNTIF($B$1:B103,TRIM(B103) &amp; "*")&gt;1,"Doublon","")</f>
        <v>Doublon</v>
      </c>
      <c r="I103" s="13"/>
      <c r="J103" s="13" t="s">
        <v>1991</v>
      </c>
      <c r="K103" s="13"/>
      <c r="L103" s="15" t="b">
        <f>AND(J103&lt;&gt;"",K103&lt;&gt;"")</f>
        <v>0</v>
      </c>
      <c r="M103" s="59" t="str">
        <f>IFERROR(VLOOKUP(J103,$K$2:$K$1906,1,FALSE),"")</f>
        <v>Fernandel</v>
      </c>
      <c r="N103" s="42" t="str">
        <f>IF(J103=K103,J103,"")</f>
        <v/>
      </c>
      <c r="O103" s="58" t="str">
        <f>IF(J103=K103,"identiques","")</f>
        <v/>
      </c>
      <c r="Q103" s="17" t="str">
        <f>RIGHT(TRIM($A103),4)</f>
        <v>1966</v>
      </c>
    </row>
    <row r="104" spans="1:17" ht="19.5" x14ac:dyDescent="0.25">
      <c r="A104" s="3" t="s">
        <v>2012</v>
      </c>
      <c r="B104" s="6" t="s">
        <v>108</v>
      </c>
      <c r="C104" s="10">
        <f>VALUE(Q104)</f>
        <v>1970</v>
      </c>
      <c r="E104" s="14" t="str">
        <f>IF(COUNTIF($B$1:B104,TRIM(B104) &amp; "*")&gt;1,"Doublon","")</f>
        <v/>
      </c>
      <c r="I104" s="13"/>
      <c r="J104" s="13" t="s">
        <v>1991</v>
      </c>
      <c r="K104" s="13"/>
      <c r="L104" s="15" t="b">
        <f>AND(J104&lt;&gt;"",K104&lt;&gt;"")</f>
        <v>0</v>
      </c>
      <c r="M104" s="59" t="str">
        <f>IFERROR(VLOOKUP(J104,$K$2:$K$1906,1,FALSE),"")</f>
        <v>Fernandel</v>
      </c>
      <c r="N104" s="42" t="str">
        <f>IF(J104=K104,J104,"")</f>
        <v/>
      </c>
      <c r="O104" s="58" t="str">
        <f>IF(J104=K104,"identiques","")</f>
        <v/>
      </c>
      <c r="Q104" s="21" t="str">
        <f>RIGHT(TRIM($A104),4)</f>
        <v>1970</v>
      </c>
    </row>
    <row r="105" spans="1:17" ht="19.5" x14ac:dyDescent="0.25">
      <c r="A105" s="3" t="s">
        <v>376</v>
      </c>
      <c r="B105" s="6" t="s">
        <v>2</v>
      </c>
      <c r="C105" s="10">
        <f>VALUE(Q105)</f>
        <v>1959</v>
      </c>
      <c r="E105" s="14" t="str">
        <f>IF(COUNTIF($B$1:B105,TRIM(B105) &amp; "*")&gt;1,"Doublon","")</f>
        <v>Doublon</v>
      </c>
      <c r="F105" s="14" t="s">
        <v>1418</v>
      </c>
      <c r="I105" s="13"/>
      <c r="J105" s="13" t="s">
        <v>1991</v>
      </c>
      <c r="K105" s="13"/>
      <c r="L105" s="15" t="b">
        <f>AND(J105&lt;&gt;"",K105&lt;&gt;"")</f>
        <v>0</v>
      </c>
      <c r="M105" s="59" t="str">
        <f>IFERROR(VLOOKUP(J105,$K$2:$K$1906,1,FALSE),"")</f>
        <v>Fernandel</v>
      </c>
      <c r="N105" s="42" t="str">
        <f>IF(J105=K105,J105,"")</f>
        <v/>
      </c>
      <c r="O105" s="58" t="str">
        <f>IF(J105=K105,"identiques","")</f>
        <v/>
      </c>
      <c r="Q105" s="21" t="str">
        <f>RIGHT(TRIM($A105),4)</f>
        <v>1959</v>
      </c>
    </row>
    <row r="106" spans="1:17" ht="19.5" x14ac:dyDescent="0.25">
      <c r="A106" s="4" t="s">
        <v>418</v>
      </c>
      <c r="B106" s="2" t="s">
        <v>7</v>
      </c>
      <c r="C106" s="11">
        <f>VALUE(Q106)</f>
        <v>1952</v>
      </c>
      <c r="E106" s="14" t="str">
        <f>IF(COUNTIF($B$1:B106,TRIM(B106) &amp; "*")&gt;1,"Doublon","")</f>
        <v/>
      </c>
      <c r="F106" s="14" t="s">
        <v>1418</v>
      </c>
      <c r="I106" s="13"/>
      <c r="J106" s="13" t="s">
        <v>1991</v>
      </c>
      <c r="K106" s="13"/>
      <c r="L106" s="15" t="b">
        <f>AND(J106&lt;&gt;"",K106&lt;&gt;"")</f>
        <v>0</v>
      </c>
      <c r="M106" s="59" t="str">
        <f>IFERROR(VLOOKUP(J106,$K$2:$K$1906,1,FALSE),"")</f>
        <v>Fernandel</v>
      </c>
      <c r="N106" s="42" t="str">
        <f>IF(J106=K106,J106,"")</f>
        <v/>
      </c>
      <c r="O106" s="58" t="str">
        <f>IF(J106=K106,"identiques","")</f>
        <v/>
      </c>
      <c r="Q106" s="17" t="str">
        <f>RIGHT(TRIM($A106),4)</f>
        <v>1952</v>
      </c>
    </row>
    <row r="107" spans="1:17" ht="19.5" x14ac:dyDescent="0.25">
      <c r="A107" s="3" t="s">
        <v>419</v>
      </c>
      <c r="B107" s="1" t="s">
        <v>7</v>
      </c>
      <c r="C107" s="11">
        <f>VALUE(Q107)</f>
        <v>1953</v>
      </c>
      <c r="E107" s="14" t="str">
        <f>IF(COUNTIF($B$1:B107,TRIM(B107) &amp; "*")&gt;1,"Doublon","")</f>
        <v>Doublon</v>
      </c>
      <c r="F107" s="14" t="s">
        <v>1418</v>
      </c>
      <c r="I107" s="13"/>
      <c r="J107" s="13" t="s">
        <v>1991</v>
      </c>
      <c r="K107" s="13"/>
      <c r="L107" s="15" t="b">
        <f>AND(J107&lt;&gt;"",K107&lt;&gt;"")</f>
        <v>0</v>
      </c>
      <c r="M107" s="59" t="str">
        <f>IFERROR(VLOOKUP(J107,$K$2:$K$1906,1,FALSE),"")</f>
        <v>Fernandel</v>
      </c>
      <c r="N107" s="42" t="str">
        <f>IF(J107=K107,J107,"")</f>
        <v/>
      </c>
      <c r="O107" s="58" t="str">
        <f>IF(J107=K107,"identiques","")</f>
        <v/>
      </c>
      <c r="Q107" s="17" t="str">
        <f>RIGHT(TRIM($A107),4)</f>
        <v>1953</v>
      </c>
    </row>
    <row r="108" spans="1:17" ht="19.5" x14ac:dyDescent="0.25">
      <c r="A108" s="4" t="s">
        <v>445</v>
      </c>
      <c r="B108" s="2" t="s">
        <v>77</v>
      </c>
      <c r="C108" s="11">
        <f>VALUE(Q108)</f>
        <v>1938</v>
      </c>
      <c r="E108" s="14" t="str">
        <f>IF(COUNTIF($B$1:B108,TRIM(B108) &amp; "*")&gt;1,"Doublon","")</f>
        <v/>
      </c>
      <c r="I108" s="13"/>
      <c r="J108" s="13" t="s">
        <v>1991</v>
      </c>
      <c r="K108" s="13"/>
      <c r="L108" s="15" t="b">
        <f>AND(J108&lt;&gt;"",K108&lt;&gt;"")</f>
        <v>0</v>
      </c>
      <c r="M108" s="59" t="str">
        <f>IFERROR(VLOOKUP(J108,$K$2:$K$1906,1,FALSE),"")</f>
        <v>Fernandel</v>
      </c>
      <c r="N108" s="42" t="str">
        <f>IF(J108=K108,J108,"")</f>
        <v/>
      </c>
      <c r="O108" s="58" t="str">
        <f>IF(J108=K108,"identiques","")</f>
        <v/>
      </c>
      <c r="Q108" s="17" t="str">
        <f>RIGHT(TRIM($A108),4)</f>
        <v>1938</v>
      </c>
    </row>
    <row r="109" spans="1:17" ht="19.5" x14ac:dyDescent="0.25">
      <c r="A109" s="4" t="s">
        <v>449</v>
      </c>
      <c r="B109" s="2" t="s">
        <v>77</v>
      </c>
      <c r="C109" s="11">
        <f>VALUE(Q109)</f>
        <v>1951</v>
      </c>
      <c r="E109" s="14" t="str">
        <f>IF(COUNTIF($B$1:B109,TRIM(B109) &amp; "*")&gt;1,"Doublon","")</f>
        <v>Doublon</v>
      </c>
      <c r="F109" s="14" t="s">
        <v>1418</v>
      </c>
      <c r="I109" s="13"/>
      <c r="J109" s="13" t="s">
        <v>1991</v>
      </c>
      <c r="K109" s="13"/>
      <c r="L109" s="15" t="b">
        <f>AND(J109&lt;&gt;"",K109&lt;&gt;"")</f>
        <v>0</v>
      </c>
      <c r="M109" s="59" t="str">
        <f>IFERROR(VLOOKUP(J109,$K$2:$K$1906,1,FALSE),"")</f>
        <v>Fernandel</v>
      </c>
      <c r="N109" s="42" t="str">
        <f>IF(J109=K109,J109,"")</f>
        <v/>
      </c>
      <c r="O109" s="58" t="str">
        <f>IF(J109=K109,"identiques","")</f>
        <v/>
      </c>
      <c r="Q109" s="17" t="str">
        <f>RIGHT(TRIM($A109),4)</f>
        <v>1951</v>
      </c>
    </row>
    <row r="110" spans="1:17" ht="19.5" x14ac:dyDescent="0.25">
      <c r="A110" s="4" t="s">
        <v>258</v>
      </c>
      <c r="B110" s="2" t="s">
        <v>1425</v>
      </c>
      <c r="C110" s="11">
        <f>VALUE(Q110)</f>
        <v>1943</v>
      </c>
      <c r="E110" s="14" t="str">
        <f>IF(COUNTIF($B$1:B110,TRIM(B110) &amp; "*")&gt;1,"Doublon","")</f>
        <v>Doublon</v>
      </c>
      <c r="I110" s="13"/>
      <c r="J110" s="13" t="s">
        <v>2009</v>
      </c>
      <c r="K110" s="13"/>
      <c r="L110" s="15" t="b">
        <f>AND(J110&lt;&gt;"",K110&lt;&gt;"")</f>
        <v>0</v>
      </c>
      <c r="M110" s="59" t="str">
        <f>IFERROR(VLOOKUP(J110,$K$2:$K$1906,1,FALSE),"")</f>
        <v/>
      </c>
      <c r="N110" s="42" t="str">
        <f>IF(J110=K110,J110,"")</f>
        <v/>
      </c>
      <c r="O110" s="58" t="str">
        <f>IF(J110=K110,"identiques","")</f>
        <v/>
      </c>
      <c r="Q110" s="17" t="str">
        <f>RIGHT(TRIM($A110),4)</f>
        <v>1943</v>
      </c>
    </row>
    <row r="111" spans="1:17" ht="19.5" x14ac:dyDescent="0.25">
      <c r="A111" s="3" t="s">
        <v>1940</v>
      </c>
      <c r="B111" s="1" t="s">
        <v>3</v>
      </c>
      <c r="C111" s="11">
        <f>VALUE(Q111)</f>
        <v>1964</v>
      </c>
      <c r="E111" s="14" t="str">
        <f>IF(COUNTIF($B$1:B111,TRIM(B111) &amp; "*")&gt;1,"Doublon","")</f>
        <v>Doublon</v>
      </c>
      <c r="I111" s="13"/>
      <c r="J111" s="52" t="s">
        <v>1974</v>
      </c>
      <c r="K111" s="13" t="s">
        <v>1991</v>
      </c>
      <c r="L111" s="15" t="b">
        <f>AND(J111&lt;&gt;"",K111&lt;&gt;"")</f>
        <v>1</v>
      </c>
      <c r="M111" s="59" t="str">
        <f>IFERROR(VLOOKUP(J111,$K$2:$K$1906,1,FALSE),"")</f>
        <v>Gabin</v>
      </c>
      <c r="N111" s="42" t="str">
        <f>IF(J111=K111,J111,"")</f>
        <v/>
      </c>
      <c r="O111" s="58" t="str">
        <f>IF(J111=K111,"identiques","")</f>
        <v/>
      </c>
      <c r="Q111" s="17" t="str">
        <f>RIGHT(TRIM($A111),4)</f>
        <v>1964</v>
      </c>
    </row>
    <row r="112" spans="1:17" ht="19.5" x14ac:dyDescent="0.25">
      <c r="A112" s="3" t="s">
        <v>344</v>
      </c>
      <c r="B112" s="1" t="s">
        <v>10</v>
      </c>
      <c r="C112" s="11">
        <f>VALUE(Q112)</f>
        <v>1968</v>
      </c>
      <c r="E112" s="14" t="str">
        <f>IF(COUNTIF($B$1:B112,TRIM(B112) &amp; "*")&gt;1,"Doublon","")</f>
        <v>Doublon</v>
      </c>
      <c r="I112" s="13" t="s">
        <v>1418</v>
      </c>
      <c r="J112" s="13" t="s">
        <v>1974</v>
      </c>
      <c r="K112" s="13"/>
      <c r="L112" s="15" t="b">
        <f>AND(J112&lt;&gt;"",K112&lt;&gt;"")</f>
        <v>0</v>
      </c>
      <c r="M112" s="59" t="str">
        <f>IFERROR(VLOOKUP(J112,$K$2:$K$1906,1,FALSE),"")</f>
        <v>Gabin</v>
      </c>
      <c r="N112" s="42" t="str">
        <f>IF(J112=K112,J112,"")</f>
        <v/>
      </c>
      <c r="O112" s="58" t="str">
        <f>IF(J112=K112,"identiques","")</f>
        <v/>
      </c>
      <c r="Q112" s="17" t="str">
        <f>RIGHT(TRIM($A112),4)</f>
        <v>1968</v>
      </c>
    </row>
    <row r="113" spans="1:17" ht="19.5" x14ac:dyDescent="0.25">
      <c r="A113" s="3" t="s">
        <v>367</v>
      </c>
      <c r="B113" s="6" t="s">
        <v>3</v>
      </c>
      <c r="C113" s="10">
        <f>VALUE(Q113)</f>
        <v>1955</v>
      </c>
      <c r="E113" s="14" t="str">
        <f>IF(COUNTIF($B$1:B113,TRIM(B113) &amp; "*")&gt;1,"Doublon","")</f>
        <v>Doublon</v>
      </c>
      <c r="F113" s="14" t="s">
        <v>1418</v>
      </c>
      <c r="I113" s="13" t="s">
        <v>1418</v>
      </c>
      <c r="J113" s="13" t="s">
        <v>1974</v>
      </c>
      <c r="K113" s="13"/>
      <c r="L113" s="15" t="b">
        <f>AND(J113&lt;&gt;"",K113&lt;&gt;"")</f>
        <v>0</v>
      </c>
      <c r="M113" s="59" t="str">
        <f>IFERROR(VLOOKUP(J113,$K$2:$K$1906,1,FALSE),"")</f>
        <v>Gabin</v>
      </c>
      <c r="N113" s="42" t="str">
        <f>IF(J113=K113,J113,"")</f>
        <v/>
      </c>
      <c r="O113" s="58" t="str">
        <f>IF(J113=K113,"identiques","")</f>
        <v/>
      </c>
      <c r="Q113" s="21" t="str">
        <f>RIGHT(TRIM($A113),4)</f>
        <v>1955</v>
      </c>
    </row>
    <row r="114" spans="1:17" ht="19.5" x14ac:dyDescent="0.25">
      <c r="A114" s="4" t="s">
        <v>266</v>
      </c>
      <c r="B114" s="2" t="s">
        <v>1422</v>
      </c>
      <c r="C114" s="11">
        <f>VALUE(Q114)</f>
        <v>1958</v>
      </c>
      <c r="E114" s="14" t="str">
        <f>IF(COUNTIF($B$1:B114,TRIM(B114) &amp; "*")&gt;1,"Doublon","")</f>
        <v/>
      </c>
      <c r="F114" s="14" t="s">
        <v>1418</v>
      </c>
      <c r="I114" s="13"/>
      <c r="J114" s="13" t="s">
        <v>1974</v>
      </c>
      <c r="K114" s="13"/>
      <c r="L114" s="15" t="b">
        <f>AND(J114&lt;&gt;"",K114&lt;&gt;"")</f>
        <v>0</v>
      </c>
      <c r="M114" s="59" t="str">
        <f>IFERROR(VLOOKUP(J114,$K$2:$K$1906,1,FALSE),"")</f>
        <v>Gabin</v>
      </c>
      <c r="N114" s="42" t="str">
        <f>IF(J114=K114,J114,"")</f>
        <v/>
      </c>
      <c r="O114" s="58" t="str">
        <f>IF(J114=K114,"identiques","")</f>
        <v/>
      </c>
      <c r="Q114" s="17" t="str">
        <f>RIGHT(TRIM($A114),4)</f>
        <v>1958</v>
      </c>
    </row>
    <row r="115" spans="1:17" ht="19.5" x14ac:dyDescent="0.25">
      <c r="A115" s="3" t="s">
        <v>1534</v>
      </c>
      <c r="B115" s="1" t="s">
        <v>1422</v>
      </c>
      <c r="C115" s="11">
        <f>VALUE(Q115)</f>
        <v>1956</v>
      </c>
      <c r="E115" s="14" t="str">
        <f>IF(COUNTIF($B$1:B115,TRIM(B115) &amp; "*")&gt;1,"Doublon","")</f>
        <v>Doublon</v>
      </c>
      <c r="F115" s="14" t="s">
        <v>1418</v>
      </c>
      <c r="I115" s="13"/>
      <c r="J115" s="13" t="s">
        <v>1974</v>
      </c>
      <c r="K115" s="13"/>
      <c r="L115" s="15" t="b">
        <f>AND(J115&lt;&gt;"",K115&lt;&gt;"")</f>
        <v>0</v>
      </c>
      <c r="M115" s="59" t="str">
        <f>IFERROR(VLOOKUP(J115,$K$2:$K$1906,1,FALSE),"")</f>
        <v>Gabin</v>
      </c>
      <c r="N115" s="42" t="str">
        <f>IF(J115=K115,J115,"")</f>
        <v/>
      </c>
      <c r="O115" s="58" t="str">
        <f>IF(J115=K115,"identiques","")</f>
        <v/>
      </c>
      <c r="Q115" s="17" t="str">
        <f>RIGHT(TRIM($A115),4)</f>
        <v>1956</v>
      </c>
    </row>
    <row r="116" spans="1:17" ht="19.5" x14ac:dyDescent="0.25">
      <c r="A116" s="3" t="s">
        <v>1562</v>
      </c>
      <c r="B116" s="1" t="s">
        <v>4</v>
      </c>
      <c r="C116" s="11">
        <f>VALUE(Q116)</f>
        <v>1968</v>
      </c>
      <c r="E116" s="14" t="str">
        <f>IF(COUNTIF($B$1:B116,TRIM(B116) &amp; "*")&gt;1,"Doublon","")</f>
        <v/>
      </c>
      <c r="I116" s="13"/>
      <c r="J116" s="13" t="s">
        <v>1974</v>
      </c>
      <c r="K116" s="13"/>
      <c r="L116" s="15" t="b">
        <f>AND(J116&lt;&gt;"",K116&lt;&gt;"")</f>
        <v>0</v>
      </c>
      <c r="M116" s="59" t="str">
        <f>IFERROR(VLOOKUP(J116,$K$2:$K$1906,1,FALSE),"")</f>
        <v>Gabin</v>
      </c>
      <c r="N116" s="42" t="str">
        <f>IF(J116=K116,J116,"")</f>
        <v/>
      </c>
      <c r="O116" s="58" t="str">
        <f>IF(J116=K116,"identiques","")</f>
        <v/>
      </c>
      <c r="Q116" s="17" t="str">
        <f>RIGHT(TRIM($A116),4)</f>
        <v>1968</v>
      </c>
    </row>
    <row r="117" spans="1:17" ht="19.5" x14ac:dyDescent="0.25">
      <c r="A117" s="4" t="s">
        <v>334</v>
      </c>
      <c r="B117" s="2" t="s">
        <v>4</v>
      </c>
      <c r="C117" s="11">
        <f>VALUE(Q117)</f>
        <v>1965</v>
      </c>
      <c r="E117" s="14" t="str">
        <f>IF(COUNTIF($B$1:B117,TRIM(B117) &amp; "*")&gt;1,"Doublon","")</f>
        <v>Doublon</v>
      </c>
      <c r="I117" s="13"/>
      <c r="J117" s="13" t="s">
        <v>1974</v>
      </c>
      <c r="K117" s="13"/>
      <c r="L117" s="15" t="b">
        <f>AND(J117&lt;&gt;"",K117&lt;&gt;"")</f>
        <v>0</v>
      </c>
      <c r="M117" s="59" t="str">
        <f>IFERROR(VLOOKUP(J117,$K$2:$K$1906,1,FALSE),"")</f>
        <v>Gabin</v>
      </c>
      <c r="N117" s="42" t="str">
        <f>IF(J117=K117,J117,"")</f>
        <v/>
      </c>
      <c r="O117" s="58" t="str">
        <f>IF(J117=K117,"identiques","")</f>
        <v/>
      </c>
      <c r="Q117" s="17" t="str">
        <f>RIGHT(TRIM($A117),4)</f>
        <v>1965</v>
      </c>
    </row>
    <row r="118" spans="1:17" ht="19.5" x14ac:dyDescent="0.25">
      <c r="A118" s="4" t="s">
        <v>335</v>
      </c>
      <c r="B118" s="2" t="s">
        <v>4</v>
      </c>
      <c r="C118" s="11">
        <f>VALUE(Q118)</f>
        <v>1972</v>
      </c>
      <c r="E118" s="14" t="str">
        <f>IF(COUNTIF($B$1:B118,TRIM(B118) &amp; "*")&gt;1,"Doublon","")</f>
        <v>Doublon</v>
      </c>
      <c r="I118" s="13"/>
      <c r="J118" s="13" t="s">
        <v>1974</v>
      </c>
      <c r="K118" s="13"/>
      <c r="L118" s="15" t="b">
        <f>AND(J118&lt;&gt;"",K118&lt;&gt;"")</f>
        <v>0</v>
      </c>
      <c r="M118" s="59" t="str">
        <f>IFERROR(VLOOKUP(J118,$K$2:$K$1906,1,FALSE),"")</f>
        <v>Gabin</v>
      </c>
      <c r="N118" s="42" t="str">
        <f>IF(J118=K118,J118,"")</f>
        <v/>
      </c>
      <c r="O118" s="58" t="str">
        <f>IF(J118=K118,"identiques","")</f>
        <v/>
      </c>
      <c r="Q118" s="17" t="str">
        <f>RIGHT(TRIM($A118),4)</f>
        <v>1972</v>
      </c>
    </row>
    <row r="119" spans="1:17" ht="19.5" x14ac:dyDescent="0.25">
      <c r="A119" s="3" t="s">
        <v>330</v>
      </c>
      <c r="B119" s="1" t="s">
        <v>4</v>
      </c>
      <c r="C119" s="11">
        <f>VALUE(Q119)</f>
        <v>1958</v>
      </c>
      <c r="E119" s="14" t="str">
        <f>IF(COUNTIF($B$1:B119,TRIM(B119) &amp; "*")&gt;1,"Doublon","")</f>
        <v>Doublon</v>
      </c>
      <c r="F119" s="14" t="s">
        <v>1418</v>
      </c>
      <c r="I119" s="13"/>
      <c r="J119" s="13" t="s">
        <v>1974</v>
      </c>
      <c r="K119" s="13"/>
      <c r="L119" s="15" t="b">
        <f>AND(J119&lt;&gt;"",K119&lt;&gt;"")</f>
        <v>0</v>
      </c>
      <c r="M119" s="59" t="str">
        <f>IFERROR(VLOOKUP(J119,$K$2:$K$1906,1,FALSE),"")</f>
        <v>Gabin</v>
      </c>
      <c r="N119" s="42" t="str">
        <f>IF(J119=K119,J119,"")</f>
        <v/>
      </c>
      <c r="O119" s="58" t="str">
        <f>IF(J119=K119,"identiques","")</f>
        <v/>
      </c>
      <c r="Q119" s="17" t="str">
        <f>RIGHT(TRIM($A119),4)</f>
        <v>1958</v>
      </c>
    </row>
    <row r="120" spans="1:17" ht="19.5" x14ac:dyDescent="0.25">
      <c r="A120" s="4" t="s">
        <v>331</v>
      </c>
      <c r="B120" s="2" t="s">
        <v>4</v>
      </c>
      <c r="C120" s="11">
        <f>VALUE(Q120)</f>
        <v>1959</v>
      </c>
      <c r="E120" s="14" t="str">
        <f>IF(COUNTIF($B$1:B120,TRIM(B120) &amp; "*")&gt;1,"Doublon","")</f>
        <v>Doublon</v>
      </c>
      <c r="F120" s="14" t="s">
        <v>1418</v>
      </c>
      <c r="I120" s="13"/>
      <c r="J120" s="13" t="s">
        <v>1974</v>
      </c>
      <c r="K120" s="13"/>
      <c r="L120" s="15" t="b">
        <f>AND(J120&lt;&gt;"",K120&lt;&gt;"")</f>
        <v>0</v>
      </c>
      <c r="M120" s="59" t="str">
        <f>IFERROR(VLOOKUP(J120,$K$2:$K$1906,1,FALSE),"")</f>
        <v>Gabin</v>
      </c>
      <c r="N120" s="42" t="str">
        <f>IF(J120=K120,J120,"")</f>
        <v/>
      </c>
      <c r="O120" s="58" t="str">
        <f>IF(J120=K120,"identiques","")</f>
        <v/>
      </c>
      <c r="Q120" s="17" t="str">
        <f>RIGHT(TRIM($A120),4)</f>
        <v>1959</v>
      </c>
    </row>
    <row r="121" spans="1:17" ht="19.5" x14ac:dyDescent="0.25">
      <c r="A121" s="3" t="s">
        <v>371</v>
      </c>
      <c r="B121" s="1" t="s">
        <v>3</v>
      </c>
      <c r="C121" s="11">
        <f>VALUE(Q121)</f>
        <v>1961</v>
      </c>
      <c r="E121" s="14" t="str">
        <f>IF(COUNTIF($B$1:B121,TRIM(B121) &amp; "*")&gt;1,"Doublon","")</f>
        <v>Doublon</v>
      </c>
      <c r="I121" s="13" t="s">
        <v>1418</v>
      </c>
      <c r="J121" s="13" t="s">
        <v>1974</v>
      </c>
      <c r="K121" s="13"/>
      <c r="L121" s="15" t="b">
        <f>AND(J121&lt;&gt;"",K121&lt;&gt;"")</f>
        <v>0</v>
      </c>
      <c r="M121" s="59" t="str">
        <f>IFERROR(VLOOKUP(J121,$K$2:$K$1906,1,FALSE),"")</f>
        <v>Gabin</v>
      </c>
      <c r="N121" s="42" t="str">
        <f>IF(J121=K121,J121,"")</f>
        <v/>
      </c>
      <c r="O121" s="58" t="str">
        <f>IF(J121=K121,"identiques","")</f>
        <v/>
      </c>
      <c r="Q121" s="17" t="str">
        <f>RIGHT(TRIM($A121),4)</f>
        <v>1961</v>
      </c>
    </row>
    <row r="122" spans="1:17" ht="19.5" x14ac:dyDescent="0.25">
      <c r="A122" s="3" t="s">
        <v>369</v>
      </c>
      <c r="B122" s="1" t="s">
        <v>3</v>
      </c>
      <c r="C122" s="11">
        <f>VALUE(Q122)</f>
        <v>1959</v>
      </c>
      <c r="E122" s="14" t="str">
        <f>IF(COUNTIF($B$1:B122,TRIM(B122) &amp; "*")&gt;1,"Doublon","")</f>
        <v>Doublon</v>
      </c>
      <c r="F122" s="14" t="s">
        <v>1418</v>
      </c>
      <c r="I122" s="13"/>
      <c r="J122" s="13" t="s">
        <v>1974</v>
      </c>
      <c r="K122" s="13"/>
      <c r="L122" s="15" t="b">
        <f>AND(J122&lt;&gt;"",K122&lt;&gt;"")</f>
        <v>0</v>
      </c>
      <c r="M122" s="59" t="str">
        <f>IFERROR(VLOOKUP(J122,$K$2:$K$1906,1,FALSE),"")</f>
        <v>Gabin</v>
      </c>
      <c r="N122" s="42" t="str">
        <f>IF(J122=K122,J122,"")</f>
        <v/>
      </c>
      <c r="O122" s="58" t="str">
        <f>IF(J122=K122,"identiques","")</f>
        <v/>
      </c>
      <c r="Q122" s="17" t="str">
        <f>RIGHT(TRIM($A122),4)</f>
        <v>1959</v>
      </c>
    </row>
    <row r="123" spans="1:17" ht="19.5" x14ac:dyDescent="0.25">
      <c r="A123" s="3" t="s">
        <v>368</v>
      </c>
      <c r="B123" s="1" t="s">
        <v>3</v>
      </c>
      <c r="C123" s="11">
        <f>VALUE(Q123)</f>
        <v>1957</v>
      </c>
      <c r="E123" s="14" t="str">
        <f>IF(COUNTIF($B$1:B123,TRIM(B123) &amp; "*")&gt;1,"Doublon","")</f>
        <v>Doublon</v>
      </c>
      <c r="F123" s="14" t="s">
        <v>1418</v>
      </c>
      <c r="I123" s="13" t="s">
        <v>1418</v>
      </c>
      <c r="J123" s="13" t="s">
        <v>1974</v>
      </c>
      <c r="K123" s="13"/>
      <c r="L123" s="15" t="b">
        <f>AND(J123&lt;&gt;"",K123&lt;&gt;"")</f>
        <v>0</v>
      </c>
      <c r="M123" s="59" t="str">
        <f>IFERROR(VLOOKUP(J123,$K$2:$K$1906,1,FALSE),"")</f>
        <v>Gabin</v>
      </c>
      <c r="N123" s="42" t="str">
        <f>IF(J123=K123,J123,"")</f>
        <v/>
      </c>
      <c r="O123" s="58" t="str">
        <f>IF(J123=K123,"identiques","")</f>
        <v/>
      </c>
      <c r="Q123" s="17" t="str">
        <f>RIGHT(TRIM($A123),4)</f>
        <v>1957</v>
      </c>
    </row>
    <row r="124" spans="1:17" ht="19.5" x14ac:dyDescent="0.25">
      <c r="A124" s="4" t="s">
        <v>373</v>
      </c>
      <c r="B124" s="2" t="s">
        <v>3</v>
      </c>
      <c r="C124" s="11">
        <f>VALUE(Q124)</f>
        <v>1963</v>
      </c>
      <c r="E124" s="14" t="str">
        <f>IF(COUNTIF($B$1:B124,TRIM(B124) &amp; "*")&gt;1,"Doublon","")</f>
        <v>Doublon</v>
      </c>
      <c r="I124" s="13" t="s">
        <v>1418</v>
      </c>
      <c r="J124" s="13" t="s">
        <v>1974</v>
      </c>
      <c r="K124" s="13"/>
      <c r="L124" s="15" t="b">
        <f>AND(J124&lt;&gt;"",K124&lt;&gt;"")</f>
        <v>0</v>
      </c>
      <c r="M124" s="59" t="str">
        <f>IFERROR(VLOOKUP(J124,$K$2:$K$1906,1,FALSE),"")</f>
        <v>Gabin</v>
      </c>
      <c r="N124" s="42" t="str">
        <f>IF(J124=K124,J124,"")</f>
        <v/>
      </c>
      <c r="O124" s="58" t="str">
        <f>IF(J124=K124,"identiques","")</f>
        <v/>
      </c>
      <c r="Q124" s="17" t="str">
        <f>RIGHT(TRIM($A124),4)</f>
        <v>1963</v>
      </c>
    </row>
    <row r="125" spans="1:17" ht="19.5" x14ac:dyDescent="0.25">
      <c r="A125" s="4" t="s">
        <v>1602</v>
      </c>
      <c r="B125" s="2" t="s">
        <v>3</v>
      </c>
      <c r="C125" s="11">
        <f>VALUE(Q125)</f>
        <v>1962</v>
      </c>
      <c r="E125" s="14" t="str">
        <f>IF(COUNTIF($B$1:B125,TRIM(B125) &amp; "*")&gt;1,"Doublon","")</f>
        <v>Doublon</v>
      </c>
      <c r="I125" s="13"/>
      <c r="J125" s="13" t="s">
        <v>1974</v>
      </c>
      <c r="K125" s="13"/>
      <c r="L125" s="15" t="b">
        <f>AND(J125&lt;&gt;"",K125&lt;&gt;"")</f>
        <v>0</v>
      </c>
      <c r="M125" s="59" t="str">
        <f>IFERROR(VLOOKUP(J125,$K$2:$K$1906,1,FALSE),"")</f>
        <v>Gabin</v>
      </c>
      <c r="N125" s="42" t="str">
        <f>IF(J125=K125,J125,"")</f>
        <v/>
      </c>
      <c r="O125" s="58" t="str">
        <f>IF(J125=K125,"identiques","")</f>
        <v/>
      </c>
      <c r="Q125" s="17" t="str">
        <f>RIGHT(TRIM($A125),4)</f>
        <v>1962</v>
      </c>
    </row>
    <row r="126" spans="1:17" ht="19.5" x14ac:dyDescent="0.25">
      <c r="A126" s="3" t="s">
        <v>849</v>
      </c>
      <c r="B126" s="1" t="s">
        <v>13</v>
      </c>
      <c r="C126" s="11">
        <f>VALUE(Q126)</f>
        <v>1955</v>
      </c>
      <c r="E126" s="14" t="str">
        <f>IF(COUNTIF($B$1:B126,TRIM(B126) &amp; "*")&gt;1,"Doublon","")</f>
        <v>Doublon</v>
      </c>
      <c r="F126" s="14" t="s">
        <v>1418</v>
      </c>
      <c r="I126" s="13" t="s">
        <v>1418</v>
      </c>
      <c r="J126" s="13" t="s">
        <v>1974</v>
      </c>
      <c r="K126" s="13"/>
      <c r="L126" s="15" t="b">
        <f>AND(J126&lt;&gt;"",K126&lt;&gt;"")</f>
        <v>0</v>
      </c>
      <c r="M126" s="59" t="str">
        <f>IFERROR(VLOOKUP(J126,$K$2:$K$1906,1,FALSE),"")</f>
        <v>Gabin</v>
      </c>
      <c r="N126" s="42" t="str">
        <f>IF(J126=K126,J126,"")</f>
        <v/>
      </c>
      <c r="O126" s="58" t="str">
        <f>IF(J126=K126,"identiques","")</f>
        <v/>
      </c>
      <c r="Q126" s="17" t="str">
        <f>RIGHT(TRIM($A126),4)</f>
        <v>1955</v>
      </c>
    </row>
    <row r="127" spans="1:17" ht="19.5" x14ac:dyDescent="0.25">
      <c r="A127" s="4" t="s">
        <v>370</v>
      </c>
      <c r="B127" s="2" t="s">
        <v>3</v>
      </c>
      <c r="C127" s="11">
        <f>VALUE(Q127)</f>
        <v>1960</v>
      </c>
      <c r="E127" s="14" t="str">
        <f>IF(COUNTIF($B$1:B127,TRIM(B127) &amp; "*")&gt;1,"Doublon","")</f>
        <v>Doublon</v>
      </c>
      <c r="I127" s="13"/>
      <c r="J127" s="13" t="s">
        <v>1974</v>
      </c>
      <c r="K127" s="13"/>
      <c r="L127" s="15" t="b">
        <f>AND(J127&lt;&gt;"",K127&lt;&gt;"")</f>
        <v>0</v>
      </c>
      <c r="M127" s="59" t="str">
        <f>IFERROR(VLOOKUP(J127,$K$2:$K$1906,1,FALSE),"")</f>
        <v>Gabin</v>
      </c>
      <c r="N127" s="42" t="str">
        <f>IF(J127=K127,J127,"")</f>
        <v/>
      </c>
      <c r="O127" s="58" t="str">
        <f>IF(J127=K127,"identiques","")</f>
        <v/>
      </c>
      <c r="Q127" s="17" t="str">
        <f>RIGHT(TRIM($A127),4)</f>
        <v>1960</v>
      </c>
    </row>
    <row r="128" spans="1:17" ht="19.5" x14ac:dyDescent="0.25">
      <c r="A128" s="3" t="s">
        <v>391</v>
      </c>
      <c r="B128" s="1" t="s">
        <v>8</v>
      </c>
      <c r="C128" s="11">
        <f>VALUE(Q128)</f>
        <v>1954</v>
      </c>
      <c r="E128" s="14" t="str">
        <f>IF(COUNTIF($B$1:B128,TRIM(B128) &amp; "*")&gt;1,"Doublon","")</f>
        <v/>
      </c>
      <c r="F128" s="14" t="s">
        <v>1418</v>
      </c>
      <c r="I128" s="13" t="s">
        <v>1418</v>
      </c>
      <c r="J128" s="13" t="s">
        <v>1974</v>
      </c>
      <c r="K128" s="13"/>
      <c r="L128" s="15" t="b">
        <f>AND(J128&lt;&gt;"",K128&lt;&gt;"")</f>
        <v>0</v>
      </c>
      <c r="M128" s="59" t="str">
        <f>IFERROR(VLOOKUP(J128,$K$2:$K$1906,1,FALSE),"")</f>
        <v>Gabin</v>
      </c>
      <c r="N128" s="42" t="str">
        <f>IF(J128=K128,J128,"")</f>
        <v/>
      </c>
      <c r="O128" s="58" t="str">
        <f>IF(J128=K128,"identiques","")</f>
        <v/>
      </c>
      <c r="Q128" s="17" t="str">
        <f>RIGHT(TRIM($A128),4)</f>
        <v>1954</v>
      </c>
    </row>
    <row r="129" spans="1:17" ht="19.5" x14ac:dyDescent="0.25">
      <c r="A129" s="4" t="s">
        <v>374</v>
      </c>
      <c r="B129" s="2" t="s">
        <v>3</v>
      </c>
      <c r="C129" s="11">
        <f>VALUE(Q129)</f>
        <v>1968</v>
      </c>
      <c r="E129" s="14" t="str">
        <f>IF(COUNTIF($B$1:B129,TRIM(B129) &amp; "*")&gt;1,"Doublon","")</f>
        <v>Doublon</v>
      </c>
      <c r="I129" s="13"/>
      <c r="J129" s="13" t="s">
        <v>1974</v>
      </c>
      <c r="K129" s="13"/>
      <c r="L129" s="15" t="b">
        <f>AND(J129&lt;&gt;"",K129&lt;&gt;"")</f>
        <v>0</v>
      </c>
      <c r="M129" s="59" t="str">
        <f>IFERROR(VLOOKUP(J129,$K$2:$K$1906,1,FALSE),"")</f>
        <v>Gabin</v>
      </c>
      <c r="N129" s="42" t="str">
        <f>IF(J129=K129,J129,"")</f>
        <v/>
      </c>
      <c r="O129" s="58" t="str">
        <f>IF(J129=K129,"identiques","")</f>
        <v/>
      </c>
      <c r="Q129" s="17" t="str">
        <f>RIGHT(TRIM($A129),4)</f>
        <v>1968</v>
      </c>
    </row>
    <row r="130" spans="1:17" ht="19.5" x14ac:dyDescent="0.25">
      <c r="A130" s="3" t="s">
        <v>1968</v>
      </c>
      <c r="B130" s="2" t="s">
        <v>6</v>
      </c>
      <c r="C130" s="10">
        <f>VALUE(Q130)</f>
        <v>1959</v>
      </c>
      <c r="E130" s="14" t="str">
        <f>IF(COUNTIF($B$1:B130,TRIM(B130) &amp; "*")&gt;1,"Doublon","")</f>
        <v/>
      </c>
      <c r="F130" s="14" t="s">
        <v>1418</v>
      </c>
      <c r="I130" s="14" t="s">
        <v>1418</v>
      </c>
      <c r="J130" s="13" t="s">
        <v>1974</v>
      </c>
      <c r="K130" s="13"/>
      <c r="L130" s="15" t="b">
        <f>AND(J130&lt;&gt;"",K130&lt;&gt;"")</f>
        <v>0</v>
      </c>
      <c r="M130" s="59" t="str">
        <f>IFERROR(VLOOKUP(J130,$K$2:$K$1906,1,FALSE),"")</f>
        <v>Gabin</v>
      </c>
      <c r="N130" s="42" t="str">
        <f>IF(J130=K130,J130,"")</f>
        <v/>
      </c>
      <c r="O130" s="58" t="str">
        <f>IF(J130=K130,"identiques","")</f>
        <v/>
      </c>
      <c r="Q130" s="19" t="str">
        <f>RIGHT(TRIM($A130),4)</f>
        <v>1959</v>
      </c>
    </row>
    <row r="131" spans="1:17" ht="19.5" x14ac:dyDescent="0.25">
      <c r="A131" s="4" t="s">
        <v>1615</v>
      </c>
      <c r="B131" s="2" t="s">
        <v>2</v>
      </c>
      <c r="C131" s="11">
        <f>VALUE(Q131)</f>
        <v>1961</v>
      </c>
      <c r="E131" s="14" t="str">
        <f>IF(COUNTIF($B$1:B131,TRIM(B131) &amp; "*")&gt;1,"Doublon","")</f>
        <v>Doublon</v>
      </c>
      <c r="I131" s="13"/>
      <c r="J131" s="13" t="s">
        <v>1974</v>
      </c>
      <c r="K131" s="13"/>
      <c r="L131" s="15" t="b">
        <f>AND(J131&lt;&gt;"",K131&lt;&gt;"")</f>
        <v>0</v>
      </c>
      <c r="M131" s="59" t="str">
        <f>IFERROR(VLOOKUP(J131,$K$2:$K$1906,1,FALSE),"")</f>
        <v>Gabin</v>
      </c>
      <c r="N131" s="42" t="str">
        <f>IF(J131=K131,J131,"")</f>
        <v/>
      </c>
      <c r="O131" s="58" t="str">
        <f>IF(J131=K131,"identiques","")</f>
        <v/>
      </c>
      <c r="Q131" s="17" t="str">
        <f>RIGHT(TRIM($A131),4)</f>
        <v>1961</v>
      </c>
    </row>
    <row r="132" spans="1:17" ht="19.5" x14ac:dyDescent="0.25">
      <c r="A132" s="3" t="s">
        <v>396</v>
      </c>
      <c r="B132" s="1" t="s">
        <v>6</v>
      </c>
      <c r="C132" s="11">
        <f>VALUE(Q132)</f>
        <v>1958</v>
      </c>
      <c r="E132" s="14" t="str">
        <f>IF(COUNTIF($B$1:B132,TRIM(B132) &amp; "*")&gt;1,"Doublon","")</f>
        <v>Doublon</v>
      </c>
      <c r="F132" s="14" t="s">
        <v>1418</v>
      </c>
      <c r="I132" s="13" t="s">
        <v>1418</v>
      </c>
      <c r="J132" s="13" t="s">
        <v>1974</v>
      </c>
      <c r="K132" s="13"/>
      <c r="L132" s="15" t="b">
        <f>AND(J132&lt;&gt;"",K132&lt;&gt;"")</f>
        <v>0</v>
      </c>
      <c r="M132" s="59" t="str">
        <f>IFERROR(VLOOKUP(J132,$K$2:$K$1906,1,FALSE),"")</f>
        <v>Gabin</v>
      </c>
      <c r="N132" s="42" t="str">
        <f>IF(J132=K132,J132,"")</f>
        <v/>
      </c>
      <c r="O132" s="58" t="str">
        <f>IF(J132=K132,"identiques","")</f>
        <v/>
      </c>
      <c r="Q132" s="17" t="str">
        <f>RIGHT(TRIM($A132),4)</f>
        <v>1958</v>
      </c>
    </row>
    <row r="133" spans="1:17" ht="19.5" x14ac:dyDescent="0.25">
      <c r="A133" s="3" t="s">
        <v>1634</v>
      </c>
      <c r="B133" s="1" t="s">
        <v>6</v>
      </c>
      <c r="C133" s="11">
        <f>VALUE(Q133)</f>
        <v>1960</v>
      </c>
      <c r="E133" s="14" t="str">
        <f>IF(COUNTIF($B$1:B133,TRIM(B133) &amp; "*")&gt;1,"Doublon","")</f>
        <v>Doublon</v>
      </c>
      <c r="I133" s="13"/>
      <c r="J133" s="13" t="s">
        <v>1974</v>
      </c>
      <c r="K133" s="13"/>
      <c r="L133" s="15" t="b">
        <f>AND(J133&lt;&gt;"",K133&lt;&gt;"")</f>
        <v>0</v>
      </c>
      <c r="M133" s="59" t="str">
        <f>IFERROR(VLOOKUP(J133,$K$2:$K$1906,1,FALSE),"")</f>
        <v>Gabin</v>
      </c>
      <c r="N133" s="42" t="str">
        <f>IF(J133=K133,J133,"")</f>
        <v/>
      </c>
      <c r="O133" s="58" t="str">
        <f>IF(J133=K133,"identiques","")</f>
        <v/>
      </c>
      <c r="Q133" s="17" t="str">
        <f>RIGHT(TRIM($A133),4)</f>
        <v>1960</v>
      </c>
    </row>
    <row r="134" spans="1:17" ht="19.5" x14ac:dyDescent="0.25">
      <c r="A134" s="3" t="s">
        <v>398</v>
      </c>
      <c r="B134" s="1" t="s">
        <v>6</v>
      </c>
      <c r="C134" s="11">
        <f>VALUE(Q134)</f>
        <v>1965</v>
      </c>
      <c r="E134" s="14" t="str">
        <f>IF(COUNTIF($B$1:B134,TRIM(B134) &amp; "*")&gt;1,"Doublon","")</f>
        <v>Doublon</v>
      </c>
      <c r="I134" s="13"/>
      <c r="J134" s="13" t="s">
        <v>1974</v>
      </c>
      <c r="K134" s="13"/>
      <c r="L134" s="15" t="b">
        <f>AND(J134&lt;&gt;"",K134&lt;&gt;"")</f>
        <v>0</v>
      </c>
      <c r="M134" s="59" t="str">
        <f>IFERROR(VLOOKUP(J134,$K$2:$K$1906,1,FALSE),"")</f>
        <v>Gabin</v>
      </c>
      <c r="N134" s="42" t="str">
        <f>IF(J134=K134,J134,"")</f>
        <v/>
      </c>
      <c r="O134" s="58" t="str">
        <f>IF(J134=K134,"identiques","")</f>
        <v/>
      </c>
      <c r="Q134" s="17" t="str">
        <f>RIGHT(TRIM($A134),4)</f>
        <v>1965</v>
      </c>
    </row>
    <row r="135" spans="1:17" ht="19.5" x14ac:dyDescent="0.25">
      <c r="A135" s="3" t="s">
        <v>400</v>
      </c>
      <c r="B135" s="1" t="s">
        <v>6</v>
      </c>
      <c r="C135" s="11">
        <f>VALUE(Q135)</f>
        <v>1967</v>
      </c>
      <c r="E135" s="14" t="str">
        <f>IF(COUNTIF($B$1:B135,TRIM(B135) &amp; "*")&gt;1,"Doublon","")</f>
        <v>Doublon</v>
      </c>
      <c r="I135" s="13"/>
      <c r="J135" s="13" t="s">
        <v>1974</v>
      </c>
      <c r="K135" s="13"/>
      <c r="L135" s="15" t="b">
        <f>AND(J135&lt;&gt;"",K135&lt;&gt;"")</f>
        <v>0</v>
      </c>
      <c r="M135" s="59" t="str">
        <f>IFERROR(VLOOKUP(J135,$K$2:$K$1906,1,FALSE),"")</f>
        <v>Gabin</v>
      </c>
      <c r="N135" s="42" t="str">
        <f>IF(J135=K135,J135,"")</f>
        <v/>
      </c>
      <c r="O135" s="58" t="str">
        <f>IF(J135=K135,"identiques","")</f>
        <v/>
      </c>
      <c r="Q135" s="17" t="str">
        <f>RIGHT(TRIM($A135),4)</f>
        <v>1967</v>
      </c>
    </row>
    <row r="136" spans="1:17" ht="19.5" x14ac:dyDescent="0.2">
      <c r="A136" s="25" t="s">
        <v>2030</v>
      </c>
      <c r="B136" s="1" t="s">
        <v>1440</v>
      </c>
      <c r="C136" s="10">
        <f>VALUE(Q136)</f>
        <v>1970</v>
      </c>
      <c r="E136" s="14" t="str">
        <f>IF(COUNTIF($B$1:B136,TRIM(B136) &amp; "*")&gt;1,"Doublon","")</f>
        <v>Doublon</v>
      </c>
      <c r="I136" s="14" t="s">
        <v>1418</v>
      </c>
      <c r="J136" s="13" t="s">
        <v>1974</v>
      </c>
      <c r="K136" s="13"/>
      <c r="L136" s="18" t="b">
        <f>AND(J136&lt;&gt;"",K136&lt;&gt;"")</f>
        <v>0</v>
      </c>
      <c r="M136" s="60" t="str">
        <f>IFERROR(VLOOKUP(J136,$K$2:$K$1906,1,FALSE),"")</f>
        <v>Gabin</v>
      </c>
      <c r="N136" s="42" t="str">
        <f>IF(J136=K136,J136,"")</f>
        <v/>
      </c>
      <c r="O136" s="58" t="str">
        <f>IF(J136=K136,"identiques","")</f>
        <v/>
      </c>
      <c r="Q136" s="19" t="str">
        <f>RIGHT(TRIM($A136),4)</f>
        <v>1970</v>
      </c>
    </row>
    <row r="137" spans="1:17" ht="19.5" x14ac:dyDescent="0.25">
      <c r="A137" s="3" t="s">
        <v>1639</v>
      </c>
      <c r="B137" s="1" t="s">
        <v>105</v>
      </c>
      <c r="C137" s="11">
        <f>VALUE(Q137)</f>
        <v>1976</v>
      </c>
      <c r="E137" s="14" t="str">
        <f>IF(COUNTIF($B$1:B137,TRIM(B137) &amp; "*")&gt;1,"Doublon","")</f>
        <v>Doublon</v>
      </c>
      <c r="I137" s="13"/>
      <c r="J137" s="13" t="s">
        <v>1974</v>
      </c>
      <c r="K137" s="13"/>
      <c r="L137" s="15" t="b">
        <f>AND(J137&lt;&gt;"",K137&lt;&gt;"")</f>
        <v>0</v>
      </c>
      <c r="M137" s="59" t="str">
        <f>IFERROR(VLOOKUP(J137,$K$2:$K$1906,1,FALSE),"")</f>
        <v>Gabin</v>
      </c>
      <c r="N137" s="42" t="str">
        <f>IF(J137=K137,J137,"")</f>
        <v/>
      </c>
      <c r="O137" s="58" t="str">
        <f>IF(J137=K137,"identiques","")</f>
        <v/>
      </c>
      <c r="Q137" s="17" t="str">
        <f>RIGHT(TRIM($A137),4)</f>
        <v>1976</v>
      </c>
    </row>
    <row r="138" spans="1:17" ht="19.5" x14ac:dyDescent="0.25">
      <c r="A138" s="4" t="s">
        <v>1665</v>
      </c>
      <c r="B138" s="2" t="s">
        <v>1423</v>
      </c>
      <c r="C138" s="11">
        <f>VALUE(Q138)</f>
        <v>1966</v>
      </c>
      <c r="E138" s="14" t="str">
        <f>IF(COUNTIF($B$1:B138,TRIM(B138) &amp; "*")&gt;1,"Doublon","")</f>
        <v/>
      </c>
      <c r="I138" s="13"/>
      <c r="J138" s="13" t="s">
        <v>1974</v>
      </c>
      <c r="K138" s="13"/>
      <c r="L138" s="15" t="b">
        <f>AND(J138&lt;&gt;"",K138&lt;&gt;"")</f>
        <v>0</v>
      </c>
      <c r="M138" s="59" t="str">
        <f>IFERROR(VLOOKUP(J138,$K$2:$K$1906,1,FALSE),"")</f>
        <v>Gabin</v>
      </c>
      <c r="N138" s="42" t="str">
        <f>IF(J138=K138,J138,"")</f>
        <v/>
      </c>
      <c r="O138" s="58" t="str">
        <f>IF(J138=K138,"identiques","")</f>
        <v/>
      </c>
      <c r="Q138" s="17" t="str">
        <f>RIGHT(TRIM($A138),4)</f>
        <v>1966</v>
      </c>
    </row>
    <row r="139" spans="1:17" ht="19.5" x14ac:dyDescent="0.25">
      <c r="A139" s="3" t="s">
        <v>1664</v>
      </c>
      <c r="B139" s="1" t="s">
        <v>1423</v>
      </c>
      <c r="C139" s="11">
        <f>VALUE(Q139)</f>
        <v>1958</v>
      </c>
      <c r="E139" s="14" t="str">
        <f>IF(COUNTIF($B$1:B139,TRIM(B139) &amp; "*")&gt;1,"Doublon","")</f>
        <v>Doublon</v>
      </c>
      <c r="F139" s="14" t="s">
        <v>1418</v>
      </c>
      <c r="I139" s="13"/>
      <c r="J139" s="13" t="s">
        <v>1974</v>
      </c>
      <c r="K139" s="13"/>
      <c r="L139" s="15" t="b">
        <f>AND(J139&lt;&gt;"",K139&lt;&gt;"")</f>
        <v>0</v>
      </c>
      <c r="M139" s="59" t="str">
        <f>IFERROR(VLOOKUP(J139,$K$2:$K$1906,1,FALSE),"")</f>
        <v>Gabin</v>
      </c>
      <c r="N139" s="42" t="str">
        <f>IF(J139=K139,J139,"")</f>
        <v/>
      </c>
      <c r="O139" s="58" t="str">
        <f>IF(J139=K139,"identiques","")</f>
        <v/>
      </c>
      <c r="Q139" s="17" t="str">
        <f>RIGHT(TRIM($A139),4)</f>
        <v>1958</v>
      </c>
    </row>
    <row r="140" spans="1:17" ht="19.5" x14ac:dyDescent="0.25">
      <c r="A140" s="3" t="s">
        <v>409</v>
      </c>
      <c r="B140" s="1" t="s">
        <v>1423</v>
      </c>
      <c r="C140" s="11">
        <f>VALUE(Q140)</f>
        <v>1964</v>
      </c>
      <c r="E140" s="14" t="str">
        <f>IF(COUNTIF($B$1:B140,TRIM(B140) &amp; "*")&gt;1,"Doublon","")</f>
        <v>Doublon</v>
      </c>
      <c r="I140" s="13"/>
      <c r="J140" s="13" t="s">
        <v>1974</v>
      </c>
      <c r="K140" s="13"/>
      <c r="L140" s="15" t="b">
        <f>AND(J140&lt;&gt;"",K140&lt;&gt;"")</f>
        <v>0</v>
      </c>
      <c r="M140" s="59" t="str">
        <f>IFERROR(VLOOKUP(J140,$K$2:$K$1906,1,FALSE),"")</f>
        <v>Gabin</v>
      </c>
      <c r="N140" s="42" t="str">
        <f>IF(J140=K140,J140,"")</f>
        <v/>
      </c>
      <c r="O140" s="58" t="str">
        <f>IF(J140=K140,"identiques","")</f>
        <v/>
      </c>
      <c r="Q140" s="17" t="str">
        <f>RIGHT(TRIM($A140),4)</f>
        <v>1964</v>
      </c>
    </row>
    <row r="141" spans="1:17" ht="19.5" x14ac:dyDescent="0.25">
      <c r="A141" s="3" t="s">
        <v>405</v>
      </c>
      <c r="B141" s="1" t="s">
        <v>11</v>
      </c>
      <c r="C141" s="11">
        <f>VALUE(Q141)</f>
        <v>1955</v>
      </c>
      <c r="E141" s="14" t="str">
        <f>IF(COUNTIF($B$1:B141,TRIM(B141) &amp; "*")&gt;1,"Doublon","")</f>
        <v/>
      </c>
      <c r="F141" s="14" t="s">
        <v>1418</v>
      </c>
      <c r="I141" s="13"/>
      <c r="J141" s="13" t="s">
        <v>1974</v>
      </c>
      <c r="K141" s="13"/>
      <c r="L141" s="15" t="b">
        <f>AND(J141&lt;&gt;"",K141&lt;&gt;"")</f>
        <v>0</v>
      </c>
      <c r="M141" s="59" t="str">
        <f>IFERROR(VLOOKUP(J141,$K$2:$K$1906,1,FALSE),"")</f>
        <v>Gabin</v>
      </c>
      <c r="N141" s="42" t="str">
        <f>IF(J141=K141,J141,"")</f>
        <v/>
      </c>
      <c r="O141" s="58" t="str">
        <f>IF(J141=K141,"identiques","")</f>
        <v/>
      </c>
      <c r="Q141" s="17" t="str">
        <f>RIGHT(TRIM($A141),4)</f>
        <v>1955</v>
      </c>
    </row>
    <row r="142" spans="1:17" ht="19.5" x14ac:dyDescent="0.25">
      <c r="A142" s="3" t="s">
        <v>1680</v>
      </c>
      <c r="B142" s="1" t="s">
        <v>11</v>
      </c>
      <c r="C142" s="11">
        <f>VALUE(Q142)</f>
        <v>1938</v>
      </c>
      <c r="E142" s="14" t="str">
        <f>IF(COUNTIF($B$1:B142,TRIM(B142) &amp; "*")&gt;1,"Doublon","")</f>
        <v>Doublon</v>
      </c>
      <c r="I142" s="13"/>
      <c r="J142" s="13" t="s">
        <v>1974</v>
      </c>
      <c r="K142" s="13"/>
      <c r="L142" s="15" t="b">
        <f>AND(J142&lt;&gt;"",K142&lt;&gt;"")</f>
        <v>0</v>
      </c>
      <c r="M142" s="59" t="str">
        <f>IFERROR(VLOOKUP(J142,$K$2:$K$1906,1,FALSE),"")</f>
        <v>Gabin</v>
      </c>
      <c r="N142" s="42" t="str">
        <f>IF(J142=K142,J142,"")</f>
        <v/>
      </c>
      <c r="O142" s="58" t="str">
        <f>IF(J142=K142,"identiques","")</f>
        <v/>
      </c>
      <c r="Q142" s="17" t="str">
        <f>RIGHT(TRIM($A142),4)</f>
        <v>1938</v>
      </c>
    </row>
    <row r="143" spans="1:17" ht="19.5" x14ac:dyDescent="0.25">
      <c r="A143" s="4" t="s">
        <v>1686</v>
      </c>
      <c r="B143" s="7" t="s">
        <v>7</v>
      </c>
      <c r="C143" s="10">
        <f>VALUE(Q143)</f>
        <v>1937</v>
      </c>
      <c r="E143" s="14" t="str">
        <f>IF(COUNTIF($B$1:B143,TRIM(B143) &amp; "*")&gt;1,"Doublon","")</f>
        <v>Doublon</v>
      </c>
      <c r="I143" s="13"/>
      <c r="J143" s="13" t="s">
        <v>1974</v>
      </c>
      <c r="K143" s="13"/>
      <c r="L143" s="15" t="b">
        <f>AND(J143&lt;&gt;"",K143&lt;&gt;"")</f>
        <v>0</v>
      </c>
      <c r="M143" s="59" t="str">
        <f>IFERROR(VLOOKUP(J143,$K$2:$K$1906,1,FALSE),"")</f>
        <v>Gabin</v>
      </c>
      <c r="N143" s="42" t="str">
        <f>IF(J143=K143,J143,"")</f>
        <v/>
      </c>
      <c r="O143" s="58" t="str">
        <f>IF(J143=K143,"identiques","")</f>
        <v/>
      </c>
      <c r="Q143" s="21" t="str">
        <f>RIGHT(TRIM($A143),4)</f>
        <v>1937</v>
      </c>
    </row>
    <row r="144" spans="1:17" ht="19.5" x14ac:dyDescent="0.25">
      <c r="A144" s="3" t="s">
        <v>432</v>
      </c>
      <c r="B144" s="1" t="s">
        <v>183</v>
      </c>
      <c r="C144" s="11">
        <f>VALUE(Q144)</f>
        <v>1939</v>
      </c>
      <c r="E144" s="14" t="str">
        <f>IF(COUNTIF($B$1:B144,TRIM(B144) &amp; "*")&gt;1,"Doublon","")</f>
        <v/>
      </c>
      <c r="I144" s="13"/>
      <c r="J144" s="13" t="s">
        <v>1974</v>
      </c>
      <c r="K144" s="13"/>
      <c r="L144" s="15" t="b">
        <f>AND(J144&lt;&gt;"",K144&lt;&gt;"")</f>
        <v>0</v>
      </c>
      <c r="M144" s="59" t="str">
        <f>IFERROR(VLOOKUP(J144,$K$2:$K$1906,1,FALSE),"")</f>
        <v>Gabin</v>
      </c>
      <c r="N144" s="42" t="str">
        <f>IF(J144=K144,J144,"")</f>
        <v/>
      </c>
      <c r="O144" s="58" t="str">
        <f>IF(J144=K144,"identiques","")</f>
        <v/>
      </c>
      <c r="Q144" s="17" t="str">
        <f>RIGHT(TRIM($A144),4)</f>
        <v>1939</v>
      </c>
    </row>
    <row r="145" spans="1:17" ht="19.5" x14ac:dyDescent="0.25">
      <c r="A145" s="3" t="s">
        <v>431</v>
      </c>
      <c r="B145" s="1" t="s">
        <v>183</v>
      </c>
      <c r="C145" s="11">
        <f>VALUE(Q145)</f>
        <v>1938</v>
      </c>
      <c r="E145" s="14" t="str">
        <f>IF(COUNTIF($B$1:B145,TRIM(B145) &amp; "*")&gt;1,"Doublon","")</f>
        <v>Doublon</v>
      </c>
      <c r="I145" s="13"/>
      <c r="J145" s="13" t="s">
        <v>1974</v>
      </c>
      <c r="K145" s="13"/>
      <c r="L145" s="15" t="b">
        <f>AND(J145&lt;&gt;"",K145&lt;&gt;"")</f>
        <v>0</v>
      </c>
      <c r="M145" s="59" t="str">
        <f>IFERROR(VLOOKUP(J145,$K$2:$K$1906,1,FALSE),"")</f>
        <v>Gabin</v>
      </c>
      <c r="N145" s="42" t="str">
        <f>IF(J145=K145,J145,"")</f>
        <v/>
      </c>
      <c r="O145" s="58" t="str">
        <f>IF(J145=K145,"identiques","")</f>
        <v/>
      </c>
      <c r="Q145" s="17" t="str">
        <f>RIGHT(TRIM($A145),4)</f>
        <v>1938</v>
      </c>
    </row>
    <row r="146" spans="1:17" ht="19.5" x14ac:dyDescent="0.2">
      <c r="A146" s="25" t="s">
        <v>2031</v>
      </c>
      <c r="B146" s="1" t="s">
        <v>1440</v>
      </c>
      <c r="C146" s="10">
        <f>VALUE(Q146)</f>
        <v>1971</v>
      </c>
      <c r="E146" s="14" t="str">
        <f>IF(COUNTIF($B$1:B146,TRIM(B146) &amp; "*")&gt;1,"Doublon","")</f>
        <v>Doublon</v>
      </c>
      <c r="J146" s="13" t="s">
        <v>1974</v>
      </c>
      <c r="K146" s="13"/>
      <c r="L146" s="18" t="b">
        <f>AND(J146&lt;&gt;"",K146&lt;&gt;"")</f>
        <v>0</v>
      </c>
      <c r="M146" s="60" t="str">
        <f>IFERROR(VLOOKUP(J146,$K$2:$K$1906,1,FALSE),"")</f>
        <v>Gabin</v>
      </c>
      <c r="N146" s="42" t="str">
        <f>IF(J146=K146,J146,"")</f>
        <v/>
      </c>
      <c r="O146" s="58" t="str">
        <f>IF(J146=K146,"identiques","")</f>
        <v/>
      </c>
      <c r="Q146" s="19" t="str">
        <f>RIGHT(TRIM($A146),4)</f>
        <v>1971</v>
      </c>
    </row>
    <row r="147" spans="1:17" ht="19.5" x14ac:dyDescent="0.25">
      <c r="A147" s="3" t="s">
        <v>1972</v>
      </c>
      <c r="B147" s="7" t="s">
        <v>126</v>
      </c>
      <c r="C147" s="10">
        <f>VALUE(Q147)</f>
        <v>1959</v>
      </c>
      <c r="E147" s="14" t="str">
        <f>IF(COUNTIF($B$1:B147,TRIM(B147) &amp; "*")&gt;1,"Doublon","")</f>
        <v/>
      </c>
      <c r="F147" s="14" t="s">
        <v>1418</v>
      </c>
      <c r="I147" s="14" t="s">
        <v>1418</v>
      </c>
      <c r="J147" s="13" t="s">
        <v>1988</v>
      </c>
      <c r="K147" s="13"/>
      <c r="L147" s="15" t="b">
        <f>AND(J147&lt;&gt;"",K147&lt;&gt;"")</f>
        <v>0</v>
      </c>
      <c r="M147" s="59" t="str">
        <f>IFERROR(VLOOKUP(J147,$K$2:$K$1906,1,FALSE),"")</f>
        <v/>
      </c>
      <c r="N147" s="42" t="str">
        <f>IF(J147=K147,J147,"")</f>
        <v/>
      </c>
      <c r="O147" s="58" t="str">
        <f>IF(J147=K147,"identiques","")</f>
        <v/>
      </c>
      <c r="Q147" s="19" t="str">
        <f>RIGHT(TRIM($A147),4)</f>
        <v>1959</v>
      </c>
    </row>
    <row r="148" spans="1:17" ht="19.5" x14ac:dyDescent="0.25">
      <c r="A148" s="3" t="s">
        <v>1516</v>
      </c>
      <c r="B148" s="1" t="s">
        <v>107</v>
      </c>
      <c r="C148" s="11">
        <f>VALUE(Q148)</f>
        <v>1966</v>
      </c>
      <c r="E148" s="14" t="str">
        <f>IF(COUNTIF($B$1:B148,TRIM(B148) &amp; "*")&gt;1,"Doublon","")</f>
        <v>Doublon</v>
      </c>
      <c r="H148" s="14" t="s">
        <v>1418</v>
      </c>
      <c r="J148" s="13" t="s">
        <v>1988</v>
      </c>
      <c r="K148" s="13"/>
      <c r="L148" s="15" t="b">
        <f>AND(J148&lt;&gt;"",K148&lt;&gt;"")</f>
        <v>0</v>
      </c>
      <c r="M148" s="59" t="str">
        <f>IFERROR(VLOOKUP(J148,$K$2:$K$1906,1,FALSE),"")</f>
        <v/>
      </c>
      <c r="N148" s="42" t="str">
        <f>IF(J148=K148,J148,"")</f>
        <v/>
      </c>
      <c r="O148" s="58" t="str">
        <f>IF(J148=K148,"identiques","")</f>
        <v/>
      </c>
      <c r="Q148" s="17" t="str">
        <f>RIGHT(TRIM($A148),4)</f>
        <v>1966</v>
      </c>
    </row>
    <row r="149" spans="1:17" ht="19.5" x14ac:dyDescent="0.25">
      <c r="A149" s="3" t="s">
        <v>1518</v>
      </c>
      <c r="B149" s="1" t="s">
        <v>107</v>
      </c>
      <c r="C149" s="11">
        <f>VALUE(Q149)</f>
        <v>1968</v>
      </c>
      <c r="E149" s="14" t="str">
        <f>IF(COUNTIF($B$1:B149,TRIM(B149) &amp; "*")&gt;1,"Doublon","")</f>
        <v>Doublon</v>
      </c>
      <c r="H149" s="14" t="s">
        <v>1418</v>
      </c>
      <c r="J149" s="13" t="s">
        <v>1988</v>
      </c>
      <c r="K149" s="13"/>
      <c r="L149" s="15" t="b">
        <f>AND(J149&lt;&gt;"",K149&lt;&gt;"")</f>
        <v>0</v>
      </c>
      <c r="M149" s="59" t="str">
        <f>IFERROR(VLOOKUP(J149,$K$2:$K$1906,1,FALSE),"")</f>
        <v/>
      </c>
      <c r="N149" s="42" t="str">
        <f>IF(J149=K149,J149,"")</f>
        <v/>
      </c>
      <c r="O149" s="58" t="str">
        <f>IF(J149=K149,"identiques","")</f>
        <v/>
      </c>
      <c r="Q149" s="17" t="str">
        <f>RIGHT(TRIM($A149),4)</f>
        <v>1968</v>
      </c>
    </row>
    <row r="150" spans="1:17" ht="19.5" x14ac:dyDescent="0.25">
      <c r="A150" s="4" t="s">
        <v>1517</v>
      </c>
      <c r="B150" s="2" t="s">
        <v>107</v>
      </c>
      <c r="C150" s="11">
        <f>VALUE(Q150)</f>
        <v>1967</v>
      </c>
      <c r="E150" s="14" t="str">
        <f>IF(COUNTIF($B$1:B150,TRIM(B150) &amp; "*")&gt;1,"Doublon","")</f>
        <v>Doublon</v>
      </c>
      <c r="H150" s="14" t="s">
        <v>1418</v>
      </c>
      <c r="J150" s="13" t="s">
        <v>1988</v>
      </c>
      <c r="K150" s="13"/>
      <c r="L150" s="15" t="b">
        <f>AND(J150&lt;&gt;"",K150&lt;&gt;"")</f>
        <v>0</v>
      </c>
      <c r="M150" s="59" t="str">
        <f>IFERROR(VLOOKUP(J150,$K$2:$K$1906,1,FALSE),"")</f>
        <v/>
      </c>
      <c r="N150" s="42" t="str">
        <f>IF(J150=K150,J150,"")</f>
        <v/>
      </c>
      <c r="O150" s="58" t="str">
        <f>IF(J150=K150,"identiques","")</f>
        <v/>
      </c>
      <c r="Q150" s="17" t="str">
        <f>RIGHT(TRIM($A150),4)</f>
        <v>1967</v>
      </c>
    </row>
    <row r="151" spans="1:17" ht="19.5" x14ac:dyDescent="0.25">
      <c r="A151" s="4" t="s">
        <v>1866</v>
      </c>
      <c r="B151" s="7" t="s">
        <v>183</v>
      </c>
      <c r="C151" s="10">
        <f>VALUE(Q151)</f>
        <v>1937</v>
      </c>
      <c r="E151" s="14" t="str">
        <f>IF(COUNTIF($B$1:B151,TRIM(B151) &amp; "*")&gt;1,"Doublon","")</f>
        <v>Doublon</v>
      </c>
      <c r="I151" s="13"/>
      <c r="J151" s="13" t="s">
        <v>2004</v>
      </c>
      <c r="K151" s="13"/>
      <c r="L151" s="15" t="b">
        <f>AND(J151&lt;&gt;"",K151&lt;&gt;"")</f>
        <v>0</v>
      </c>
      <c r="M151" s="59" t="str">
        <f>IFERROR(VLOOKUP(J151,$K$2:$K$1906,1,FALSE),"")</f>
        <v/>
      </c>
      <c r="N151" s="42" t="str">
        <f>IF(J151=K151,J151,"")</f>
        <v/>
      </c>
      <c r="O151" s="58" t="str">
        <f>IF(J151=K151,"identiques","")</f>
        <v/>
      </c>
      <c r="Q151" s="21" t="str">
        <f>RIGHT(TRIM($A151),4)</f>
        <v>1937</v>
      </c>
    </row>
    <row r="152" spans="1:17" ht="19.5" x14ac:dyDescent="0.25">
      <c r="A152" s="4" t="s">
        <v>1867</v>
      </c>
      <c r="B152" s="2" t="s">
        <v>183</v>
      </c>
      <c r="C152" s="11">
        <f>VALUE(Q152)</f>
        <v>1938</v>
      </c>
      <c r="E152" s="14" t="str">
        <f>IF(COUNTIF($B$1:B152,TRIM(B152) &amp; "*")&gt;1,"Doublon","")</f>
        <v>Doublon</v>
      </c>
      <c r="I152" s="13"/>
      <c r="J152" s="13" t="s">
        <v>2004</v>
      </c>
      <c r="K152" s="13"/>
      <c r="L152" s="15" t="b">
        <f>AND(J152&lt;&gt;"",K152&lt;&gt;"")</f>
        <v>0</v>
      </c>
      <c r="M152" s="59" t="str">
        <f>IFERROR(VLOOKUP(J152,$K$2:$K$1906,1,FALSE),"")</f>
        <v/>
      </c>
      <c r="N152" s="42" t="str">
        <f>IF(J152=K152,J152,"")</f>
        <v/>
      </c>
      <c r="O152" s="58" t="str">
        <f>IF(J152=K152,"identiques","")</f>
        <v/>
      </c>
      <c r="Q152" s="17" t="str">
        <f>RIGHT(TRIM($A152),4)</f>
        <v>1938</v>
      </c>
    </row>
    <row r="153" spans="1:17" ht="19.5" x14ac:dyDescent="0.25">
      <c r="A153" s="3" t="s">
        <v>279</v>
      </c>
      <c r="B153" s="1" t="s">
        <v>180</v>
      </c>
      <c r="C153" s="11">
        <f>VALUE(Q153)</f>
        <v>1960</v>
      </c>
      <c r="E153" s="14" t="str">
        <f>IF(COUNTIF($B$1:B153,TRIM(B153) &amp; "*")&gt;1,"Doublon","")</f>
        <v>Doublon</v>
      </c>
      <c r="H153" s="14" t="s">
        <v>1418</v>
      </c>
      <c r="J153" s="13" t="s">
        <v>1984</v>
      </c>
      <c r="K153" s="13"/>
      <c r="L153" s="15" t="b">
        <f>AND(J153&lt;&gt;"",K153&lt;&gt;"")</f>
        <v>0</v>
      </c>
      <c r="M153" s="59" t="str">
        <f>IFERROR(VLOOKUP(J153,$K$2:$K$1906,1,FALSE),"")</f>
        <v/>
      </c>
      <c r="N153" s="42" t="str">
        <f>IF(J153=K153,J153,"")</f>
        <v/>
      </c>
      <c r="O153" s="58" t="str">
        <f>IF(J153=K153,"identiques","")</f>
        <v/>
      </c>
      <c r="Q153" s="17" t="str">
        <f>RIGHT(TRIM($A153),4)</f>
        <v>1960</v>
      </c>
    </row>
    <row r="154" spans="1:17" ht="19.5" x14ac:dyDescent="0.25">
      <c r="A154" s="4" t="s">
        <v>280</v>
      </c>
      <c r="B154" s="2" t="s">
        <v>180</v>
      </c>
      <c r="C154" s="11">
        <f>VALUE(Q154)</f>
        <v>1960</v>
      </c>
      <c r="E154" s="14" t="str">
        <f>IF(COUNTIF($B$1:B154,TRIM(B154) &amp; "*")&gt;1,"Doublon","")</f>
        <v>Doublon</v>
      </c>
      <c r="H154" s="14" t="s">
        <v>1418</v>
      </c>
      <c r="J154" s="13" t="s">
        <v>1984</v>
      </c>
      <c r="K154" s="13"/>
      <c r="L154" s="15" t="b">
        <f>AND(J154&lt;&gt;"",K154&lt;&gt;"")</f>
        <v>0</v>
      </c>
      <c r="M154" s="59" t="str">
        <f>IFERROR(VLOOKUP(J154,$K$2:$K$1906,1,FALSE),"")</f>
        <v/>
      </c>
      <c r="N154" s="42" t="str">
        <f>IF(J154=K154,J154,"")</f>
        <v/>
      </c>
      <c r="O154" s="58" t="str">
        <f>IF(J154=K154,"identiques","")</f>
        <v/>
      </c>
      <c r="Q154" s="17" t="str">
        <f>RIGHT(TRIM($A154),4)</f>
        <v>1960</v>
      </c>
    </row>
    <row r="155" spans="1:17" ht="19.5" x14ac:dyDescent="0.25">
      <c r="A155" s="3" t="s">
        <v>281</v>
      </c>
      <c r="B155" s="1" t="s">
        <v>180</v>
      </c>
      <c r="C155" s="11">
        <f>VALUE(Q155)</f>
        <v>1961</v>
      </c>
      <c r="E155" s="14" t="str">
        <f>IF(COUNTIF($B$1:B155,TRIM(B155) &amp; "*")&gt;1,"Doublon","")</f>
        <v>Doublon</v>
      </c>
      <c r="H155" s="14" t="s">
        <v>1418</v>
      </c>
      <c r="J155" s="13" t="s">
        <v>1984</v>
      </c>
      <c r="K155" s="13"/>
      <c r="L155" s="15" t="b">
        <f>AND(J155&lt;&gt;"",K155&lt;&gt;"")</f>
        <v>0</v>
      </c>
      <c r="M155" s="59" t="str">
        <f>IFERROR(VLOOKUP(J155,$K$2:$K$1906,1,FALSE),"")</f>
        <v/>
      </c>
      <c r="N155" s="42" t="str">
        <f>IF(J155=K155,J155,"")</f>
        <v/>
      </c>
      <c r="O155" s="58" t="str">
        <f>IF(J155=K155,"identiques","")</f>
        <v/>
      </c>
      <c r="Q155" s="17" t="str">
        <f>RIGHT(TRIM($A155),4)</f>
        <v>1961</v>
      </c>
    </row>
    <row r="156" spans="1:17" ht="19.5" x14ac:dyDescent="0.25">
      <c r="A156" s="4" t="s">
        <v>282</v>
      </c>
      <c r="B156" s="2" t="s">
        <v>180</v>
      </c>
      <c r="C156" s="11">
        <f>VALUE(Q156)</f>
        <v>1962</v>
      </c>
      <c r="E156" s="14" t="str">
        <f>IF(COUNTIF($B$1:B156,TRIM(B156) &amp; "*")&gt;1,"Doublon","")</f>
        <v>Doublon</v>
      </c>
      <c r="I156" s="13"/>
      <c r="J156" s="13" t="s">
        <v>1984</v>
      </c>
      <c r="K156" s="13"/>
      <c r="L156" s="15" t="b">
        <f>AND(J156&lt;&gt;"",K156&lt;&gt;"")</f>
        <v>0</v>
      </c>
      <c r="M156" s="59" t="str">
        <f>IFERROR(VLOOKUP(J156,$K$2:$K$1906,1,FALSE),"")</f>
        <v/>
      </c>
      <c r="N156" s="42" t="str">
        <f>IF(J156=K156,J156,"")</f>
        <v/>
      </c>
      <c r="O156" s="58" t="str">
        <f>IF(J156=K156,"identiques","")</f>
        <v/>
      </c>
      <c r="Q156" s="17" t="str">
        <f>RIGHT(TRIM($A156),4)</f>
        <v>1962</v>
      </c>
    </row>
    <row r="157" spans="1:17" ht="19.5" x14ac:dyDescent="0.25">
      <c r="A157" s="3" t="s">
        <v>1986</v>
      </c>
      <c r="B157" s="2" t="s">
        <v>180</v>
      </c>
      <c r="C157" s="10">
        <f>VALUE(Q157)</f>
        <v>1962</v>
      </c>
      <c r="E157" s="14" t="str">
        <f>IF(COUNTIF($B$1:B157,TRIM(B157) &amp; "*")&gt;1,"Doublon","")</f>
        <v>Doublon</v>
      </c>
      <c r="H157" s="14" t="s">
        <v>1418</v>
      </c>
      <c r="J157" s="13" t="s">
        <v>1984</v>
      </c>
      <c r="K157" s="13"/>
      <c r="L157" s="15" t="b">
        <f>AND(J157&lt;&gt;"",K157&lt;&gt;"")</f>
        <v>0</v>
      </c>
      <c r="M157" s="59" t="str">
        <f>IFERROR(VLOOKUP(J157,$K$2:$K$1906,1,FALSE),"")</f>
        <v/>
      </c>
      <c r="N157" s="42" t="str">
        <f>IF(J157=K157,J157,"")</f>
        <v/>
      </c>
      <c r="O157" s="58" t="str">
        <f>IF(J157=K157,"identiques","")</f>
        <v/>
      </c>
      <c r="Q157" s="19" t="str">
        <f>RIGHT(TRIM($A157),4)</f>
        <v>1962</v>
      </c>
    </row>
    <row r="158" spans="1:17" ht="19.5" x14ac:dyDescent="0.25">
      <c r="A158" s="4" t="s">
        <v>268</v>
      </c>
      <c r="B158" s="2" t="s">
        <v>1422</v>
      </c>
      <c r="C158" s="11">
        <f>VALUE(Q158)</f>
        <v>1961</v>
      </c>
      <c r="E158" s="14" t="str">
        <f>IF(COUNTIF($B$1:B158,TRIM(B158) &amp; "*")&gt;1,"Doublon","")</f>
        <v>Doublon</v>
      </c>
      <c r="H158" s="14" t="s">
        <v>1418</v>
      </c>
      <c r="J158" s="13" t="s">
        <v>1984</v>
      </c>
      <c r="K158" s="13"/>
      <c r="L158" s="15" t="b">
        <f>AND(J158&lt;&gt;"",K158&lt;&gt;"")</f>
        <v>0</v>
      </c>
      <c r="M158" s="59" t="str">
        <f>IFERROR(VLOOKUP(J158,$K$2:$K$1906,1,FALSE),"")</f>
        <v/>
      </c>
      <c r="N158" s="42" t="str">
        <f>IF(J158=K158,J158,"")</f>
        <v/>
      </c>
      <c r="O158" s="58" t="str">
        <f>IF(J158=K158,"identiques","")</f>
        <v/>
      </c>
      <c r="Q158" s="17" t="str">
        <f>RIGHT(TRIM($A158),4)</f>
        <v>1961</v>
      </c>
    </row>
    <row r="159" spans="1:17" ht="19.5" x14ac:dyDescent="0.25">
      <c r="A159" s="3" t="s">
        <v>1985</v>
      </c>
      <c r="B159" s="2" t="s">
        <v>13</v>
      </c>
      <c r="C159" s="10">
        <f>VALUE(Q159)</f>
        <v>1962</v>
      </c>
      <c r="E159" s="14" t="str">
        <f>IF(COUNTIF($B$1:B159,TRIM(B159) &amp; "*")&gt;1,"Doublon","")</f>
        <v>Doublon</v>
      </c>
      <c r="H159" s="14" t="s">
        <v>1418</v>
      </c>
      <c r="J159" s="13" t="s">
        <v>1984</v>
      </c>
      <c r="K159" s="13"/>
      <c r="L159" s="15" t="b">
        <f>AND(J159&lt;&gt;"",K159&lt;&gt;"")</f>
        <v>0</v>
      </c>
      <c r="M159" s="59" t="str">
        <f>IFERROR(VLOOKUP(J159,$K$2:$K$1906,1,FALSE),"")</f>
        <v/>
      </c>
      <c r="N159" s="42" t="str">
        <f>IF(J159=K159,J159,"")</f>
        <v/>
      </c>
      <c r="O159" s="58" t="str">
        <f>IF(J159=K159,"identiques","")</f>
        <v/>
      </c>
      <c r="Q159" s="19" t="str">
        <f>RIGHT(TRIM($A159),4)</f>
        <v>1962</v>
      </c>
    </row>
    <row r="160" spans="1:17" ht="19.5" x14ac:dyDescent="0.25">
      <c r="A160" s="3" t="s">
        <v>571</v>
      </c>
      <c r="B160" s="1" t="s">
        <v>13</v>
      </c>
      <c r="C160" s="11">
        <f>VALUE(Q160)</f>
        <v>1962</v>
      </c>
      <c r="E160" s="14" t="str">
        <f>IF(COUNTIF($B$1:B160,TRIM(B160) &amp; "*")&gt;1,"Doublon","")</f>
        <v>Doublon</v>
      </c>
      <c r="I160" s="13"/>
      <c r="J160" s="13" t="s">
        <v>1984</v>
      </c>
      <c r="K160" s="13"/>
      <c r="L160" s="15" t="b">
        <f>AND(J160&lt;&gt;"",K160&lt;&gt;"")</f>
        <v>0</v>
      </c>
      <c r="M160" s="59" t="str">
        <f>IFERROR(VLOOKUP(J160,$K$2:$K$1906,1,FALSE),"")</f>
        <v/>
      </c>
      <c r="N160" s="42" t="str">
        <f>IF(J160=K160,J160,"")</f>
        <v/>
      </c>
      <c r="O160" s="58" t="str">
        <f>IF(J160=K160,"identiques","")</f>
        <v/>
      </c>
      <c r="Q160" s="17" t="str">
        <f>RIGHT(TRIM($A160),4)</f>
        <v>1962</v>
      </c>
    </row>
    <row r="161" spans="1:17" ht="19.5" x14ac:dyDescent="0.25">
      <c r="A161" s="4" t="s">
        <v>1631</v>
      </c>
      <c r="B161" s="2" t="s">
        <v>136</v>
      </c>
      <c r="C161" s="11">
        <f>VALUE(Q161)</f>
        <v>1946</v>
      </c>
      <c r="E161" s="14" t="str">
        <f>IF(COUNTIF($B$1:B161,TRIM(B161) &amp; "*")&gt;1,"Doublon","")</f>
        <v/>
      </c>
      <c r="I161" s="13"/>
      <c r="J161" s="13" t="s">
        <v>1984</v>
      </c>
      <c r="K161" s="13"/>
      <c r="L161" s="15" t="b">
        <f>AND(J161&lt;&gt;"",K161&lt;&gt;"")</f>
        <v>0</v>
      </c>
      <c r="M161" s="59" t="str">
        <f>IFERROR(VLOOKUP(J161,$K$2:$K$1906,1,FALSE),"")</f>
        <v/>
      </c>
      <c r="N161" s="42" t="str">
        <f>IF(J161=K161,J161,"")</f>
        <v/>
      </c>
      <c r="O161" s="58" t="str">
        <f>IF(J161=K161,"identiques","")</f>
        <v/>
      </c>
      <c r="Q161" s="17" t="str">
        <f>RIGHT(TRIM($A161),4)</f>
        <v>1946</v>
      </c>
    </row>
    <row r="162" spans="1:17" ht="19.5" x14ac:dyDescent="0.25">
      <c r="A162" s="4" t="s">
        <v>397</v>
      </c>
      <c r="B162" s="2" t="s">
        <v>6</v>
      </c>
      <c r="C162" s="11">
        <f>VALUE(Q162)</f>
        <v>1960</v>
      </c>
      <c r="E162" s="14" t="str">
        <f>IF(COUNTIF($B$1:B162,TRIM(B162) &amp; "*")&gt;1,"Doublon","")</f>
        <v>Doublon</v>
      </c>
      <c r="I162" s="13"/>
      <c r="J162" s="13" t="s">
        <v>1984</v>
      </c>
      <c r="K162" s="13"/>
      <c r="L162" s="15" t="b">
        <f>AND(J162&lt;&gt;"",K162&lt;&gt;"")</f>
        <v>0</v>
      </c>
      <c r="M162" s="59" t="str">
        <f>IFERROR(VLOOKUP(J162,$K$2:$K$1906,1,FALSE),"")</f>
        <v/>
      </c>
      <c r="N162" s="42" t="str">
        <f>IF(J162=K162,J162,"")</f>
        <v/>
      </c>
      <c r="O162" s="58" t="str">
        <f>IF(J162=K162,"identiques","")</f>
        <v/>
      </c>
      <c r="Q162" s="17" t="str">
        <f>RIGHT(TRIM($A162),4)</f>
        <v>1960</v>
      </c>
    </row>
    <row r="163" spans="1:17" ht="19.5" x14ac:dyDescent="0.25">
      <c r="A163" s="3" t="s">
        <v>1982</v>
      </c>
      <c r="B163" s="2" t="s">
        <v>1983</v>
      </c>
      <c r="C163" s="11">
        <f>VALUE(Q163)</f>
        <v>1961</v>
      </c>
      <c r="E163" s="14" t="str">
        <f>IF(COUNTIF($B$1:B163,TRIM(B163) &amp; "*")&gt;1,"Doublon","")</f>
        <v>Doublon</v>
      </c>
      <c r="H163" s="14" t="s">
        <v>1418</v>
      </c>
      <c r="J163" s="13" t="s">
        <v>1984</v>
      </c>
      <c r="K163" s="13"/>
      <c r="L163" s="15" t="b">
        <f>AND(J163&lt;&gt;"",K163&lt;&gt;"")</f>
        <v>0</v>
      </c>
      <c r="M163" s="59" t="str">
        <f>IFERROR(VLOOKUP(J163,$K$2:$K$1906,1,FALSE),"")</f>
        <v/>
      </c>
      <c r="N163" s="42" t="str">
        <f>IF(J163=K163,J163,"")</f>
        <v/>
      </c>
      <c r="O163" s="58" t="str">
        <f>IF(J163=K163,"identiques","")</f>
        <v/>
      </c>
      <c r="Q163" s="19" t="str">
        <f>RIGHT(TRIM($A163),4)</f>
        <v>1961</v>
      </c>
    </row>
    <row r="164" spans="1:17" ht="19.5" x14ac:dyDescent="0.25">
      <c r="A164" s="3" t="s">
        <v>491</v>
      </c>
      <c r="B164" s="1" t="s">
        <v>57</v>
      </c>
      <c r="C164" s="11">
        <f>VALUE(Q164)</f>
        <v>1952</v>
      </c>
      <c r="E164" s="14" t="str">
        <f>IF(COUNTIF($B$1:B164,TRIM(B164) &amp; "*")&gt;1,"Doublon","")</f>
        <v/>
      </c>
      <c r="F164" s="14" t="s">
        <v>1418</v>
      </c>
      <c r="H164" s="14" t="s">
        <v>1418</v>
      </c>
      <c r="I164" s="13"/>
      <c r="J164" s="13" t="s">
        <v>1984</v>
      </c>
      <c r="K164" s="13"/>
      <c r="L164" s="15" t="b">
        <f>AND(J164&lt;&gt;"",K164&lt;&gt;"")</f>
        <v>0</v>
      </c>
      <c r="M164" s="59" t="str">
        <f>IFERROR(VLOOKUP(J164,$K$2:$K$1906,1,FALSE),"")</f>
        <v/>
      </c>
      <c r="N164" s="42" t="str">
        <f>IF(J164=K164,J164,"")</f>
        <v/>
      </c>
      <c r="O164" s="58" t="str">
        <f>IF(J164=K164,"identiques","")</f>
        <v/>
      </c>
      <c r="Q164" s="17" t="str">
        <f>RIGHT(TRIM($A164),4)</f>
        <v>1952</v>
      </c>
    </row>
    <row r="165" spans="1:17" ht="19.5" x14ac:dyDescent="0.25">
      <c r="A165" s="4" t="s">
        <v>1106</v>
      </c>
      <c r="B165" s="2" t="s">
        <v>22</v>
      </c>
      <c r="C165" s="11">
        <f>VALUE(Q165)</f>
        <v>1976</v>
      </c>
      <c r="E165" s="14" t="str">
        <f>IF(COUNTIF($B$1:B165,TRIM(B165) &amp; "*")&gt;1,"Doublon","")</f>
        <v>Doublon</v>
      </c>
      <c r="I165" s="13"/>
      <c r="J165" s="56" t="s">
        <v>2042</v>
      </c>
      <c r="K165" s="53" t="s">
        <v>2043</v>
      </c>
      <c r="L165" s="15" t="b">
        <f>AND(J165&lt;&gt;"",K165&lt;&gt;"")</f>
        <v>1</v>
      </c>
      <c r="M165" s="59" t="str">
        <f>IFERROR(VLOOKUP(J165,$K$2:$K$1906,1,FALSE),"")</f>
        <v>Marielle</v>
      </c>
      <c r="N165" s="42" t="str">
        <f>IF(J165=K165,J165,"")</f>
        <v/>
      </c>
      <c r="O165" s="58" t="str">
        <f>IF(J165=K165,"identiques","")</f>
        <v/>
      </c>
      <c r="Q165" s="17" t="str">
        <f>RIGHT(TRIM($A165),4)</f>
        <v>1976</v>
      </c>
    </row>
    <row r="166" spans="1:17" ht="19.5" x14ac:dyDescent="0.25">
      <c r="A166" s="3" t="s">
        <v>338</v>
      </c>
      <c r="B166" s="6" t="s">
        <v>10</v>
      </c>
      <c r="C166" s="11">
        <f>VALUE(Q166)</f>
        <v>1961</v>
      </c>
      <c r="E166" s="14" t="str">
        <f>IF(COUNTIF($B$1:B166,TRIM(B166) &amp; "*")&gt;1,"Doublon","")</f>
        <v>Doublon</v>
      </c>
      <c r="I166" s="13" t="s">
        <v>1418</v>
      </c>
      <c r="J166" s="13" t="s">
        <v>1979</v>
      </c>
      <c r="K166" s="13"/>
      <c r="L166" s="15" t="b">
        <f>AND(J166&lt;&gt;"",K166&lt;&gt;"")</f>
        <v>0</v>
      </c>
      <c r="M166" s="59" t="str">
        <f>IFERROR(VLOOKUP(J166,$K$2:$K$1906,1,FALSE),"")</f>
        <v/>
      </c>
      <c r="N166" s="42" t="str">
        <f>IF(J166=K166,J166,"")</f>
        <v/>
      </c>
      <c r="O166" s="58" t="str">
        <f>IF(J166=K166,"identiques","")</f>
        <v/>
      </c>
      <c r="Q166" s="17" t="str">
        <f>RIGHT(TRIM($A166),4)</f>
        <v>1961</v>
      </c>
    </row>
    <row r="167" spans="1:17" ht="19.5" x14ac:dyDescent="0.25">
      <c r="A167" s="3" t="s">
        <v>341</v>
      </c>
      <c r="B167" s="1" t="s">
        <v>10</v>
      </c>
      <c r="C167" s="11">
        <f>VALUE(Q167)</f>
        <v>1964</v>
      </c>
      <c r="E167" s="14" t="str">
        <f>IF(COUNTIF($B$1:B167,TRIM(B167) &amp; "*")&gt;1,"Doublon","")</f>
        <v>Doublon</v>
      </c>
      <c r="I167" s="13" t="s">
        <v>1418</v>
      </c>
      <c r="J167" s="13" t="s">
        <v>1979</v>
      </c>
      <c r="K167" s="13"/>
      <c r="L167" s="15" t="b">
        <f>AND(J167&lt;&gt;"",K167&lt;&gt;"")</f>
        <v>0</v>
      </c>
      <c r="M167" s="59" t="str">
        <f>IFERROR(VLOOKUP(J167,$K$2:$K$1906,1,FALSE),"")</f>
        <v/>
      </c>
      <c r="N167" s="42" t="str">
        <f>IF(J167=K167,J167,"")</f>
        <v/>
      </c>
      <c r="O167" s="58" t="str">
        <f>IF(J167=K167,"identiques","")</f>
        <v/>
      </c>
      <c r="Q167" s="17" t="str">
        <f>RIGHT(TRIM($A167),4)</f>
        <v>1964</v>
      </c>
    </row>
    <row r="168" spans="1:17" ht="19.5" x14ac:dyDescent="0.25">
      <c r="A168" s="4" t="s">
        <v>1594</v>
      </c>
      <c r="B168" s="2" t="s">
        <v>10</v>
      </c>
      <c r="C168" s="11">
        <f>VALUE(Q168)</f>
        <v>1962</v>
      </c>
      <c r="E168" s="14" t="str">
        <f>IF(COUNTIF($B$1:B168,TRIM(B168) &amp; "*")&gt;1,"Doublon","")</f>
        <v>Doublon</v>
      </c>
      <c r="I168" s="13" t="s">
        <v>1418</v>
      </c>
      <c r="J168" s="13" t="s">
        <v>1979</v>
      </c>
      <c r="K168" s="13"/>
      <c r="L168" s="15" t="b">
        <f>AND(J168&lt;&gt;"",K168&lt;&gt;"")</f>
        <v>0</v>
      </c>
      <c r="M168" s="59" t="str">
        <f>IFERROR(VLOOKUP(J168,$K$2:$K$1906,1,FALSE),"")</f>
        <v/>
      </c>
      <c r="N168" s="42" t="str">
        <f>IF(J168=K168,J168,"")</f>
        <v/>
      </c>
      <c r="O168" s="58" t="str">
        <f>IF(J168=K168,"identiques","")</f>
        <v/>
      </c>
      <c r="Q168" s="17" t="str">
        <f>RIGHT(TRIM($A168),4)</f>
        <v>1962</v>
      </c>
    </row>
    <row r="169" spans="1:17" ht="19.5" x14ac:dyDescent="0.25">
      <c r="A169" s="3" t="s">
        <v>260</v>
      </c>
      <c r="B169" s="1" t="s">
        <v>1425</v>
      </c>
      <c r="C169" s="11">
        <f>VALUE(Q169)</f>
        <v>1955</v>
      </c>
      <c r="E169" s="14" t="str">
        <f>IF(COUNTIF($B$1:B169,TRIM(B169) &amp; "*")&gt;1,"Doublon","")</f>
        <v>Doublon</v>
      </c>
      <c r="F169" s="14" t="s">
        <v>1418</v>
      </c>
      <c r="I169" s="13" t="s">
        <v>1418</v>
      </c>
      <c r="J169" s="13" t="s">
        <v>1979</v>
      </c>
      <c r="K169" s="13"/>
      <c r="L169" s="15" t="b">
        <f>AND(J169&lt;&gt;"",K169&lt;&gt;"")</f>
        <v>0</v>
      </c>
      <c r="M169" s="59" t="str">
        <f>IFERROR(VLOOKUP(J169,$K$2:$K$1906,1,FALSE),"")</f>
        <v/>
      </c>
      <c r="N169" s="42" t="str">
        <f>IF(J169=K169,J169,"")</f>
        <v/>
      </c>
      <c r="O169" s="58" t="str">
        <f>IF(J169=K169,"identiques","")</f>
        <v/>
      </c>
      <c r="Q169" s="17" t="str">
        <f>RIGHT(TRIM($A169),4)</f>
        <v>1955</v>
      </c>
    </row>
    <row r="170" spans="1:17" ht="19.5" x14ac:dyDescent="0.25">
      <c r="A170" s="4" t="s">
        <v>1380</v>
      </c>
      <c r="B170" s="2" t="s">
        <v>29</v>
      </c>
      <c r="C170" s="11">
        <f>VALUE(Q170)</f>
        <v>1977</v>
      </c>
      <c r="E170" s="14" t="str">
        <f>IF(COUNTIF($B$1:B170,TRIM(B170) &amp; "*")&gt;1,"Doublon","")</f>
        <v>Doublon</v>
      </c>
      <c r="I170" s="13" t="s">
        <v>1418</v>
      </c>
      <c r="J170" s="13" t="s">
        <v>1975</v>
      </c>
      <c r="K170" s="13"/>
      <c r="L170" s="15" t="b">
        <f>AND(J170&lt;&gt;"",K170&lt;&gt;"")</f>
        <v>0</v>
      </c>
      <c r="M170" s="59" t="str">
        <f>IFERROR(VLOOKUP(J170,$K$2:$K$1906,1,FALSE),"")</f>
        <v/>
      </c>
      <c r="N170" s="42" t="str">
        <f>IF(J170=K170,J170,"")</f>
        <v/>
      </c>
      <c r="O170" s="58" t="str">
        <f>IF(J170=K170,"identiques","")</f>
        <v/>
      </c>
      <c r="Q170" s="17" t="str">
        <f>RIGHT(TRIM($A170),4)</f>
        <v>1977</v>
      </c>
    </row>
    <row r="171" spans="1:17" ht="19.5" x14ac:dyDescent="0.25">
      <c r="A171" s="4" t="s">
        <v>524</v>
      </c>
      <c r="B171" s="2" t="s">
        <v>29</v>
      </c>
      <c r="C171" s="11">
        <f>VALUE(Q171)</f>
        <v>1981</v>
      </c>
      <c r="E171" s="14" t="str">
        <f>IF(COUNTIF($B$1:B171,TRIM(B171) &amp; "*")&gt;1,"Doublon","")</f>
        <v>Doublon</v>
      </c>
      <c r="I171" s="13" t="s">
        <v>1418</v>
      </c>
      <c r="J171" s="13" t="s">
        <v>1975</v>
      </c>
      <c r="K171" s="13"/>
      <c r="L171" s="15" t="b">
        <f>AND(J171&lt;&gt;"",K171&lt;&gt;"")</f>
        <v>0</v>
      </c>
      <c r="M171" s="59" t="str">
        <f>IFERROR(VLOOKUP(J171,$K$2:$K$1906,1,FALSE),"")</f>
        <v/>
      </c>
      <c r="N171" s="42" t="str">
        <f>IF(J171=K171,J171,"")</f>
        <v/>
      </c>
      <c r="O171" s="58" t="str">
        <f>IF(J171=K171,"identiques","")</f>
        <v/>
      </c>
      <c r="Q171" s="17" t="str">
        <f>RIGHT(TRIM($A171),4)</f>
        <v>1981</v>
      </c>
    </row>
    <row r="172" spans="1:17" ht="19.5" x14ac:dyDescent="0.25">
      <c r="A172" s="3" t="s">
        <v>824</v>
      </c>
      <c r="B172" s="1" t="s">
        <v>29</v>
      </c>
      <c r="C172" s="11">
        <f>VALUE(Q172)</f>
        <v>1976</v>
      </c>
      <c r="E172" s="14" t="str">
        <f>IF(COUNTIF($B$1:B172,TRIM(B172) &amp; "*")&gt;1,"Doublon","")</f>
        <v>Doublon</v>
      </c>
      <c r="I172" s="13" t="s">
        <v>1418</v>
      </c>
      <c r="J172" s="13" t="s">
        <v>1975</v>
      </c>
      <c r="K172" s="13"/>
      <c r="L172" s="15" t="b">
        <f>AND(J172&lt;&gt;"",K172&lt;&gt;"")</f>
        <v>0</v>
      </c>
      <c r="M172" s="59" t="str">
        <f>IFERROR(VLOOKUP(J172,$K$2:$K$1906,1,FALSE),"")</f>
        <v/>
      </c>
      <c r="N172" s="42" t="str">
        <f>IF(J172=K172,J172,"")</f>
        <v/>
      </c>
      <c r="O172" s="58" t="str">
        <f>IF(J172=K172,"identiques","")</f>
        <v/>
      </c>
      <c r="Q172" s="17" t="str">
        <f>RIGHT(TRIM($A172),4)</f>
        <v>1976</v>
      </c>
    </row>
    <row r="173" spans="1:17" ht="19.5" x14ac:dyDescent="0.25">
      <c r="A173" s="4" t="s">
        <v>384</v>
      </c>
      <c r="B173" s="2" t="s">
        <v>2</v>
      </c>
      <c r="C173" s="11">
        <f>VALUE(Q173)</f>
        <v>1979</v>
      </c>
      <c r="E173" s="14" t="str">
        <f>IF(COUNTIF($B$1:B173,TRIM(B173) &amp; "*")&gt;1,"Doublon","")</f>
        <v>Doublon</v>
      </c>
      <c r="I173" s="13" t="s">
        <v>1418</v>
      </c>
      <c r="J173" s="13" t="s">
        <v>1975</v>
      </c>
      <c r="K173" s="13"/>
      <c r="L173" s="15" t="b">
        <f>AND(J173&lt;&gt;"",K173&lt;&gt;"")</f>
        <v>0</v>
      </c>
      <c r="M173" s="59" t="str">
        <f>IFERROR(VLOOKUP(J173,$K$2:$K$1906,1,FALSE),"")</f>
        <v/>
      </c>
      <c r="N173" s="42" t="str">
        <f>IF(J173=K173,J173,"")</f>
        <v/>
      </c>
      <c r="O173" s="58" t="str">
        <f>IF(J173=K173,"identiques","")</f>
        <v/>
      </c>
      <c r="Q173" s="17" t="str">
        <f>RIGHT(TRIM($A173),4)</f>
        <v>1979</v>
      </c>
    </row>
    <row r="174" spans="1:17" ht="19.5" x14ac:dyDescent="0.25">
      <c r="A174" s="3" t="s">
        <v>557</v>
      </c>
      <c r="B174" s="1" t="s">
        <v>78</v>
      </c>
      <c r="C174" s="11">
        <f>VALUE(Q174)</f>
        <v>1976</v>
      </c>
      <c r="E174" s="14" t="str">
        <f>IF(COUNTIF($B$1:B174,TRIM(B174) &amp; "*")&gt;1,"Doublon","")</f>
        <v/>
      </c>
      <c r="I174" s="13"/>
      <c r="J174" s="13" t="s">
        <v>1975</v>
      </c>
      <c r="K174" s="13"/>
      <c r="L174" s="15" t="b">
        <f>AND(J174&lt;&gt;"",K174&lt;&gt;"")</f>
        <v>0</v>
      </c>
      <c r="M174" s="59" t="str">
        <f>IFERROR(VLOOKUP(J174,$K$2:$K$1906,1,FALSE),"")</f>
        <v/>
      </c>
      <c r="N174" s="42" t="str">
        <f>IF(J174=K174,J174,"")</f>
        <v/>
      </c>
      <c r="O174" s="58" t="str">
        <f>IF(J174=K174,"identiques","")</f>
        <v/>
      </c>
      <c r="Q174" s="17" t="str">
        <f>RIGHT(TRIM($A174),4)</f>
        <v>1976</v>
      </c>
    </row>
    <row r="175" spans="1:17" ht="19.5" x14ac:dyDescent="0.25">
      <c r="A175" s="4" t="s">
        <v>1553</v>
      </c>
      <c r="B175" s="2" t="s">
        <v>26</v>
      </c>
      <c r="C175" s="11">
        <f>VALUE(Q175)</f>
        <v>1972</v>
      </c>
      <c r="E175" s="14" t="str">
        <f>IF(COUNTIF($B$1:B175,TRIM(B175) &amp; "*")&gt;1,"Doublon","")</f>
        <v/>
      </c>
      <c r="I175" s="13"/>
      <c r="J175" s="13" t="s">
        <v>1975</v>
      </c>
      <c r="K175" s="13"/>
      <c r="L175" s="15" t="b">
        <f>AND(J175&lt;&gt;"",K175&lt;&gt;"")</f>
        <v>0</v>
      </c>
      <c r="M175" s="59" t="str">
        <f>IFERROR(VLOOKUP(J175,$K$2:$K$1906,1,FALSE),"")</f>
        <v/>
      </c>
      <c r="N175" s="42" t="str">
        <f>IF(J175=K175,J175,"")</f>
        <v/>
      </c>
      <c r="O175" s="58" t="str">
        <f>IF(J175=K175,"identiques","")</f>
        <v/>
      </c>
      <c r="Q175" s="17" t="str">
        <f>RIGHT(TRIM($A175),4)</f>
        <v>1972</v>
      </c>
    </row>
    <row r="176" spans="1:17" ht="19.5" x14ac:dyDescent="0.25">
      <c r="A176" s="3" t="s">
        <v>1215</v>
      </c>
      <c r="B176" s="1" t="s">
        <v>26</v>
      </c>
      <c r="C176" s="11">
        <f>VALUE(Q176)</f>
        <v>1983</v>
      </c>
      <c r="E176" s="14" t="str">
        <f>IF(COUNTIF($B$1:B176,TRIM(B176) &amp; "*")&gt;1,"Doublon","")</f>
        <v>Doublon</v>
      </c>
      <c r="I176" s="13"/>
      <c r="J176" s="13" t="s">
        <v>1975</v>
      </c>
      <c r="K176" s="13"/>
      <c r="L176" s="15" t="b">
        <f>AND(J176&lt;&gt;"",K176&lt;&gt;"")</f>
        <v>0</v>
      </c>
      <c r="M176" s="59" t="str">
        <f>IFERROR(VLOOKUP(J176,$K$2:$K$1906,1,FALSE),"")</f>
        <v/>
      </c>
      <c r="N176" s="42" t="str">
        <f>IF(J176=K176,J176,"")</f>
        <v/>
      </c>
      <c r="O176" s="58" t="str">
        <f>IF(J176=K176,"identiques","")</f>
        <v/>
      </c>
      <c r="Q176" s="17" t="str">
        <f>RIGHT(TRIM($A176),4)</f>
        <v>1983</v>
      </c>
    </row>
    <row r="177" spans="1:17" ht="19.5" x14ac:dyDescent="0.25">
      <c r="A177" s="3" t="s">
        <v>1921</v>
      </c>
      <c r="B177" s="1" t="s">
        <v>26</v>
      </c>
      <c r="C177" s="11">
        <f>VALUE(Q177)</f>
        <v>1974</v>
      </c>
      <c r="E177" s="14" t="str">
        <f>IF(COUNTIF($B$1:B177,TRIM(B177) &amp; "*")&gt;1,"Doublon","")</f>
        <v>Doublon</v>
      </c>
      <c r="I177" s="13"/>
      <c r="J177" s="13" t="s">
        <v>1975</v>
      </c>
      <c r="K177" s="13"/>
      <c r="L177" s="15" t="b">
        <f>AND(J177&lt;&gt;"",K177&lt;&gt;"")</f>
        <v>0</v>
      </c>
      <c r="M177" s="59" t="str">
        <f>IFERROR(VLOOKUP(J177,$K$2:$K$1906,1,FALSE),"")</f>
        <v/>
      </c>
      <c r="N177" s="42" t="str">
        <f>IF(J177=K177,J177,"")</f>
        <v/>
      </c>
      <c r="O177" s="58" t="str">
        <f>IF(J177=K177,"identiques","")</f>
        <v/>
      </c>
      <c r="Q177" s="17" t="str">
        <f>RIGHT(TRIM($A177),4)</f>
        <v>1974</v>
      </c>
    </row>
    <row r="178" spans="1:17" ht="19.5" x14ac:dyDescent="0.25">
      <c r="A178" s="3" t="s">
        <v>1133</v>
      </c>
      <c r="B178" s="6" t="s">
        <v>76</v>
      </c>
      <c r="C178" s="10">
        <f>VALUE(Q178)</f>
        <v>1965</v>
      </c>
      <c r="E178" s="14" t="str">
        <f>IF(COUNTIF($B$1:B178,TRIM(B178) &amp; "*")&gt;1,"Doublon","")</f>
        <v/>
      </c>
      <c r="I178" s="13"/>
      <c r="J178" s="13" t="s">
        <v>1975</v>
      </c>
      <c r="K178" s="13"/>
      <c r="L178" s="15" t="b">
        <f>AND(J178&lt;&gt;"",K178&lt;&gt;"")</f>
        <v>0</v>
      </c>
      <c r="M178" s="59" t="str">
        <f>IFERROR(VLOOKUP(J178,$K$2:$K$1906,1,FALSE),"")</f>
        <v/>
      </c>
      <c r="N178" s="42" t="str">
        <f>IF(J178=K178,J178,"")</f>
        <v/>
      </c>
      <c r="O178" s="58" t="str">
        <f>IF(J178=K178,"identiques","")</f>
        <v/>
      </c>
      <c r="Q178" s="21" t="str">
        <f>RIGHT(TRIM($A178),4)</f>
        <v>1965</v>
      </c>
    </row>
    <row r="179" spans="1:17" ht="19.5" x14ac:dyDescent="0.25">
      <c r="A179" s="4" t="s">
        <v>1290</v>
      </c>
      <c r="B179" s="2" t="s">
        <v>76</v>
      </c>
      <c r="C179" s="10">
        <f>VALUE(Q179)</f>
        <v>1970</v>
      </c>
      <c r="E179" s="14" t="str">
        <f>IF(COUNTIF($B$1:B179,TRIM(B179) &amp; "*")&gt;1,"Doublon","")</f>
        <v>Doublon</v>
      </c>
      <c r="I179" s="13"/>
      <c r="J179" s="13" t="s">
        <v>1975</v>
      </c>
      <c r="K179" s="13"/>
      <c r="L179" s="15" t="b">
        <f>AND(J179&lt;&gt;"",K179&lt;&gt;"")</f>
        <v>0</v>
      </c>
      <c r="M179" s="59" t="str">
        <f>IFERROR(VLOOKUP(J179,$K$2:$K$1906,1,FALSE),"")</f>
        <v/>
      </c>
      <c r="N179" s="42" t="str">
        <f>IF(J179=K179,J179,"")</f>
        <v/>
      </c>
      <c r="O179" s="58" t="str">
        <f>IF(J179=K179,"identiques","")</f>
        <v/>
      </c>
      <c r="Q179" s="17" t="str">
        <f>RIGHT(TRIM($A179),4)</f>
        <v>1970</v>
      </c>
    </row>
    <row r="180" spans="1:17" ht="19.5" x14ac:dyDescent="0.25">
      <c r="A180" s="3" t="s">
        <v>1023</v>
      </c>
      <c r="B180" s="1" t="s">
        <v>76</v>
      </c>
      <c r="C180" s="11">
        <f>VALUE(Q180)</f>
        <v>1969</v>
      </c>
      <c r="E180" s="14" t="str">
        <f>IF(COUNTIF($B$1:B180,TRIM(B180) &amp; "*")&gt;1,"Doublon","")</f>
        <v>Doublon</v>
      </c>
      <c r="I180" s="13"/>
      <c r="J180" s="13" t="s">
        <v>1975</v>
      </c>
      <c r="K180" s="13"/>
      <c r="L180" s="15" t="b">
        <f>AND(J180&lt;&gt;"",K180&lt;&gt;"")</f>
        <v>0</v>
      </c>
      <c r="M180" s="59" t="str">
        <f>IFERROR(VLOOKUP(J180,$K$2:$K$1906,1,FALSE),"")</f>
        <v/>
      </c>
      <c r="N180" s="42" t="str">
        <f>IF(J180=K180,J180,"")</f>
        <v/>
      </c>
      <c r="O180" s="58" t="str">
        <f>IF(J180=K180,"identiques","")</f>
        <v/>
      </c>
      <c r="Q180" s="17" t="str">
        <f>RIGHT(TRIM($A180),4)</f>
        <v>1969</v>
      </c>
    </row>
    <row r="181" spans="1:17" ht="19.5" x14ac:dyDescent="0.25">
      <c r="A181" s="4" t="s">
        <v>259</v>
      </c>
      <c r="B181" s="2" t="s">
        <v>1425</v>
      </c>
      <c r="C181" s="11">
        <f>VALUE(Q181)</f>
        <v>1953</v>
      </c>
      <c r="E181" s="14" t="str">
        <f>IF(COUNTIF($B$1:B181,TRIM(B181) &amp; "*")&gt;1,"Doublon","")</f>
        <v>Doublon</v>
      </c>
      <c r="F181" s="14" t="s">
        <v>1418</v>
      </c>
      <c r="I181" s="13"/>
      <c r="J181" s="13" t="s">
        <v>1975</v>
      </c>
      <c r="K181" s="13"/>
      <c r="L181" s="15" t="b">
        <f>AND(J181&lt;&gt;"",K181&lt;&gt;"")</f>
        <v>0</v>
      </c>
      <c r="M181" s="59" t="str">
        <f>IFERROR(VLOOKUP(J181,$K$2:$K$1906,1,FALSE),"")</f>
        <v/>
      </c>
      <c r="N181" s="42" t="str">
        <f>IF(J181=K181,J181,"")</f>
        <v/>
      </c>
      <c r="O181" s="58" t="str">
        <f>IF(J181=K181,"identiques","")</f>
        <v/>
      </c>
      <c r="Q181" s="17" t="str">
        <f>RIGHT(TRIM($A181),4)</f>
        <v>1953</v>
      </c>
    </row>
    <row r="182" spans="1:17" ht="19.5" x14ac:dyDescent="0.25">
      <c r="A182" s="3" t="s">
        <v>1244</v>
      </c>
      <c r="B182" s="1" t="s">
        <v>1430</v>
      </c>
      <c r="C182" s="11">
        <f>VALUE(Q182)</f>
        <v>1992</v>
      </c>
      <c r="E182" s="14" t="str">
        <f>IF(COUNTIF($B$1:B182,TRIM(B182) &amp; "*")&gt;1,"Doublon","")</f>
        <v>Doublon</v>
      </c>
      <c r="I182" s="13"/>
      <c r="J182" s="13" t="s">
        <v>1975</v>
      </c>
      <c r="K182" s="13"/>
      <c r="L182" s="15" t="b">
        <f>AND(J182&lt;&gt;"",K182&lt;&gt;"")</f>
        <v>0</v>
      </c>
      <c r="M182" s="59" t="str">
        <f>IFERROR(VLOOKUP(J182,$K$2:$K$1906,1,FALSE),"")</f>
        <v/>
      </c>
      <c r="N182" s="42" t="str">
        <f>IF(J182=K182,J182,"")</f>
        <v/>
      </c>
      <c r="O182" s="58" t="str">
        <f>IF(J182=K182,"identiques","")</f>
        <v/>
      </c>
      <c r="Q182" s="17" t="str">
        <f>RIGHT(TRIM($A182),4)</f>
        <v>1992</v>
      </c>
    </row>
    <row r="183" spans="1:17" ht="19.5" x14ac:dyDescent="0.25">
      <c r="A183" s="4" t="s">
        <v>597</v>
      </c>
      <c r="B183" s="2" t="s">
        <v>1435</v>
      </c>
      <c r="C183" s="11">
        <f>VALUE(Q183)</f>
        <v>1975</v>
      </c>
      <c r="E183" s="14" t="str">
        <f>IF(COUNTIF($B$1:B183,TRIM(B183) &amp; "*")&gt;1,"Doublon","")</f>
        <v/>
      </c>
      <c r="I183" s="13"/>
      <c r="J183" s="13" t="s">
        <v>1975</v>
      </c>
      <c r="K183" s="13"/>
      <c r="L183" s="15" t="b">
        <f>AND(J183&lt;&gt;"",K183&lt;&gt;"")</f>
        <v>0</v>
      </c>
      <c r="M183" s="59" t="str">
        <f>IFERROR(VLOOKUP(J183,$K$2:$K$1906,1,FALSE),"")</f>
        <v/>
      </c>
      <c r="N183" s="42" t="str">
        <f>IF(J183=K183,J183,"")</f>
        <v/>
      </c>
      <c r="O183" s="58" t="str">
        <f>IF(J183=K183,"identiques","")</f>
        <v/>
      </c>
      <c r="Q183" s="17" t="str">
        <f>RIGHT(TRIM($A183),4)</f>
        <v>1975</v>
      </c>
    </row>
    <row r="184" spans="1:17" ht="19.5" x14ac:dyDescent="0.25">
      <c r="A184" s="4" t="s">
        <v>435</v>
      </c>
      <c r="B184" s="2" t="s">
        <v>183</v>
      </c>
      <c r="C184" s="11">
        <f>VALUE(Q184)</f>
        <v>1946</v>
      </c>
      <c r="E184" s="14" t="str">
        <f>IF(COUNTIF($B$1:B184,TRIM(B184) &amp; "*")&gt;1,"Doublon","")</f>
        <v>Doublon</v>
      </c>
      <c r="I184" s="13"/>
      <c r="J184" s="13" t="s">
        <v>1975</v>
      </c>
      <c r="K184" s="13"/>
      <c r="L184" s="15" t="b">
        <f>AND(J184&lt;&gt;"",K184&lt;&gt;"")</f>
        <v>0</v>
      </c>
      <c r="M184" s="59" t="str">
        <f>IFERROR(VLOOKUP(J184,$K$2:$K$1906,1,FALSE),"")</f>
        <v/>
      </c>
      <c r="N184" s="42" t="str">
        <f>IF(J184=K184,J184,"")</f>
        <v/>
      </c>
      <c r="O184" s="58" t="str">
        <f>IF(J184=K184,"identiques","")</f>
        <v/>
      </c>
      <c r="Q184" s="17" t="str">
        <f>RIGHT(TRIM($A184),4)</f>
        <v>1946</v>
      </c>
    </row>
    <row r="185" spans="1:17" ht="19.5" x14ac:dyDescent="0.25">
      <c r="A185" s="4" t="s">
        <v>235</v>
      </c>
      <c r="B185" s="2" t="s">
        <v>16</v>
      </c>
      <c r="C185" s="11">
        <f>VALUE(Q185)</f>
        <v>1969</v>
      </c>
      <c r="E185" s="14" t="str">
        <f>IF(COUNTIF($B$1:B185,TRIM(B185) &amp; "*")&gt;1,"Doublon","")</f>
        <v>Doublon</v>
      </c>
      <c r="I185" s="13"/>
      <c r="J185" s="13" t="s">
        <v>1975</v>
      </c>
      <c r="K185" s="13"/>
      <c r="L185" s="15" t="b">
        <f>AND(J185&lt;&gt;"",K185&lt;&gt;"")</f>
        <v>0</v>
      </c>
      <c r="M185" s="59" t="str">
        <f>IFERROR(VLOOKUP(J185,$K$2:$K$1906,1,FALSE),"")</f>
        <v/>
      </c>
      <c r="N185" s="42" t="str">
        <f>IF(J185=K185,J185,"")</f>
        <v/>
      </c>
      <c r="O185" s="58" t="str">
        <f>IF(J185=K185,"identiques","")</f>
        <v/>
      </c>
      <c r="Q185" s="17" t="str">
        <f>RIGHT(TRIM($A185),4)</f>
        <v>1969</v>
      </c>
    </row>
    <row r="186" spans="1:17" ht="19.5" x14ac:dyDescent="0.25">
      <c r="A186" s="3" t="s">
        <v>456</v>
      </c>
      <c r="B186" s="6" t="s">
        <v>5</v>
      </c>
      <c r="C186" s="10">
        <f>VALUE(Q186)</f>
        <v>1957</v>
      </c>
      <c r="E186" s="14" t="str">
        <f>IF(COUNTIF($B$1:B186,TRIM(B186) &amp; "*")&gt;1,"Doublon","")</f>
        <v/>
      </c>
      <c r="F186" s="14" t="s">
        <v>1418</v>
      </c>
      <c r="I186" s="13"/>
      <c r="J186" s="13" t="s">
        <v>1975</v>
      </c>
      <c r="K186" s="13"/>
      <c r="L186" s="15" t="b">
        <f>AND(J186&lt;&gt;"",K186&lt;&gt;"")</f>
        <v>0</v>
      </c>
      <c r="M186" s="59" t="str">
        <f>IFERROR(VLOOKUP(J186,$K$2:$K$1906,1,FALSE),"")</f>
        <v/>
      </c>
      <c r="N186" s="42" t="str">
        <f>IF(J186=K186,J186,"")</f>
        <v/>
      </c>
      <c r="O186" s="58" t="str">
        <f>IF(J186=K186,"identiques","")</f>
        <v/>
      </c>
      <c r="Q186" s="21" t="str">
        <f>RIGHT(TRIM($A186),4)</f>
        <v>1957</v>
      </c>
    </row>
    <row r="187" spans="1:17" ht="19.5" x14ac:dyDescent="0.25">
      <c r="A187" s="4" t="s">
        <v>213</v>
      </c>
      <c r="B187" s="7" t="s">
        <v>80</v>
      </c>
      <c r="C187" s="10">
        <f>VALUE(Q187)</f>
        <v>1955</v>
      </c>
      <c r="E187" s="14" t="str">
        <f>IF(COUNTIF($B$1:B187,TRIM(B187) &amp; "*")&gt;1,"Doublon","")</f>
        <v/>
      </c>
      <c r="F187" s="14" t="s">
        <v>1418</v>
      </c>
      <c r="I187" s="13"/>
      <c r="J187" s="13" t="s">
        <v>1975</v>
      </c>
      <c r="K187" s="13"/>
      <c r="L187" s="15" t="b">
        <f>AND(J187&lt;&gt;"",K187&lt;&gt;"")</f>
        <v>0</v>
      </c>
      <c r="M187" s="59" t="str">
        <f>IFERROR(VLOOKUP(J187,$K$2:$K$1906,1,FALSE),"")</f>
        <v/>
      </c>
      <c r="N187" s="42" t="str">
        <f>IF(J187=K187,J187,"")</f>
        <v/>
      </c>
      <c r="O187" s="58" t="str">
        <f>IF(J187=K187,"identiques","")</f>
        <v/>
      </c>
      <c r="Q187" s="21" t="str">
        <f>RIGHT(TRIM($A187),4)</f>
        <v>1955</v>
      </c>
    </row>
    <row r="188" spans="1:17" ht="19.5" x14ac:dyDescent="0.25">
      <c r="A188" s="4" t="s">
        <v>294</v>
      </c>
      <c r="B188" s="2" t="s">
        <v>48</v>
      </c>
      <c r="C188" s="11">
        <f>VALUE(Q188)</f>
        <v>1981</v>
      </c>
      <c r="E188" s="14" t="str">
        <f>IF(COUNTIF($B$1:B188,TRIM(B188) &amp; "*")&gt;1,"Doublon","")</f>
        <v/>
      </c>
      <c r="I188" s="13"/>
      <c r="J188" s="43" t="s">
        <v>1999</v>
      </c>
      <c r="K188" s="56" t="s">
        <v>2042</v>
      </c>
      <c r="L188" s="15" t="b">
        <f>AND(J188&lt;&gt;"",K188&lt;&gt;"")</f>
        <v>1</v>
      </c>
      <c r="M188" s="59" t="str">
        <f>IFERROR(VLOOKUP(J188,$K$2:$K$1906,1,FALSE),"")</f>
        <v>Noiret</v>
      </c>
      <c r="N188" s="42" t="str">
        <f>IF(J188=K188,J188,"")</f>
        <v/>
      </c>
      <c r="O188" s="58" t="str">
        <f>IF(J188=K188,"identiques","")</f>
        <v/>
      </c>
      <c r="Q188" s="17" t="str">
        <f>RIGHT(TRIM($A188),4)</f>
        <v>1981</v>
      </c>
    </row>
    <row r="189" spans="1:17" ht="19.5" x14ac:dyDescent="0.25">
      <c r="A189" s="4" t="s">
        <v>653</v>
      </c>
      <c r="B189" s="2" t="s">
        <v>23</v>
      </c>
      <c r="C189" s="11">
        <f>VALUE(Q189)</f>
        <v>1996</v>
      </c>
      <c r="E189" s="14" t="str">
        <f>IF(COUNTIF($B$1:B189,TRIM(B189) &amp; "*")&gt;1,"Doublon","")</f>
        <v/>
      </c>
      <c r="I189" s="13"/>
      <c r="J189" s="43" t="s">
        <v>1999</v>
      </c>
      <c r="K189" s="56" t="s">
        <v>2042</v>
      </c>
      <c r="L189" s="15" t="b">
        <f>AND(J189&lt;&gt;"",K189&lt;&gt;"")</f>
        <v>1</v>
      </c>
      <c r="M189" s="59" t="str">
        <f>IFERROR(VLOOKUP(J189,$K$2:$K$1906,1,FALSE),"")</f>
        <v>Noiret</v>
      </c>
      <c r="N189" s="42" t="str">
        <f>IF(J189=K189,J189,"")</f>
        <v/>
      </c>
      <c r="O189" s="58" t="str">
        <f>IF(J189=K189,"identiques","")</f>
        <v/>
      </c>
      <c r="Q189" s="17" t="str">
        <f>RIGHT(TRIM($A189),4)</f>
        <v>1996</v>
      </c>
    </row>
    <row r="190" spans="1:17" ht="19.5" x14ac:dyDescent="0.25">
      <c r="A190" s="3" t="s">
        <v>1523</v>
      </c>
      <c r="B190" s="1" t="s">
        <v>48</v>
      </c>
      <c r="C190" s="11">
        <f>VALUE(Q190)</f>
        <v>1974</v>
      </c>
      <c r="E190" s="14" t="str">
        <f>IF(COUNTIF($B$1:B190,TRIM(B190) &amp; "*")&gt;1,"Doublon","")</f>
        <v>Doublon</v>
      </c>
      <c r="I190" s="13"/>
      <c r="J190" s="43" t="s">
        <v>1999</v>
      </c>
      <c r="K190" s="53" t="s">
        <v>2043</v>
      </c>
      <c r="L190" s="15" t="b">
        <f>AND(J190&lt;&gt;"",K190&lt;&gt;"")</f>
        <v>1</v>
      </c>
      <c r="M190" s="59" t="str">
        <f>IFERROR(VLOOKUP(J190,$K$2:$K$1906,1,FALSE),"")</f>
        <v>Noiret</v>
      </c>
      <c r="N190" s="42" t="str">
        <f>IF(J190=K190,J190,"")</f>
        <v/>
      </c>
      <c r="O190" s="58" t="str">
        <f>IF(J190=K190,"identiques","")</f>
        <v/>
      </c>
      <c r="Q190" s="17" t="str">
        <f>RIGHT(TRIM($A190),4)</f>
        <v>1974</v>
      </c>
    </row>
    <row r="191" spans="1:17" ht="19.5" x14ac:dyDescent="0.25">
      <c r="A191" s="3" t="s">
        <v>1970</v>
      </c>
      <c r="B191" s="2" t="s">
        <v>1969</v>
      </c>
      <c r="C191" s="10">
        <f>VALUE(Q191)</f>
        <v>1959</v>
      </c>
      <c r="E191" s="14" t="str">
        <f>IF(COUNTIF($B$1:B191,TRIM(B191) &amp; "*")&gt;1,"Doublon","")</f>
        <v/>
      </c>
      <c r="F191" s="14" t="s">
        <v>1418</v>
      </c>
      <c r="I191" s="14" t="s">
        <v>1418</v>
      </c>
      <c r="J191" s="13" t="s">
        <v>1999</v>
      </c>
      <c r="K191" s="13"/>
      <c r="L191" s="15" t="b">
        <f>AND(J191&lt;&gt;"",K191&lt;&gt;"")</f>
        <v>0</v>
      </c>
      <c r="M191" s="59" t="str">
        <f>IFERROR(VLOOKUP(J191,$K$2:$K$1906,1,FALSE),"")</f>
        <v>Noiret</v>
      </c>
      <c r="N191" s="42" t="str">
        <f>IF(J191=K191,J191,"")</f>
        <v/>
      </c>
      <c r="O191" s="58" t="str">
        <f>IF(J191=K191,"identiques","")</f>
        <v/>
      </c>
      <c r="Q191" s="19" t="str">
        <f>RIGHT(TRIM($A191),4)</f>
        <v>1959</v>
      </c>
    </row>
    <row r="192" spans="1:17" ht="19.5" x14ac:dyDescent="0.2">
      <c r="A192" s="25" t="s">
        <v>2037</v>
      </c>
      <c r="B192" s="1" t="s">
        <v>1440</v>
      </c>
      <c r="C192" s="11">
        <f>VALUE(Q192)</f>
        <v>1987</v>
      </c>
      <c r="E192" s="14" t="str">
        <f>IF(COUNTIF($B$1:B192,TRIM(B192) &amp; "*")&gt;1,"Doublon","")</f>
        <v>Doublon</v>
      </c>
      <c r="I192" s="13" t="s">
        <v>1418</v>
      </c>
      <c r="J192" s="13" t="s">
        <v>1999</v>
      </c>
      <c r="K192" s="13"/>
      <c r="L192" s="15" t="b">
        <f>AND(J192&lt;&gt;"",K192&lt;&gt;"")</f>
        <v>0</v>
      </c>
      <c r="M192" s="59" t="str">
        <f>IFERROR(VLOOKUP(J192,$K$2:$K$1906,1,FALSE),"")</f>
        <v>Noiret</v>
      </c>
      <c r="N192" s="42" t="str">
        <f>IF(J192=K192,J192,"")</f>
        <v/>
      </c>
      <c r="O192" s="58" t="str">
        <f>IF(J192=K192,"identiques","")</f>
        <v/>
      </c>
      <c r="Q192" s="17" t="str">
        <f>RIGHT(TRIM($A192),4)</f>
        <v>1987</v>
      </c>
    </row>
    <row r="193" spans="1:17" ht="19.5" x14ac:dyDescent="0.25">
      <c r="A193" s="4" t="s">
        <v>1527</v>
      </c>
      <c r="B193" s="2" t="s">
        <v>48</v>
      </c>
      <c r="C193" s="11">
        <f>VALUE(Q193)</f>
        <v>1994</v>
      </c>
      <c r="E193" s="14" t="str">
        <f>IF(COUNTIF($B$1:B193,TRIM(B193) &amp; "*")&gt;1,"Doublon","")</f>
        <v>Doublon</v>
      </c>
      <c r="H193" s="14" t="s">
        <v>1418</v>
      </c>
      <c r="J193" s="13" t="s">
        <v>1999</v>
      </c>
      <c r="K193" s="13"/>
      <c r="L193" s="15" t="b">
        <f>AND(J193&lt;&gt;"",K193&lt;&gt;"")</f>
        <v>0</v>
      </c>
      <c r="M193" s="59" t="str">
        <f>IFERROR(VLOOKUP(J193,$K$2:$K$1906,1,FALSE),"")</f>
        <v>Noiret</v>
      </c>
      <c r="N193" s="42" t="str">
        <f>IF(J193=K193,J193,"")</f>
        <v/>
      </c>
      <c r="O193" s="58" t="str">
        <f>IF(J193=K193,"identiques","")</f>
        <v/>
      </c>
      <c r="Q193" s="17" t="str">
        <f>RIGHT(TRIM($A193),4)</f>
        <v>1994</v>
      </c>
    </row>
    <row r="194" spans="1:17" ht="19.5" x14ac:dyDescent="0.25">
      <c r="A194" s="4" t="s">
        <v>1524</v>
      </c>
      <c r="B194" s="2" t="s">
        <v>48</v>
      </c>
      <c r="C194" s="11">
        <f>VALUE(Q194)</f>
        <v>1976</v>
      </c>
      <c r="E194" s="14" t="str">
        <f>IF(COUNTIF($B$1:B194,TRIM(B194) &amp; "*")&gt;1,"Doublon","")</f>
        <v>Doublon</v>
      </c>
      <c r="I194" s="13"/>
      <c r="J194" s="13" t="s">
        <v>1999</v>
      </c>
      <c r="K194" s="13"/>
      <c r="L194" s="15" t="b">
        <f>AND(J194&lt;&gt;"",K194&lt;&gt;"")</f>
        <v>0</v>
      </c>
      <c r="M194" s="59" t="str">
        <f>IFERROR(VLOOKUP(J194,$K$2:$K$1906,1,FALSE),"")</f>
        <v>Noiret</v>
      </c>
      <c r="N194" s="42" t="str">
        <f>IF(J194=K194,J194,"")</f>
        <v/>
      </c>
      <c r="O194" s="58" t="str">
        <f>IF(J194=K194,"identiques","")</f>
        <v/>
      </c>
      <c r="Q194" s="17" t="str">
        <f>RIGHT(TRIM($A194),4)</f>
        <v>1976</v>
      </c>
    </row>
    <row r="195" spans="1:17" ht="19.5" x14ac:dyDescent="0.25">
      <c r="A195" s="4" t="s">
        <v>1522</v>
      </c>
      <c r="B195" s="7" t="s">
        <v>48</v>
      </c>
      <c r="C195" s="11">
        <f>VALUE(Q195)</f>
        <v>1974</v>
      </c>
      <c r="E195" s="14" t="str">
        <f>IF(COUNTIF($B$1:B195,TRIM(B195) &amp; "*")&gt;1,"Doublon","")</f>
        <v>Doublon</v>
      </c>
      <c r="I195" s="13"/>
      <c r="J195" s="13" t="s">
        <v>1999</v>
      </c>
      <c r="K195" s="13"/>
      <c r="L195" s="15" t="b">
        <f>AND(J195&lt;&gt;"",K195&lt;&gt;"")</f>
        <v>0</v>
      </c>
      <c r="M195" s="59" t="str">
        <f>IFERROR(VLOOKUP(J195,$K$2:$K$1906,1,FALSE),"")</f>
        <v>Noiret</v>
      </c>
      <c r="N195" s="42" t="str">
        <f>IF(J195=K195,J195,"")</f>
        <v/>
      </c>
      <c r="O195" s="58" t="str">
        <f>IF(J195=K195,"identiques","")</f>
        <v/>
      </c>
      <c r="Q195" s="17" t="str">
        <f>RIGHT(TRIM($A195),4)</f>
        <v>1974</v>
      </c>
    </row>
    <row r="196" spans="1:17" ht="19.5" x14ac:dyDescent="0.25">
      <c r="A196" s="3" t="s">
        <v>679</v>
      </c>
      <c r="B196" s="1" t="s">
        <v>28</v>
      </c>
      <c r="C196" s="11">
        <f>VALUE(Q196)</f>
        <v>1984</v>
      </c>
      <c r="E196" s="14" t="str">
        <f>IF(COUNTIF($B$1:B196,TRIM(B196) &amp; "*")&gt;1,"Doublon","")</f>
        <v>Doublon</v>
      </c>
      <c r="I196" s="13"/>
      <c r="J196" s="13" t="s">
        <v>1999</v>
      </c>
      <c r="K196" s="13"/>
      <c r="L196" s="15" t="b">
        <f>AND(J196&lt;&gt;"",K196&lt;&gt;"")</f>
        <v>0</v>
      </c>
      <c r="M196" s="59" t="str">
        <f>IFERROR(VLOOKUP(J196,$K$2:$K$1906,1,FALSE),"")</f>
        <v>Noiret</v>
      </c>
      <c r="N196" s="42" t="str">
        <f>IF(J196=K196,J196,"")</f>
        <v/>
      </c>
      <c r="O196" s="58" t="str">
        <f>IF(J196=K196,"identiques","")</f>
        <v/>
      </c>
      <c r="Q196" s="17" t="str">
        <f>RIGHT(TRIM($A196),4)</f>
        <v>1984</v>
      </c>
    </row>
    <row r="197" spans="1:17" ht="19.5" x14ac:dyDescent="0.25">
      <c r="A197" s="3" t="s">
        <v>857</v>
      </c>
      <c r="B197" s="1" t="s">
        <v>28</v>
      </c>
      <c r="C197" s="11">
        <f>VALUE(Q197)</f>
        <v>2003</v>
      </c>
      <c r="E197" s="14" t="str">
        <f>IF(COUNTIF($B$1:B197,TRIM(B197) &amp; "*")&gt;1,"Doublon","")</f>
        <v>Doublon</v>
      </c>
      <c r="I197" s="13"/>
      <c r="J197" s="13" t="s">
        <v>1999</v>
      </c>
      <c r="K197" s="13"/>
      <c r="L197" s="15" t="b">
        <f>AND(J197&lt;&gt;"",K197&lt;&gt;"")</f>
        <v>0</v>
      </c>
      <c r="M197" s="59" t="str">
        <f>IFERROR(VLOOKUP(J197,$K$2:$K$1906,1,FALSE),"")</f>
        <v>Noiret</v>
      </c>
      <c r="N197" s="42" t="str">
        <f>IF(J197=K197,J197,"")</f>
        <v/>
      </c>
      <c r="O197" s="58" t="str">
        <f>IF(J197=K197,"identiques","")</f>
        <v/>
      </c>
      <c r="Q197" s="17" t="str">
        <f>RIGHT(TRIM($A197),4)</f>
        <v>2003</v>
      </c>
    </row>
    <row r="198" spans="1:17" ht="19.5" x14ac:dyDescent="0.25">
      <c r="A198" s="3" t="s">
        <v>858</v>
      </c>
      <c r="B198" s="1" t="s">
        <v>28</v>
      </c>
      <c r="C198" s="11">
        <f>VALUE(Q198)</f>
        <v>1990</v>
      </c>
      <c r="E198" s="14" t="str">
        <f>IF(COUNTIF($B$1:B198,TRIM(B198) &amp; "*")&gt;1,"Doublon","")</f>
        <v>Doublon</v>
      </c>
      <c r="I198" s="13"/>
      <c r="J198" s="13" t="s">
        <v>1999</v>
      </c>
      <c r="K198" s="13"/>
      <c r="L198" s="15" t="b">
        <f>AND(J198&lt;&gt;"",K198&lt;&gt;"")</f>
        <v>0</v>
      </c>
      <c r="M198" s="59" t="str">
        <f>IFERROR(VLOOKUP(J198,$K$2:$K$1906,1,FALSE),"")</f>
        <v>Noiret</v>
      </c>
      <c r="N198" s="42" t="str">
        <f>IF(J198=K198,J198,"")</f>
        <v/>
      </c>
      <c r="O198" s="58" t="str">
        <f>IF(J198=K198,"identiques","")</f>
        <v/>
      </c>
      <c r="Q198" s="17" t="str">
        <f>RIGHT(TRIM($A198),4)</f>
        <v>1990</v>
      </c>
    </row>
    <row r="199" spans="1:17" ht="19.5" x14ac:dyDescent="0.25">
      <c r="A199" s="3" t="s">
        <v>1745</v>
      </c>
      <c r="B199" s="1" t="s">
        <v>16</v>
      </c>
      <c r="C199" s="11">
        <f>VALUE(Q199)</f>
        <v>1983</v>
      </c>
      <c r="E199" s="14" t="str">
        <f>IF(COUNTIF($B$1:B199,TRIM(B199) &amp; "*")&gt;1,"Doublon","")</f>
        <v>Doublon</v>
      </c>
      <c r="I199" s="13"/>
      <c r="J199" s="13" t="s">
        <v>1999</v>
      </c>
      <c r="K199" s="13"/>
      <c r="L199" s="15" t="b">
        <f>AND(J199&lt;&gt;"",K199&lt;&gt;"")</f>
        <v>0</v>
      </c>
      <c r="M199" s="59" t="str">
        <f>IFERROR(VLOOKUP(J199,$K$2:$K$1906,1,FALSE),"")</f>
        <v>Noiret</v>
      </c>
      <c r="N199" s="42" t="str">
        <f>IF(J199=K199,J199,"")</f>
        <v/>
      </c>
      <c r="O199" s="58" t="str">
        <f>IF(J199=K199,"identiques","")</f>
        <v/>
      </c>
      <c r="Q199" s="17" t="str">
        <f>RIGHT(TRIM($A199),4)</f>
        <v>1983</v>
      </c>
    </row>
    <row r="200" spans="1:17" ht="19.5" x14ac:dyDescent="0.25">
      <c r="A200" s="3" t="s">
        <v>1744</v>
      </c>
      <c r="B200" s="1" t="s">
        <v>16</v>
      </c>
      <c r="C200" s="11">
        <f>VALUE(Q200)</f>
        <v>1980</v>
      </c>
      <c r="E200" s="14" t="str">
        <f>IF(COUNTIF($B$1:B200,TRIM(B200) &amp; "*")&gt;1,"Doublon","")</f>
        <v>Doublon</v>
      </c>
      <c r="I200" s="13"/>
      <c r="J200" s="13" t="s">
        <v>1999</v>
      </c>
      <c r="K200" s="13"/>
      <c r="L200" s="15" t="b">
        <f>AND(J200&lt;&gt;"",K200&lt;&gt;"")</f>
        <v>0</v>
      </c>
      <c r="M200" s="59" t="str">
        <f>IFERROR(VLOOKUP(J200,$K$2:$K$1906,1,FALSE),"")</f>
        <v>Noiret</v>
      </c>
      <c r="N200" s="42" t="str">
        <f>IF(J200=K200,J200,"")</f>
        <v/>
      </c>
      <c r="O200" s="58" t="str">
        <f>IF(J200=K200,"identiques","")</f>
        <v/>
      </c>
      <c r="Q200" s="17" t="str">
        <f>RIGHT(TRIM($A200),4)</f>
        <v>1980</v>
      </c>
    </row>
    <row r="201" spans="1:17" ht="19.5" x14ac:dyDescent="0.2">
      <c r="A201" s="25" t="s">
        <v>2036</v>
      </c>
      <c r="B201" s="1" t="s">
        <v>1440</v>
      </c>
      <c r="C201" s="11">
        <f>VALUE(Q201)</f>
        <v>1982</v>
      </c>
      <c r="E201" s="14" t="str">
        <f>IF(COUNTIF($B$1:B201,TRIM(B201) &amp; "*")&gt;1,"Doublon","")</f>
        <v>Doublon</v>
      </c>
      <c r="I201" s="13"/>
      <c r="J201" s="13" t="s">
        <v>1999</v>
      </c>
      <c r="K201" s="13"/>
      <c r="L201" s="15" t="b">
        <f>AND(J201&lt;&gt;"",K201&lt;&gt;"")</f>
        <v>0</v>
      </c>
      <c r="M201" s="59" t="str">
        <f>IFERROR(VLOOKUP(J201,$K$2:$K$1906,1,FALSE),"")</f>
        <v>Noiret</v>
      </c>
      <c r="N201" s="42" t="str">
        <f>IF(J201=K201,J201,"")</f>
        <v/>
      </c>
      <c r="O201" s="58" t="str">
        <f>IF(J201=K201,"identiques","")</f>
        <v/>
      </c>
      <c r="Q201" s="17" t="str">
        <f>RIGHT(TRIM($A201),4)</f>
        <v>1982</v>
      </c>
    </row>
    <row r="202" spans="1:17" ht="19.5" x14ac:dyDescent="0.2">
      <c r="A202" s="25" t="s">
        <v>2038</v>
      </c>
      <c r="B202" s="6" t="s">
        <v>1440</v>
      </c>
      <c r="C202" s="11">
        <f>VALUE(Q202)</f>
        <v>1983</v>
      </c>
      <c r="E202" s="14" t="str">
        <f>IF(COUNTIF($B$1:B202,TRIM(B202) &amp; "*")&gt;1,"Doublon","")</f>
        <v>Doublon</v>
      </c>
      <c r="I202" s="13"/>
      <c r="J202" s="13" t="s">
        <v>1999</v>
      </c>
      <c r="K202" s="13"/>
      <c r="L202" s="15" t="b">
        <f>AND(J511&lt;&gt;"",K511&lt;&gt;"")</f>
        <v>0</v>
      </c>
      <c r="M202" s="59" t="str">
        <f>IFERROR(VLOOKUP(J202,$K$2:$K$1906,1,FALSE),"")</f>
        <v>Noiret</v>
      </c>
      <c r="N202" s="42" t="str">
        <f>IF(J202=K202,J202,"")</f>
        <v/>
      </c>
      <c r="O202" s="58" t="str">
        <f>IF(J202=K202,"identiques","")</f>
        <v/>
      </c>
      <c r="Q202" s="17" t="str">
        <f>RIGHT(TRIM($A202),4)</f>
        <v>1983</v>
      </c>
    </row>
    <row r="203" spans="1:17" ht="19.5" x14ac:dyDescent="0.25">
      <c r="A203" s="4" t="s">
        <v>485</v>
      </c>
      <c r="B203" s="2" t="s">
        <v>102</v>
      </c>
      <c r="C203" s="11">
        <f>VALUE(Q203)</f>
        <v>1975</v>
      </c>
      <c r="E203" s="14" t="str">
        <f>IF(COUNTIF($B$1:B203,TRIM(B203) &amp; "*")&gt;1,"Doublon","")</f>
        <v>Doublon</v>
      </c>
      <c r="I203" s="13"/>
      <c r="J203" s="13" t="s">
        <v>1999</v>
      </c>
      <c r="K203" s="13"/>
      <c r="L203" s="15" t="b">
        <f>AND(J203&lt;&gt;"",K203&lt;&gt;"")</f>
        <v>0</v>
      </c>
      <c r="M203" s="59" t="str">
        <f>IFERROR(VLOOKUP(J203,$K$2:$K$1906,1,FALSE),"")</f>
        <v>Noiret</v>
      </c>
      <c r="N203" s="42" t="str">
        <f>IF(J203=K203,J203,"")</f>
        <v/>
      </c>
      <c r="O203" s="58" t="str">
        <f>IF(J203=K203,"identiques","")</f>
        <v/>
      </c>
      <c r="Q203" s="17" t="str">
        <f>RIGHT(TRIM($A203),4)</f>
        <v>1975</v>
      </c>
    </row>
    <row r="204" spans="1:17" ht="19.5" x14ac:dyDescent="0.25">
      <c r="A204" s="4" t="s">
        <v>1796</v>
      </c>
      <c r="B204" s="2" t="s">
        <v>67</v>
      </c>
      <c r="C204" s="11">
        <f>VALUE(Q204)</f>
        <v>1969</v>
      </c>
      <c r="E204" s="14" t="str">
        <f>IF(COUNTIF($B$1:B204,TRIM(B204) &amp; "*")&gt;1,"Doublon","")</f>
        <v/>
      </c>
      <c r="I204" s="13"/>
      <c r="J204" s="13" t="s">
        <v>1999</v>
      </c>
      <c r="K204" s="13"/>
      <c r="L204" s="15" t="b">
        <f>AND(J204&lt;&gt;"",K204&lt;&gt;"")</f>
        <v>0</v>
      </c>
      <c r="M204" s="59" t="str">
        <f>IFERROR(VLOOKUP(J204,$K$2:$K$1906,1,FALSE),"")</f>
        <v>Noiret</v>
      </c>
      <c r="N204" s="42" t="str">
        <f>IF(J204=K204,J204,"")</f>
        <v/>
      </c>
      <c r="O204" s="58" t="str">
        <f>IF(J204=K204,"identiques","")</f>
        <v/>
      </c>
      <c r="Q204" s="17" t="str">
        <f>RIGHT(TRIM($A204),4)</f>
        <v>1969</v>
      </c>
    </row>
    <row r="205" spans="1:17" ht="19.5" x14ac:dyDescent="0.25">
      <c r="A205" s="3" t="s">
        <v>659</v>
      </c>
      <c r="B205" s="1" t="s">
        <v>31</v>
      </c>
      <c r="C205" s="11">
        <f>VALUE(Q205)</f>
        <v>1959</v>
      </c>
      <c r="E205" s="14" t="str">
        <f>IF(COUNTIF($B$1:B205,TRIM(B205) &amp; "*")&gt;1,"Doublon","")</f>
        <v/>
      </c>
      <c r="F205" s="14" t="s">
        <v>1418</v>
      </c>
      <c r="I205" s="13"/>
      <c r="J205" s="13" t="s">
        <v>2006</v>
      </c>
      <c r="K205" s="13"/>
      <c r="L205" s="15" t="b">
        <f>AND(J205&lt;&gt;"",K205&lt;&gt;"")</f>
        <v>0</v>
      </c>
      <c r="M205" s="59" t="str">
        <f>IFERROR(VLOOKUP(J205,$K$2:$K$1906,1,FALSE),"")</f>
        <v/>
      </c>
      <c r="N205" s="42" t="str">
        <f>IF(J205=K205,J205,"")</f>
        <v/>
      </c>
      <c r="O205" s="58" t="str">
        <f>IF(J205=K205,"identiques","")</f>
        <v/>
      </c>
      <c r="Q205" s="17" t="str">
        <f>RIGHT(TRIM($A205),4)</f>
        <v>1959</v>
      </c>
    </row>
    <row r="206" spans="1:17" ht="19.5" x14ac:dyDescent="0.25">
      <c r="A206" s="4" t="s">
        <v>492</v>
      </c>
      <c r="B206" s="2" t="s">
        <v>57</v>
      </c>
      <c r="C206" s="11">
        <f>VALUE(Q206)</f>
        <v>1953</v>
      </c>
      <c r="E206" s="14" t="str">
        <f>IF(COUNTIF($B$1:B206,TRIM(B206) &amp; "*")&gt;1,"Doublon","")</f>
        <v>Doublon</v>
      </c>
      <c r="F206" s="14" t="s">
        <v>1418</v>
      </c>
      <c r="I206" s="13"/>
      <c r="J206" s="13" t="s">
        <v>2006</v>
      </c>
      <c r="K206" s="13"/>
      <c r="L206" s="15" t="b">
        <f>AND(J206&lt;&gt;"",K206&lt;&gt;"")</f>
        <v>0</v>
      </c>
      <c r="M206" s="59" t="str">
        <f>IFERROR(VLOOKUP(J206,$K$2:$K$1906,1,FALSE),"")</f>
        <v/>
      </c>
      <c r="N206" s="42" t="str">
        <f>IF(J206=K206,J206,"")</f>
        <v/>
      </c>
      <c r="O206" s="58" t="str">
        <f>IF(J206=K206,"identiques","")</f>
        <v/>
      </c>
      <c r="Q206" s="17" t="str">
        <f>RIGHT(TRIM($A206),4)</f>
        <v>1953</v>
      </c>
    </row>
    <row r="207" spans="1:17" ht="19.5" x14ac:dyDescent="0.25">
      <c r="A207" s="3" t="s">
        <v>305</v>
      </c>
      <c r="B207" s="1" t="s">
        <v>9</v>
      </c>
      <c r="C207" s="11">
        <f>VALUE(Q207)</f>
        <v>1952</v>
      </c>
      <c r="E207" s="14" t="str">
        <f>IF(COUNTIF($B$1:B207,TRIM(B207) &amp; "*")&gt;1,"Doublon","")</f>
        <v>Doublon</v>
      </c>
      <c r="H207" s="14" t="s">
        <v>1418</v>
      </c>
      <c r="J207" s="13" t="s">
        <v>1987</v>
      </c>
      <c r="K207" s="13"/>
      <c r="L207" s="15" t="b">
        <f>AND(J207&lt;&gt;"",K207&lt;&gt;"")</f>
        <v>0</v>
      </c>
      <c r="M207" s="59" t="str">
        <f>IFERROR(VLOOKUP(J207,$K$2:$K$1906,1,FALSE),"")</f>
        <v/>
      </c>
      <c r="N207" s="42" t="str">
        <f>IF(J207=K207,J207,"")</f>
        <v/>
      </c>
      <c r="O207" s="58" t="str">
        <f>IF(J207=K207,"identiques","")</f>
        <v/>
      </c>
      <c r="Q207" s="17" t="str">
        <f>RIGHT(TRIM($A207),4)</f>
        <v>1952</v>
      </c>
    </row>
    <row r="208" spans="1:17" ht="19.5" x14ac:dyDescent="0.25">
      <c r="A208" s="4" t="s">
        <v>304</v>
      </c>
      <c r="B208" s="2" t="s">
        <v>9</v>
      </c>
      <c r="C208" s="11">
        <f>VALUE(Q208)</f>
        <v>1948</v>
      </c>
      <c r="E208" s="14" t="str">
        <f>IF(COUNTIF($B$1:B208,TRIM(B208) &amp; "*")&gt;1,"Doublon","")</f>
        <v>Doublon</v>
      </c>
      <c r="I208" s="13"/>
      <c r="J208" s="13" t="s">
        <v>1987</v>
      </c>
      <c r="K208" s="13"/>
      <c r="L208" s="15" t="b">
        <f>AND(J208&lt;&gt;"",K208&lt;&gt;"")</f>
        <v>0</v>
      </c>
      <c r="M208" s="59" t="str">
        <f>IFERROR(VLOOKUP(J208,$K$2:$K$1906,1,FALSE),"")</f>
        <v/>
      </c>
      <c r="N208" s="42" t="str">
        <f>IF(J208=K208,J208,"")</f>
        <v/>
      </c>
      <c r="O208" s="58" t="str">
        <f>IF(J208=K208,"identiques","")</f>
        <v/>
      </c>
      <c r="Q208" s="17" t="str">
        <f>RIGHT(TRIM($A208),4)</f>
        <v>1948</v>
      </c>
    </row>
    <row r="209" spans="1:17" ht="19.5" x14ac:dyDescent="0.25">
      <c r="A209" s="4" t="s">
        <v>265</v>
      </c>
      <c r="B209" s="2" t="s">
        <v>1422</v>
      </c>
      <c r="C209" s="11">
        <f>VALUE(Q209)</f>
        <v>1954</v>
      </c>
      <c r="E209" s="14" t="str">
        <f>IF(COUNTIF($B$1:B209,TRIM(B209) &amp; "*")&gt;1,"Doublon","")</f>
        <v>Doublon</v>
      </c>
      <c r="F209" s="14" t="s">
        <v>1418</v>
      </c>
      <c r="I209" s="13"/>
      <c r="J209" s="13" t="s">
        <v>1987</v>
      </c>
      <c r="K209" s="13"/>
      <c r="L209" s="15" t="b">
        <f>AND(J209&lt;&gt;"",K209&lt;&gt;"")</f>
        <v>0</v>
      </c>
      <c r="M209" s="59" t="str">
        <f>IFERROR(VLOOKUP(J209,$K$2:$K$1906,1,FALSE),"")</f>
        <v/>
      </c>
      <c r="N209" s="42" t="str">
        <f>IF(J209=K209,J209,"")</f>
        <v/>
      </c>
      <c r="O209" s="58" t="str">
        <f>IF(J209=K209,"identiques","")</f>
        <v/>
      </c>
      <c r="Q209" s="17" t="str">
        <f>RIGHT(TRIM($A209),4)</f>
        <v>1954</v>
      </c>
    </row>
    <row r="210" spans="1:17" ht="19.5" x14ac:dyDescent="0.25">
      <c r="A210" s="4" t="s">
        <v>1765</v>
      </c>
      <c r="B210" s="2" t="s">
        <v>175</v>
      </c>
      <c r="C210" s="11">
        <f>VALUE(Q210)</f>
        <v>1950</v>
      </c>
      <c r="E210" s="14" t="str">
        <f>IF(COUNTIF($B$1:B210,TRIM(B210) &amp; "*")&gt;1,"Doublon","")</f>
        <v/>
      </c>
      <c r="F210" s="14" t="s">
        <v>1418</v>
      </c>
      <c r="I210" s="13"/>
      <c r="J210" s="13" t="s">
        <v>1987</v>
      </c>
      <c r="K210" s="13"/>
      <c r="L210" s="15" t="b">
        <f>AND(J210&lt;&gt;"",K210&lt;&gt;"")</f>
        <v>0</v>
      </c>
      <c r="M210" s="59" t="str">
        <f>IFERROR(VLOOKUP(J210,$K$2:$K$1906,1,FALSE),"")</f>
        <v/>
      </c>
      <c r="N210" s="42" t="str">
        <f>IF(J210=K210,J210,"")</f>
        <v/>
      </c>
      <c r="O210" s="58" t="str">
        <f>IF(J210=K210,"identiques","")</f>
        <v/>
      </c>
      <c r="Q210" s="17" t="str">
        <f>RIGHT(TRIM($A210),4)</f>
        <v>1950</v>
      </c>
    </row>
    <row r="211" spans="1:17" ht="19.5" x14ac:dyDescent="0.25">
      <c r="A211" s="4" t="s">
        <v>459</v>
      </c>
      <c r="B211" s="2" t="s">
        <v>175</v>
      </c>
      <c r="C211" s="11">
        <f>VALUE(Q211)</f>
        <v>1955</v>
      </c>
      <c r="E211" s="14" t="str">
        <f>IF(COUNTIF($B$1:B211,TRIM(B211) &amp; "*")&gt;1,"Doublon","")</f>
        <v>Doublon</v>
      </c>
      <c r="F211" s="14" t="s">
        <v>1418</v>
      </c>
      <c r="I211" s="13"/>
      <c r="J211" s="13" t="s">
        <v>1987</v>
      </c>
      <c r="K211" s="13"/>
      <c r="L211" s="15" t="b">
        <f>AND(J211&lt;&gt;"",K211&lt;&gt;"")</f>
        <v>0</v>
      </c>
      <c r="M211" s="59" t="str">
        <f>IFERROR(VLOOKUP(J211,$K$2:$K$1906,1,FALSE),"")</f>
        <v/>
      </c>
      <c r="N211" s="42" t="str">
        <f>IF(J211=K211,J211,"")</f>
        <v/>
      </c>
      <c r="O211" s="58" t="str">
        <f>IF(J211=K211,"identiques","")</f>
        <v/>
      </c>
      <c r="Q211" s="17" t="str">
        <f>RIGHT(TRIM($A211),4)</f>
        <v>1955</v>
      </c>
    </row>
    <row r="212" spans="1:17" ht="19.5" x14ac:dyDescent="0.25">
      <c r="A212" s="3" t="s">
        <v>465</v>
      </c>
      <c r="B212" s="1" t="s">
        <v>176</v>
      </c>
      <c r="C212" s="11">
        <f>VALUE(Q212)</f>
        <v>1954</v>
      </c>
      <c r="E212" s="14" t="str">
        <f>IF(COUNTIF($B$1:B212,TRIM(B212) &amp; "*")&gt;1,"Doublon","")</f>
        <v>Doublon</v>
      </c>
      <c r="F212" s="14" t="s">
        <v>1418</v>
      </c>
      <c r="I212" s="13"/>
      <c r="J212" s="13" t="s">
        <v>1987</v>
      </c>
      <c r="K212" s="13"/>
      <c r="L212" s="15" t="b">
        <f>AND(J212&lt;&gt;"",K212&lt;&gt;"")</f>
        <v>0</v>
      </c>
      <c r="M212" s="59" t="str">
        <f>IFERROR(VLOOKUP(J212,$K$2:$K$1906,1,FALSE),"")</f>
        <v/>
      </c>
      <c r="N212" s="42" t="str">
        <f>IF(J212=K212,J212,"")</f>
        <v/>
      </c>
      <c r="O212" s="58" t="str">
        <f>IF(J212=K212,"identiques","")</f>
        <v/>
      </c>
      <c r="Q212" s="17" t="str">
        <f>RIGHT(TRIM($A212),4)</f>
        <v>1954</v>
      </c>
    </row>
    <row r="213" spans="1:17" ht="19.5" x14ac:dyDescent="0.25">
      <c r="A213" s="4" t="s">
        <v>634</v>
      </c>
      <c r="B213" s="2" t="s">
        <v>26</v>
      </c>
      <c r="C213" s="11">
        <f>VALUE(Q213)</f>
        <v>1969</v>
      </c>
      <c r="E213" s="14" t="str">
        <f>IF(COUNTIF($B$1:B213,TRIM(B213) &amp; "*")&gt;1,"Doublon","")</f>
        <v>Doublon</v>
      </c>
      <c r="I213" s="13"/>
      <c r="J213" s="13" t="s">
        <v>2000</v>
      </c>
      <c r="K213" s="13"/>
      <c r="L213" s="15" t="b">
        <f>AND(J213&lt;&gt;"",K213&lt;&gt;"")</f>
        <v>0</v>
      </c>
      <c r="M213" s="59" t="str">
        <f>IFERROR(VLOOKUP(J213,$K$2:$K$1906,1,FALSE),"")</f>
        <v/>
      </c>
      <c r="N213" s="42" t="str">
        <f>IF(J213=K213,J213,"")</f>
        <v/>
      </c>
      <c r="O213" s="58" t="str">
        <f>IF(J213=K213,"identiques","")</f>
        <v/>
      </c>
      <c r="Q213" s="17" t="str">
        <f>RIGHT(TRIM($A213),4)</f>
        <v>1969</v>
      </c>
    </row>
    <row r="214" spans="1:17" ht="19.5" x14ac:dyDescent="0.25">
      <c r="A214" s="4" t="s">
        <v>718</v>
      </c>
      <c r="B214" s="2" t="s">
        <v>26</v>
      </c>
      <c r="C214" s="11">
        <f>VALUE(Q214)</f>
        <v>1976</v>
      </c>
      <c r="E214" s="14" t="str">
        <f>IF(COUNTIF($B$1:B214,TRIM(B214) &amp; "*")&gt;1,"Doublon","")</f>
        <v>Doublon</v>
      </c>
      <c r="I214" s="13"/>
      <c r="J214" s="13" t="s">
        <v>2000</v>
      </c>
      <c r="K214" s="13"/>
      <c r="L214" s="15" t="b">
        <f>AND(J214&lt;&gt;"",K214&lt;&gt;"")</f>
        <v>0</v>
      </c>
      <c r="M214" s="59" t="str">
        <f>IFERROR(VLOOKUP(J214,$K$2:$K$1906,1,FALSE),"")</f>
        <v/>
      </c>
      <c r="N214" s="42" t="str">
        <f>IF(J214=K214,J214,"")</f>
        <v/>
      </c>
      <c r="O214" s="58" t="str">
        <f>IF(J214=K214,"identiques","")</f>
        <v/>
      </c>
      <c r="Q214" s="17" t="str">
        <f>RIGHT(TRIM($A214),4)</f>
        <v>1976</v>
      </c>
    </row>
    <row r="215" spans="1:17" ht="19.5" x14ac:dyDescent="0.25">
      <c r="A215" s="3" t="s">
        <v>738</v>
      </c>
      <c r="B215" s="1" t="s">
        <v>26</v>
      </c>
      <c r="C215" s="11">
        <f>VALUE(Q215)</f>
        <v>1971</v>
      </c>
      <c r="E215" s="14" t="str">
        <f>IF(COUNTIF($B$1:B215,TRIM(B215) &amp; "*")&gt;1,"Doublon","")</f>
        <v>Doublon</v>
      </c>
      <c r="I215" s="13"/>
      <c r="J215" s="13" t="s">
        <v>2000</v>
      </c>
      <c r="K215" s="13"/>
      <c r="L215" s="15" t="b">
        <f>AND(J215&lt;&gt;"",K215&lt;&gt;"")</f>
        <v>0</v>
      </c>
      <c r="M215" s="59" t="str">
        <f>IFERROR(VLOOKUP(J215,$K$2:$K$1906,1,FALSE),"")</f>
        <v/>
      </c>
      <c r="N215" s="42" t="str">
        <f>IF(J215=K215,J215,"")</f>
        <v/>
      </c>
      <c r="O215" s="58" t="str">
        <f>IF(J215=K215,"identiques","")</f>
        <v/>
      </c>
      <c r="Q215" s="17" t="str">
        <f>RIGHT(TRIM($A215),4)</f>
        <v>1971</v>
      </c>
    </row>
    <row r="216" spans="1:17" ht="19.5" x14ac:dyDescent="0.25">
      <c r="A216" s="4" t="s">
        <v>978</v>
      </c>
      <c r="B216" s="2" t="s">
        <v>142</v>
      </c>
      <c r="C216" s="11">
        <f>VALUE(Q216)</f>
        <v>1982</v>
      </c>
      <c r="E216" s="14" t="str">
        <f>IF(COUNTIF($B$1:B216,TRIM(B216) &amp; "*")&gt;1,"Doublon","")</f>
        <v/>
      </c>
      <c r="I216" s="13"/>
      <c r="J216" s="13" t="s">
        <v>2000</v>
      </c>
      <c r="K216" s="13"/>
      <c r="L216" s="15" t="b">
        <f>AND(J216&lt;&gt;"",K216&lt;&gt;"")</f>
        <v>0</v>
      </c>
      <c r="M216" s="59" t="str">
        <f>IFERROR(VLOOKUP(J216,$K$2:$K$1906,1,FALSE),"")</f>
        <v/>
      </c>
      <c r="N216" s="42" t="str">
        <f>IF(J216=K216,J216,"")</f>
        <v/>
      </c>
      <c r="O216" s="58" t="str">
        <f>IF(J216=K216,"identiques","")</f>
        <v/>
      </c>
      <c r="Q216" s="17" t="str">
        <f>RIGHT(TRIM($A216),4)</f>
        <v>1982</v>
      </c>
    </row>
    <row r="217" spans="1:17" ht="19.5" x14ac:dyDescent="0.25">
      <c r="A217" s="4" t="s">
        <v>1643</v>
      </c>
      <c r="B217" s="2" t="s">
        <v>1432</v>
      </c>
      <c r="C217" s="11">
        <f>VALUE(Q217)</f>
        <v>1963</v>
      </c>
      <c r="E217" s="14" t="str">
        <f>IF(COUNTIF($B$1:B217,TRIM(B217) &amp; "*")&gt;1,"Doublon","")</f>
        <v>Doublon</v>
      </c>
      <c r="I217" s="13"/>
      <c r="J217" s="13" t="s">
        <v>2000</v>
      </c>
      <c r="K217" s="13"/>
      <c r="L217" s="15" t="b">
        <f>AND(J217&lt;&gt;"",K217&lt;&gt;"")</f>
        <v>0</v>
      </c>
      <c r="M217" s="59" t="str">
        <f>IFERROR(VLOOKUP(J217,$K$2:$K$1906,1,FALSE),"")</f>
        <v/>
      </c>
      <c r="N217" s="42" t="str">
        <f>IF(J217=K217,J217,"")</f>
        <v/>
      </c>
      <c r="O217" s="58" t="str">
        <f>IF(J217=K217,"identiques","")</f>
        <v/>
      </c>
      <c r="Q217" s="17" t="str">
        <f>RIGHT(TRIM($A217),4)</f>
        <v>1963</v>
      </c>
    </row>
    <row r="218" spans="1:17" ht="19.5" x14ac:dyDescent="0.25">
      <c r="A218" s="4" t="s">
        <v>745</v>
      </c>
      <c r="B218" s="2" t="s">
        <v>24</v>
      </c>
      <c r="C218" s="11">
        <f>VALUE(Q218)</f>
        <v>1989</v>
      </c>
      <c r="E218" s="14" t="str">
        <f>IF(COUNTIF($B$1:B218,TRIM(B218) &amp; "*")&gt;1,"Doublon","")</f>
        <v>Doublon</v>
      </c>
      <c r="I218" s="13"/>
      <c r="J218" s="13" t="s">
        <v>2000</v>
      </c>
      <c r="K218" s="13"/>
      <c r="L218" s="15" t="b">
        <f>AND(J218&lt;&gt;"",K218&lt;&gt;"")</f>
        <v>0</v>
      </c>
      <c r="M218" s="59" t="str">
        <f>IFERROR(VLOOKUP(J218,$K$2:$K$1906,1,FALSE),"")</f>
        <v/>
      </c>
      <c r="N218" s="42" t="str">
        <f>IF(J218=K218,J218,"")</f>
        <v/>
      </c>
      <c r="O218" s="58" t="str">
        <f>IF(J218=K218,"identiques","")</f>
        <v/>
      </c>
      <c r="Q218" s="17" t="str">
        <f>RIGHT(TRIM($A218),4)</f>
        <v>1989</v>
      </c>
    </row>
    <row r="219" spans="1:17" ht="19.5" x14ac:dyDescent="0.25">
      <c r="A219" s="3" t="s">
        <v>1711</v>
      </c>
      <c r="B219" s="1" t="s">
        <v>77</v>
      </c>
      <c r="C219" s="11">
        <f>VALUE(Q219)</f>
        <v>1936</v>
      </c>
      <c r="E219" s="14" t="str">
        <f>IF(COUNTIF($B$1:B219,TRIM(B219) &amp; "*")&gt;1,"Doublon","")</f>
        <v>Doublon</v>
      </c>
      <c r="I219" s="13"/>
      <c r="J219" s="13" t="s">
        <v>2005</v>
      </c>
      <c r="K219" s="13"/>
      <c r="L219" s="15" t="b">
        <f>AND(J219&lt;&gt;"",K219&lt;&gt;"")</f>
        <v>0</v>
      </c>
      <c r="M219" s="59" t="str">
        <f>IFERROR(VLOOKUP(J219,$K$2:$K$1906,1,FALSE),"")</f>
        <v/>
      </c>
      <c r="N219" s="42" t="str">
        <f>IF(J219=K219,J219,"")</f>
        <v/>
      </c>
      <c r="O219" s="58" t="str">
        <f>IF(J219=K219,"identiques","")</f>
        <v/>
      </c>
      <c r="Q219" s="17" t="str">
        <f>RIGHT(TRIM($A219),4)</f>
        <v>1936</v>
      </c>
    </row>
    <row r="220" spans="1:17" ht="19.5" x14ac:dyDescent="0.25">
      <c r="A220" s="3" t="s">
        <v>446</v>
      </c>
      <c r="B220" s="1" t="s">
        <v>77</v>
      </c>
      <c r="C220" s="11">
        <f>VALUE(Q220)</f>
        <v>1938</v>
      </c>
      <c r="E220" s="14" t="str">
        <f>IF(COUNTIF($B$1:B220,TRIM(B220) &amp; "*")&gt;1,"Doublon","")</f>
        <v>Doublon</v>
      </c>
      <c r="I220" s="13"/>
      <c r="J220" s="13" t="s">
        <v>2005</v>
      </c>
      <c r="K220" s="13"/>
      <c r="L220" s="15" t="b">
        <f>AND(J220&lt;&gt;"",K220&lt;&gt;"")</f>
        <v>0</v>
      </c>
      <c r="M220" s="59" t="str">
        <f>IFERROR(VLOOKUP(J220,$K$2:$K$1906,1,FALSE),"")</f>
        <v/>
      </c>
      <c r="N220" s="42" t="str">
        <f>IF(J220=K220,J220,"")</f>
        <v/>
      </c>
      <c r="O220" s="58" t="str">
        <f>IF(J220=K220,"identiques","")</f>
        <v/>
      </c>
      <c r="Q220" s="17" t="str">
        <f>RIGHT(TRIM($A220),4)</f>
        <v>1938</v>
      </c>
    </row>
    <row r="221" spans="1:17" ht="19.5" x14ac:dyDescent="0.25">
      <c r="A221" s="4" t="s">
        <v>447</v>
      </c>
      <c r="B221" s="2" t="s">
        <v>77</v>
      </c>
      <c r="C221" s="11">
        <f>VALUE(Q221)</f>
        <v>1940</v>
      </c>
      <c r="E221" s="14" t="str">
        <f>IF(COUNTIF($B$1:B221,TRIM(B221) &amp; "*")&gt;1,"Doublon","")</f>
        <v>Doublon</v>
      </c>
      <c r="I221" s="13"/>
      <c r="J221" s="13" t="s">
        <v>2005</v>
      </c>
      <c r="K221" s="13"/>
      <c r="L221" s="15" t="b">
        <f>AND(J221&lt;&gt;"",K221&lt;&gt;"")</f>
        <v>0</v>
      </c>
      <c r="M221" s="59" t="str">
        <f>IFERROR(VLOOKUP(J221,$K$2:$K$1906,1,FALSE),"")</f>
        <v/>
      </c>
      <c r="N221" s="42" t="str">
        <f>IF(J221=K221,J221,"")</f>
        <v/>
      </c>
      <c r="O221" s="58" t="str">
        <f>IF(J221=K221,"identiques","")</f>
        <v/>
      </c>
      <c r="Q221" s="17" t="str">
        <f>RIGHT(TRIM($A221),4)</f>
        <v>1940</v>
      </c>
    </row>
    <row r="222" spans="1:17" ht="19.5" x14ac:dyDescent="0.25">
      <c r="A222" s="3" t="s">
        <v>441</v>
      </c>
      <c r="B222" s="6" t="s">
        <v>77</v>
      </c>
      <c r="C222" s="10">
        <f>VALUE(Q222)</f>
        <v>1931</v>
      </c>
      <c r="E222" s="26" t="str">
        <f>IF(COUNTIF($B$1:B222,TRIM(B222) &amp; "*")&gt;1,"Doublon","")</f>
        <v>Doublon</v>
      </c>
      <c r="I222" s="13"/>
      <c r="J222" s="13" t="s">
        <v>2005</v>
      </c>
      <c r="K222" s="13"/>
      <c r="L222" s="15" t="b">
        <f>AND(J222&lt;&gt;"",K222&lt;&gt;"")</f>
        <v>0</v>
      </c>
      <c r="M222" s="59" t="str">
        <f>IFERROR(VLOOKUP(J222,$K$2:$K$1906,1,FALSE),"")</f>
        <v/>
      </c>
      <c r="N222" s="42" t="str">
        <f>IF(J222=K222,J222,"")</f>
        <v/>
      </c>
      <c r="O222" s="58" t="str">
        <f>IF(J222=K222,"identiques","")</f>
        <v/>
      </c>
      <c r="Q222" s="21" t="str">
        <f>RIGHT(TRIM($A222),4)</f>
        <v>1931</v>
      </c>
    </row>
    <row r="223" spans="1:17" ht="19.5" x14ac:dyDescent="0.25">
      <c r="A223" s="3" t="s">
        <v>555</v>
      </c>
      <c r="B223" s="1" t="s">
        <v>67</v>
      </c>
      <c r="C223" s="11">
        <f>VALUE(Q223)</f>
        <v>1972</v>
      </c>
      <c r="E223" s="14" t="str">
        <f>IF(COUNTIF($B$1:B223,TRIM(B223) &amp; "*")&gt;1,"Doublon","")</f>
        <v>Doublon</v>
      </c>
      <c r="I223" s="13"/>
      <c r="J223" s="13" t="s">
        <v>2008</v>
      </c>
      <c r="K223" s="13"/>
      <c r="L223" s="15" t="b">
        <f>AND(J223&lt;&gt;"",K223&lt;&gt;"")</f>
        <v>0</v>
      </c>
      <c r="M223" s="59" t="str">
        <f>IFERROR(VLOOKUP(J223,$K$2:$K$1906,1,FALSE),"")</f>
        <v>Richard</v>
      </c>
      <c r="N223" s="42" t="str">
        <f>IF(J223=K223,J223,"")</f>
        <v/>
      </c>
      <c r="O223" s="58" t="str">
        <f>IF(J223=K223,"identiques","")</f>
        <v/>
      </c>
      <c r="Q223" s="17" t="str">
        <f>RIGHT(TRIM($A223),4)</f>
        <v>1972</v>
      </c>
    </row>
    <row r="224" spans="1:17" ht="19.5" x14ac:dyDescent="0.25">
      <c r="A224" s="3" t="s">
        <v>592</v>
      </c>
      <c r="B224" s="1" t="s">
        <v>67</v>
      </c>
      <c r="C224" s="11">
        <f>VALUE(Q224)</f>
        <v>1974</v>
      </c>
      <c r="E224" s="14" t="str">
        <f>IF(COUNTIF($B$1:B224,TRIM(B224) &amp; "*")&gt;1,"Doublon","")</f>
        <v>Doublon</v>
      </c>
      <c r="I224" s="13"/>
      <c r="J224" s="13" t="s">
        <v>2008</v>
      </c>
      <c r="K224" s="13"/>
      <c r="L224" s="15" t="b">
        <f>AND(J224&lt;&gt;"",K224&lt;&gt;"")</f>
        <v>0</v>
      </c>
      <c r="M224" s="59" t="str">
        <f>IFERROR(VLOOKUP(J224,$K$2:$K$1906,1,FALSE),"")</f>
        <v>Richard</v>
      </c>
      <c r="N224" s="42" t="str">
        <f>IF(J224=K224,J224,"")</f>
        <v/>
      </c>
      <c r="O224" s="58" t="str">
        <f>IF(J224=K224,"identiques","")</f>
        <v/>
      </c>
      <c r="Q224" s="17" t="str">
        <f>RIGHT(TRIM($A224),4)</f>
        <v>1974</v>
      </c>
    </row>
    <row r="225" spans="1:17" ht="19.5" x14ac:dyDescent="0.25">
      <c r="A225" s="4" t="s">
        <v>1692</v>
      </c>
      <c r="B225" s="2" t="s">
        <v>24</v>
      </c>
      <c r="C225" s="11">
        <f>VALUE(Q225)</f>
        <v>1958</v>
      </c>
      <c r="E225" s="14" t="str">
        <f>IF(COUNTIF($B$1:B225,TRIM(B225) &amp; "*")&gt;1,"Doublon","")</f>
        <v>Doublon</v>
      </c>
      <c r="F225" s="14" t="s">
        <v>1418</v>
      </c>
      <c r="I225" s="13" t="s">
        <v>1418</v>
      </c>
      <c r="J225" s="13" t="s">
        <v>1981</v>
      </c>
      <c r="K225" s="13"/>
      <c r="L225" s="15" t="b">
        <f>AND(J225&lt;&gt;"",K225&lt;&gt;"")</f>
        <v>0</v>
      </c>
      <c r="M225" s="59" t="str">
        <f>IFERROR(VLOOKUP(J225,$K$2:$K$1906,1,FALSE),"")</f>
        <v/>
      </c>
      <c r="N225" s="42" t="str">
        <f>IF(J225=K225,J225,"")</f>
        <v/>
      </c>
      <c r="O225" s="58" t="str">
        <f>IF(J225=K225,"identiques","")</f>
        <v/>
      </c>
      <c r="Q225" s="17" t="str">
        <f>RIGHT(TRIM($A225),4)</f>
        <v>1958</v>
      </c>
    </row>
    <row r="226" spans="1:17" ht="19.5" x14ac:dyDescent="0.25">
      <c r="A226" s="3" t="s">
        <v>537</v>
      </c>
      <c r="B226" s="1" t="s">
        <v>24</v>
      </c>
      <c r="C226" s="11">
        <f>VALUE(Q226)</f>
        <v>1963</v>
      </c>
      <c r="E226" s="14" t="str">
        <f>IF(COUNTIF($B$1:B226,TRIM(B226) &amp; "*")&gt;1,"Doublon","")</f>
        <v>Doublon</v>
      </c>
      <c r="I226" s="13"/>
      <c r="J226" s="13" t="s">
        <v>1981</v>
      </c>
      <c r="K226" s="13"/>
      <c r="L226" s="15" t="b">
        <f>AND(J226&lt;&gt;"",K226&lt;&gt;"")</f>
        <v>0</v>
      </c>
      <c r="M226" s="59" t="str">
        <f>IFERROR(VLOOKUP(J226,$K$2:$K$1906,1,FALSE),"")</f>
        <v/>
      </c>
      <c r="N226" s="42" t="str">
        <f>IF(J226=K226,J226,"")</f>
        <v/>
      </c>
      <c r="O226" s="58" t="str">
        <f>IF(J226=K226,"identiques","")</f>
        <v/>
      </c>
      <c r="Q226" s="17" t="str">
        <f>RIGHT(TRIM($A226),4)</f>
        <v>1963</v>
      </c>
    </row>
    <row r="227" spans="1:17" ht="19.5" x14ac:dyDescent="0.25">
      <c r="A227" s="3" t="s">
        <v>1723</v>
      </c>
      <c r="B227" s="1" t="s">
        <v>61</v>
      </c>
      <c r="C227" s="11">
        <f>VALUE(Q227)</f>
        <v>1971</v>
      </c>
      <c r="E227" s="14" t="str">
        <f>IF(COUNTIF($B$1:B227,TRIM(B227) &amp; "*")&gt;1,"Doublon","")</f>
        <v/>
      </c>
      <c r="I227" s="13"/>
      <c r="J227" s="13" t="s">
        <v>1981</v>
      </c>
      <c r="K227" s="13"/>
      <c r="L227" s="15" t="b">
        <f>AND(J227&lt;&gt;"",K227&lt;&gt;"")</f>
        <v>0</v>
      </c>
      <c r="M227" s="59" t="str">
        <f>IFERROR(VLOOKUP(J227,$K$2:$K$1906,1,FALSE),"")</f>
        <v/>
      </c>
      <c r="N227" s="42" t="str">
        <f>IF(J227=K227,J227,"")</f>
        <v/>
      </c>
      <c r="O227" s="58" t="str">
        <f>IF(J227=K227,"identiques","")</f>
        <v/>
      </c>
      <c r="Q227" s="17" t="str">
        <f>RIGHT(TRIM($A227),4)</f>
        <v>1971</v>
      </c>
    </row>
    <row r="228" spans="1:17" ht="19.5" x14ac:dyDescent="0.25">
      <c r="A228" s="4" t="s">
        <v>1672</v>
      </c>
      <c r="B228" s="2" t="s">
        <v>85</v>
      </c>
      <c r="C228" s="11">
        <f>VALUE(Q228)</f>
        <v>1986</v>
      </c>
      <c r="E228" s="14" t="str">
        <f>IF(COUNTIF($B$1:B228,TRIM(B228) &amp; "*")&gt;1,"Doublon","")</f>
        <v>Doublon</v>
      </c>
      <c r="I228" s="13"/>
      <c r="J228" s="51" t="s">
        <v>2001</v>
      </c>
      <c r="K228" s="13" t="s">
        <v>2041</v>
      </c>
      <c r="L228" s="15" t="b">
        <f>AND(J228&lt;&gt;"",K228&lt;&gt;"")</f>
        <v>1</v>
      </c>
      <c r="M228" s="59" t="str">
        <f>IFERROR(VLOOKUP(J228,$K$2:$K$1906,1,FALSE),"")</f>
        <v/>
      </c>
      <c r="N228" s="42" t="str">
        <f>IF(J228=K228,J228,"")</f>
        <v/>
      </c>
      <c r="O228" s="58" t="str">
        <f>IF(J228=K228,"identiques","")</f>
        <v/>
      </c>
      <c r="Q228" s="17" t="str">
        <f>RIGHT(TRIM($A228),4)</f>
        <v>1986</v>
      </c>
    </row>
    <row r="229" spans="1:17" ht="19.5" x14ac:dyDescent="0.25">
      <c r="A229" s="3" t="s">
        <v>2015</v>
      </c>
      <c r="B229" s="7" t="s">
        <v>38</v>
      </c>
      <c r="C229" s="11">
        <f>VALUE(Q229)</f>
        <v>1979</v>
      </c>
      <c r="E229" s="14" t="str">
        <f>IF(COUNTIF($B$1:B229,TRIM(B229) &amp; "*")&gt;1,"Doublon","")</f>
        <v/>
      </c>
      <c r="J229" s="51" t="s">
        <v>2001</v>
      </c>
      <c r="K229" s="13" t="s">
        <v>2041</v>
      </c>
      <c r="L229" s="15" t="b">
        <f>AND(J229&lt;&gt;"",K229&lt;&gt;"")</f>
        <v>1</v>
      </c>
      <c r="M229" s="59" t="str">
        <f>IFERROR(VLOOKUP(J229,$K$2:$K$1906,1,FALSE),"")</f>
        <v/>
      </c>
      <c r="N229" s="42" t="str">
        <f>IF(J229=K229,J229,"")</f>
        <v/>
      </c>
      <c r="O229" s="58" t="str">
        <f>IF(J229=K229,"identiques","")</f>
        <v/>
      </c>
      <c r="Q229" s="19" t="str">
        <f>RIGHT(TRIM($A229),4)</f>
        <v>1979</v>
      </c>
    </row>
    <row r="230" spans="1:17" ht="19.5" x14ac:dyDescent="0.25">
      <c r="A230" s="3" t="s">
        <v>1550</v>
      </c>
      <c r="B230" s="1" t="s">
        <v>41</v>
      </c>
      <c r="C230" s="11">
        <f>VALUE(Q230)</f>
        <v>1983</v>
      </c>
      <c r="E230" s="14" t="str">
        <f>IF(COUNTIF($B$1:B230,TRIM(B230) &amp; "*")&gt;1,"Doublon","")</f>
        <v>Doublon</v>
      </c>
      <c r="I230" s="13"/>
      <c r="J230" s="13" t="s">
        <v>2001</v>
      </c>
      <c r="K230" s="13"/>
      <c r="L230" s="15" t="b">
        <f>AND(J230&lt;&gt;"",K230&lt;&gt;"")</f>
        <v>0</v>
      </c>
      <c r="M230" s="59" t="str">
        <f>IFERROR(VLOOKUP(J230,$K$2:$K$1906,1,FALSE),"")</f>
        <v/>
      </c>
      <c r="N230" s="42" t="str">
        <f>IF(J230=K230,J230,"")</f>
        <v/>
      </c>
      <c r="O230" s="58" t="str">
        <f>IF(J230=K230,"identiques","")</f>
        <v/>
      </c>
      <c r="Q230" s="17" t="str">
        <f>RIGHT(TRIM($A230),4)</f>
        <v>1983</v>
      </c>
    </row>
    <row r="231" spans="1:17" ht="19.5" x14ac:dyDescent="0.25">
      <c r="A231" s="4" t="s">
        <v>762</v>
      </c>
      <c r="B231" s="2" t="s">
        <v>26</v>
      </c>
      <c r="C231" s="11">
        <f>VALUE(Q231)</f>
        <v>1995</v>
      </c>
      <c r="E231" s="14" t="str">
        <f>IF(COUNTIF($B$1:B231,TRIM(B231) &amp; "*")&gt;1,"Doublon","")</f>
        <v>Doublon</v>
      </c>
      <c r="I231" s="13"/>
      <c r="J231" s="13" t="s">
        <v>2001</v>
      </c>
      <c r="K231" s="13"/>
      <c r="L231" s="15" t="b">
        <f>AND(J231&lt;&gt;"",K231&lt;&gt;"")</f>
        <v>0</v>
      </c>
      <c r="M231" s="59" t="str">
        <f>IFERROR(VLOOKUP(J231,$K$2:$K$1906,1,FALSE),"")</f>
        <v/>
      </c>
      <c r="N231" s="42" t="str">
        <f>IF(J231=K231,J231,"")</f>
        <v/>
      </c>
      <c r="O231" s="58" t="str">
        <f>IF(J231=K231,"identiques","")</f>
        <v/>
      </c>
      <c r="Q231" s="17" t="str">
        <f>RIGHT(TRIM($A231),4)</f>
        <v>1995</v>
      </c>
    </row>
    <row r="232" spans="1:17" ht="19.5" x14ac:dyDescent="0.25">
      <c r="A232" s="4" t="s">
        <v>1577</v>
      </c>
      <c r="B232" s="2" t="s">
        <v>98</v>
      </c>
      <c r="C232" s="11">
        <f>VALUE(Q232)</f>
        <v>1995</v>
      </c>
      <c r="E232" s="14" t="str">
        <f>IF(COUNTIF($B$1:B232,TRIM(B232) &amp; "*")&gt;1,"Doublon","")</f>
        <v/>
      </c>
      <c r="I232" s="13"/>
      <c r="J232" s="13" t="s">
        <v>2001</v>
      </c>
      <c r="K232" s="13"/>
      <c r="L232" s="15" t="b">
        <f>AND(J232&lt;&gt;"",K232&lt;&gt;"")</f>
        <v>0</v>
      </c>
      <c r="M232" s="59" t="str">
        <f>IFERROR(VLOOKUP(J232,$K$2:$K$1906,1,FALSE),"")</f>
        <v/>
      </c>
      <c r="N232" s="42" t="str">
        <f>IF(J232=K232,J232,"")</f>
        <v/>
      </c>
      <c r="O232" s="58" t="str">
        <f>IF(J232=K232,"identiques","")</f>
        <v/>
      </c>
      <c r="Q232" s="17" t="str">
        <f>RIGHT(TRIM($A232),4)</f>
        <v>1995</v>
      </c>
    </row>
    <row r="233" spans="1:17" ht="19.5" x14ac:dyDescent="0.25">
      <c r="A233" s="3" t="s">
        <v>1961</v>
      </c>
      <c r="B233" s="1" t="s">
        <v>85</v>
      </c>
      <c r="C233" s="11">
        <f>VALUE(Q233)</f>
        <v>1984</v>
      </c>
      <c r="E233" s="14" t="str">
        <f>IF(COUNTIF($B$1:B233,TRIM(B233) &amp; "*")&gt;1,"Doublon","")</f>
        <v>Doublon</v>
      </c>
      <c r="I233" s="13"/>
      <c r="J233" s="13" t="s">
        <v>2001</v>
      </c>
      <c r="K233" s="13"/>
      <c r="L233" s="15" t="b">
        <f>AND(J233&lt;&gt;"",K233&lt;&gt;"")</f>
        <v>0</v>
      </c>
      <c r="M233" s="59" t="str">
        <f>IFERROR(VLOOKUP(J233,$K$2:$K$1906,1,FALSE),"")</f>
        <v/>
      </c>
      <c r="N233" s="42" t="str">
        <f>IF(J233=K233,J233,"")</f>
        <v/>
      </c>
      <c r="O233" s="58" t="str">
        <f>IF(J233=K233,"identiques","")</f>
        <v/>
      </c>
      <c r="Q233" s="17" t="str">
        <f>RIGHT(TRIM($A233),4)</f>
        <v>1984</v>
      </c>
    </row>
    <row r="234" spans="1:17" ht="19.5" x14ac:dyDescent="0.25">
      <c r="A234" s="3" t="s">
        <v>484</v>
      </c>
      <c r="B234" s="1" t="s">
        <v>102</v>
      </c>
      <c r="C234" s="11">
        <f>VALUE(Q234)</f>
        <v>1974</v>
      </c>
      <c r="E234" s="14" t="str">
        <f>IF(COUNTIF($B$1:B234,TRIM(B234) &amp; "*")&gt;1,"Doublon","")</f>
        <v>Doublon</v>
      </c>
      <c r="I234" s="13" t="s">
        <v>1418</v>
      </c>
      <c r="J234" s="13" t="s">
        <v>1992</v>
      </c>
      <c r="K234" s="43" t="s">
        <v>1999</v>
      </c>
      <c r="L234" s="15" t="b">
        <f>AND(J234&lt;&gt;"",K234&lt;&gt;"")</f>
        <v>1</v>
      </c>
      <c r="M234" s="59" t="str">
        <f>IFERROR(VLOOKUP(J234,$K$2:$K$1906,1,FALSE),"")</f>
        <v/>
      </c>
      <c r="N234" s="42" t="str">
        <f>IF(J234=K234,J234,"")</f>
        <v/>
      </c>
      <c r="O234" s="58" t="str">
        <f>IF(J234=K234,"identiques","")</f>
        <v/>
      </c>
      <c r="Q234" s="17" t="str">
        <f>RIGHT(TRIM($A234),4)</f>
        <v>1974</v>
      </c>
    </row>
    <row r="235" spans="1:17" ht="19.5" x14ac:dyDescent="0.2">
      <c r="A235" s="25" t="s">
        <v>2039</v>
      </c>
      <c r="B235" s="1" t="s">
        <v>1440</v>
      </c>
      <c r="C235" s="11">
        <f>VALUE(Q235)</f>
        <v>1985</v>
      </c>
      <c r="E235" s="14" t="str">
        <f>IF(COUNTIF($B$1:B235,TRIM(B235) &amp; "*")&gt;1,"Doublon","")</f>
        <v>Doublon</v>
      </c>
      <c r="I235" s="14" t="s">
        <v>1418</v>
      </c>
      <c r="J235" s="13" t="s">
        <v>1992</v>
      </c>
      <c r="K235" s="13"/>
      <c r="L235" s="18" t="b">
        <f>AND(J235&lt;&gt;"",K235&lt;&gt;"")</f>
        <v>0</v>
      </c>
      <c r="M235" s="60" t="str">
        <f>IFERROR(VLOOKUP(J235,$K$2:$K$1906,1,FALSE),"")</f>
        <v/>
      </c>
      <c r="N235" s="42" t="str">
        <f>IF(J235=K235,J235,"")</f>
        <v/>
      </c>
      <c r="O235" s="58" t="str">
        <f>IF(J235=K235,"identiques","")</f>
        <v/>
      </c>
      <c r="Q235" s="17" t="str">
        <f>RIGHT(TRIM($A235),4)</f>
        <v>1985</v>
      </c>
    </row>
    <row r="236" spans="1:17" ht="19.5" x14ac:dyDescent="0.25">
      <c r="A236" s="3" t="s">
        <v>963</v>
      </c>
      <c r="B236" s="1" t="s">
        <v>51</v>
      </c>
      <c r="C236" s="11">
        <f>VALUE(Q236)</f>
        <v>1966</v>
      </c>
      <c r="E236" s="14" t="str">
        <f>IF(COUNTIF($B$1:B236,TRIM(B236) &amp; "*")&gt;1,"Doublon","")</f>
        <v/>
      </c>
      <c r="I236" s="13"/>
      <c r="J236" s="13" t="s">
        <v>1992</v>
      </c>
      <c r="K236" s="13"/>
      <c r="L236" s="15" t="b">
        <f>AND(J236&lt;&gt;"",K236&lt;&gt;"")</f>
        <v>0</v>
      </c>
      <c r="M236" s="59" t="str">
        <f>IFERROR(VLOOKUP(J236,$K$2:$K$1906,1,FALSE),"")</f>
        <v/>
      </c>
      <c r="N236" s="42" t="str">
        <f>IF(J236=K236,J236,"")</f>
        <v/>
      </c>
      <c r="O236" s="58" t="str">
        <f>IF(J236=K236,"identiques","")</f>
        <v/>
      </c>
      <c r="Q236" s="17" t="str">
        <f>RIGHT(TRIM($A236),4)</f>
        <v>1966</v>
      </c>
    </row>
    <row r="237" spans="1:17" ht="19.5" x14ac:dyDescent="0.25">
      <c r="A237" s="3" t="s">
        <v>714</v>
      </c>
      <c r="B237" s="1" t="s">
        <v>131</v>
      </c>
      <c r="C237" s="11">
        <f>VALUE(Q237)</f>
        <v>1969</v>
      </c>
      <c r="E237" s="14" t="str">
        <f>IF(COUNTIF($B$1:B237,TRIM(B237) &amp; "*")&gt;1,"Doublon","")</f>
        <v>Doublon</v>
      </c>
      <c r="I237" s="13"/>
      <c r="J237" s="13" t="s">
        <v>1992</v>
      </c>
      <c r="K237" s="13"/>
      <c r="L237" s="15" t="b">
        <f>AND(J237&lt;&gt;"",K237&lt;&gt;"")</f>
        <v>0</v>
      </c>
      <c r="M237" s="59" t="str">
        <f>IFERROR(VLOOKUP(J237,$K$2:$K$1906,1,FALSE),"")</f>
        <v/>
      </c>
      <c r="N237" s="42" t="str">
        <f>IF(J237=K237,J237,"")</f>
        <v/>
      </c>
      <c r="O237" s="58" t="str">
        <f>IF(J237=K237,"identiques","")</f>
        <v/>
      </c>
      <c r="Q237" s="17" t="str">
        <f>RIGHT(TRIM($A237),4)</f>
        <v>1969</v>
      </c>
    </row>
    <row r="238" spans="1:17" ht="19.5" x14ac:dyDescent="0.25">
      <c r="A238" s="4" t="s">
        <v>1011</v>
      </c>
      <c r="B238" s="2" t="s">
        <v>188</v>
      </c>
      <c r="C238" s="11">
        <f>VALUE(Q238)</f>
        <v>1983</v>
      </c>
      <c r="E238" s="14" t="str">
        <f>IF(COUNTIF($B$1:B238,TRIM(B238) &amp; "*")&gt;1,"Doublon","")</f>
        <v>Doublon</v>
      </c>
      <c r="I238" s="13"/>
      <c r="J238" s="13" t="s">
        <v>1992</v>
      </c>
      <c r="K238" s="13"/>
      <c r="L238" s="15" t="b">
        <f>AND(J238&lt;&gt;"",K238&lt;&gt;"")</f>
        <v>0</v>
      </c>
      <c r="M238" s="59" t="str">
        <f>IFERROR(VLOOKUP(J238,$K$2:$K$1906,1,FALSE),"")</f>
        <v/>
      </c>
      <c r="N238" s="42" t="str">
        <f>IF(J238=K238,J238,"")</f>
        <v/>
      </c>
      <c r="O238" s="58" t="str">
        <f>IF(J238=K238,"identiques","")</f>
        <v/>
      </c>
      <c r="Q238" s="17" t="str">
        <f>RIGHT(TRIM($A238),4)</f>
        <v>1983</v>
      </c>
    </row>
    <row r="239" spans="1:17" ht="19.5" x14ac:dyDescent="0.25">
      <c r="A239" s="3" t="s">
        <v>962</v>
      </c>
      <c r="B239" s="1" t="s">
        <v>17</v>
      </c>
      <c r="C239" s="11">
        <f>VALUE(Q239)</f>
        <v>1972</v>
      </c>
      <c r="E239" s="14" t="str">
        <f>IF(COUNTIF($B$1:B239,TRIM(B239) &amp; "*")&gt;1,"Doublon","")</f>
        <v>Doublon</v>
      </c>
      <c r="I239" s="13"/>
      <c r="J239" s="13" t="s">
        <v>1992</v>
      </c>
      <c r="K239" s="13"/>
      <c r="L239" s="15" t="b">
        <f>AND(J239&lt;&gt;"",K239&lt;&gt;"")</f>
        <v>0</v>
      </c>
      <c r="M239" s="59" t="str">
        <f>IFERROR(VLOOKUP(J239,$K$2:$K$1906,1,FALSE),"")</f>
        <v/>
      </c>
      <c r="N239" s="42" t="str">
        <f>IF(J239=K239,J239,"")</f>
        <v/>
      </c>
      <c r="O239" s="58" t="str">
        <f>IF(J239=K239,"identiques","")</f>
        <v/>
      </c>
      <c r="Q239" s="17" t="str">
        <f>RIGHT(TRIM($A239),4)</f>
        <v>1972</v>
      </c>
    </row>
    <row r="240" spans="1:17" ht="19.5" x14ac:dyDescent="0.25">
      <c r="A240" s="3" t="s">
        <v>1724</v>
      </c>
      <c r="B240" s="1" t="s">
        <v>61</v>
      </c>
      <c r="C240" s="11">
        <f>VALUE(Q240)</f>
        <v>1974</v>
      </c>
      <c r="E240" s="14" t="str">
        <f>IF(COUNTIF($B$1:B240,TRIM(B240) &amp; "*")&gt;1,"Doublon","")</f>
        <v>Doublon</v>
      </c>
      <c r="I240" s="13"/>
      <c r="J240" s="13" t="s">
        <v>1992</v>
      </c>
      <c r="K240" s="13"/>
      <c r="L240" s="15" t="b">
        <f>AND(J240&lt;&gt;"",K240&lt;&gt;"")</f>
        <v>0</v>
      </c>
      <c r="M240" s="59" t="str">
        <f>IFERROR(VLOOKUP(J240,$K$2:$K$1906,1,FALSE),"")</f>
        <v/>
      </c>
      <c r="N240" s="42" t="str">
        <f>IF(J240=K240,J240,"")</f>
        <v/>
      </c>
      <c r="O240" s="58" t="str">
        <f>IF(J240=K240,"identiques","")</f>
        <v/>
      </c>
      <c r="Q240" s="17" t="str">
        <f>RIGHT(TRIM($A240),4)</f>
        <v>1974</v>
      </c>
    </row>
    <row r="241" spans="1:17" ht="19.5" x14ac:dyDescent="0.25">
      <c r="A241" s="3" t="s">
        <v>1994</v>
      </c>
      <c r="B241" s="2" t="s">
        <v>1993</v>
      </c>
      <c r="C241" s="11">
        <f>VALUE(Q241)</f>
        <v>1967</v>
      </c>
      <c r="E241" s="14" t="str">
        <f>IF(COUNTIF($B$1:B241,TRIM(B241) &amp; "*")&gt;1,"Doublon","")</f>
        <v/>
      </c>
      <c r="J241" s="13" t="s">
        <v>1992</v>
      </c>
      <c r="K241" s="13"/>
      <c r="L241" s="15" t="b">
        <f>AND(J241&lt;&gt;"",K241&lt;&gt;"")</f>
        <v>0</v>
      </c>
      <c r="M241" s="59" t="str">
        <f>IFERROR(VLOOKUP(J241,$K$2:$K$1906,1,FALSE),"")</f>
        <v/>
      </c>
      <c r="N241" s="42" t="str">
        <f>IF(J241=K241,J241,"")</f>
        <v/>
      </c>
      <c r="O241" s="58" t="str">
        <f>IF(J241=K241,"identiques","")</f>
        <v/>
      </c>
      <c r="Q241" s="19" t="str">
        <f>RIGHT(TRIM($A241),4)</f>
        <v>1967</v>
      </c>
    </row>
    <row r="242" spans="1:17" ht="19.5" x14ac:dyDescent="0.2">
      <c r="A242" s="25" t="s">
        <v>2033</v>
      </c>
      <c r="B242" s="1" t="s">
        <v>1440</v>
      </c>
      <c r="C242" s="11">
        <f>VALUE(Q242)</f>
        <v>1973</v>
      </c>
      <c r="E242" s="14" t="str">
        <f>IF(COUNTIF($B$1:B242,TRIM(B242) &amp; "*")&gt;1,"Doublon","")</f>
        <v>Doublon</v>
      </c>
      <c r="F242" s="14" t="s">
        <v>1418</v>
      </c>
      <c r="I242" s="13"/>
      <c r="J242" s="13" t="s">
        <v>1992</v>
      </c>
      <c r="K242" s="13"/>
      <c r="L242" s="15" t="b">
        <f>AND(J242&lt;&gt;"",K242&lt;&gt;"")</f>
        <v>0</v>
      </c>
      <c r="M242" s="59" t="str">
        <f>IFERROR(VLOOKUP(J242,$K$2:$K$1906,1,FALSE),"")</f>
        <v/>
      </c>
      <c r="N242" s="42" t="str">
        <f>IF(J242=K242,J242,"")</f>
        <v/>
      </c>
      <c r="O242" s="58" t="str">
        <f>IF(J242=K242,"identiques","")</f>
        <v/>
      </c>
      <c r="Q242" s="17" t="str">
        <f>RIGHT(TRIM($A242),4)</f>
        <v>1973</v>
      </c>
    </row>
    <row r="243" spans="1:17" ht="19.5" x14ac:dyDescent="0.25">
      <c r="A243" s="4" t="s">
        <v>1780</v>
      </c>
      <c r="B243" s="7" t="s">
        <v>31</v>
      </c>
      <c r="C243" s="10">
        <f>VALUE(Q243)</f>
        <v>1956</v>
      </c>
      <c r="E243" s="14" t="str">
        <f>IF(COUNTIF($B$1:B243,TRIM(B243) &amp; "*")&gt;1,"Doublon","")</f>
        <v>Doublon</v>
      </c>
      <c r="F243" s="14" t="s">
        <v>1418</v>
      </c>
      <c r="I243" s="13"/>
      <c r="J243" s="13" t="s">
        <v>1992</v>
      </c>
      <c r="K243" s="13"/>
      <c r="L243" s="15" t="b">
        <f>AND(J243&lt;&gt;"",K243&lt;&gt;"")</f>
        <v>0</v>
      </c>
      <c r="M243" s="59" t="str">
        <f>IFERROR(VLOOKUP(J243,$K$2:$K$1906,1,FALSE),"")</f>
        <v/>
      </c>
      <c r="N243" s="42" t="str">
        <f>IF(J243=K243,J243,"")</f>
        <v/>
      </c>
      <c r="O243" s="58" t="str">
        <f>IF(J243=K243,"identiques","")</f>
        <v/>
      </c>
      <c r="Q243" s="21" t="str">
        <f>RIGHT(TRIM($A243),4)</f>
        <v>1956</v>
      </c>
    </row>
    <row r="244" spans="1:17" ht="19.5" x14ac:dyDescent="0.25">
      <c r="A244" s="4" t="s">
        <v>1291</v>
      </c>
      <c r="B244" s="2" t="s">
        <v>25</v>
      </c>
      <c r="C244" s="11">
        <f>VALUE(Q244)</f>
        <v>1973</v>
      </c>
      <c r="E244" s="14" t="str">
        <f>IF(COUNTIF($B$1:B244,TRIM(B244) &amp; "*")&gt;1,"Doublon","")</f>
        <v>Doublon</v>
      </c>
      <c r="I244" s="13"/>
      <c r="J244" s="13" t="s">
        <v>1977</v>
      </c>
      <c r="K244" s="13" t="s">
        <v>1997</v>
      </c>
      <c r="L244" s="15" t="b">
        <f>AND(J244&lt;&gt;"",K244&lt;&gt;"")</f>
        <v>1</v>
      </c>
      <c r="M244" s="59" t="str">
        <f>IFERROR(VLOOKUP(J244,$K$2:$K$1906,1,FALSE),"")</f>
        <v>Ventura</v>
      </c>
      <c r="N244" s="42" t="str">
        <f>IF(J244=K244,J244,"")</f>
        <v/>
      </c>
      <c r="O244" s="58" t="str">
        <f>IF(J244=K244,"identiques","")</f>
        <v/>
      </c>
      <c r="Q244" s="17" t="str">
        <f>RIGHT(TRIM($A244),4)</f>
        <v>1973</v>
      </c>
    </row>
    <row r="245" spans="1:17" ht="19.5" x14ac:dyDescent="0.25">
      <c r="A245" s="3" t="s">
        <v>2028</v>
      </c>
      <c r="B245" s="1" t="s">
        <v>1440</v>
      </c>
      <c r="C245" s="10">
        <f>VALUE(Q245)</f>
        <v>1975</v>
      </c>
      <c r="E245" s="14" t="str">
        <f>IF(COUNTIF($B$1:B245,TRIM(B245) &amp; "*")&gt;1,"Doublon","")</f>
        <v>Doublon</v>
      </c>
      <c r="I245" s="14" t="s">
        <v>1418</v>
      </c>
      <c r="J245" s="49" t="s">
        <v>1977</v>
      </c>
      <c r="K245" s="48" t="s">
        <v>1980</v>
      </c>
      <c r="L245" s="18" t="b">
        <f>AND(J245&lt;&gt;"",K245&lt;&gt;"")</f>
        <v>1</v>
      </c>
      <c r="M245" s="60" t="str">
        <f>IFERROR(VLOOKUP(J245,$K$2:$K$1906,1,FALSE),"")</f>
        <v>Ventura</v>
      </c>
      <c r="N245" s="42" t="str">
        <f>IF(J245=K245,J245,"")</f>
        <v/>
      </c>
      <c r="O245" s="58" t="str">
        <f>IF(J245=K245,"identiques","")</f>
        <v/>
      </c>
      <c r="Q245" s="19" t="str">
        <f>RIGHT(TRIM($A245),4)</f>
        <v>1975</v>
      </c>
    </row>
    <row r="246" spans="1:17" ht="19.5" x14ac:dyDescent="0.25">
      <c r="A246" s="3" t="s">
        <v>285</v>
      </c>
      <c r="B246" s="1" t="s">
        <v>107</v>
      </c>
      <c r="C246" s="11">
        <f>VALUE(Q246)</f>
        <v>1959</v>
      </c>
      <c r="E246" s="14" t="str">
        <f>IF(COUNTIF($B$1:B246,TRIM(B246) &amp; "*")&gt;1,"Doublon","")</f>
        <v>Doublon</v>
      </c>
      <c r="F246" s="14" t="s">
        <v>1418</v>
      </c>
      <c r="I246" s="13"/>
      <c r="J246" s="13" t="s">
        <v>1977</v>
      </c>
      <c r="K246" s="13"/>
      <c r="L246" s="15" t="b">
        <f>AND(J246&lt;&gt;"",K246&lt;&gt;"")</f>
        <v>0</v>
      </c>
      <c r="M246" s="59" t="str">
        <f>IFERROR(VLOOKUP(J246,$K$2:$K$1906,1,FALSE),"")</f>
        <v>Ventura</v>
      </c>
      <c r="N246" s="42" t="str">
        <f>IF(J246=K246,J246,"")</f>
        <v/>
      </c>
      <c r="O246" s="58" t="str">
        <f>IF(J246=K246,"identiques","")</f>
        <v/>
      </c>
      <c r="Q246" s="17" t="str">
        <f>RIGHT(TRIM($A246),4)</f>
        <v>1959</v>
      </c>
    </row>
    <row r="247" spans="1:17" ht="19.5" x14ac:dyDescent="0.25">
      <c r="A247" s="4" t="s">
        <v>284</v>
      </c>
      <c r="B247" s="2" t="s">
        <v>107</v>
      </c>
      <c r="C247" s="11">
        <f>VALUE(Q247)</f>
        <v>1958</v>
      </c>
      <c r="E247" s="14" t="str">
        <f>IF(COUNTIF($B$1:B247,TRIM(B247) &amp; "*")&gt;1,"Doublon","")</f>
        <v>Doublon</v>
      </c>
      <c r="F247" s="14" t="s">
        <v>1418</v>
      </c>
      <c r="I247" s="13"/>
      <c r="J247" s="13" t="s">
        <v>1977</v>
      </c>
      <c r="K247" s="13"/>
      <c r="L247" s="15" t="b">
        <f>AND(J247&lt;&gt;"",K247&lt;&gt;"")</f>
        <v>0</v>
      </c>
      <c r="M247" s="59" t="str">
        <f>IFERROR(VLOOKUP(J247,$K$2:$K$1906,1,FALSE),"")</f>
        <v>Ventura</v>
      </c>
      <c r="N247" s="42" t="str">
        <f>IF(J247=K247,J247,"")</f>
        <v/>
      </c>
      <c r="O247" s="58" t="str">
        <f>IF(J247=K247,"identiques","")</f>
        <v/>
      </c>
      <c r="Q247" s="17" t="str">
        <f>RIGHT(TRIM($A247),4)</f>
        <v>1958</v>
      </c>
    </row>
    <row r="248" spans="1:17" ht="19.5" x14ac:dyDescent="0.25">
      <c r="A248" s="3" t="s">
        <v>1307</v>
      </c>
      <c r="B248" s="1" t="s">
        <v>78</v>
      </c>
      <c r="C248" s="11">
        <f>VALUE(Q248)</f>
        <v>1984</v>
      </c>
      <c r="E248" s="14" t="str">
        <f>IF(COUNTIF($B$1:B248,TRIM(B248) &amp; "*")&gt;1,"Doublon","")</f>
        <v>Doublon</v>
      </c>
      <c r="I248" s="13" t="s">
        <v>1418</v>
      </c>
      <c r="J248" s="13" t="s">
        <v>1977</v>
      </c>
      <c r="K248" s="13"/>
      <c r="L248" s="15" t="b">
        <f>AND(J248&lt;&gt;"",K248&lt;&gt;"")</f>
        <v>0</v>
      </c>
      <c r="M248" s="59" t="str">
        <f>IFERROR(VLOOKUP(J248,$K$2:$K$1906,1,FALSE),"")</f>
        <v>Ventura</v>
      </c>
      <c r="N248" s="42" t="str">
        <f>IF(J248=K248,J248,"")</f>
        <v/>
      </c>
      <c r="O248" s="58" t="str">
        <f>IF(J248=K248,"identiques","")</f>
        <v/>
      </c>
      <c r="Q248" s="17" t="str">
        <f>RIGHT(TRIM($A248),4)</f>
        <v>1984</v>
      </c>
    </row>
    <row r="249" spans="1:17" ht="19.5" x14ac:dyDescent="0.25">
      <c r="A249" s="4" t="s">
        <v>1360</v>
      </c>
      <c r="B249" s="2" t="s">
        <v>78</v>
      </c>
      <c r="C249" s="11">
        <f>VALUE(Q249)</f>
        <v>1974</v>
      </c>
      <c r="E249" s="14" t="str">
        <f>IF(COUNTIF($B$1:B249,TRIM(B249) &amp; "*")&gt;1,"Doublon","")</f>
        <v>Doublon</v>
      </c>
      <c r="I249" s="13"/>
      <c r="J249" s="13" t="s">
        <v>1977</v>
      </c>
      <c r="K249" s="13"/>
      <c r="L249" s="15" t="b">
        <f>AND(J249&lt;&gt;"",K249&lt;&gt;"")</f>
        <v>0</v>
      </c>
      <c r="M249" s="59" t="str">
        <f>IFERROR(VLOOKUP(J249,$K$2:$K$1906,1,FALSE),"")</f>
        <v>Ventura</v>
      </c>
      <c r="N249" s="42" t="str">
        <f>IF(J249=K249,J249,"")</f>
        <v/>
      </c>
      <c r="O249" s="58" t="str">
        <f>IF(J249=K249,"identiques","")</f>
        <v/>
      </c>
      <c r="Q249" s="17" t="str">
        <f>RIGHT(TRIM($A249),4)</f>
        <v>1974</v>
      </c>
    </row>
    <row r="250" spans="1:17" ht="19.5" x14ac:dyDescent="0.25">
      <c r="A250" s="3" t="s">
        <v>601</v>
      </c>
      <c r="B250" s="6" t="s">
        <v>78</v>
      </c>
      <c r="C250" s="10">
        <f>VALUE(Q250)</f>
        <v>1973</v>
      </c>
      <c r="E250" s="14" t="str">
        <f>IF(COUNTIF($B$1:B250,TRIM(B250) &amp; "*")&gt;1,"Doublon","")</f>
        <v>Doublon</v>
      </c>
      <c r="I250" s="13" t="s">
        <v>1418</v>
      </c>
      <c r="J250" s="13" t="s">
        <v>1977</v>
      </c>
      <c r="K250" s="13"/>
      <c r="L250" s="15" t="b">
        <f>AND(J250&lt;&gt;"",K250&lt;&gt;"")</f>
        <v>0</v>
      </c>
      <c r="M250" s="59" t="str">
        <f>IFERROR(VLOOKUP(J250,$K$2:$K$1906,1,FALSE),"")</f>
        <v>Ventura</v>
      </c>
      <c r="N250" s="42" t="str">
        <f>IF(J250=K250,J250,"")</f>
        <v/>
      </c>
      <c r="O250" s="58" t="str">
        <f>IF(J250=K250,"identiques","")</f>
        <v/>
      </c>
      <c r="Q250" s="21" t="str">
        <f>RIGHT(TRIM($A250),4)</f>
        <v>1973</v>
      </c>
    </row>
    <row r="251" spans="1:17" ht="19.5" x14ac:dyDescent="0.25">
      <c r="A251" s="4" t="s">
        <v>1123</v>
      </c>
      <c r="B251" s="2" t="s">
        <v>26</v>
      </c>
      <c r="C251" s="11">
        <f>VALUE(Q251)</f>
        <v>1960</v>
      </c>
      <c r="E251" s="14" t="str">
        <f>IF(COUNTIF($B$1:B251,TRIM(B251) &amp; "*")&gt;1,"Doublon","")</f>
        <v>Doublon</v>
      </c>
      <c r="I251" s="13" t="s">
        <v>1418</v>
      </c>
      <c r="J251" s="13" t="s">
        <v>1977</v>
      </c>
      <c r="K251" s="13"/>
      <c r="L251" s="15" t="b">
        <f>AND(J251&lt;&gt;"",K251&lt;&gt;"")</f>
        <v>0</v>
      </c>
      <c r="M251" s="59" t="str">
        <f>IFERROR(VLOOKUP(J251,$K$2:$K$1906,1,FALSE),"")</f>
        <v>Ventura</v>
      </c>
      <c r="N251" s="42" t="str">
        <f>IF(J251=K251,J251,"")</f>
        <v/>
      </c>
      <c r="O251" s="58" t="str">
        <f>IF(J251=K251,"identiques","")</f>
        <v/>
      </c>
      <c r="Q251" s="17" t="str">
        <f>RIGHT(TRIM($A251),4)</f>
        <v>1960</v>
      </c>
    </row>
    <row r="252" spans="1:17" ht="19.5" x14ac:dyDescent="0.25">
      <c r="A252" s="3" t="s">
        <v>1803</v>
      </c>
      <c r="B252" s="1" t="s">
        <v>26</v>
      </c>
      <c r="C252" s="11">
        <f>VALUE(Q252)</f>
        <v>1964</v>
      </c>
      <c r="E252" s="14" t="str">
        <f>IF(COUNTIF($B$1:B252,TRIM(B252) &amp; "*")&gt;1,"Doublon","")</f>
        <v>Doublon</v>
      </c>
      <c r="I252" s="13"/>
      <c r="J252" s="13" t="s">
        <v>1977</v>
      </c>
      <c r="K252" s="13"/>
      <c r="L252" s="15" t="b">
        <f>AND(J252&lt;&gt;"",K252&lt;&gt;"")</f>
        <v>0</v>
      </c>
      <c r="M252" s="59" t="str">
        <f>IFERROR(VLOOKUP(J252,$K$2:$K$1906,1,FALSE),"")</f>
        <v>Ventura</v>
      </c>
      <c r="N252" s="42" t="str">
        <f>IF(J252=K252,J252,"")</f>
        <v/>
      </c>
      <c r="O252" s="58" t="str">
        <f>IF(J252=K252,"identiques","")</f>
        <v/>
      </c>
      <c r="Q252" s="17" t="str">
        <f>RIGHT(TRIM($A252),4)</f>
        <v>1964</v>
      </c>
    </row>
    <row r="253" spans="1:17" ht="19.5" x14ac:dyDescent="0.25">
      <c r="A253" s="4" t="s">
        <v>1560</v>
      </c>
      <c r="B253" s="2" t="s">
        <v>4</v>
      </c>
      <c r="C253" s="11">
        <f>VALUE(Q253)</f>
        <v>1962</v>
      </c>
      <c r="E253" s="14" t="str">
        <f>IF(COUNTIF($B$1:B253,TRIM(B253) &amp; "*")&gt;1,"Doublon","")</f>
        <v>Doublon</v>
      </c>
      <c r="I253" s="13"/>
      <c r="J253" s="13" t="s">
        <v>1977</v>
      </c>
      <c r="K253" s="13"/>
      <c r="L253" s="15" t="b">
        <f>AND(J253&lt;&gt;"",K253&lt;&gt;"")</f>
        <v>0</v>
      </c>
      <c r="M253" s="59" t="str">
        <f>IFERROR(VLOOKUP(J253,$K$2:$K$1906,1,FALSE),"")</f>
        <v>Ventura</v>
      </c>
      <c r="N253" s="42" t="str">
        <f>IF(J253=K253,J253,"")</f>
        <v/>
      </c>
      <c r="O253" s="58" t="str">
        <f>IF(J253=K253,"identiques","")</f>
        <v/>
      </c>
      <c r="Q253" s="17" t="str">
        <f>RIGHT(TRIM($A253),4)</f>
        <v>1962</v>
      </c>
    </row>
    <row r="254" spans="1:17" ht="19.5" x14ac:dyDescent="0.25">
      <c r="A254" s="3" t="s">
        <v>332</v>
      </c>
      <c r="B254" s="1" t="s">
        <v>4</v>
      </c>
      <c r="C254" s="11">
        <f>VALUE(Q254)</f>
        <v>1960</v>
      </c>
      <c r="E254" s="14" t="str">
        <f>IF(COUNTIF($B$1:B254,TRIM(B254) &amp; "*")&gt;1,"Doublon","")</f>
        <v>Doublon</v>
      </c>
      <c r="I254" s="13"/>
      <c r="J254" s="13" t="s">
        <v>1977</v>
      </c>
      <c r="K254" s="13"/>
      <c r="L254" s="15" t="b">
        <f>AND(J254&lt;&gt;"",K254&lt;&gt;"")</f>
        <v>0</v>
      </c>
      <c r="M254" s="59" t="str">
        <f>IFERROR(VLOOKUP(J254,$K$2:$K$1906,1,FALSE),"")</f>
        <v>Ventura</v>
      </c>
      <c r="N254" s="42" t="str">
        <f>IF(J254=K254,J254,"")</f>
        <v/>
      </c>
      <c r="O254" s="58" t="str">
        <f>IF(J254=K254,"identiques","")</f>
        <v/>
      </c>
      <c r="Q254" s="17" t="str">
        <f>RIGHT(TRIM($A254),4)</f>
        <v>1960</v>
      </c>
    </row>
    <row r="255" spans="1:17" ht="19.5" x14ac:dyDescent="0.25">
      <c r="A255" s="3" t="s">
        <v>1563</v>
      </c>
      <c r="B255" s="1" t="s">
        <v>25</v>
      </c>
      <c r="C255" s="11">
        <f>VALUE(Q255)</f>
        <v>1959</v>
      </c>
      <c r="E255" s="14" t="str">
        <f>IF(COUNTIF($B$1:B255,TRIM(B255) &amp; "*")&gt;1,"Doublon","")</f>
        <v>Doublon</v>
      </c>
      <c r="F255" s="14" t="s">
        <v>1418</v>
      </c>
      <c r="I255" s="13" t="s">
        <v>1418</v>
      </c>
      <c r="J255" s="13" t="s">
        <v>1977</v>
      </c>
      <c r="K255" s="13"/>
      <c r="L255" s="15" t="b">
        <f>AND(J255&lt;&gt;"",K255&lt;&gt;"")</f>
        <v>0</v>
      </c>
      <c r="M255" s="59" t="str">
        <f>IFERROR(VLOOKUP(J255,$K$2:$K$1906,1,FALSE),"")</f>
        <v>Ventura</v>
      </c>
      <c r="N255" s="42" t="str">
        <f>IF(J255=K255,J255,"")</f>
        <v/>
      </c>
      <c r="O255" s="58" t="str">
        <f>IF(J255=K255,"identiques","")</f>
        <v/>
      </c>
      <c r="Q255" s="17" t="str">
        <f>RIGHT(TRIM($A255),4)</f>
        <v>1959</v>
      </c>
    </row>
    <row r="256" spans="1:17" ht="19.5" x14ac:dyDescent="0.25">
      <c r="A256" s="3" t="s">
        <v>1938</v>
      </c>
      <c r="B256" s="1" t="s">
        <v>10</v>
      </c>
      <c r="C256" s="11">
        <f>VALUE(Q256)</f>
        <v>1966</v>
      </c>
      <c r="E256" s="14" t="str">
        <f>IF(COUNTIF($B$1:B256,TRIM(B256) &amp; "*")&gt;1,"Doublon","")</f>
        <v>Doublon</v>
      </c>
      <c r="I256" s="13" t="s">
        <v>1418</v>
      </c>
      <c r="J256" s="13" t="s">
        <v>1977</v>
      </c>
      <c r="K256" s="13"/>
      <c r="L256" s="15" t="b">
        <f>AND(J256&lt;&gt;"",K256&lt;&gt;"")</f>
        <v>0</v>
      </c>
      <c r="M256" s="59" t="str">
        <f>IFERROR(VLOOKUP(J256,$K$2:$K$1906,1,FALSE),"")</f>
        <v>Ventura</v>
      </c>
      <c r="N256" s="42" t="str">
        <f>IF(J256=K256,J256,"")</f>
        <v/>
      </c>
      <c r="O256" s="58" t="str">
        <f>IF(J256=K256,"identiques","")</f>
        <v/>
      </c>
      <c r="Q256" s="17" t="str">
        <f>RIGHT(TRIM($A256),4)</f>
        <v>1966</v>
      </c>
    </row>
    <row r="257" spans="1:17" ht="19.5" x14ac:dyDescent="0.25">
      <c r="A257" s="3" t="s">
        <v>1623</v>
      </c>
      <c r="B257" s="1" t="s">
        <v>17</v>
      </c>
      <c r="C257" s="11">
        <f>VALUE(Q257)</f>
        <v>1978</v>
      </c>
      <c r="E257" s="14" t="str">
        <f>IF(COUNTIF($B$1:B257,TRIM(B257) &amp; "*")&gt;1,"Doublon","")</f>
        <v>Doublon</v>
      </c>
      <c r="I257" s="13" t="s">
        <v>1418</v>
      </c>
      <c r="J257" s="13" t="s">
        <v>1977</v>
      </c>
      <c r="K257" s="13"/>
      <c r="L257" s="15" t="b">
        <f>AND(J257&lt;&gt;"",K257&lt;&gt;"")</f>
        <v>0</v>
      </c>
      <c r="M257" s="59" t="str">
        <f>IFERROR(VLOOKUP(J257,$K$2:$K$1906,1,FALSE),"")</f>
        <v>Ventura</v>
      </c>
      <c r="N257" s="42" t="str">
        <f>IF(J257=K257,J257,"")</f>
        <v/>
      </c>
      <c r="O257" s="58" t="str">
        <f>IF(J257=K257,"identiques","")</f>
        <v/>
      </c>
      <c r="Q257" s="17" t="str">
        <f>RIGHT(TRIM($A257),4)</f>
        <v>1978</v>
      </c>
    </row>
    <row r="258" spans="1:17" ht="19.5" x14ac:dyDescent="0.25">
      <c r="A258" s="3" t="s">
        <v>253</v>
      </c>
      <c r="B258" s="1" t="s">
        <v>1438</v>
      </c>
      <c r="C258" s="11">
        <f>VALUE(Q258)</f>
        <v>1966</v>
      </c>
      <c r="E258" s="14" t="str">
        <f>IF(COUNTIF($B$1:B258,TRIM(B258) &amp; "*")&gt;1,"Doublon","")</f>
        <v>Doublon</v>
      </c>
      <c r="I258" s="13" t="s">
        <v>1418</v>
      </c>
      <c r="J258" s="13" t="s">
        <v>1977</v>
      </c>
      <c r="K258" s="13"/>
      <c r="L258" s="15" t="b">
        <f>AND(J258&lt;&gt;"",K258&lt;&gt;"")</f>
        <v>0</v>
      </c>
      <c r="M258" s="59" t="str">
        <f>IFERROR(VLOOKUP(J258,$K$2:$K$1906,1,FALSE),"")</f>
        <v>Ventura</v>
      </c>
      <c r="N258" s="42" t="str">
        <f>IF(J258=K258,J258,"")</f>
        <v/>
      </c>
      <c r="O258" s="58" t="str">
        <f>IF(J258=K258,"identiques","")</f>
        <v/>
      </c>
      <c r="Q258" s="17" t="str">
        <f>RIGHT(TRIM($A258),4)</f>
        <v>1966</v>
      </c>
    </row>
    <row r="259" spans="1:17" ht="19.5" x14ac:dyDescent="0.25">
      <c r="A259" s="3" t="s">
        <v>1670</v>
      </c>
      <c r="B259" s="1" t="s">
        <v>1438</v>
      </c>
      <c r="C259" s="11">
        <f>VALUE(Q259)</f>
        <v>1969</v>
      </c>
      <c r="E259" s="14" t="str">
        <f>IF(COUNTIF($B$1:B259,TRIM(B259) &amp; "*")&gt;1,"Doublon","")</f>
        <v>Doublon</v>
      </c>
      <c r="I259" s="13" t="s">
        <v>1418</v>
      </c>
      <c r="J259" s="13" t="s">
        <v>1977</v>
      </c>
      <c r="K259" s="13"/>
      <c r="L259" s="15" t="b">
        <f>AND(J259&lt;&gt;"",K259&lt;&gt;"")</f>
        <v>0</v>
      </c>
      <c r="M259" s="59" t="str">
        <f>IFERROR(VLOOKUP(J259,$K$2:$K$1906,1,FALSE),"")</f>
        <v>Ventura</v>
      </c>
      <c r="N259" s="42" t="str">
        <f>IF(J259=K259,J259,"")</f>
        <v/>
      </c>
      <c r="O259" s="58" t="str">
        <f>IF(J259=K259,"identiques","")</f>
        <v/>
      </c>
      <c r="Q259" s="17" t="str">
        <f>RIGHT(TRIM($A259),4)</f>
        <v>1969</v>
      </c>
    </row>
    <row r="260" spans="1:17" ht="19.5" x14ac:dyDescent="0.2">
      <c r="A260" s="12" t="s">
        <v>1444</v>
      </c>
      <c r="B260" s="2" t="s">
        <v>182</v>
      </c>
      <c r="C260" s="10">
        <f>VALUE(Q260)</f>
        <v>1970</v>
      </c>
      <c r="E260" s="14" t="str">
        <f>IF(COUNTIF($B$1:B260,TRIM(B260) &amp; "*")&gt;1,"Doublon","")</f>
        <v>Doublon</v>
      </c>
      <c r="I260" s="13" t="s">
        <v>1418</v>
      </c>
      <c r="J260" s="13" t="s">
        <v>1977</v>
      </c>
      <c r="K260" s="13"/>
      <c r="L260" s="15" t="b">
        <f>AND(J260&lt;&gt;"",K260&lt;&gt;"")</f>
        <v>0</v>
      </c>
      <c r="M260" s="59" t="str">
        <f>IFERROR(VLOOKUP(J260,$K$2:$K$1906,1,FALSE),"")</f>
        <v>Ventura</v>
      </c>
      <c r="N260" s="42" t="str">
        <f>IF(J260=K260,J260,"")</f>
        <v/>
      </c>
      <c r="O260" s="58" t="str">
        <f>IF(J260=K260,"identiques","")</f>
        <v/>
      </c>
      <c r="Q260" s="20" t="str">
        <f>RIGHT(TRIM($A260),4)</f>
        <v>1970</v>
      </c>
    </row>
    <row r="261" spans="1:17" ht="19.5" x14ac:dyDescent="0.2">
      <c r="A261" s="12" t="s">
        <v>1445</v>
      </c>
      <c r="B261" s="7" t="s">
        <v>182</v>
      </c>
      <c r="C261" s="11">
        <f>VALUE(Q261)</f>
        <v>1968</v>
      </c>
      <c r="E261" s="14" t="str">
        <f>IF(COUNTIF($B$1:B261,TRIM(B261) &amp; "*")&gt;1,"Doublon","")</f>
        <v>Doublon</v>
      </c>
      <c r="F261" s="14" t="s">
        <v>1418</v>
      </c>
      <c r="G261" s="14" t="s">
        <v>1418</v>
      </c>
      <c r="I261" s="13" t="s">
        <v>1418</v>
      </c>
      <c r="J261" s="13" t="s">
        <v>1977</v>
      </c>
      <c r="K261" s="13"/>
      <c r="L261" s="15" t="b">
        <f>AND(J261&lt;&gt;"",K261&lt;&gt;"")</f>
        <v>0</v>
      </c>
      <c r="M261" s="59" t="str">
        <f>IFERROR(VLOOKUP(J261,$K$2:$K$1906,1,FALSE),"")</f>
        <v>Ventura</v>
      </c>
      <c r="N261" s="42" t="str">
        <f>IF(J261=K261,J261,"")</f>
        <v/>
      </c>
      <c r="O261" s="58" t="str">
        <f>IF(J261=K261,"identiques","")</f>
        <v/>
      </c>
      <c r="Q261" s="20" t="str">
        <f>RIGHT(TRIM($A261),4)</f>
        <v>1968</v>
      </c>
    </row>
    <row r="262" spans="1:17" ht="19.5" x14ac:dyDescent="0.2">
      <c r="A262" s="12" t="s">
        <v>1442</v>
      </c>
      <c r="B262" s="2" t="s">
        <v>182</v>
      </c>
      <c r="C262" s="10">
        <f>VALUE(Q262)</f>
        <v>1983</v>
      </c>
      <c r="E262" s="14" t="str">
        <f>IF(COUNTIF($B$1:B262,TRIM(B262) &amp; "*")&gt;1,"Doublon","")</f>
        <v>Doublon</v>
      </c>
      <c r="I262" s="13" t="s">
        <v>1418</v>
      </c>
      <c r="J262" s="13" t="s">
        <v>1977</v>
      </c>
      <c r="K262" s="13"/>
      <c r="L262" s="15" t="b">
        <f>AND(J262&lt;&gt;"",K262&lt;&gt;"")</f>
        <v>0</v>
      </c>
      <c r="M262" s="59" t="str">
        <f>IFERROR(VLOOKUP(J262,$K$2:$K$1906,1,FALSE),"")</f>
        <v>Ventura</v>
      </c>
      <c r="N262" s="42" t="str">
        <f>IF(J262=K262,J262,"")</f>
        <v/>
      </c>
      <c r="O262" s="58" t="str">
        <f>IF(J262=K262,"identiques","")</f>
        <v/>
      </c>
      <c r="Q262" s="21" t="str">
        <f>RIGHT(TRIM($A262),4)</f>
        <v>1983</v>
      </c>
    </row>
    <row r="263" spans="1:17" ht="19.5" x14ac:dyDescent="0.25">
      <c r="A263" s="3" t="s">
        <v>240</v>
      </c>
      <c r="B263" s="1" t="s">
        <v>16</v>
      </c>
      <c r="C263" s="11">
        <f>VALUE(Q263)</f>
        <v>1978</v>
      </c>
      <c r="E263" s="14" t="str">
        <f>IF(COUNTIF($B$1:B263,TRIM(B263) &amp; "*")&gt;1,"Doublon","")</f>
        <v>Doublon</v>
      </c>
      <c r="I263" s="13"/>
      <c r="J263" s="13" t="s">
        <v>1977</v>
      </c>
      <c r="K263" s="13"/>
      <c r="L263" s="15" t="b">
        <f>AND(J263&lt;&gt;"",K263&lt;&gt;"")</f>
        <v>0</v>
      </c>
      <c r="M263" s="59" t="str">
        <f>IFERROR(VLOOKUP(J263,$K$2:$K$1906,1,FALSE),"")</f>
        <v>Ventura</v>
      </c>
      <c r="N263" s="42" t="str">
        <f>IF(J263=K263,J263,"")</f>
        <v/>
      </c>
      <c r="O263" s="58" t="str">
        <f>IF(J263=K263,"identiques","")</f>
        <v/>
      </c>
      <c r="Q263" s="17" t="str">
        <f>RIGHT(TRIM($A263),4)</f>
        <v>1978</v>
      </c>
    </row>
    <row r="264" spans="1:17" ht="19.5" x14ac:dyDescent="0.2">
      <c r="A264" s="12" t="s">
        <v>2029</v>
      </c>
      <c r="B264" s="1" t="s">
        <v>1440</v>
      </c>
      <c r="C264" s="10">
        <f>VALUE(Q264)</f>
        <v>1965</v>
      </c>
      <c r="E264" s="14" t="str">
        <f>IF(COUNTIF($B$1:B264,TRIM(B264) &amp; "*")&gt;1,"Doublon","")</f>
        <v>Doublon</v>
      </c>
      <c r="I264" s="14" t="s">
        <v>1418</v>
      </c>
      <c r="J264" s="13" t="s">
        <v>1977</v>
      </c>
      <c r="K264" s="13"/>
      <c r="L264" s="18" t="b">
        <f>AND(J264&lt;&gt;"",K264&lt;&gt;"")</f>
        <v>0</v>
      </c>
      <c r="M264" s="60" t="str">
        <f>IFERROR(VLOOKUP(J264,$K$2:$K$1906,1,FALSE),"")</f>
        <v>Ventura</v>
      </c>
      <c r="N264" s="42" t="str">
        <f>IF(J264=K264,J264,"")</f>
        <v/>
      </c>
      <c r="O264" s="58" t="str">
        <f>IF(J264=K264,"identiques","")</f>
        <v/>
      </c>
      <c r="Q264" s="19" t="str">
        <f>RIGHT(TRIM($A264),4)</f>
        <v>1965</v>
      </c>
    </row>
    <row r="265" spans="1:17" ht="19.5" x14ac:dyDescent="0.25">
      <c r="A265" s="3" t="s">
        <v>482</v>
      </c>
      <c r="B265" s="1" t="s">
        <v>102</v>
      </c>
      <c r="C265" s="11">
        <f>VALUE(Q265)</f>
        <v>1971</v>
      </c>
      <c r="E265" s="14" t="str">
        <f>IF(COUNTIF($B$1:B265,TRIM(B265) &amp; "*")&gt;1,"Doublon","")</f>
        <v>Doublon</v>
      </c>
      <c r="I265" s="13"/>
      <c r="J265" s="13" t="s">
        <v>1977</v>
      </c>
      <c r="K265" s="13"/>
      <c r="L265" s="15" t="b">
        <f>AND(J265&lt;&gt;"",K265&lt;&gt;"")</f>
        <v>0</v>
      </c>
      <c r="M265" s="59" t="str">
        <f>IFERROR(VLOOKUP(J265,$K$2:$K$1906,1,FALSE),"")</f>
        <v>Ventura</v>
      </c>
      <c r="N265" s="42" t="str">
        <f>IF(J265=K265,J265,"")</f>
        <v/>
      </c>
      <c r="O265" s="58" t="str">
        <f>IF(J265=K265,"identiques","")</f>
        <v/>
      </c>
      <c r="Q265" s="17" t="str">
        <f>RIGHT(TRIM($A265),4)</f>
        <v>1971</v>
      </c>
    </row>
    <row r="266" spans="1:17" ht="19.5" x14ac:dyDescent="0.25">
      <c r="A266" s="3" t="s">
        <v>478</v>
      </c>
      <c r="B266" s="6" t="s">
        <v>102</v>
      </c>
      <c r="C266" s="10">
        <f>VALUE(Q266)</f>
        <v>1966</v>
      </c>
      <c r="E266" s="14" t="str">
        <f>IF(COUNTIF($B$1:B266,TRIM(B266) &amp; "*")&gt;1,"Doublon","")</f>
        <v>Doublon</v>
      </c>
      <c r="I266" s="13"/>
      <c r="J266" s="13" t="s">
        <v>1977</v>
      </c>
      <c r="K266" s="13"/>
      <c r="L266" s="15" t="b">
        <f>AND(J266&lt;&gt;"",K266&lt;&gt;"")</f>
        <v>0</v>
      </c>
      <c r="M266" s="59" t="str">
        <f>IFERROR(VLOOKUP(J266,$K$2:$K$1906,1,FALSE),"")</f>
        <v>Ventura</v>
      </c>
      <c r="N266" s="42" t="str">
        <f>IF(J266=K266,J266,"")</f>
        <v/>
      </c>
      <c r="O266" s="58" t="str">
        <f>IF(J266=K266,"identiques","")</f>
        <v/>
      </c>
      <c r="Q266" s="21" t="str">
        <f>RIGHT(TRIM($A266),4)</f>
        <v>1966</v>
      </c>
    </row>
    <row r="267" spans="1:17" ht="19.5" hidden="1" x14ac:dyDescent="0.2">
      <c r="A267" s="3" t="s">
        <v>1070</v>
      </c>
      <c r="B267" s="1" t="s">
        <v>91</v>
      </c>
      <c r="C267" s="11">
        <f>VALUE(Q267)</f>
        <v>1960</v>
      </c>
      <c r="E267" s="16" t="str">
        <f>IF(COUNTIF($B$1:B267,TRIM(B267) &amp; "*")&gt;1,"Doublon","")</f>
        <v/>
      </c>
      <c r="I267" s="13"/>
      <c r="J267" s="13"/>
      <c r="K267" s="13"/>
      <c r="L267" s="15" t="b">
        <f>AND(J267&lt;&gt;"",K267&lt;&gt;"")</f>
        <v>0</v>
      </c>
      <c r="M267" s="59" t="str">
        <f>IFERROR(VLOOKUP(J267,$K$2:$K$1906,1,FALSE),"")</f>
        <v/>
      </c>
      <c r="N267" s="42">
        <f>IF(J267=K267,J267,"")</f>
        <v>0</v>
      </c>
      <c r="O267" s="58" t="str">
        <f>IF(J267=K267,"identiques","")</f>
        <v>identiques</v>
      </c>
      <c r="Q267" s="17" t="str">
        <f>RIGHT(TRIM($A267),4)</f>
        <v>1960</v>
      </c>
    </row>
    <row r="268" spans="1:17" ht="15.75" hidden="1" x14ac:dyDescent="0.2">
      <c r="A268" s="3" t="s">
        <v>1493</v>
      </c>
      <c r="B268" s="1" t="s">
        <v>91</v>
      </c>
      <c r="C268" s="11">
        <f>VALUE(Q268)</f>
        <v>1971</v>
      </c>
      <c r="E268" s="14" t="str">
        <f>IF(COUNTIF($B$1:B268,TRIM(B268) &amp; "*")&gt;1,"Doublon","")</f>
        <v>Doublon</v>
      </c>
      <c r="I268" s="13"/>
      <c r="J268" s="13"/>
      <c r="K268" s="13"/>
      <c r="L268" s="15" t="b">
        <f>AND(J268&lt;&gt;"",K268&lt;&gt;"")</f>
        <v>0</v>
      </c>
      <c r="M268" s="59" t="str">
        <f>IFERROR(VLOOKUP(J268,$K$2:$K$1906,1,FALSE),"")</f>
        <v/>
      </c>
      <c r="N268" s="42">
        <f>IF(J268=K268,J268,"")</f>
        <v>0</v>
      </c>
      <c r="O268" s="58" t="str">
        <f>IF(J268=K268,"identiques","")</f>
        <v>identiques</v>
      </c>
      <c r="Q268" s="17" t="str">
        <f>RIGHT(TRIM($A268),4)</f>
        <v>1971</v>
      </c>
    </row>
    <row r="269" spans="1:17" ht="15.75" hidden="1" x14ac:dyDescent="0.2">
      <c r="A269" s="4" t="s">
        <v>1150</v>
      </c>
      <c r="B269" s="2" t="s">
        <v>91</v>
      </c>
      <c r="C269" s="11">
        <f>VALUE(Q269)</f>
        <v>1963</v>
      </c>
      <c r="E269" s="14" t="str">
        <f>IF(COUNTIF($B$1:B269,TRIM(B269) &amp; "*")&gt;1,"Doublon","")</f>
        <v>Doublon</v>
      </c>
      <c r="H269" s="14" t="s">
        <v>1418</v>
      </c>
      <c r="L269" s="15" t="b">
        <f>AND(J269&lt;&gt;"",K269&lt;&gt;"")</f>
        <v>0</v>
      </c>
      <c r="M269" s="59" t="str">
        <f>IFERROR(VLOOKUP(J269,$K$2:$K$1906,1,FALSE),"")</f>
        <v/>
      </c>
      <c r="N269" s="42">
        <f>IF(J269=K269,J269,"")</f>
        <v>0</v>
      </c>
      <c r="O269" s="58" t="str">
        <f>IF(J269=K269,"identiques","")</f>
        <v>identiques</v>
      </c>
      <c r="Q269" s="17" t="str">
        <f>RIGHT(TRIM($A269),4)</f>
        <v>1963</v>
      </c>
    </row>
    <row r="270" spans="1:17" ht="15.75" hidden="1" x14ac:dyDescent="0.2">
      <c r="A270" s="4" t="s">
        <v>1190</v>
      </c>
      <c r="B270" s="2" t="s">
        <v>91</v>
      </c>
      <c r="C270" s="11">
        <f>VALUE(Q270)</f>
        <v>1934</v>
      </c>
      <c r="E270" s="14" t="str">
        <f>IF(COUNTIF($B$1:B270,TRIM(B270) &amp; "*")&gt;1,"Doublon","")</f>
        <v>Doublon</v>
      </c>
      <c r="I270" s="13"/>
      <c r="J270" s="13"/>
      <c r="K270" s="13"/>
      <c r="L270" s="15" t="b">
        <f>AND(J270&lt;&gt;"",K270&lt;&gt;"")</f>
        <v>0</v>
      </c>
      <c r="M270" s="59" t="str">
        <f>IFERROR(VLOOKUP(J270,$K$2:$K$1906,1,FALSE),"")</f>
        <v/>
      </c>
      <c r="N270" s="42">
        <f>IF(J270=K270,J270,"")</f>
        <v>0</v>
      </c>
      <c r="O270" s="42" t="str">
        <f>IF(J270=K270,"identiques","")</f>
        <v>identiques</v>
      </c>
      <c r="Q270" s="17" t="str">
        <f>RIGHT(TRIM($A270),4)</f>
        <v>1934</v>
      </c>
    </row>
    <row r="271" spans="1:17" ht="15.75" hidden="1" x14ac:dyDescent="0.2">
      <c r="A271" s="3" t="s">
        <v>1245</v>
      </c>
      <c r="B271" s="1" t="s">
        <v>91</v>
      </c>
      <c r="C271" s="11">
        <f>VALUE(Q271)</f>
        <v>1938</v>
      </c>
      <c r="E271" s="14" t="str">
        <f>IF(COUNTIF($B$1:B271,TRIM(B271) &amp; "*")&gt;1,"Doublon","")</f>
        <v>Doublon</v>
      </c>
      <c r="I271" s="13"/>
      <c r="J271" s="13"/>
      <c r="K271" s="13"/>
      <c r="L271" s="15" t="b">
        <f>AND(J271&lt;&gt;"",K271&lt;&gt;"")</f>
        <v>0</v>
      </c>
      <c r="M271" s="59" t="str">
        <f>IFERROR(VLOOKUP(J271,$K$2:$K$1906,1,FALSE),"")</f>
        <v/>
      </c>
      <c r="N271" s="42">
        <f>IF(J271=K271,J271,"")</f>
        <v>0</v>
      </c>
      <c r="O271" s="42" t="str">
        <f>IF(J271=K271,"identiques","")</f>
        <v>identiques</v>
      </c>
      <c r="Q271" s="17" t="str">
        <f>RIGHT(TRIM($A271),4)</f>
        <v>1938</v>
      </c>
    </row>
    <row r="272" spans="1:17" ht="15.75" hidden="1" x14ac:dyDescent="0.2">
      <c r="A272" s="4" t="s">
        <v>1869</v>
      </c>
      <c r="B272" s="2" t="s">
        <v>91</v>
      </c>
      <c r="C272" s="11">
        <f>VALUE(Q272)</f>
        <v>1935</v>
      </c>
      <c r="E272" s="14" t="str">
        <f>IF(COUNTIF($B$1:B272,TRIM(B272) &amp; "*")&gt;1,"Doublon","")</f>
        <v>Doublon</v>
      </c>
      <c r="I272" s="13"/>
      <c r="J272" s="13"/>
      <c r="K272" s="13"/>
      <c r="L272" s="15" t="b">
        <f>AND(J272&lt;&gt;"",K272&lt;&gt;"")</f>
        <v>0</v>
      </c>
      <c r="M272" s="59" t="str">
        <f>IFERROR(VLOOKUP(J272,$K$2:$K$1906,1,FALSE),"")</f>
        <v/>
      </c>
      <c r="N272" s="42">
        <f>IF(J272=K272,J272,"")</f>
        <v>0</v>
      </c>
      <c r="O272" s="42" t="str">
        <f>IF(J272=K272,"identiques","")</f>
        <v>identiques</v>
      </c>
      <c r="Q272" s="17" t="str">
        <f>RIGHT(TRIM($A272),4)</f>
        <v>1935</v>
      </c>
    </row>
    <row r="273" spans="1:17" ht="15.75" hidden="1" x14ac:dyDescent="0.2">
      <c r="A273" s="3" t="s">
        <v>1490</v>
      </c>
      <c r="B273" s="1" t="s">
        <v>91</v>
      </c>
      <c r="C273" s="11">
        <f>VALUE(Q273)</f>
        <v>1934</v>
      </c>
      <c r="E273" s="14" t="str">
        <f>IF(COUNTIF($B$1:B273,TRIM(B273) &amp; "*")&gt;1,"Doublon","")</f>
        <v>Doublon</v>
      </c>
      <c r="I273" s="13"/>
      <c r="J273" s="13"/>
      <c r="K273" s="13"/>
      <c r="L273" s="15" t="b">
        <f>AND(J273&lt;&gt;"",K273&lt;&gt;"")</f>
        <v>0</v>
      </c>
      <c r="M273" s="59" t="str">
        <f>IFERROR(VLOOKUP(J273,$K$2:$K$1906,1,FALSE),"")</f>
        <v/>
      </c>
      <c r="N273" s="42">
        <f>IF(J273=K273,J273,"")</f>
        <v>0</v>
      </c>
      <c r="O273" s="42" t="str">
        <f>IF(J273=K273,"identiques","")</f>
        <v>identiques</v>
      </c>
      <c r="Q273" s="17" t="str">
        <f>RIGHT(TRIM($A273),4)</f>
        <v>1934</v>
      </c>
    </row>
    <row r="274" spans="1:17" ht="15.75" hidden="1" x14ac:dyDescent="0.2">
      <c r="A274" s="3" t="s">
        <v>1357</v>
      </c>
      <c r="B274" s="1" t="s">
        <v>91</v>
      </c>
      <c r="C274" s="11">
        <f>VALUE(Q274)</f>
        <v>1931</v>
      </c>
      <c r="E274" s="14" t="str">
        <f>IF(COUNTIF($B$1:B274,TRIM(B274) &amp; "*")&gt;1,"Doublon","")</f>
        <v>Doublon</v>
      </c>
      <c r="I274" s="13"/>
      <c r="J274" s="13"/>
      <c r="K274" s="13"/>
      <c r="L274" s="15" t="b">
        <f>AND(J274&lt;&gt;"",K274&lt;&gt;"")</f>
        <v>0</v>
      </c>
      <c r="M274" s="59" t="str">
        <f>IFERROR(VLOOKUP(J274,$K$2:$K$1906,1,FALSE),"")</f>
        <v/>
      </c>
      <c r="N274" s="42">
        <f>IF(J274=K274,J274,"")</f>
        <v>0</v>
      </c>
      <c r="O274" s="42" t="str">
        <f>IF(J274=K274,"identiques","")</f>
        <v>identiques</v>
      </c>
      <c r="Q274" s="17" t="str">
        <f>RIGHT(TRIM($A274),4)</f>
        <v>1931</v>
      </c>
    </row>
    <row r="275" spans="1:17" ht="15.75" hidden="1" x14ac:dyDescent="0.2">
      <c r="A275" s="3" t="s">
        <v>1411</v>
      </c>
      <c r="B275" s="1" t="s">
        <v>91</v>
      </c>
      <c r="C275" s="11">
        <f>VALUE(Q275)</f>
        <v>1954</v>
      </c>
      <c r="E275" s="14" t="str">
        <f>IF(COUNTIF($B$1:B275,TRIM(B275) &amp; "*")&gt;1,"Doublon","")</f>
        <v>Doublon</v>
      </c>
      <c r="H275" s="14" t="s">
        <v>1418</v>
      </c>
      <c r="L275" s="15" t="b">
        <f>AND(J275&lt;&gt;"",K275&lt;&gt;"")</f>
        <v>0</v>
      </c>
      <c r="M275" s="59" t="str">
        <f>IFERROR(VLOOKUP(J275,$K$2:$K$1906,1,FALSE),"")</f>
        <v/>
      </c>
      <c r="N275" s="42">
        <f>IF(J275=K275,J275,"")</f>
        <v>0</v>
      </c>
      <c r="O275" s="42" t="str">
        <f>IF(J275=K275,"identiques","")</f>
        <v>identiques</v>
      </c>
      <c r="Q275" s="17" t="str">
        <f>RIGHT(TRIM($A275),4)</f>
        <v>1954</v>
      </c>
    </row>
    <row r="276" spans="1:17" ht="15.75" hidden="1" x14ac:dyDescent="0.2">
      <c r="A276" s="4" t="s">
        <v>1492</v>
      </c>
      <c r="B276" s="2" t="s">
        <v>91</v>
      </c>
      <c r="C276" s="11">
        <f>VALUE(Q276)</f>
        <v>1941</v>
      </c>
      <c r="E276" s="14" t="str">
        <f>IF(COUNTIF($B$1:B276,TRIM(B276) &amp; "*")&gt;1,"Doublon","")</f>
        <v>Doublon</v>
      </c>
      <c r="I276" s="13"/>
      <c r="J276" s="13"/>
      <c r="K276" s="13"/>
      <c r="L276" s="15" t="b">
        <f>AND(J276&lt;&gt;"",K276&lt;&gt;"")</f>
        <v>0</v>
      </c>
      <c r="M276" s="59" t="str">
        <f>IFERROR(VLOOKUP(J276,$K$2:$K$1906,1,FALSE),"")</f>
        <v/>
      </c>
      <c r="N276" s="42">
        <f>IF(J276=K276,J276,"")</f>
        <v>0</v>
      </c>
      <c r="O276" s="42" t="str">
        <f>IF(J276=K276,"identiques","")</f>
        <v>identiques</v>
      </c>
      <c r="Q276" s="17" t="str">
        <f>RIGHT(TRIM($A276),4)</f>
        <v>1941</v>
      </c>
    </row>
    <row r="277" spans="1:17" ht="15.75" hidden="1" x14ac:dyDescent="0.2">
      <c r="A277" s="3" t="s">
        <v>519</v>
      </c>
      <c r="B277" s="1" t="s">
        <v>91</v>
      </c>
      <c r="C277" s="11">
        <f>VALUE(Q277)</f>
        <v>1943</v>
      </c>
      <c r="E277" s="14" t="str">
        <f>IF(COUNTIF($B$1:B277,TRIM(B277) &amp; "*")&gt;1,"Doublon","")</f>
        <v>Doublon</v>
      </c>
      <c r="H277" s="14" t="s">
        <v>1418</v>
      </c>
      <c r="J277" s="13"/>
      <c r="K277" s="13"/>
      <c r="L277" s="15" t="b">
        <f>AND(J277&lt;&gt;"",K277&lt;&gt;"")</f>
        <v>0</v>
      </c>
      <c r="M277" s="59" t="str">
        <f>IFERROR(VLOOKUP(J277,$K$2:$K$1906,1,FALSE),"")</f>
        <v/>
      </c>
      <c r="N277" s="42">
        <f>IF(J277=K277,J277,"")</f>
        <v>0</v>
      </c>
      <c r="O277" s="42" t="str">
        <f>IF(J277=K277,"identiques","")</f>
        <v>identiques</v>
      </c>
      <c r="Q277" s="17" t="str">
        <f>RIGHT(TRIM($A277),4)</f>
        <v>1943</v>
      </c>
    </row>
    <row r="278" spans="1:17" ht="15.75" hidden="1" x14ac:dyDescent="0.2">
      <c r="A278" s="3" t="s">
        <v>568</v>
      </c>
      <c r="B278" s="1" t="s">
        <v>91</v>
      </c>
      <c r="C278" s="11">
        <f>VALUE(Q278)</f>
        <v>1933</v>
      </c>
      <c r="E278" s="14" t="str">
        <f>IF(COUNTIF($B$1:B278,TRIM(B278) &amp; "*")&gt;1,"Doublon","")</f>
        <v>Doublon</v>
      </c>
      <c r="I278" s="13"/>
      <c r="J278" s="13"/>
      <c r="K278" s="13"/>
      <c r="L278" s="15" t="b">
        <f>AND(J278&lt;&gt;"",K278&lt;&gt;"")</f>
        <v>0</v>
      </c>
      <c r="M278" s="59" t="str">
        <f>IFERROR(VLOOKUP(J278,$K$2:$K$1906,1,FALSE),"")</f>
        <v/>
      </c>
      <c r="N278" s="42">
        <f>IF(J278=K278,J278,"")</f>
        <v>0</v>
      </c>
      <c r="O278" s="42" t="str">
        <f>IF(J278=K278,"identiques","")</f>
        <v>identiques</v>
      </c>
      <c r="Q278" s="17" t="str">
        <f>RIGHT(TRIM($A278),4)</f>
        <v>1933</v>
      </c>
    </row>
    <row r="279" spans="1:17" ht="15.75" hidden="1" x14ac:dyDescent="0.2">
      <c r="A279" s="4" t="s">
        <v>594</v>
      </c>
      <c r="B279" s="2" t="s">
        <v>91</v>
      </c>
      <c r="C279" s="11">
        <f>VALUE(Q279)</f>
        <v>1935</v>
      </c>
      <c r="E279" s="14" t="str">
        <f>IF(COUNTIF($B$1:B279,TRIM(B279) &amp; "*")&gt;1,"Doublon","")</f>
        <v>Doublon</v>
      </c>
      <c r="I279" s="13"/>
      <c r="J279" s="13"/>
      <c r="K279" s="13"/>
      <c r="L279" s="15" t="b">
        <f>AND(J279&lt;&gt;"",K279&lt;&gt;"")</f>
        <v>0</v>
      </c>
      <c r="M279" s="59" t="str">
        <f>IFERROR(VLOOKUP(J279,$K$2:$K$1906,1,FALSE),"")</f>
        <v/>
      </c>
      <c r="N279" s="42">
        <f>IF(J279=K279,J279,"")</f>
        <v>0</v>
      </c>
      <c r="O279" s="42" t="str">
        <f>IF(J279=K279,"identiques","")</f>
        <v>identiques</v>
      </c>
      <c r="Q279" s="17" t="str">
        <f>RIGHT(TRIM($A279),4)</f>
        <v>1935</v>
      </c>
    </row>
    <row r="280" spans="1:17" ht="15.75" hidden="1" x14ac:dyDescent="0.2">
      <c r="A280" s="3" t="s">
        <v>610</v>
      </c>
      <c r="B280" s="1" t="s">
        <v>91</v>
      </c>
      <c r="C280" s="11">
        <f>VALUE(Q280)</f>
        <v>1936</v>
      </c>
      <c r="E280" s="14" t="str">
        <f>IF(COUNTIF($B$1:B280,TRIM(B280) &amp; "*")&gt;1,"Doublon","")</f>
        <v>Doublon</v>
      </c>
      <c r="I280" s="13"/>
      <c r="J280" s="13"/>
      <c r="K280" s="13"/>
      <c r="L280" s="15" t="b">
        <f>AND(J280&lt;&gt;"",K280&lt;&gt;"")</f>
        <v>0</v>
      </c>
      <c r="M280" s="59" t="str">
        <f>IFERROR(VLOOKUP(J280,$K$2:$K$1906,1,FALSE),"")</f>
        <v/>
      </c>
      <c r="N280" s="42">
        <f>IF(J280=K280,J280,"")</f>
        <v>0</v>
      </c>
      <c r="O280" s="42" t="str">
        <f>IF(J280=K280,"identiques","")</f>
        <v>identiques</v>
      </c>
      <c r="Q280" s="17" t="str">
        <f>RIGHT(TRIM($A280),4)</f>
        <v>1936</v>
      </c>
    </row>
    <row r="281" spans="1:17" ht="15.75" hidden="1" x14ac:dyDescent="0.2">
      <c r="A281" s="4" t="s">
        <v>705</v>
      </c>
      <c r="B281" s="2" t="s">
        <v>91</v>
      </c>
      <c r="C281" s="11">
        <f>VALUE(Q281)</f>
        <v>1939</v>
      </c>
      <c r="E281" s="14" t="str">
        <f>IF(COUNTIF($B$1:B281,TRIM(B281) &amp; "*")&gt;1,"Doublon","")</f>
        <v>Doublon</v>
      </c>
      <c r="I281" s="13"/>
      <c r="J281" s="13"/>
      <c r="K281" s="13"/>
      <c r="L281" s="15" t="b">
        <f>AND(J281&lt;&gt;"",K281&lt;&gt;"")</f>
        <v>0</v>
      </c>
      <c r="M281" s="59" t="str">
        <f>IFERROR(VLOOKUP(J281,$K$2:$K$1906,1,FALSE),"")</f>
        <v/>
      </c>
      <c r="N281" s="42">
        <f>IF(J281=K281,J281,"")</f>
        <v>0</v>
      </c>
      <c r="O281" s="42" t="str">
        <f>IF(J281=K281,"identiques","")</f>
        <v>identiques</v>
      </c>
      <c r="Q281" s="17" t="str">
        <f>RIGHT(TRIM($A281),4)</f>
        <v>1939</v>
      </c>
    </row>
    <row r="282" spans="1:17" ht="15.75" hidden="1" x14ac:dyDescent="0.2">
      <c r="A282" s="3" t="s">
        <v>710</v>
      </c>
      <c r="B282" s="1" t="s">
        <v>91</v>
      </c>
      <c r="C282" s="11">
        <f>VALUE(Q282)</f>
        <v>1935</v>
      </c>
      <c r="E282" s="14" t="str">
        <f>IF(COUNTIF($B$1:B282,TRIM(B282) &amp; "*")&gt;1,"Doublon","")</f>
        <v>Doublon</v>
      </c>
      <c r="I282" s="13"/>
      <c r="J282" s="13"/>
      <c r="K282" s="13"/>
      <c r="L282" s="15" t="b">
        <f>AND(J282&lt;&gt;"",K282&lt;&gt;"")</f>
        <v>0</v>
      </c>
      <c r="M282" s="59" t="str">
        <f>IFERROR(VLOOKUP(J282,$K$2:$K$1906,1,FALSE),"")</f>
        <v/>
      </c>
      <c r="N282" s="42">
        <f>IF(J282=K282,J282,"")</f>
        <v>0</v>
      </c>
      <c r="O282" s="42" t="str">
        <f>IF(J282=K282,"identiques","")</f>
        <v>identiques</v>
      </c>
      <c r="Q282" s="17" t="str">
        <f>RIGHT(TRIM($A282),4)</f>
        <v>1935</v>
      </c>
    </row>
    <row r="283" spans="1:17" ht="15.75" hidden="1" x14ac:dyDescent="0.2">
      <c r="A283" s="4" t="s">
        <v>719</v>
      </c>
      <c r="B283" s="2" t="s">
        <v>91</v>
      </c>
      <c r="C283" s="11">
        <f>VALUE(Q283)</f>
        <v>1956</v>
      </c>
      <c r="E283" s="14" t="str">
        <f>IF(COUNTIF($B$1:B283,TRIM(B283) &amp; "*")&gt;1,"Doublon","")</f>
        <v>Doublon</v>
      </c>
      <c r="F283" s="14" t="s">
        <v>1418</v>
      </c>
      <c r="I283" s="13"/>
      <c r="J283" s="13"/>
      <c r="K283" s="13"/>
      <c r="L283" s="15" t="b">
        <f>AND(J283&lt;&gt;"",K283&lt;&gt;"")</f>
        <v>0</v>
      </c>
      <c r="M283" s="59" t="str">
        <f>IFERROR(VLOOKUP(J283,$K$2:$K$1906,1,FALSE),"")</f>
        <v/>
      </c>
      <c r="N283" s="42">
        <f>IF(J283=K283,J283,"")</f>
        <v>0</v>
      </c>
      <c r="O283" s="42" t="str">
        <f>IF(J283=K283,"identiques","")</f>
        <v>identiques</v>
      </c>
      <c r="Q283" s="17" t="str">
        <f>RIGHT(TRIM($A283),4)</f>
        <v>1956</v>
      </c>
    </row>
    <row r="284" spans="1:17" ht="15.75" hidden="1" x14ac:dyDescent="0.2">
      <c r="A284" s="4" t="s">
        <v>734</v>
      </c>
      <c r="B284" s="2" t="s">
        <v>91</v>
      </c>
      <c r="C284" s="11">
        <f>VALUE(Q284)</f>
        <v>1928</v>
      </c>
      <c r="E284" s="14" t="str">
        <f>IF(COUNTIF($B$1:B284,TRIM(B284) &amp; "*")&gt;1,"Doublon","")</f>
        <v>Doublon</v>
      </c>
      <c r="I284" s="13"/>
      <c r="J284" s="13"/>
      <c r="K284" s="13"/>
      <c r="L284" s="15" t="b">
        <f>AND(J284&lt;&gt;"",K284&lt;&gt;"")</f>
        <v>0</v>
      </c>
      <c r="M284" s="59" t="str">
        <f>IFERROR(VLOOKUP(J284,$K$2:$K$1906,1,FALSE),"")</f>
        <v/>
      </c>
      <c r="N284" s="42">
        <f>IF(J284=K284,J284,"")</f>
        <v>0</v>
      </c>
      <c r="O284" s="42" t="str">
        <f>IF(J284=K284,"identiques","")</f>
        <v>identiques</v>
      </c>
      <c r="Q284" s="17" t="str">
        <f>RIGHT(TRIM($A284),4)</f>
        <v>1928</v>
      </c>
    </row>
    <row r="285" spans="1:17" ht="15.75" hidden="1" x14ac:dyDescent="0.2">
      <c r="A285" s="4" t="s">
        <v>736</v>
      </c>
      <c r="B285" s="2" t="s">
        <v>91</v>
      </c>
      <c r="C285" s="11">
        <f>VALUE(Q285)</f>
        <v>1932</v>
      </c>
      <c r="E285" s="14" t="str">
        <f>IF(COUNTIF($B$1:B285,TRIM(B285) &amp; "*")&gt;1,"Doublon","")</f>
        <v>Doublon</v>
      </c>
      <c r="I285" s="13"/>
      <c r="J285" s="13"/>
      <c r="K285" s="13"/>
      <c r="L285" s="15" t="b">
        <f>AND(J285&lt;&gt;"",K285&lt;&gt;"")</f>
        <v>0</v>
      </c>
      <c r="M285" s="59" t="str">
        <f>IFERROR(VLOOKUP(J285,$K$2:$K$1906,1,FALSE),"")</f>
        <v/>
      </c>
      <c r="N285" s="42">
        <f>IF(J285=K285,J285,"")</f>
        <v>0</v>
      </c>
      <c r="O285" s="42" t="str">
        <f>IF(J285=K285,"identiques","")</f>
        <v>identiques</v>
      </c>
      <c r="Q285" s="17" t="str">
        <f>RIGHT(TRIM($A285),4)</f>
        <v>1932</v>
      </c>
    </row>
    <row r="286" spans="1:17" ht="15.75" hidden="1" x14ac:dyDescent="0.2">
      <c r="A286" s="3" t="s">
        <v>1489</v>
      </c>
      <c r="B286" s="6" t="s">
        <v>91</v>
      </c>
      <c r="C286" s="10">
        <f>VALUE(Q286)</f>
        <v>1927</v>
      </c>
      <c r="E286" s="14" t="str">
        <f>IF(COUNTIF($B$1:B286,TRIM(B286) &amp; "*")&gt;1,"Doublon","")</f>
        <v>Doublon</v>
      </c>
      <c r="I286" s="13"/>
      <c r="J286" s="13"/>
      <c r="K286" s="13"/>
      <c r="L286" s="15" t="b">
        <f>AND(J286&lt;&gt;"",K286&lt;&gt;"")</f>
        <v>0</v>
      </c>
      <c r="M286" s="59" t="str">
        <f>IFERROR(VLOOKUP(J286,$K$2:$K$1906,1,FALSE),"")</f>
        <v/>
      </c>
      <c r="N286" s="42">
        <f>IF(J286=K286,J286,"")</f>
        <v>0</v>
      </c>
      <c r="O286" s="42" t="str">
        <f>IF(J286=K286,"identiques","")</f>
        <v>identiques</v>
      </c>
      <c r="Q286" s="21" t="str">
        <f>RIGHT(TRIM($A286),4)</f>
        <v>1927</v>
      </c>
    </row>
    <row r="287" spans="1:17" ht="15.75" hidden="1" x14ac:dyDescent="0.2">
      <c r="A287" s="3" t="s">
        <v>1491</v>
      </c>
      <c r="B287" s="1" t="s">
        <v>91</v>
      </c>
      <c r="C287" s="11">
        <f>VALUE(Q287)</f>
        <v>1934</v>
      </c>
      <c r="E287" s="14" t="str">
        <f>IF(COUNTIF($B$1:B287,TRIM(B287) &amp; "*")&gt;1,"Doublon","")</f>
        <v>Doublon</v>
      </c>
      <c r="I287" s="13"/>
      <c r="J287" s="13"/>
      <c r="K287" s="13"/>
      <c r="L287" s="15" t="b">
        <f>AND(J287&lt;&gt;"",K287&lt;&gt;"")</f>
        <v>0</v>
      </c>
      <c r="M287" s="59" t="str">
        <f>IFERROR(VLOOKUP(J287,$K$2:$K$1906,1,FALSE),"")</f>
        <v/>
      </c>
      <c r="N287" s="42">
        <f>IF(J287=K287,J287,"")</f>
        <v>0</v>
      </c>
      <c r="O287" s="42" t="str">
        <f>IF(J287=K287,"identiques","")</f>
        <v>identiques</v>
      </c>
      <c r="Q287" s="17" t="str">
        <f>RIGHT(TRIM($A287),4)</f>
        <v>1934</v>
      </c>
    </row>
    <row r="288" spans="1:17" ht="15.75" hidden="1" x14ac:dyDescent="0.2">
      <c r="A288" s="3" t="s">
        <v>796</v>
      </c>
      <c r="B288" s="1" t="s">
        <v>91</v>
      </c>
      <c r="C288" s="11">
        <f>VALUE(Q288)</f>
        <v>1940</v>
      </c>
      <c r="E288" s="14" t="str">
        <f>IF(COUNTIF($B$1:B288,TRIM(B288) &amp; "*")&gt;1,"Doublon","")</f>
        <v>Doublon</v>
      </c>
      <c r="I288" s="13"/>
      <c r="J288" s="13"/>
      <c r="K288" s="13"/>
      <c r="L288" s="15" t="b">
        <f>AND(J288&lt;&gt;"",K288&lt;&gt;"")</f>
        <v>0</v>
      </c>
      <c r="M288" s="59" t="str">
        <f>IFERROR(VLOOKUP(J288,$K$2:$K$1906,1,FALSE),"")</f>
        <v/>
      </c>
      <c r="N288" s="42">
        <f>IF(J288=K288,J288,"")</f>
        <v>0</v>
      </c>
      <c r="O288" s="42" t="str">
        <f>IF(J288=K288,"identiques","")</f>
        <v>identiques</v>
      </c>
      <c r="Q288" s="17" t="str">
        <f>RIGHT(TRIM($A288),4)</f>
        <v>1940</v>
      </c>
    </row>
    <row r="289" spans="1:17" ht="15.75" hidden="1" x14ac:dyDescent="0.2">
      <c r="A289" s="4" t="s">
        <v>825</v>
      </c>
      <c r="B289" s="2" t="s">
        <v>91</v>
      </c>
      <c r="C289" s="11">
        <f>VALUE(Q289)</f>
        <v>1934</v>
      </c>
      <c r="E289" s="14" t="str">
        <f>IF(COUNTIF($B$1:B289,TRIM(B289) &amp; "*")&gt;1,"Doublon","")</f>
        <v>Doublon</v>
      </c>
      <c r="I289" s="13"/>
      <c r="J289" s="13"/>
      <c r="K289" s="13"/>
      <c r="L289" s="15" t="b">
        <f>AND(J289&lt;&gt;"",K289&lt;&gt;"")</f>
        <v>0</v>
      </c>
      <c r="M289" s="59" t="str">
        <f>IFERROR(VLOOKUP(J289,$K$2:$K$1906,1,FALSE),"")</f>
        <v/>
      </c>
      <c r="N289" s="42">
        <f>IF(J289=K289,J289,"")</f>
        <v>0</v>
      </c>
      <c r="O289" s="42" t="str">
        <f>IF(J289=K289,"identiques","")</f>
        <v>identiques</v>
      </c>
      <c r="Q289" s="17" t="str">
        <f>RIGHT(TRIM($A289),4)</f>
        <v>1934</v>
      </c>
    </row>
    <row r="290" spans="1:17" ht="15.75" hidden="1" x14ac:dyDescent="0.2">
      <c r="A290" s="4" t="s">
        <v>843</v>
      </c>
      <c r="B290" s="2" t="s">
        <v>91</v>
      </c>
      <c r="C290" s="11">
        <f>VALUE(Q290)</f>
        <v>1953</v>
      </c>
      <c r="E290" s="14" t="str">
        <f>IF(COUNTIF($B$1:B290,TRIM(B290) &amp; "*")&gt;1,"Doublon","")</f>
        <v>Doublon</v>
      </c>
      <c r="F290" s="14" t="s">
        <v>1418</v>
      </c>
      <c r="I290" s="13"/>
      <c r="J290" s="13"/>
      <c r="K290" s="13"/>
      <c r="L290" s="15" t="b">
        <f>AND(J290&lt;&gt;"",K290&lt;&gt;"")</f>
        <v>0</v>
      </c>
      <c r="M290" s="59" t="str">
        <f>IFERROR(VLOOKUP(J290,$K$2:$K$1906,1,FALSE),"")</f>
        <v/>
      </c>
      <c r="N290" s="42">
        <f>IF(J290=K290,J290,"")</f>
        <v>0</v>
      </c>
      <c r="O290" s="42" t="str">
        <f>IF(J290=K290,"identiques","")</f>
        <v>identiques</v>
      </c>
      <c r="Q290" s="17" t="str">
        <f>RIGHT(TRIM($A290),4)</f>
        <v>1953</v>
      </c>
    </row>
    <row r="291" spans="1:17" ht="15.75" hidden="1" x14ac:dyDescent="0.2">
      <c r="A291" s="4" t="s">
        <v>959</v>
      </c>
      <c r="B291" s="2" t="s">
        <v>91</v>
      </c>
      <c r="C291" s="11">
        <f>VALUE(Q291)</f>
        <v>1936</v>
      </c>
      <c r="E291" s="14" t="str">
        <f>IF(COUNTIF($B$1:B291,TRIM(B291) &amp; "*")&gt;1,"Doublon","")</f>
        <v>Doublon</v>
      </c>
      <c r="I291" s="13"/>
      <c r="J291" s="13"/>
      <c r="K291" s="13"/>
      <c r="L291" s="15" t="b">
        <f>AND(J291&lt;&gt;"",K291&lt;&gt;"")</f>
        <v>0</v>
      </c>
      <c r="M291" s="59" t="str">
        <f>IFERROR(VLOOKUP(J291,$K$2:$K$1906,1,FALSE),"")</f>
        <v/>
      </c>
      <c r="N291" s="42">
        <f>IF(J291=K291,J291,"")</f>
        <v>0</v>
      </c>
      <c r="O291" s="42" t="str">
        <f>IF(J291=K291,"identiques","")</f>
        <v>identiques</v>
      </c>
      <c r="Q291" s="17" t="str">
        <f>RIGHT(TRIM($A291),4)</f>
        <v>1936</v>
      </c>
    </row>
    <row r="292" spans="1:17" ht="15.75" hidden="1" x14ac:dyDescent="0.2">
      <c r="A292" s="4" t="s">
        <v>552</v>
      </c>
      <c r="B292" s="7" t="s">
        <v>189</v>
      </c>
      <c r="C292" s="10">
        <f>VALUE(Q292)</f>
        <v>2000</v>
      </c>
      <c r="E292" s="14" t="str">
        <f>IF(COUNTIF($B$1:B292,TRIM(B292) &amp; "*")&gt;1,"Doublon","")</f>
        <v/>
      </c>
      <c r="I292" s="13"/>
      <c r="J292" s="13"/>
      <c r="K292" s="13"/>
      <c r="L292" s="15" t="b">
        <f>AND(J292&lt;&gt;"",K292&lt;&gt;"")</f>
        <v>0</v>
      </c>
      <c r="M292" s="59" t="str">
        <f>IFERROR(VLOOKUP(J292,$K$2:$K$1906,1,FALSE),"")</f>
        <v/>
      </c>
      <c r="N292" s="42">
        <f>IF(J292=K292,J292,"")</f>
        <v>0</v>
      </c>
      <c r="O292" s="42" t="str">
        <f>IF(J292=K292,"identiques","")</f>
        <v>identiques</v>
      </c>
      <c r="Q292" s="21" t="str">
        <f>RIGHT(TRIM($A292),4)</f>
        <v>2000</v>
      </c>
    </row>
    <row r="293" spans="1:17" ht="15.75" hidden="1" x14ac:dyDescent="0.2">
      <c r="A293" s="3"/>
      <c r="B293" s="6" t="s">
        <v>103</v>
      </c>
      <c r="C293" s="10" t="e">
        <f>VALUE(Q293)</f>
        <v>#VALUE!</v>
      </c>
      <c r="E293" s="14" t="str">
        <f>IF(COUNTIF($B$1:B293,TRIM(B293) &amp; "*")&gt;1,"Doublon","")</f>
        <v/>
      </c>
      <c r="I293" s="13"/>
      <c r="J293" s="13"/>
      <c r="K293" s="13"/>
      <c r="L293" s="15" t="b">
        <f>AND(J293&lt;&gt;"",K293&lt;&gt;"")</f>
        <v>0</v>
      </c>
      <c r="M293" s="59" t="str">
        <f>IFERROR(VLOOKUP(J293,$K$2:$K$1906,1,FALSE),"")</f>
        <v/>
      </c>
      <c r="N293" s="42">
        <f>IF(J293=K293,J293,"")</f>
        <v>0</v>
      </c>
      <c r="O293" s="42" t="str">
        <f>IF(J293=K293,"identiques","")</f>
        <v>identiques</v>
      </c>
      <c r="Q293" s="21" t="str">
        <f>RIGHT(TRIM($A293),4)</f>
        <v/>
      </c>
    </row>
    <row r="294" spans="1:17" ht="15.75" hidden="1" x14ac:dyDescent="0.2">
      <c r="A294" s="4"/>
      <c r="B294" s="7" t="s">
        <v>27</v>
      </c>
      <c r="C294" s="10" t="e">
        <f>VALUE(Q294)</f>
        <v>#VALUE!</v>
      </c>
      <c r="D294" s="14" t="s">
        <v>1418</v>
      </c>
      <c r="E294" s="14" t="str">
        <f>IF(COUNTIF($B$1:B294,TRIM(B294) &amp; "*")&gt;1,"Doublon","")</f>
        <v/>
      </c>
      <c r="I294" s="13"/>
      <c r="J294" s="13"/>
      <c r="K294" s="13"/>
      <c r="L294" s="15" t="b">
        <f>AND(J294&lt;&gt;"",K294&lt;&gt;"")</f>
        <v>0</v>
      </c>
      <c r="M294" s="59" t="str">
        <f>IFERROR(VLOOKUP(J294,$K$2:$K$1906,1,FALSE),"")</f>
        <v/>
      </c>
      <c r="N294" s="42">
        <f>IF(J294=K294,J294,"")</f>
        <v>0</v>
      </c>
      <c r="O294" s="42" t="str">
        <f>IF(J294=K294,"identiques","")</f>
        <v>identiques</v>
      </c>
      <c r="Q294" s="21" t="str">
        <f>RIGHT(TRIM($A294),4)</f>
        <v/>
      </c>
    </row>
    <row r="295" spans="1:17" ht="15.75" hidden="1" x14ac:dyDescent="0.2">
      <c r="A295" s="3"/>
      <c r="B295" s="6" t="s">
        <v>55</v>
      </c>
      <c r="C295" s="10" t="e">
        <f>VALUE(Q295)</f>
        <v>#VALUE!</v>
      </c>
      <c r="D295" s="14" t="s">
        <v>1418</v>
      </c>
      <c r="E295" s="14" t="str">
        <f>IF(COUNTIF($B$1:B295,TRIM(B295) &amp; "*")&gt;1,"Doublon","")</f>
        <v/>
      </c>
      <c r="I295" s="13"/>
      <c r="J295" s="13"/>
      <c r="K295" s="13"/>
      <c r="L295" s="15" t="b">
        <f>AND(J295&lt;&gt;"",K295&lt;&gt;"")</f>
        <v>0</v>
      </c>
      <c r="M295" s="59" t="str">
        <f>IFERROR(VLOOKUP(J295,$K$2:$K$1906,1,FALSE),"")</f>
        <v/>
      </c>
      <c r="N295" s="42">
        <f>IF(J295=K295,J295,"")</f>
        <v>0</v>
      </c>
      <c r="O295" s="42" t="str">
        <f>IF(J295=K295,"identiques","")</f>
        <v>identiques</v>
      </c>
      <c r="Q295" s="21" t="str">
        <f>RIGHT(TRIM($A295),4)</f>
        <v/>
      </c>
    </row>
    <row r="296" spans="1:17" ht="15.75" hidden="1" x14ac:dyDescent="0.2">
      <c r="A296" s="4"/>
      <c r="B296" s="7" t="s">
        <v>34</v>
      </c>
      <c r="C296" s="10" t="e">
        <f>VALUE(Q296)</f>
        <v>#VALUE!</v>
      </c>
      <c r="E296" s="14" t="str">
        <f>IF(COUNTIF($B$1:B296,TRIM(B296) &amp; "*")&gt;1,"Doublon","")</f>
        <v/>
      </c>
      <c r="I296" s="13"/>
      <c r="J296" s="13"/>
      <c r="K296" s="13"/>
      <c r="L296" s="15" t="b">
        <f>AND(J296&lt;&gt;"",K296&lt;&gt;"")</f>
        <v>0</v>
      </c>
      <c r="M296" s="59" t="str">
        <f>IFERROR(VLOOKUP(J296,$K$2:$K$1906,1,FALSE),"")</f>
        <v/>
      </c>
      <c r="N296" s="42">
        <f>IF(J296=K296,J296,"")</f>
        <v>0</v>
      </c>
      <c r="O296" s="42" t="str">
        <f>IF(J296=K296,"identiques","")</f>
        <v>identiques</v>
      </c>
      <c r="Q296" s="21" t="str">
        <f>RIGHT(TRIM($A296),4)</f>
        <v/>
      </c>
    </row>
    <row r="297" spans="1:17" ht="15.75" hidden="1" x14ac:dyDescent="0.2">
      <c r="A297" s="3" t="s">
        <v>1140</v>
      </c>
      <c r="B297" s="1" t="s">
        <v>29</v>
      </c>
      <c r="C297" s="11">
        <f>VALUE(Q297)</f>
        <v>1991</v>
      </c>
      <c r="E297" s="14" t="str">
        <f>IF(COUNTIF($B$1:B297,TRIM(B297) &amp; "*")&gt;1,"Doublon","")</f>
        <v>Doublon</v>
      </c>
      <c r="I297" s="13"/>
      <c r="J297" s="13"/>
      <c r="K297" s="13"/>
      <c r="L297" s="15" t="b">
        <f>AND(J297&lt;&gt;"",K297&lt;&gt;"")</f>
        <v>0</v>
      </c>
      <c r="M297" s="59" t="str">
        <f>IFERROR(VLOOKUP(J297,$K$2:$K$1906,1,FALSE),"")</f>
        <v/>
      </c>
      <c r="N297" s="42">
        <f>IF(J297=K297,J297,"")</f>
        <v>0</v>
      </c>
      <c r="O297" s="42" t="str">
        <f>IF(J297=K297,"identiques","")</f>
        <v>identiques</v>
      </c>
      <c r="Q297" s="17" t="str">
        <f>RIGHT(TRIM($A297),4)</f>
        <v>1991</v>
      </c>
    </row>
    <row r="298" spans="1:17" ht="15.75" hidden="1" x14ac:dyDescent="0.2">
      <c r="A298" s="3" t="s">
        <v>1209</v>
      </c>
      <c r="B298" s="1" t="s">
        <v>29</v>
      </c>
      <c r="C298" s="11">
        <f>VALUE(Q298)</f>
        <v>1984</v>
      </c>
      <c r="E298" s="14" t="str">
        <f>IF(COUNTIF($B$1:B298,TRIM(B298) &amp; "*")&gt;1,"Doublon","")</f>
        <v>Doublon</v>
      </c>
      <c r="I298" s="13"/>
      <c r="J298" s="13"/>
      <c r="K298" s="13"/>
      <c r="L298" s="15" t="b">
        <f>AND(J298&lt;&gt;"",K298&lt;&gt;"")</f>
        <v>0</v>
      </c>
      <c r="M298" s="59" t="str">
        <f>IFERROR(VLOOKUP(J298,$K$2:$K$1906,1,FALSE),"")</f>
        <v/>
      </c>
      <c r="N298" s="42">
        <f>IF(J298=K298,J298,"")</f>
        <v>0</v>
      </c>
      <c r="O298" s="42" t="str">
        <f>IF(J298=K298,"identiques","")</f>
        <v>identiques</v>
      </c>
      <c r="Q298" s="17" t="str">
        <f>RIGHT(TRIM($A298),4)</f>
        <v>1984</v>
      </c>
    </row>
    <row r="299" spans="1:17" ht="15.75" hidden="1" x14ac:dyDescent="0.2">
      <c r="A299" s="4" t="s">
        <v>1494</v>
      </c>
      <c r="B299" s="7" t="s">
        <v>29</v>
      </c>
      <c r="C299" s="10">
        <f>VALUE(Q299)</f>
        <v>1974</v>
      </c>
      <c r="E299" s="14" t="str">
        <f>IF(COUNTIF($B$1:B299,TRIM(B299) &amp; "*")&gt;1,"Doublon","")</f>
        <v>Doublon</v>
      </c>
      <c r="I299" s="13"/>
      <c r="J299" s="13"/>
      <c r="K299" s="13"/>
      <c r="L299" s="15" t="b">
        <f>AND(J299&lt;&gt;"",K299&lt;&gt;"")</f>
        <v>0</v>
      </c>
      <c r="M299" s="59" t="str">
        <f>IFERROR(VLOOKUP(J299,$K$2:$K$1906,1,FALSE),"")</f>
        <v/>
      </c>
      <c r="N299" s="42">
        <f>IF(J299=K299,J299,"")</f>
        <v>0</v>
      </c>
      <c r="O299" s="42" t="str">
        <f>IF(J299=K299,"identiques","")</f>
        <v>identiques</v>
      </c>
      <c r="Q299" s="21" t="str">
        <f>RIGHT(TRIM($A299),4)</f>
        <v>1974</v>
      </c>
    </row>
    <row r="300" spans="1:17" ht="15.75" hidden="1" x14ac:dyDescent="0.2">
      <c r="A300" s="3" t="s">
        <v>528</v>
      </c>
      <c r="B300" s="1" t="s">
        <v>29</v>
      </c>
      <c r="C300" s="11">
        <f>VALUE(Q300)</f>
        <v>1997</v>
      </c>
      <c r="E300" s="14" t="str">
        <f>IF(COUNTIF($B$1:B300,TRIM(B300) &amp; "*")&gt;1,"Doublon","")</f>
        <v>Doublon</v>
      </c>
      <c r="I300" s="13"/>
      <c r="J300" s="13"/>
      <c r="K300" s="13"/>
      <c r="L300" s="15" t="b">
        <f>AND(J300&lt;&gt;"",K300&lt;&gt;"")</f>
        <v>0</v>
      </c>
      <c r="M300" s="59" t="str">
        <f>IFERROR(VLOOKUP(J300,$K$2:$K$1906,1,FALSE),"")</f>
        <v/>
      </c>
      <c r="N300" s="42">
        <f>IF(J300=K300,J300,"")</f>
        <v>0</v>
      </c>
      <c r="O300" s="42" t="str">
        <f>IF(J300=K300,"identiques","")</f>
        <v>identiques</v>
      </c>
      <c r="Q300" s="17" t="str">
        <f>RIGHT(TRIM($A300),4)</f>
        <v>1997</v>
      </c>
    </row>
    <row r="301" spans="1:17" ht="15.75" hidden="1" x14ac:dyDescent="0.2">
      <c r="A301" s="4" t="s">
        <v>1870</v>
      </c>
      <c r="B301" s="2" t="s">
        <v>29</v>
      </c>
      <c r="C301" s="11">
        <f>VALUE(Q301)</f>
        <v>1986</v>
      </c>
      <c r="E301" s="14" t="str">
        <f>IF(COUNTIF($B$1:B301,TRIM(B301) &amp; "*")&gt;1,"Doublon","")</f>
        <v>Doublon</v>
      </c>
      <c r="I301" s="13"/>
      <c r="J301" s="13"/>
      <c r="K301" s="13"/>
      <c r="L301" s="15" t="b">
        <f>AND(J301&lt;&gt;"",K301&lt;&gt;"")</f>
        <v>0</v>
      </c>
      <c r="M301" s="59" t="str">
        <f>IFERROR(VLOOKUP(J301,$K$2:$K$1906,1,FALSE),"")</f>
        <v/>
      </c>
      <c r="N301" s="42">
        <f>IF(J301=K301,J301,"")</f>
        <v>0</v>
      </c>
      <c r="O301" s="42" t="str">
        <f>IF(J301=K301,"identiques","")</f>
        <v>identiques</v>
      </c>
      <c r="Q301" s="17" t="str">
        <f>RIGHT(TRIM($A301),4)</f>
        <v>1986</v>
      </c>
    </row>
    <row r="302" spans="1:17" ht="15.75" hidden="1" x14ac:dyDescent="0.2">
      <c r="A302" s="4" t="s">
        <v>575</v>
      </c>
      <c r="B302" s="2" t="s">
        <v>29</v>
      </c>
      <c r="C302" s="11">
        <f>VALUE(Q302)</f>
        <v>1995</v>
      </c>
      <c r="E302" s="14" t="str">
        <f>IF(COUNTIF($B$1:B302,TRIM(B302) &amp; "*")&gt;1,"Doublon","")</f>
        <v>Doublon</v>
      </c>
      <c r="I302" s="13"/>
      <c r="J302" s="13"/>
      <c r="K302" s="13"/>
      <c r="L302" s="15" t="b">
        <f>AND(J302&lt;&gt;"",K302&lt;&gt;"")</f>
        <v>0</v>
      </c>
      <c r="M302" s="59" t="str">
        <f>IFERROR(VLOOKUP(J302,$K$2:$K$1906,1,FALSE),"")</f>
        <v/>
      </c>
      <c r="N302" s="42">
        <f>IF(J302=K302,J302,"")</f>
        <v>0</v>
      </c>
      <c r="O302" s="42" t="str">
        <f>IF(J302=K302,"identiques","")</f>
        <v>identiques</v>
      </c>
      <c r="Q302" s="17" t="str">
        <f>RIGHT(TRIM($A302),4)</f>
        <v>1995</v>
      </c>
    </row>
    <row r="303" spans="1:17" ht="15.75" hidden="1" x14ac:dyDescent="0.2">
      <c r="A303" s="4" t="s">
        <v>585</v>
      </c>
      <c r="B303" s="2" t="s">
        <v>29</v>
      </c>
      <c r="C303" s="11">
        <f>VALUE(Q303)</f>
        <v>2000</v>
      </c>
      <c r="E303" s="14" t="str">
        <f>IF(COUNTIF($B$1:B303,TRIM(B303) &amp; "*")&gt;1,"Doublon","")</f>
        <v>Doublon</v>
      </c>
      <c r="I303" s="13"/>
      <c r="J303" s="13"/>
      <c r="K303" s="13"/>
      <c r="L303" s="15" t="b">
        <f>AND(J303&lt;&gt;"",K303&lt;&gt;"")</f>
        <v>0</v>
      </c>
      <c r="M303" s="59" t="str">
        <f>IFERROR(VLOOKUP(J303,$K$2:$K$1906,1,FALSE),"")</f>
        <v/>
      </c>
      <c r="N303" s="42">
        <f>IF(J303=K303,J303,"")</f>
        <v>0</v>
      </c>
      <c r="O303" s="42" t="str">
        <f>IF(J303=K303,"identiques","")</f>
        <v>identiques</v>
      </c>
      <c r="Q303" s="17" t="str">
        <f>RIGHT(TRIM($A303),4)</f>
        <v>2000</v>
      </c>
    </row>
    <row r="304" spans="1:17" ht="15.75" hidden="1" x14ac:dyDescent="0.2">
      <c r="A304" s="4" t="s">
        <v>644</v>
      </c>
      <c r="B304" s="2" t="s">
        <v>29</v>
      </c>
      <c r="C304" s="11">
        <f>VALUE(Q304)</f>
        <v>1995</v>
      </c>
      <c r="E304" s="14" t="str">
        <f>IF(COUNTIF($B$1:B304,TRIM(B304) &amp; "*")&gt;1,"Doublon","")</f>
        <v>Doublon</v>
      </c>
      <c r="I304" s="13"/>
      <c r="J304" s="13"/>
      <c r="K304" s="13"/>
      <c r="L304" s="15" t="b">
        <f>AND(J304&lt;&gt;"",K304&lt;&gt;"")</f>
        <v>0</v>
      </c>
      <c r="M304" s="59" t="str">
        <f>IFERROR(VLOOKUP(J304,$K$2:$K$1906,1,FALSE),"")</f>
        <v/>
      </c>
      <c r="N304" s="42">
        <f>IF(J304=K304,J304,"")</f>
        <v>0</v>
      </c>
      <c r="O304" s="42" t="str">
        <f>IF(J304=K304,"identiques","")</f>
        <v>identiques</v>
      </c>
      <c r="Q304" s="17" t="str">
        <f>RIGHT(TRIM($A304),4)</f>
        <v>1995</v>
      </c>
    </row>
    <row r="305" spans="1:17" ht="15.75" hidden="1" x14ac:dyDescent="0.2">
      <c r="A305" s="4" t="s">
        <v>663</v>
      </c>
      <c r="B305" s="2" t="s">
        <v>29</v>
      </c>
      <c r="C305" s="11">
        <f>VALUE(Q305)</f>
        <v>2005</v>
      </c>
      <c r="E305" s="14" t="str">
        <f>IF(COUNTIF($B$1:B305,TRIM(B305) &amp; "*")&gt;1,"Doublon","")</f>
        <v>Doublon</v>
      </c>
      <c r="I305" s="13"/>
      <c r="J305" s="13"/>
      <c r="K305" s="13"/>
      <c r="L305" s="15" t="b">
        <f>AND(J305&lt;&gt;"",K305&lt;&gt;"")</f>
        <v>0</v>
      </c>
      <c r="M305" s="59" t="str">
        <f>IFERROR(VLOOKUP(J305,$K$2:$K$1906,1,FALSE),"")</f>
        <v/>
      </c>
      <c r="N305" s="42">
        <f>IF(J305=K305,J305,"")</f>
        <v>0</v>
      </c>
      <c r="O305" s="42" t="str">
        <f>IF(J305=K305,"identiques","")</f>
        <v>identiques</v>
      </c>
      <c r="Q305" s="17" t="str">
        <f>RIGHT(TRIM($A305),4)</f>
        <v>2005</v>
      </c>
    </row>
    <row r="306" spans="1:17" ht="15.75" hidden="1" x14ac:dyDescent="0.2">
      <c r="A306" s="3" t="s">
        <v>711</v>
      </c>
      <c r="B306" s="1" t="s">
        <v>29</v>
      </c>
      <c r="C306" s="11">
        <f>VALUE(Q306)</f>
        <v>1995</v>
      </c>
      <c r="E306" s="14" t="str">
        <f>IF(COUNTIF($B$1:B306,TRIM(B306) &amp; "*")&gt;1,"Doublon","")</f>
        <v>Doublon</v>
      </c>
      <c r="I306" s="13"/>
      <c r="J306" s="13"/>
      <c r="K306" s="13"/>
      <c r="L306" s="15" t="b">
        <f>AND(J306&lt;&gt;"",K306&lt;&gt;"")</f>
        <v>0</v>
      </c>
      <c r="M306" s="59" t="str">
        <f>IFERROR(VLOOKUP(J306,$K$2:$K$1906,1,FALSE),"")</f>
        <v/>
      </c>
      <c r="N306" s="42">
        <f>IF(J306=K306,J306,"")</f>
        <v>0</v>
      </c>
      <c r="O306" s="42" t="str">
        <f>IF(J306=K306,"identiques","")</f>
        <v>identiques</v>
      </c>
      <c r="Q306" s="17" t="str">
        <f>RIGHT(TRIM($A306),4)</f>
        <v>1995</v>
      </c>
    </row>
    <row r="307" spans="1:17" ht="15.75" hidden="1" x14ac:dyDescent="0.2">
      <c r="A307" s="3" t="s">
        <v>769</v>
      </c>
      <c r="B307" s="1" t="s">
        <v>29</v>
      </c>
      <c r="C307" s="11">
        <f>VALUE(Q307)</f>
        <v>1989</v>
      </c>
      <c r="E307" s="14" t="str">
        <f>IF(COUNTIF($B$1:B307,TRIM(B307) &amp; "*")&gt;1,"Doublon","")</f>
        <v>Doublon</v>
      </c>
      <c r="I307" s="13"/>
      <c r="J307" s="13"/>
      <c r="K307" s="13"/>
      <c r="L307" s="15" t="b">
        <f>AND(J307&lt;&gt;"",K307&lt;&gt;"")</f>
        <v>0</v>
      </c>
      <c r="M307" s="59" t="str">
        <f>IFERROR(VLOOKUP(J307,$K$2:$K$1906,1,FALSE),"")</f>
        <v/>
      </c>
      <c r="N307" s="42">
        <f>IF(J307=K307,J307,"")</f>
        <v>0</v>
      </c>
      <c r="O307" s="42" t="str">
        <f>IF(J307=K307,"identiques","")</f>
        <v>identiques</v>
      </c>
      <c r="Q307" s="17" t="str">
        <f>RIGHT(TRIM($A307),4)</f>
        <v>1989</v>
      </c>
    </row>
    <row r="308" spans="1:17" ht="15.75" hidden="1" x14ac:dyDescent="0.2">
      <c r="A308" s="3" t="s">
        <v>894</v>
      </c>
      <c r="B308" s="1" t="s">
        <v>29</v>
      </c>
      <c r="C308" s="11">
        <f>VALUE(Q308)</f>
        <v>2003</v>
      </c>
      <c r="E308" s="14" t="str">
        <f>IF(COUNTIF($B$1:B308,TRIM(B308) &amp; "*")&gt;1,"Doublon","")</f>
        <v>Doublon</v>
      </c>
      <c r="I308" s="13"/>
      <c r="J308" s="13"/>
      <c r="K308" s="13"/>
      <c r="L308" s="15" t="b">
        <f>AND(J308&lt;&gt;"",K308&lt;&gt;"")</f>
        <v>0</v>
      </c>
      <c r="M308" s="59" t="str">
        <f>IFERROR(VLOOKUP(J308,$K$2:$K$1906,1,FALSE),"")</f>
        <v/>
      </c>
      <c r="N308" s="42">
        <f>IF(J308=K308,J308,"")</f>
        <v>0</v>
      </c>
      <c r="O308" s="42" t="str">
        <f>IF(J308=K308,"identiques","")</f>
        <v>identiques</v>
      </c>
      <c r="Q308" s="17" t="str">
        <f>RIGHT(TRIM($A308),4)</f>
        <v>2003</v>
      </c>
    </row>
    <row r="309" spans="1:17" ht="15.75" hidden="1" x14ac:dyDescent="0.2">
      <c r="A309" s="4" t="s">
        <v>931</v>
      </c>
      <c r="B309" s="2" t="s">
        <v>29</v>
      </c>
      <c r="C309" s="11">
        <f>VALUE(Q309)</f>
        <v>1991</v>
      </c>
      <c r="E309" s="14" t="str">
        <f>IF(COUNTIF($B$1:B309,TRIM(B309) &amp; "*")&gt;1,"Doublon","")</f>
        <v>Doublon</v>
      </c>
      <c r="I309" s="13"/>
      <c r="J309" s="13"/>
      <c r="K309" s="13"/>
      <c r="L309" s="15" t="b">
        <f>AND(J309&lt;&gt;"",K309&lt;&gt;"")</f>
        <v>0</v>
      </c>
      <c r="M309" s="59" t="str">
        <f>IFERROR(VLOOKUP(J309,$K$2:$K$1906,1,FALSE),"")</f>
        <v/>
      </c>
      <c r="N309" s="42">
        <f>IF(J309=K309,J309,"")</f>
        <v>0</v>
      </c>
      <c r="O309" s="42" t="str">
        <f>IF(J309=K309,"identiques","")</f>
        <v>identiques</v>
      </c>
      <c r="Q309" s="17" t="str">
        <f>RIGHT(TRIM($A309),4)</f>
        <v>1991</v>
      </c>
    </row>
    <row r="310" spans="1:17" ht="15.75" hidden="1" x14ac:dyDescent="0.2">
      <c r="A310" s="3"/>
      <c r="B310" s="6" t="s">
        <v>42</v>
      </c>
      <c r="C310" s="10" t="e">
        <f>VALUE(Q310)</f>
        <v>#VALUE!</v>
      </c>
      <c r="E310" s="14" t="str">
        <f>IF(COUNTIF($B$1:B310,TRIM(B310) &amp; "*")&gt;1,"Doublon","")</f>
        <v/>
      </c>
      <c r="I310" s="13"/>
      <c r="J310" s="13"/>
      <c r="K310" s="13"/>
      <c r="L310" s="15" t="b">
        <f>AND(J310&lt;&gt;"",K310&lt;&gt;"")</f>
        <v>0</v>
      </c>
      <c r="M310" s="59" t="str">
        <f>IFERROR(VLOOKUP(J310,$K$2:$K$1906,1,FALSE),"")</f>
        <v/>
      </c>
      <c r="N310" s="42">
        <f>IF(J310=K310,J310,"")</f>
        <v>0</v>
      </c>
      <c r="O310" s="42" t="str">
        <f>IF(J310=K310,"identiques","")</f>
        <v>identiques</v>
      </c>
      <c r="Q310" s="21" t="str">
        <f>RIGHT(TRIM($A310),4)</f>
        <v/>
      </c>
    </row>
    <row r="311" spans="1:17" ht="15.75" hidden="1" x14ac:dyDescent="0.2">
      <c r="A311" s="3" t="s">
        <v>1933</v>
      </c>
      <c r="B311" s="1" t="s">
        <v>39</v>
      </c>
      <c r="C311" s="11">
        <f>VALUE(Q311)</f>
        <v>1948</v>
      </c>
      <c r="E311" s="14" t="str">
        <f>IF(COUNTIF($B$1:B311,TRIM(B311) &amp; "*")&gt;1,"Doublon","")</f>
        <v/>
      </c>
      <c r="I311" s="13"/>
      <c r="J311" s="13"/>
      <c r="K311" s="13"/>
      <c r="L311" s="15" t="b">
        <f>AND(J311&lt;&gt;"",K311&lt;&gt;"")</f>
        <v>0</v>
      </c>
      <c r="M311" s="59" t="str">
        <f>IFERROR(VLOOKUP(J311,$K$2:$K$1906,1,FALSE),"")</f>
        <v/>
      </c>
      <c r="N311" s="42">
        <f>IF(J311=K311,J311,"")</f>
        <v>0</v>
      </c>
      <c r="O311" s="42" t="str">
        <f>IF(J311=K311,"identiques","")</f>
        <v>identiques</v>
      </c>
      <c r="Q311" s="17" t="str">
        <f>RIGHT(TRIM($A311),4)</f>
        <v>1948</v>
      </c>
    </row>
    <row r="312" spans="1:17" ht="15.75" hidden="1" x14ac:dyDescent="0.2">
      <c r="A312" s="3" t="s">
        <v>1141</v>
      </c>
      <c r="B312" s="1" t="s">
        <v>39</v>
      </c>
      <c r="C312" s="11">
        <f>VALUE(Q312)</f>
        <v>1991</v>
      </c>
      <c r="E312" s="14" t="str">
        <f>IF(COUNTIF($B$1:B312,TRIM(B312) &amp; "*")&gt;1,"Doublon","")</f>
        <v>Doublon</v>
      </c>
      <c r="I312" s="13"/>
      <c r="J312" s="13"/>
      <c r="K312" s="13"/>
      <c r="L312" s="15" t="b">
        <f>AND(J312&lt;&gt;"",K312&lt;&gt;"")</f>
        <v>0</v>
      </c>
      <c r="M312" s="59" t="str">
        <f>IFERROR(VLOOKUP(J312,$K$2:$K$1906,1,FALSE),"")</f>
        <v/>
      </c>
      <c r="N312" s="42">
        <f>IF(J312=K312,J312,"")</f>
        <v>0</v>
      </c>
      <c r="O312" s="42" t="str">
        <f>IF(J312=K312,"identiques","")</f>
        <v>identiques</v>
      </c>
      <c r="Q312" s="17" t="str">
        <f>RIGHT(TRIM($A312),4)</f>
        <v>1991</v>
      </c>
    </row>
    <row r="313" spans="1:17" ht="15.75" hidden="1" x14ac:dyDescent="0.2">
      <c r="A313" s="3" t="s">
        <v>1216</v>
      </c>
      <c r="B313" s="1" t="s">
        <v>39</v>
      </c>
      <c r="C313" s="11">
        <f>VALUE(Q313)</f>
        <v>1950</v>
      </c>
      <c r="E313" s="14" t="str">
        <f>IF(COUNTIF($B$1:B313,TRIM(B313) &amp; "*")&gt;1,"Doublon","")</f>
        <v>Doublon</v>
      </c>
      <c r="F313" s="14" t="s">
        <v>1418</v>
      </c>
      <c r="I313" s="13"/>
      <c r="J313" s="13"/>
      <c r="K313" s="13"/>
      <c r="L313" s="15" t="b">
        <f>AND(J313&lt;&gt;"",K313&lt;&gt;"")</f>
        <v>0</v>
      </c>
      <c r="M313" s="59" t="str">
        <f>IFERROR(VLOOKUP(J313,$K$2:$K$1906,1,FALSE),"")</f>
        <v/>
      </c>
      <c r="N313" s="42">
        <f>IF(J313=K313,J313,"")</f>
        <v>0</v>
      </c>
      <c r="O313" s="42" t="str">
        <f>IF(J313=K313,"identiques","")</f>
        <v>identiques</v>
      </c>
      <c r="Q313" s="17" t="str">
        <f>RIGHT(TRIM($A313),4)</f>
        <v>1950</v>
      </c>
    </row>
    <row r="314" spans="1:17" ht="15.75" hidden="1" x14ac:dyDescent="0.2">
      <c r="A314" s="4" t="s">
        <v>1218</v>
      </c>
      <c r="B314" s="2" t="s">
        <v>39</v>
      </c>
      <c r="C314" s="11">
        <f>VALUE(Q314)</f>
        <v>1992</v>
      </c>
      <c r="E314" s="14" t="str">
        <f>IF(COUNTIF($B$1:B314,TRIM(B314) &amp; "*")&gt;1,"Doublon","")</f>
        <v>Doublon</v>
      </c>
      <c r="I314" s="13"/>
      <c r="J314" s="13"/>
      <c r="K314" s="13"/>
      <c r="L314" s="15" t="b">
        <f>AND(J314&lt;&gt;"",K314&lt;&gt;"")</f>
        <v>0</v>
      </c>
      <c r="M314" s="59" t="str">
        <f>IFERROR(VLOOKUP(J314,$K$2:$K$1906,1,FALSE),"")</f>
        <v/>
      </c>
      <c r="N314" s="42">
        <f>IF(J314=K314,J314,"")</f>
        <v>0</v>
      </c>
      <c r="O314" s="42" t="str">
        <f>IF(J314=K314,"identiques","")</f>
        <v>identiques</v>
      </c>
      <c r="Q314" s="17" t="str">
        <f>RIGHT(TRIM($A314),4)</f>
        <v>1992</v>
      </c>
    </row>
    <row r="315" spans="1:17" ht="15.75" hidden="1" x14ac:dyDescent="0.2">
      <c r="A315" s="4" t="s">
        <v>1224</v>
      </c>
      <c r="B315" s="2" t="s">
        <v>39</v>
      </c>
      <c r="C315" s="11">
        <f>VALUE(Q315)</f>
        <v>1950</v>
      </c>
      <c r="E315" s="14" t="str">
        <f>IF(COUNTIF($B$1:B315,TRIM(B315) &amp; "*")&gt;1,"Doublon","")</f>
        <v>Doublon</v>
      </c>
      <c r="F315" s="14" t="s">
        <v>1418</v>
      </c>
      <c r="I315" s="13"/>
      <c r="J315" s="13"/>
      <c r="K315" s="13"/>
      <c r="L315" s="15" t="b">
        <f>AND(J315&lt;&gt;"",K315&lt;&gt;"")</f>
        <v>0</v>
      </c>
      <c r="M315" s="59" t="str">
        <f>IFERROR(VLOOKUP(J315,$K$2:$K$1906,1,FALSE),"")</f>
        <v/>
      </c>
      <c r="N315" s="42">
        <f>IF(J315=K315,J315,"")</f>
        <v>0</v>
      </c>
      <c r="O315" s="42" t="str">
        <f>IF(J315=K315,"identiques","")</f>
        <v>identiques</v>
      </c>
      <c r="Q315" s="17" t="str">
        <f>RIGHT(TRIM($A315),4)</f>
        <v>1950</v>
      </c>
    </row>
    <row r="316" spans="1:17" ht="15.75" hidden="1" x14ac:dyDescent="0.2">
      <c r="A316" s="4" t="s">
        <v>1230</v>
      </c>
      <c r="B316" s="2" t="s">
        <v>39</v>
      </c>
      <c r="C316" s="11">
        <f>VALUE(Q316)</f>
        <v>1959</v>
      </c>
      <c r="E316" s="14" t="str">
        <f>IF(COUNTIF($B$1:B316,TRIM(B316) &amp; "*")&gt;1,"Doublon","")</f>
        <v>Doublon</v>
      </c>
      <c r="F316" s="14" t="s">
        <v>1418</v>
      </c>
      <c r="I316" s="13"/>
      <c r="J316" s="13"/>
      <c r="K316" s="13"/>
      <c r="L316" s="15" t="b">
        <f>AND(J316&lt;&gt;"",K316&lt;&gt;"")</f>
        <v>0</v>
      </c>
      <c r="M316" s="59" t="str">
        <f>IFERROR(VLOOKUP(J316,$K$2:$K$1906,1,FALSE),"")</f>
        <v/>
      </c>
      <c r="N316" s="42">
        <f>IF(J316=K316,J316,"")</f>
        <v>0</v>
      </c>
      <c r="O316" s="42" t="str">
        <f>IF(J316=K316,"identiques","")</f>
        <v>identiques</v>
      </c>
      <c r="Q316" s="17" t="str">
        <f>RIGHT(TRIM($A316),4)</f>
        <v>1959</v>
      </c>
    </row>
    <row r="317" spans="1:17" ht="15.75" hidden="1" x14ac:dyDescent="0.2">
      <c r="A317" s="4" t="s">
        <v>1234</v>
      </c>
      <c r="B317" s="2" t="s">
        <v>39</v>
      </c>
      <c r="C317" s="11">
        <f>VALUE(Q317)</f>
        <v>1989</v>
      </c>
      <c r="E317" s="14" t="str">
        <f>IF(COUNTIF($B$1:B317,TRIM(B317) &amp; "*")&gt;1,"Doublon","")</f>
        <v>Doublon</v>
      </c>
      <c r="I317" s="13"/>
      <c r="J317" s="13"/>
      <c r="K317" s="13"/>
      <c r="L317" s="15" t="b">
        <f>AND(J317&lt;&gt;"",K317&lt;&gt;"")</f>
        <v>0</v>
      </c>
      <c r="M317" s="59" t="str">
        <f>IFERROR(VLOOKUP(J317,$K$2:$K$1906,1,FALSE),"")</f>
        <v/>
      </c>
      <c r="N317" s="42">
        <f>IF(J317=K317,J317,"")</f>
        <v>0</v>
      </c>
      <c r="O317" s="42" t="str">
        <f>IF(J317=K317,"identiques","")</f>
        <v>identiques</v>
      </c>
      <c r="Q317" s="17" t="str">
        <f>RIGHT(TRIM($A317),4)</f>
        <v>1989</v>
      </c>
    </row>
    <row r="318" spans="1:17" ht="15.75" hidden="1" x14ac:dyDescent="0.2">
      <c r="A318" s="3" t="s">
        <v>1910</v>
      </c>
      <c r="B318" s="1" t="s">
        <v>39</v>
      </c>
      <c r="C318" s="11">
        <f>VALUE(Q318)</f>
        <v>1968</v>
      </c>
      <c r="E318" s="14" t="str">
        <f>IF(COUNTIF($B$1:B318,TRIM(B318) &amp; "*")&gt;1,"Doublon","")</f>
        <v>Doublon</v>
      </c>
      <c r="I318" s="13"/>
      <c r="J318" s="13"/>
      <c r="K318" s="13"/>
      <c r="L318" s="15" t="b">
        <f>AND(J318&lt;&gt;"",K318&lt;&gt;"")</f>
        <v>0</v>
      </c>
      <c r="M318" s="59" t="str">
        <f>IFERROR(VLOOKUP(J318,$K$2:$K$1906,1,FALSE),"")</f>
        <v/>
      </c>
      <c r="N318" s="42">
        <f>IF(J318=K318,J318,"")</f>
        <v>0</v>
      </c>
      <c r="O318" s="42" t="str">
        <f>IF(J318=K318,"identiques","")</f>
        <v>identiques</v>
      </c>
      <c r="Q318" s="17" t="str">
        <f>RIGHT(TRIM($A318),4)</f>
        <v>1968</v>
      </c>
    </row>
    <row r="319" spans="1:17" ht="15.75" hidden="1" x14ac:dyDescent="0.2">
      <c r="A319" s="3" t="s">
        <v>1498</v>
      </c>
      <c r="B319" s="1" t="s">
        <v>39</v>
      </c>
      <c r="C319" s="11">
        <f>VALUE(Q319)</f>
        <v>1947</v>
      </c>
      <c r="E319" s="14" t="str">
        <f>IF(COUNTIF($B$1:B319,TRIM(B319) &amp; "*")&gt;1,"Doublon","")</f>
        <v>Doublon</v>
      </c>
      <c r="I319" s="13"/>
      <c r="J319" s="13"/>
      <c r="K319" s="13"/>
      <c r="L319" s="15" t="b">
        <f>AND(J319&lt;&gt;"",K319&lt;&gt;"")</f>
        <v>0</v>
      </c>
      <c r="M319" s="59" t="str">
        <f>IFERROR(VLOOKUP(J319,$K$2:$K$1906,1,FALSE),"")</f>
        <v/>
      </c>
      <c r="N319" s="42">
        <f>IF(J319=K319,J319,"")</f>
        <v>0</v>
      </c>
      <c r="O319" s="42" t="str">
        <f>IF(J319=K319,"identiques","")</f>
        <v>identiques</v>
      </c>
      <c r="Q319" s="17" t="str">
        <f>RIGHT(TRIM($A319),4)</f>
        <v>1947</v>
      </c>
    </row>
    <row r="320" spans="1:17" ht="15.75" hidden="1" x14ac:dyDescent="0.2">
      <c r="A320" s="4" t="s">
        <v>1308</v>
      </c>
      <c r="B320" s="2" t="s">
        <v>39</v>
      </c>
      <c r="C320" s="11">
        <f>VALUE(Q320)</f>
        <v>1947</v>
      </c>
      <c r="E320" s="14" t="str">
        <f>IF(COUNTIF($B$1:B320,TRIM(B320) &amp; "*")&gt;1,"Doublon","")</f>
        <v>Doublon</v>
      </c>
      <c r="I320" s="13"/>
      <c r="J320" s="13"/>
      <c r="K320" s="13"/>
      <c r="L320" s="15" t="b">
        <f>AND(J320&lt;&gt;"",K320&lt;&gt;"")</f>
        <v>0</v>
      </c>
      <c r="M320" s="59" t="str">
        <f>IFERROR(VLOOKUP(J320,$K$2:$K$1906,1,FALSE),"")</f>
        <v/>
      </c>
      <c r="N320" s="42">
        <f>IF(J320=K320,J320,"")</f>
        <v>0</v>
      </c>
      <c r="O320" s="42" t="str">
        <f>IF(J320=K320,"identiques","")</f>
        <v>identiques</v>
      </c>
      <c r="Q320" s="17" t="str">
        <f>RIGHT(TRIM($A320),4)</f>
        <v>1947</v>
      </c>
    </row>
    <row r="321" spans="1:17" ht="15.75" hidden="1" x14ac:dyDescent="0.2">
      <c r="A321" s="3" t="s">
        <v>1366</v>
      </c>
      <c r="B321" s="1" t="s">
        <v>39</v>
      </c>
      <c r="C321" s="11">
        <f>VALUE(Q321)</f>
        <v>1966</v>
      </c>
      <c r="E321" s="14" t="str">
        <f>IF(COUNTIF($B$1:B321,TRIM(B321) &amp; "*")&gt;1,"Doublon","")</f>
        <v>Doublon</v>
      </c>
      <c r="I321" s="13"/>
      <c r="J321" s="13"/>
      <c r="K321" s="13"/>
      <c r="L321" s="15" t="b">
        <f>AND(J321&lt;&gt;"",K321&lt;&gt;"")</f>
        <v>0</v>
      </c>
      <c r="M321" s="59" t="str">
        <f>IFERROR(VLOOKUP(J321,$K$2:$K$1906,1,FALSE),"")</f>
        <v/>
      </c>
      <c r="N321" s="42">
        <f>IF(J321=K321,J321,"")</f>
        <v>0</v>
      </c>
      <c r="O321" s="42" t="str">
        <f>IF(J321=K321,"identiques","")</f>
        <v>identiques</v>
      </c>
      <c r="Q321" s="17" t="str">
        <f>RIGHT(TRIM($A321),4)</f>
        <v>1966</v>
      </c>
    </row>
    <row r="322" spans="1:17" ht="15.75" hidden="1" x14ac:dyDescent="0.2">
      <c r="A322" s="3" t="s">
        <v>501</v>
      </c>
      <c r="B322" s="1" t="s">
        <v>39</v>
      </c>
      <c r="C322" s="11">
        <f>VALUE(Q322)</f>
        <v>1983</v>
      </c>
      <c r="E322" s="14" t="str">
        <f>IF(COUNTIF($B$1:B322,TRIM(B322) &amp; "*")&gt;1,"Doublon","")</f>
        <v>Doublon</v>
      </c>
      <c r="I322" s="13"/>
      <c r="J322" s="13"/>
      <c r="K322" s="13"/>
      <c r="L322" s="15" t="b">
        <f>AND(J322&lt;&gt;"",K322&lt;&gt;"")</f>
        <v>0</v>
      </c>
      <c r="M322" s="59" t="str">
        <f>IFERROR(VLOOKUP(J322,$K$2:$K$1906,1,FALSE),"")</f>
        <v/>
      </c>
      <c r="N322" s="42">
        <f>IF(J322=K322,J322,"")</f>
        <v>0</v>
      </c>
      <c r="O322" s="42" t="str">
        <f>IF(J322=K322,"identiques","")</f>
        <v>identiques</v>
      </c>
      <c r="Q322" s="17" t="str">
        <f>RIGHT(TRIM($A322),4)</f>
        <v>1983</v>
      </c>
    </row>
    <row r="323" spans="1:17" ht="15.75" hidden="1" x14ac:dyDescent="0.2">
      <c r="A323" s="3" t="s">
        <v>521</v>
      </c>
      <c r="B323" s="1" t="s">
        <v>39</v>
      </c>
      <c r="C323" s="11">
        <f>VALUE(Q323)</f>
        <v>1958</v>
      </c>
      <c r="E323" s="14" t="str">
        <f>IF(COUNTIF($B$1:B323,TRIM(B323) &amp; "*")&gt;1,"Doublon","")</f>
        <v>Doublon</v>
      </c>
      <c r="F323" s="14" t="s">
        <v>1418</v>
      </c>
      <c r="I323" s="13"/>
      <c r="J323" s="13"/>
      <c r="K323" s="13"/>
      <c r="L323" s="15" t="b">
        <f>AND(J323&lt;&gt;"",K323&lt;&gt;"")</f>
        <v>0</v>
      </c>
      <c r="M323" s="59" t="str">
        <f>IFERROR(VLOOKUP(J323,$K$2:$K$1906,1,FALSE),"")</f>
        <v/>
      </c>
      <c r="N323" s="42">
        <f>IF(J323=K323,J323,"")</f>
        <v>0</v>
      </c>
      <c r="O323" s="42" t="str">
        <f>IF(J323=K323,"identiques","")</f>
        <v>identiques</v>
      </c>
      <c r="Q323" s="17" t="str">
        <f>RIGHT(TRIM($A323),4)</f>
        <v>1958</v>
      </c>
    </row>
    <row r="324" spans="1:17" ht="15.75" hidden="1" x14ac:dyDescent="0.2">
      <c r="A324" s="4" t="s">
        <v>1500</v>
      </c>
      <c r="B324" s="2" t="s">
        <v>39</v>
      </c>
      <c r="C324" s="11">
        <f>VALUE(Q324)</f>
        <v>1947</v>
      </c>
      <c r="E324" s="14" t="str">
        <f>IF(COUNTIF($B$1:B324,TRIM(B324) &amp; "*")&gt;1,"Doublon","")</f>
        <v>Doublon</v>
      </c>
      <c r="I324" s="13"/>
      <c r="J324" s="13"/>
      <c r="K324" s="13"/>
      <c r="L324" s="15" t="b">
        <f>AND(J324&lt;&gt;"",K324&lt;&gt;"")</f>
        <v>0</v>
      </c>
      <c r="M324" s="59" t="str">
        <f>IFERROR(VLOOKUP(J324,$K$2:$K$1906,1,FALSE),"")</f>
        <v/>
      </c>
      <c r="N324" s="42">
        <f>IF(J324=K324,J324,"")</f>
        <v>0</v>
      </c>
      <c r="O324" s="42" t="str">
        <f>IF(J324=K324,"identiques","")</f>
        <v>identiques</v>
      </c>
      <c r="Q324" s="17" t="str">
        <f>RIGHT(TRIM($A324),4)</f>
        <v>1947</v>
      </c>
    </row>
    <row r="325" spans="1:17" ht="15.75" hidden="1" x14ac:dyDescent="0.2">
      <c r="A325" s="4" t="s">
        <v>574</v>
      </c>
      <c r="B325" s="2" t="s">
        <v>39</v>
      </c>
      <c r="C325" s="11">
        <f>VALUE(Q325)</f>
        <v>1957</v>
      </c>
      <c r="E325" s="14" t="str">
        <f>IF(COUNTIF($B$1:B325,TRIM(B325) &amp; "*")&gt;1,"Doublon","")</f>
        <v>Doublon</v>
      </c>
      <c r="F325" s="14" t="s">
        <v>1418</v>
      </c>
      <c r="I325" s="13"/>
      <c r="J325" s="13"/>
      <c r="K325" s="13"/>
      <c r="L325" s="15" t="b">
        <f>AND(J325&lt;&gt;"",K325&lt;&gt;"")</f>
        <v>0</v>
      </c>
      <c r="M325" s="59" t="str">
        <f>IFERROR(VLOOKUP(J325,$K$2:$K$1906,1,FALSE),"")</f>
        <v/>
      </c>
      <c r="N325" s="42">
        <f>IF(J325=K325,J325,"")</f>
        <v>0</v>
      </c>
      <c r="O325" s="42" t="str">
        <f>IF(J325=K325,"identiques","")</f>
        <v>identiques</v>
      </c>
      <c r="Q325" s="17" t="str">
        <f>RIGHT(TRIM($A325),4)</f>
        <v>1957</v>
      </c>
    </row>
    <row r="326" spans="1:17" ht="15.75" hidden="1" x14ac:dyDescent="0.2">
      <c r="A326" s="3" t="s">
        <v>1499</v>
      </c>
      <c r="B326" s="1" t="s">
        <v>39</v>
      </c>
      <c r="C326" s="11">
        <f>VALUE(Q326)</f>
        <v>1947</v>
      </c>
      <c r="E326" s="14" t="str">
        <f>IF(COUNTIF($B$1:B326,TRIM(B326) &amp; "*")&gt;1,"Doublon","")</f>
        <v>Doublon</v>
      </c>
      <c r="I326" s="13"/>
      <c r="J326" s="13"/>
      <c r="K326" s="13"/>
      <c r="L326" s="15" t="b">
        <f>AND(J326&lt;&gt;"",K326&lt;&gt;"")</f>
        <v>0</v>
      </c>
      <c r="M326" s="59" t="str">
        <f>IFERROR(VLOOKUP(J326,$K$2:$K$1906,1,FALSE),"")</f>
        <v/>
      </c>
      <c r="N326" s="42">
        <f>IF(J326=K326,J326,"")</f>
        <v>0</v>
      </c>
      <c r="O326" s="42" t="str">
        <f>IF(J326=K326,"identiques","")</f>
        <v>identiques</v>
      </c>
      <c r="Q326" s="17" t="str">
        <f>RIGHT(TRIM($A326),4)</f>
        <v>1947</v>
      </c>
    </row>
    <row r="327" spans="1:17" ht="15.75" hidden="1" x14ac:dyDescent="0.2">
      <c r="A327" s="4" t="s">
        <v>1850</v>
      </c>
      <c r="B327" s="2" t="s">
        <v>39</v>
      </c>
      <c r="C327" s="11">
        <f>VALUE(Q327)</f>
        <v>1984</v>
      </c>
      <c r="E327" s="14" t="str">
        <f>IF(COUNTIF($B$1:B327,TRIM(B327) &amp; "*")&gt;1,"Doublon","")</f>
        <v>Doublon</v>
      </c>
      <c r="I327" s="13"/>
      <c r="J327" s="13"/>
      <c r="K327" s="13"/>
      <c r="L327" s="15" t="b">
        <f>AND(J327&lt;&gt;"",K327&lt;&gt;"")</f>
        <v>0</v>
      </c>
      <c r="M327" s="59" t="str">
        <f>IFERROR(VLOOKUP(J327,$K$2:$K$1906,1,FALSE),"")</f>
        <v/>
      </c>
      <c r="N327" s="42">
        <f>IF(J327=K327,J327,"")</f>
        <v>0</v>
      </c>
      <c r="O327" s="42" t="str">
        <f>IF(J327=K327,"identiques","")</f>
        <v>identiques</v>
      </c>
      <c r="Q327" s="17" t="str">
        <f>RIGHT(TRIM($A327),4)</f>
        <v>1984</v>
      </c>
    </row>
    <row r="328" spans="1:17" ht="15.75" hidden="1" x14ac:dyDescent="0.2">
      <c r="A328" s="3" t="s">
        <v>1849</v>
      </c>
      <c r="B328" s="1" t="s">
        <v>39</v>
      </c>
      <c r="C328" s="11">
        <f>VALUE(Q328)</f>
        <v>1961</v>
      </c>
      <c r="E328" s="14" t="str">
        <f>IF(COUNTIF($B$1:B328,TRIM(B328) &amp; "*")&gt;1,"Doublon","")</f>
        <v>Doublon</v>
      </c>
      <c r="I328" s="13"/>
      <c r="J328" s="13"/>
      <c r="K328" s="13"/>
      <c r="L328" s="15" t="b">
        <f>AND(J328&lt;&gt;"",K328&lt;&gt;"")</f>
        <v>0</v>
      </c>
      <c r="M328" s="59" t="str">
        <f>IFERROR(VLOOKUP(J328,$K$2:$K$1906,1,FALSE),"")</f>
        <v/>
      </c>
      <c r="N328" s="42">
        <f>IF(J328=K328,J328,"")</f>
        <v>0</v>
      </c>
      <c r="O328" s="42" t="str">
        <f>IF(J328=K328,"identiques","")</f>
        <v>identiques</v>
      </c>
      <c r="Q328" s="17" t="str">
        <f>RIGHT(TRIM($A328),4)</f>
        <v>1961</v>
      </c>
    </row>
    <row r="329" spans="1:17" ht="15.75" hidden="1" x14ac:dyDescent="0.2">
      <c r="A329" s="4" t="s">
        <v>1496</v>
      </c>
      <c r="B329" s="7" t="s">
        <v>39</v>
      </c>
      <c r="C329" s="10">
        <f>VALUE(Q329)</f>
        <v>1936</v>
      </c>
      <c r="E329" s="14" t="str">
        <f>IF(COUNTIF($B$1:B329,TRIM(B329) &amp; "*")&gt;1,"Doublon","")</f>
        <v>Doublon</v>
      </c>
      <c r="I329" s="13"/>
      <c r="J329" s="13"/>
      <c r="K329" s="13"/>
      <c r="L329" s="15" t="b">
        <f>AND(J329&lt;&gt;"",K329&lt;&gt;"")</f>
        <v>0</v>
      </c>
      <c r="M329" s="59" t="str">
        <f>IFERROR(VLOOKUP(J329,$K$2:$K$1906,1,FALSE),"")</f>
        <v/>
      </c>
      <c r="N329" s="42">
        <f>IF(J329=K329,J329,"")</f>
        <v>0</v>
      </c>
      <c r="O329" s="42" t="str">
        <f>IF(J329=K329,"identiques","")</f>
        <v>identiques</v>
      </c>
      <c r="Q329" s="21" t="str">
        <f>RIGHT(TRIM($A329),4)</f>
        <v>1936</v>
      </c>
    </row>
    <row r="330" spans="1:17" ht="15.75" hidden="1" x14ac:dyDescent="0.2">
      <c r="A330" s="4" t="s">
        <v>658</v>
      </c>
      <c r="B330" s="2" t="s">
        <v>39</v>
      </c>
      <c r="C330" s="11">
        <f>VALUE(Q330)</f>
        <v>1948</v>
      </c>
      <c r="E330" s="14" t="str">
        <f>IF(COUNTIF($B$1:B330,TRIM(B330) &amp; "*")&gt;1,"Doublon","")</f>
        <v>Doublon</v>
      </c>
      <c r="I330" s="13"/>
      <c r="J330" s="13"/>
      <c r="K330" s="13"/>
      <c r="L330" s="15" t="b">
        <f>AND(J330&lt;&gt;"",K330&lt;&gt;"")</f>
        <v>0</v>
      </c>
      <c r="M330" s="59" t="str">
        <f>IFERROR(VLOOKUP(J330,$K$2:$K$1906,1,FALSE),"")</f>
        <v/>
      </c>
      <c r="N330" s="42">
        <f>IF(J330=K330,J330,"")</f>
        <v>0</v>
      </c>
      <c r="O330" s="42" t="str">
        <f>IF(J330=K330,"identiques","")</f>
        <v>identiques</v>
      </c>
      <c r="Q330" s="17" t="str">
        <f>RIGHT(TRIM($A330),4)</f>
        <v>1948</v>
      </c>
    </row>
    <row r="331" spans="1:17" ht="15.75" hidden="1" x14ac:dyDescent="0.2">
      <c r="A331" s="3" t="s">
        <v>685</v>
      </c>
      <c r="B331" s="1" t="s">
        <v>39</v>
      </c>
      <c r="C331" s="11">
        <f>VALUE(Q331)</f>
        <v>1953</v>
      </c>
      <c r="E331" s="14" t="str">
        <f>IF(COUNTIF($B$1:B331,TRIM(B331) &amp; "*")&gt;1,"Doublon","")</f>
        <v>Doublon</v>
      </c>
      <c r="F331" s="14" t="s">
        <v>1418</v>
      </c>
      <c r="I331" s="13"/>
      <c r="J331" s="13"/>
      <c r="K331" s="13"/>
      <c r="L331" s="15" t="b">
        <f>AND(J331&lt;&gt;"",K331&lt;&gt;"")</f>
        <v>0</v>
      </c>
      <c r="M331" s="59" t="str">
        <f>IFERROR(VLOOKUP(J331,$K$2:$K$1906,1,FALSE),"")</f>
        <v/>
      </c>
      <c r="N331" s="42">
        <f>IF(J331=K331,J331,"")</f>
        <v>0</v>
      </c>
      <c r="O331" s="42" t="str">
        <f>IF(J331=K331,"identiques","")</f>
        <v>identiques</v>
      </c>
      <c r="Q331" s="17" t="str">
        <f>RIGHT(TRIM($A331),4)</f>
        <v>1953</v>
      </c>
    </row>
    <row r="332" spans="1:17" ht="15.75" hidden="1" x14ac:dyDescent="0.2">
      <c r="A332" s="4" t="s">
        <v>699</v>
      </c>
      <c r="B332" s="2" t="s">
        <v>39</v>
      </c>
      <c r="C332" s="11">
        <f>VALUE(Q332)</f>
        <v>1967</v>
      </c>
      <c r="D332" s="14" t="s">
        <v>1418</v>
      </c>
      <c r="E332" s="14" t="str">
        <f>IF(COUNTIF($B$1:B332,TRIM(B332) &amp; "*")&gt;1,"Doublon","")</f>
        <v>Doublon</v>
      </c>
      <c r="I332" s="13"/>
      <c r="J332" s="13"/>
      <c r="K332" s="13"/>
      <c r="L332" s="15" t="b">
        <f>AND(J332&lt;&gt;"",K332&lt;&gt;"")</f>
        <v>0</v>
      </c>
      <c r="M332" s="59" t="str">
        <f>IFERROR(VLOOKUP(J332,$K$2:$K$1906,1,FALSE),"")</f>
        <v/>
      </c>
      <c r="N332" s="42">
        <f>IF(J332=K332,J332,"")</f>
        <v>0</v>
      </c>
      <c r="O332" s="42" t="str">
        <f>IF(J332=K332,"identiques","")</f>
        <v>identiques</v>
      </c>
      <c r="Q332" s="17" t="str">
        <f>RIGHT(TRIM($A332),4)</f>
        <v>1967</v>
      </c>
    </row>
    <row r="333" spans="1:17" ht="15.75" hidden="1" x14ac:dyDescent="0.2">
      <c r="A333" s="3" t="s">
        <v>722</v>
      </c>
      <c r="B333" s="1" t="s">
        <v>39</v>
      </c>
      <c r="C333" s="11">
        <f>VALUE(Q333)</f>
        <v>1948</v>
      </c>
      <c r="E333" s="14" t="str">
        <f>IF(COUNTIF($B$1:B333,TRIM(B333) &amp; "*")&gt;1,"Doublon","")</f>
        <v>Doublon</v>
      </c>
      <c r="I333" s="13"/>
      <c r="J333" s="13"/>
      <c r="K333" s="13"/>
      <c r="L333" s="15" t="b">
        <f>AND(J333&lt;&gt;"",K333&lt;&gt;"")</f>
        <v>0</v>
      </c>
      <c r="M333" s="59" t="str">
        <f>IFERROR(VLOOKUP(J333,$K$2:$K$1906,1,FALSE),"")</f>
        <v/>
      </c>
      <c r="N333" s="42">
        <f>IF(J333=K333,J333,"")</f>
        <v>0</v>
      </c>
      <c r="O333" s="42" t="str">
        <f>IF(J333=K333,"identiques","")</f>
        <v>identiques</v>
      </c>
      <c r="Q333" s="17" t="str">
        <f>RIGHT(TRIM($A333),4)</f>
        <v>1948</v>
      </c>
    </row>
    <row r="334" spans="1:17" ht="15.75" hidden="1" x14ac:dyDescent="0.2">
      <c r="A334" s="3" t="s">
        <v>1503</v>
      </c>
      <c r="B334" s="1" t="s">
        <v>39</v>
      </c>
      <c r="C334" s="11">
        <f>VALUE(Q334)</f>
        <v>1986</v>
      </c>
      <c r="E334" s="14" t="str">
        <f>IF(COUNTIF($B$1:B334,TRIM(B334) &amp; "*")&gt;1,"Doublon","")</f>
        <v>Doublon</v>
      </c>
      <c r="I334" s="13"/>
      <c r="J334" s="13"/>
      <c r="K334" s="13"/>
      <c r="L334" s="15" t="b">
        <f>AND(J334&lt;&gt;"",K334&lt;&gt;"")</f>
        <v>0</v>
      </c>
      <c r="M334" s="59" t="str">
        <f>IFERROR(VLOOKUP(J334,$K$2:$K$1906,1,FALSE),"")</f>
        <v/>
      </c>
      <c r="N334" s="42">
        <f>IF(J334=K334,J334,"")</f>
        <v>0</v>
      </c>
      <c r="O334" s="42" t="str">
        <f>IF(J334=K334,"identiques","")</f>
        <v>identiques</v>
      </c>
      <c r="Q334" s="17" t="str">
        <f>RIGHT(TRIM($A334),4)</f>
        <v>1986</v>
      </c>
    </row>
    <row r="335" spans="1:17" ht="15.75" hidden="1" x14ac:dyDescent="0.2">
      <c r="A335" s="4" t="s">
        <v>1502</v>
      </c>
      <c r="B335" s="2" t="s">
        <v>39</v>
      </c>
      <c r="C335" s="11">
        <f>VALUE(Q335)</f>
        <v>1980</v>
      </c>
      <c r="E335" s="14" t="str">
        <f>IF(COUNTIF($B$1:B335,TRIM(B335) &amp; "*")&gt;1,"Doublon","")</f>
        <v>Doublon</v>
      </c>
      <c r="I335" s="13"/>
      <c r="J335" s="13"/>
      <c r="K335" s="13"/>
      <c r="L335" s="15" t="b">
        <f>AND(J335&lt;&gt;"",K335&lt;&gt;"")</f>
        <v>0</v>
      </c>
      <c r="M335" s="59" t="str">
        <f>IFERROR(VLOOKUP(J335,$K$2:$K$1906,1,FALSE),"")</f>
        <v/>
      </c>
      <c r="N335" s="42">
        <f>IF(J335=K335,J335,"")</f>
        <v>0</v>
      </c>
      <c r="O335" s="42" t="str">
        <f>IF(J335=K335,"identiques","")</f>
        <v>identiques</v>
      </c>
      <c r="Q335" s="17" t="str">
        <f>RIGHT(TRIM($A335),4)</f>
        <v>1980</v>
      </c>
    </row>
    <row r="336" spans="1:17" ht="15.75" hidden="1" x14ac:dyDescent="0.2">
      <c r="A336" s="4" t="s">
        <v>758</v>
      </c>
      <c r="B336" s="2" t="s">
        <v>39</v>
      </c>
      <c r="C336" s="11">
        <f>VALUE(Q336)</f>
        <v>1963</v>
      </c>
      <c r="E336" s="14" t="str">
        <f>IF(COUNTIF($B$1:B336,TRIM(B336) &amp; "*")&gt;1,"Doublon","")</f>
        <v>Doublon</v>
      </c>
      <c r="I336" s="13"/>
      <c r="J336" s="13"/>
      <c r="K336" s="13"/>
      <c r="L336" s="15" t="b">
        <f>AND(J336&lt;&gt;"",K336&lt;&gt;"")</f>
        <v>0</v>
      </c>
      <c r="M336" s="59" t="str">
        <f>IFERROR(VLOOKUP(J336,$K$2:$K$1906,1,FALSE),"")</f>
        <v/>
      </c>
      <c r="N336" s="42">
        <f>IF(J336=K336,J336,"")</f>
        <v>0</v>
      </c>
      <c r="O336" s="42" t="str">
        <f>IF(J336=K336,"identiques","")</f>
        <v>identiques</v>
      </c>
      <c r="Q336" s="17" t="str">
        <f>RIGHT(TRIM($A336),4)</f>
        <v>1963</v>
      </c>
    </row>
    <row r="337" spans="1:17" ht="15.75" hidden="1" x14ac:dyDescent="0.2">
      <c r="A337" s="4" t="s">
        <v>780</v>
      </c>
      <c r="B337" s="2" t="s">
        <v>39</v>
      </c>
      <c r="C337" s="11">
        <f>VALUE(Q337)</f>
        <v>1955</v>
      </c>
      <c r="E337" s="14" t="str">
        <f>IF(COUNTIF($B$1:B337,TRIM(B337) &amp; "*")&gt;1,"Doublon","")</f>
        <v>Doublon</v>
      </c>
      <c r="F337" s="14" t="s">
        <v>1418</v>
      </c>
      <c r="I337" s="13"/>
      <c r="J337" s="13"/>
      <c r="K337" s="13"/>
      <c r="L337" s="15" t="b">
        <f>AND(J337&lt;&gt;"",K337&lt;&gt;"")</f>
        <v>0</v>
      </c>
      <c r="M337" s="59" t="str">
        <f>IFERROR(VLOOKUP(J337,$K$2:$K$1906,1,FALSE),"")</f>
        <v/>
      </c>
      <c r="N337" s="42">
        <f>IF(J337=K337,J337,"")</f>
        <v>0</v>
      </c>
      <c r="O337" s="42" t="str">
        <f>IF(J337=K337,"identiques","")</f>
        <v>identiques</v>
      </c>
      <c r="Q337" s="17" t="str">
        <f>RIGHT(TRIM($A337),4)</f>
        <v>1955</v>
      </c>
    </row>
    <row r="338" spans="1:17" ht="15.75" hidden="1" x14ac:dyDescent="0.2">
      <c r="A338" s="4" t="s">
        <v>783</v>
      </c>
      <c r="B338" s="2" t="s">
        <v>39</v>
      </c>
      <c r="C338" s="11">
        <f>VALUE(Q338)</f>
        <v>1997</v>
      </c>
      <c r="E338" s="14" t="str">
        <f>IF(COUNTIF($B$1:B338,TRIM(B338) &amp; "*")&gt;1,"Doublon","")</f>
        <v>Doublon</v>
      </c>
      <c r="I338" s="13"/>
      <c r="J338" s="13"/>
      <c r="K338" s="13"/>
      <c r="L338" s="15" t="b">
        <f>AND(J338&lt;&gt;"",K338&lt;&gt;"")</f>
        <v>0</v>
      </c>
      <c r="M338" s="59" t="str">
        <f>IFERROR(VLOOKUP(J338,$K$2:$K$1906,1,FALSE),"")</f>
        <v/>
      </c>
      <c r="N338" s="42">
        <f>IF(J338=K338,J338,"")</f>
        <v>0</v>
      </c>
      <c r="O338" s="42" t="str">
        <f>IF(J338=K338,"identiques","")</f>
        <v>identiques</v>
      </c>
      <c r="Q338" s="17" t="str">
        <f>RIGHT(TRIM($A338),4)</f>
        <v>1997</v>
      </c>
    </row>
    <row r="339" spans="1:17" ht="15.75" hidden="1" x14ac:dyDescent="0.2">
      <c r="A339" s="4" t="s">
        <v>789</v>
      </c>
      <c r="B339" s="2" t="s">
        <v>39</v>
      </c>
      <c r="C339" s="11">
        <f>VALUE(Q339)</f>
        <v>1946</v>
      </c>
      <c r="E339" s="14" t="str">
        <f>IF(COUNTIF($B$1:B339,TRIM(B339) &amp; "*")&gt;1,"Doublon","")</f>
        <v>Doublon</v>
      </c>
      <c r="I339" s="13"/>
      <c r="J339" s="13"/>
      <c r="K339" s="13"/>
      <c r="L339" s="15" t="b">
        <f>AND(J339&lt;&gt;"",K339&lt;&gt;"")</f>
        <v>0</v>
      </c>
      <c r="M339" s="59" t="str">
        <f>IFERROR(VLOOKUP(J339,$K$2:$K$1906,1,FALSE),"")</f>
        <v/>
      </c>
      <c r="N339" s="42">
        <f>IF(J339=K339,J339,"")</f>
        <v>0</v>
      </c>
      <c r="O339" s="42" t="str">
        <f>IF(J339=K339,"identiques","")</f>
        <v>identiques</v>
      </c>
      <c r="Q339" s="17" t="str">
        <f>RIGHT(TRIM($A339),4)</f>
        <v>1946</v>
      </c>
    </row>
    <row r="340" spans="1:17" ht="15.75" hidden="1" x14ac:dyDescent="0.2">
      <c r="A340" s="3" t="s">
        <v>802</v>
      </c>
      <c r="B340" s="1" t="s">
        <v>39</v>
      </c>
      <c r="C340" s="11">
        <f>VALUE(Q340)</f>
        <v>2003</v>
      </c>
      <c r="E340" s="14" t="str">
        <f>IF(COUNTIF($B$1:B340,TRIM(B340) &amp; "*")&gt;1,"Doublon","")</f>
        <v>Doublon</v>
      </c>
      <c r="I340" s="13"/>
      <c r="J340" s="13"/>
      <c r="K340" s="13"/>
      <c r="L340" s="15" t="b">
        <f>AND(J340&lt;&gt;"",K340&lt;&gt;"")</f>
        <v>0</v>
      </c>
      <c r="M340" s="59" t="str">
        <f>IFERROR(VLOOKUP(J340,$K$2:$K$1906,1,FALSE),"")</f>
        <v/>
      </c>
      <c r="N340" s="42">
        <f>IF(J340=K340,J340,"")</f>
        <v>0</v>
      </c>
      <c r="O340" s="42" t="str">
        <f>IF(J340=K340,"identiques","")</f>
        <v>identiques</v>
      </c>
      <c r="Q340" s="17" t="str">
        <f>RIGHT(TRIM($A340),4)</f>
        <v>2003</v>
      </c>
    </row>
    <row r="341" spans="1:17" ht="15.75" hidden="1" x14ac:dyDescent="0.2">
      <c r="A341" s="4" t="s">
        <v>815</v>
      </c>
      <c r="B341" s="2" t="s">
        <v>39</v>
      </c>
      <c r="C341" s="11">
        <f>VALUE(Q341)</f>
        <v>1952</v>
      </c>
      <c r="E341" s="14" t="str">
        <f>IF(COUNTIF($B$1:B341,TRIM(B341) &amp; "*")&gt;1,"Doublon","")</f>
        <v>Doublon</v>
      </c>
      <c r="F341" s="14" t="s">
        <v>1418</v>
      </c>
      <c r="I341" s="13"/>
      <c r="J341" s="13"/>
      <c r="K341" s="13"/>
      <c r="L341" s="15" t="b">
        <f>AND(J341&lt;&gt;"",K341&lt;&gt;"")</f>
        <v>0</v>
      </c>
      <c r="M341" s="59" t="str">
        <f>IFERROR(VLOOKUP(J341,$K$2:$K$1906,1,FALSE),"")</f>
        <v/>
      </c>
      <c r="N341" s="42">
        <f>IF(J341=K341,J341,"")</f>
        <v>0</v>
      </c>
      <c r="O341" s="42" t="str">
        <f>IF(J341=K341,"identiques","")</f>
        <v>identiques</v>
      </c>
      <c r="Q341" s="17" t="str">
        <f>RIGHT(TRIM($A341),4)</f>
        <v>1952</v>
      </c>
    </row>
    <row r="342" spans="1:17" ht="15.75" hidden="1" x14ac:dyDescent="0.2">
      <c r="A342" s="3" t="s">
        <v>827</v>
      </c>
      <c r="B342" s="1" t="s">
        <v>39</v>
      </c>
      <c r="C342" s="11">
        <f>VALUE(Q342)</f>
        <v>1947</v>
      </c>
      <c r="E342" s="14" t="str">
        <f>IF(COUNTIF($B$1:B342,TRIM(B342) &amp; "*")&gt;1,"Doublon","")</f>
        <v>Doublon</v>
      </c>
      <c r="I342" s="13"/>
      <c r="J342" s="13"/>
      <c r="K342" s="13"/>
      <c r="L342" s="15" t="b">
        <f>AND(J342&lt;&gt;"",K342&lt;&gt;"")</f>
        <v>0</v>
      </c>
      <c r="M342" s="59" t="str">
        <f>IFERROR(VLOOKUP(J342,$K$2:$K$1906,1,FALSE),"")</f>
        <v/>
      </c>
      <c r="N342" s="42">
        <f>IF(J342=K342,J342,"")</f>
        <v>0</v>
      </c>
      <c r="O342" s="42" t="str">
        <f>IF(J342=K342,"identiques","")</f>
        <v>identiques</v>
      </c>
      <c r="Q342" s="17" t="str">
        <f>RIGHT(TRIM($A342),4)</f>
        <v>1947</v>
      </c>
    </row>
    <row r="343" spans="1:17" ht="15.75" hidden="1" x14ac:dyDescent="0.2">
      <c r="A343" s="3" t="s">
        <v>839</v>
      </c>
      <c r="B343" s="1" t="s">
        <v>39</v>
      </c>
      <c r="C343" s="11">
        <f>VALUE(Q343)</f>
        <v>1977</v>
      </c>
      <c r="E343" s="14" t="str">
        <f>IF(COUNTIF($B$1:B343,TRIM(B343) &amp; "*")&gt;1,"Doublon","")</f>
        <v>Doublon</v>
      </c>
      <c r="I343" s="13"/>
      <c r="J343" s="13"/>
      <c r="K343" s="13"/>
      <c r="L343" s="15" t="b">
        <f>AND(J343&lt;&gt;"",K343&lt;&gt;"")</f>
        <v>0</v>
      </c>
      <c r="M343" s="59" t="str">
        <f>IFERROR(VLOOKUP(J343,$K$2:$K$1906,1,FALSE),"")</f>
        <v/>
      </c>
      <c r="N343" s="42">
        <f>IF(J343=K343,J343,"")</f>
        <v>0</v>
      </c>
      <c r="O343" s="42" t="str">
        <f>IF(J343=K343,"identiques","")</f>
        <v>identiques</v>
      </c>
      <c r="Q343" s="17" t="str">
        <f>RIGHT(TRIM($A343),4)</f>
        <v>1977</v>
      </c>
    </row>
    <row r="344" spans="1:17" ht="15.75" hidden="1" x14ac:dyDescent="0.2">
      <c r="A344" s="3" t="s">
        <v>1497</v>
      </c>
      <c r="B344" s="1" t="s">
        <v>39</v>
      </c>
      <c r="C344" s="11">
        <f>VALUE(Q344)</f>
        <v>1946</v>
      </c>
      <c r="E344" s="14" t="str">
        <f>IF(COUNTIF($B$1:B344,TRIM(B344) &amp; "*")&gt;1,"Doublon","")</f>
        <v>Doublon</v>
      </c>
      <c r="I344" s="13"/>
      <c r="J344" s="13"/>
      <c r="K344" s="13"/>
      <c r="L344" s="15" t="b">
        <f>AND(J344&lt;&gt;"",K344&lt;&gt;"")</f>
        <v>0</v>
      </c>
      <c r="M344" s="59" t="str">
        <f>IFERROR(VLOOKUP(J344,$K$2:$K$1906,1,FALSE),"")</f>
        <v/>
      </c>
      <c r="N344" s="42">
        <f>IF(J344=K344,J344,"")</f>
        <v>0</v>
      </c>
      <c r="O344" s="42" t="str">
        <f>IF(J344=K344,"identiques","")</f>
        <v>identiques</v>
      </c>
      <c r="Q344" s="17" t="str">
        <f>RIGHT(TRIM($A344),4)</f>
        <v>1946</v>
      </c>
    </row>
    <row r="345" spans="1:17" ht="15.75" hidden="1" x14ac:dyDescent="0.2">
      <c r="A345" s="3" t="s">
        <v>881</v>
      </c>
      <c r="B345" s="1" t="s">
        <v>39</v>
      </c>
      <c r="C345" s="11">
        <f>VALUE(Q345)</f>
        <v>1993</v>
      </c>
      <c r="E345" s="14" t="str">
        <f>IF(COUNTIF($B$1:B345,TRIM(B345) &amp; "*")&gt;1,"Doublon","")</f>
        <v>Doublon</v>
      </c>
      <c r="I345" s="13"/>
      <c r="J345" s="13"/>
      <c r="K345" s="13"/>
      <c r="L345" s="15" t="b">
        <f>AND(J345&lt;&gt;"",K345&lt;&gt;"")</f>
        <v>0</v>
      </c>
      <c r="M345" s="59" t="str">
        <f>IFERROR(VLOOKUP(J345,$K$2:$K$1906,1,FALSE),"")</f>
        <v/>
      </c>
      <c r="N345" s="42">
        <f>IF(J345=K345,J345,"")</f>
        <v>0</v>
      </c>
      <c r="O345" s="42" t="str">
        <f>IF(J345=K345,"identiques","")</f>
        <v>identiques</v>
      </c>
      <c r="Q345" s="17" t="str">
        <f>RIGHT(TRIM($A345),4)</f>
        <v>1993</v>
      </c>
    </row>
    <row r="346" spans="1:17" ht="15.75" hidden="1" x14ac:dyDescent="0.2">
      <c r="A346" s="4" t="s">
        <v>892</v>
      </c>
      <c r="B346" s="2" t="s">
        <v>39</v>
      </c>
      <c r="C346" s="11">
        <f>VALUE(Q346)</f>
        <v>1974</v>
      </c>
      <c r="E346" s="14" t="str">
        <f>IF(COUNTIF($B$1:B346,TRIM(B346) &amp; "*")&gt;1,"Doublon","")</f>
        <v>Doublon</v>
      </c>
      <c r="I346" s="13"/>
      <c r="J346" s="13"/>
      <c r="K346" s="13"/>
      <c r="L346" s="15" t="b">
        <f>AND(J346&lt;&gt;"",K346&lt;&gt;"")</f>
        <v>0</v>
      </c>
      <c r="M346" s="59" t="str">
        <f>IFERROR(VLOOKUP(J346,$K$2:$K$1906,1,FALSE),"")</f>
        <v/>
      </c>
      <c r="N346" s="42">
        <f>IF(J346=K346,J346,"")</f>
        <v>0</v>
      </c>
      <c r="O346" s="42" t="str">
        <f>IF(J346=K346,"identiques","")</f>
        <v>identiques</v>
      </c>
      <c r="Q346" s="17" t="str">
        <f>RIGHT(TRIM($A346),4)</f>
        <v>1974</v>
      </c>
    </row>
    <row r="347" spans="1:17" ht="15.75" hidden="1" x14ac:dyDescent="0.2">
      <c r="A347" s="3" t="s">
        <v>1501</v>
      </c>
      <c r="B347" s="1" t="s">
        <v>39</v>
      </c>
      <c r="C347" s="11">
        <f>VALUE(Q347)</f>
        <v>1956</v>
      </c>
      <c r="E347" s="14" t="str">
        <f>IF(COUNTIF($B$1:B347,TRIM(B347) &amp; "*")&gt;1,"Doublon","")</f>
        <v>Doublon</v>
      </c>
      <c r="F347" s="14" t="s">
        <v>1418</v>
      </c>
      <c r="I347" s="13"/>
      <c r="J347" s="13"/>
      <c r="K347" s="13"/>
      <c r="L347" s="15" t="b">
        <f>AND(J347&lt;&gt;"",K347&lt;&gt;"")</f>
        <v>0</v>
      </c>
      <c r="M347" s="59" t="str">
        <f>IFERROR(VLOOKUP(J347,$K$2:$K$1906,1,FALSE),"")</f>
        <v/>
      </c>
      <c r="N347" s="42">
        <f>IF(J347=K347,J347,"")</f>
        <v>0</v>
      </c>
      <c r="O347" s="42" t="str">
        <f>IF(J347=K347,"identiques","")</f>
        <v>identiques</v>
      </c>
      <c r="Q347" s="17" t="str">
        <f>RIGHT(TRIM($A347),4)</f>
        <v>1956</v>
      </c>
    </row>
    <row r="348" spans="1:17" ht="15.75" hidden="1" x14ac:dyDescent="0.2">
      <c r="A348" s="4" t="s">
        <v>995</v>
      </c>
      <c r="B348" s="2" t="s">
        <v>39</v>
      </c>
      <c r="C348" s="11">
        <f>VALUE(Q348)</f>
        <v>1947</v>
      </c>
      <c r="E348" s="14" t="str">
        <f>IF(COUNTIF($B$1:B348,TRIM(B348) &amp; "*")&gt;1,"Doublon","")</f>
        <v>Doublon</v>
      </c>
      <c r="I348" s="13"/>
      <c r="J348" s="13"/>
      <c r="K348" s="13"/>
      <c r="L348" s="15" t="b">
        <f>AND(J348&lt;&gt;"",K348&lt;&gt;"")</f>
        <v>0</v>
      </c>
      <c r="M348" s="59" t="str">
        <f>IFERROR(VLOOKUP(J348,$K$2:$K$1906,1,FALSE),"")</f>
        <v/>
      </c>
      <c r="N348" s="42">
        <f>IF(J348=K348,J348,"")</f>
        <v>0</v>
      </c>
      <c r="O348" s="42" t="str">
        <f>IF(J348=K348,"identiques","")</f>
        <v>identiques</v>
      </c>
      <c r="Q348" s="17" t="str">
        <f>RIGHT(TRIM($A348),4)</f>
        <v>1947</v>
      </c>
    </row>
    <row r="349" spans="1:17" ht="15.75" hidden="1" x14ac:dyDescent="0.2">
      <c r="A349" s="4" t="s">
        <v>996</v>
      </c>
      <c r="B349" s="2" t="s">
        <v>39</v>
      </c>
      <c r="C349" s="11">
        <f>VALUE(Q349)</f>
        <v>1948</v>
      </c>
      <c r="E349" s="14" t="str">
        <f>IF(COUNTIF($B$1:B349,TRIM(B349) &amp; "*")&gt;1,"Doublon","")</f>
        <v>Doublon</v>
      </c>
      <c r="I349" s="13"/>
      <c r="J349" s="13"/>
      <c r="K349" s="13"/>
      <c r="L349" s="15" t="b">
        <f>AND(J349&lt;&gt;"",K349&lt;&gt;"")</f>
        <v>0</v>
      </c>
      <c r="M349" s="59" t="str">
        <f>IFERROR(VLOOKUP(J349,$K$2:$K$1906,1,FALSE),"")</f>
        <v/>
      </c>
      <c r="N349" s="42">
        <f>IF(J349=K349,J349,"")</f>
        <v>0</v>
      </c>
      <c r="O349" s="42" t="str">
        <f>IF(J349=K349,"identiques","")</f>
        <v>identiques</v>
      </c>
      <c r="Q349" s="17" t="str">
        <f>RIGHT(TRIM($A349),4)</f>
        <v>1948</v>
      </c>
    </row>
    <row r="350" spans="1:17" ht="15.75" hidden="1" x14ac:dyDescent="0.2">
      <c r="A350" s="3" t="s">
        <v>1844</v>
      </c>
      <c r="B350" s="1" t="s">
        <v>39</v>
      </c>
      <c r="C350" s="11">
        <f>VALUE(Q350)</f>
        <v>1947</v>
      </c>
      <c r="E350" s="14" t="str">
        <f>IF(COUNTIF($B$1:B350,TRIM(B350) &amp; "*")&gt;1,"Doublon","")</f>
        <v>Doublon</v>
      </c>
      <c r="I350" s="13"/>
      <c r="J350" s="13"/>
      <c r="K350" s="13"/>
      <c r="L350" s="15" t="b">
        <f>AND(J350&lt;&gt;"",K350&lt;&gt;"")</f>
        <v>0</v>
      </c>
      <c r="M350" s="59" t="str">
        <f>IFERROR(VLOOKUP(J350,$K$2:$K$1906,1,FALSE),"")</f>
        <v/>
      </c>
      <c r="N350" s="42">
        <f>IF(J350=K350,J350,"")</f>
        <v>0</v>
      </c>
      <c r="O350" s="42" t="str">
        <f>IF(J350=K350,"identiques","")</f>
        <v>identiques</v>
      </c>
      <c r="Q350" s="17" t="str">
        <f>RIGHT(TRIM($A350),4)</f>
        <v>1947</v>
      </c>
    </row>
    <row r="351" spans="1:17" ht="15.75" hidden="1" x14ac:dyDescent="0.2">
      <c r="A351" s="4" t="s">
        <v>1845</v>
      </c>
      <c r="B351" s="2" t="s">
        <v>39</v>
      </c>
      <c r="C351" s="11">
        <f>VALUE(Q351)</f>
        <v>1947</v>
      </c>
      <c r="E351" s="14" t="str">
        <f>IF(COUNTIF($B$1:B351,TRIM(B351) &amp; "*")&gt;1,"Doublon","")</f>
        <v>Doublon</v>
      </c>
      <c r="I351" s="13"/>
      <c r="J351" s="13"/>
      <c r="K351" s="13"/>
      <c r="L351" s="15" t="b">
        <f>AND(J351&lt;&gt;"",K351&lt;&gt;"")</f>
        <v>0</v>
      </c>
      <c r="M351" s="59" t="str">
        <f>IFERROR(VLOOKUP(J351,$K$2:$K$1906,1,FALSE),"")</f>
        <v/>
      </c>
      <c r="N351" s="42">
        <f>IF(J351=K351,J351,"")</f>
        <v>0</v>
      </c>
      <c r="O351" s="42" t="str">
        <f>IF(J351=K351,"identiques","")</f>
        <v>identiques</v>
      </c>
      <c r="Q351" s="17" t="str">
        <f>RIGHT(TRIM($A351),4)</f>
        <v>1947</v>
      </c>
    </row>
    <row r="352" spans="1:17" ht="15.75" hidden="1" x14ac:dyDescent="0.2">
      <c r="A352" s="3" t="s">
        <v>1846</v>
      </c>
      <c r="B352" s="1" t="s">
        <v>39</v>
      </c>
      <c r="C352" s="11">
        <f>VALUE(Q352)</f>
        <v>1947</v>
      </c>
      <c r="E352" s="14" t="str">
        <f>IF(COUNTIF($B$1:B352,TRIM(B352) &amp; "*")&gt;1,"Doublon","")</f>
        <v>Doublon</v>
      </c>
      <c r="I352" s="13"/>
      <c r="J352" s="13"/>
      <c r="K352" s="13"/>
      <c r="L352" s="15" t="b">
        <f>AND(J352&lt;&gt;"",K352&lt;&gt;"")</f>
        <v>0</v>
      </c>
      <c r="M352" s="59" t="str">
        <f>IFERROR(VLOOKUP(J352,$K$2:$K$1906,1,FALSE),"")</f>
        <v/>
      </c>
      <c r="N352" s="42">
        <f>IF(J352=K352,J352,"")</f>
        <v>0</v>
      </c>
      <c r="O352" s="42" t="str">
        <f>IF(J352=K352,"identiques","")</f>
        <v>identiques</v>
      </c>
      <c r="Q352" s="17" t="str">
        <f>RIGHT(TRIM($A352),4)</f>
        <v>1947</v>
      </c>
    </row>
    <row r="353" spans="1:17" ht="15.75" hidden="1" x14ac:dyDescent="0.2">
      <c r="A353" s="4" t="s">
        <v>1847</v>
      </c>
      <c r="B353" s="2" t="s">
        <v>39</v>
      </c>
      <c r="C353" s="11">
        <f>VALUE(Q353)</f>
        <v>1947</v>
      </c>
      <c r="E353" s="14" t="str">
        <f>IF(COUNTIF($B$1:B353,TRIM(B353) &amp; "*")&gt;1,"Doublon","")</f>
        <v>Doublon</v>
      </c>
      <c r="I353" s="13"/>
      <c r="J353" s="13"/>
      <c r="K353" s="13"/>
      <c r="L353" s="15" t="b">
        <f>AND(J353&lt;&gt;"",K353&lt;&gt;"")</f>
        <v>0</v>
      </c>
      <c r="M353" s="59" t="str">
        <f>IFERROR(VLOOKUP(J353,$K$2:$K$1906,1,FALSE),"")</f>
        <v/>
      </c>
      <c r="N353" s="42">
        <f>IF(J353=K353,J353,"")</f>
        <v>0</v>
      </c>
      <c r="O353" s="42" t="str">
        <f>IF(J353=K353,"identiques","")</f>
        <v>identiques</v>
      </c>
      <c r="Q353" s="17" t="str">
        <f>RIGHT(TRIM($A353),4)</f>
        <v>1947</v>
      </c>
    </row>
    <row r="354" spans="1:17" ht="15.75" hidden="1" x14ac:dyDescent="0.2">
      <c r="A354" s="3" t="s">
        <v>1848</v>
      </c>
      <c r="B354" s="1" t="s">
        <v>39</v>
      </c>
      <c r="C354" s="11">
        <f>VALUE(Q354)</f>
        <v>1947</v>
      </c>
      <c r="E354" s="14" t="str">
        <f>IF(COUNTIF($B$1:B354,TRIM(B354) &amp; "*")&gt;1,"Doublon","")</f>
        <v>Doublon</v>
      </c>
      <c r="I354" s="13"/>
      <c r="J354" s="13"/>
      <c r="K354" s="13"/>
      <c r="L354" s="15" t="b">
        <f>AND(J354&lt;&gt;"",K354&lt;&gt;"")</f>
        <v>0</v>
      </c>
      <c r="M354" s="59" t="str">
        <f>IFERROR(VLOOKUP(J354,$K$2:$K$1906,1,FALSE),"")</f>
        <v/>
      </c>
      <c r="N354" s="42">
        <f>IF(J354=K354,J354,"")</f>
        <v>0</v>
      </c>
      <c r="O354" s="42" t="str">
        <f>IF(J354=K354,"identiques","")</f>
        <v>identiques</v>
      </c>
      <c r="Q354" s="17" t="str">
        <f>RIGHT(TRIM($A354),4)</f>
        <v>1947</v>
      </c>
    </row>
    <row r="355" spans="1:17" ht="15.75" hidden="1" x14ac:dyDescent="0.2">
      <c r="A355" s="4"/>
      <c r="B355" s="7" t="s">
        <v>1424</v>
      </c>
      <c r="C355" s="10" t="e">
        <f>VALUE(Q355)</f>
        <v>#VALUE!</v>
      </c>
      <c r="E355" s="14" t="str">
        <f>IF(COUNTIF($B$1:B355,TRIM(B355) &amp; "*")&gt;1,"Doublon","")</f>
        <v/>
      </c>
      <c r="I355" s="13"/>
      <c r="J355" s="13"/>
      <c r="K355" s="13"/>
      <c r="L355" s="15" t="b">
        <f>AND(J355&lt;&gt;"",K355&lt;&gt;"")</f>
        <v>0</v>
      </c>
      <c r="M355" s="59" t="str">
        <f>IFERROR(VLOOKUP(J355,$K$2:$K$1906,1,FALSE),"")</f>
        <v/>
      </c>
      <c r="N355" s="42">
        <f>IF(J355=K355,J355,"")</f>
        <v>0</v>
      </c>
      <c r="O355" s="42" t="str">
        <f>IF(J355=K355,"identiques","")</f>
        <v>identiques</v>
      </c>
      <c r="Q355" s="21" t="str">
        <f>RIGHT(TRIM($A355),4)</f>
        <v/>
      </c>
    </row>
    <row r="356" spans="1:17" ht="15.75" hidden="1" x14ac:dyDescent="0.2">
      <c r="A356" s="4"/>
      <c r="B356" s="7" t="s">
        <v>227</v>
      </c>
      <c r="C356" s="10" t="e">
        <f>VALUE(Q356)</f>
        <v>#VALUE!</v>
      </c>
      <c r="E356" s="14" t="str">
        <f>IF(COUNTIF($B$1:B356,TRIM(B356) &amp; "*")&gt;1,"Doublon","")</f>
        <v/>
      </c>
      <c r="I356" s="13"/>
      <c r="J356" s="13"/>
      <c r="K356" s="13"/>
      <c r="L356" s="15" t="b">
        <f>AND(J356&lt;&gt;"",K356&lt;&gt;"")</f>
        <v>0</v>
      </c>
      <c r="M356" s="59" t="str">
        <f>IFERROR(VLOOKUP(J356,$K$2:$K$1906,1,FALSE),"")</f>
        <v/>
      </c>
      <c r="N356" s="42">
        <f>IF(J356=K356,J356,"")</f>
        <v>0</v>
      </c>
      <c r="O356" s="42" t="str">
        <f>IF(J356=K356,"identiques","")</f>
        <v>identiques</v>
      </c>
      <c r="Q356" s="21" t="str">
        <f>RIGHT(TRIM($A356),4)</f>
        <v/>
      </c>
    </row>
    <row r="357" spans="1:17" ht="19.5" hidden="1" x14ac:dyDescent="0.2">
      <c r="A357" s="27"/>
      <c r="B357" s="7" t="s">
        <v>190</v>
      </c>
      <c r="C357" s="10" t="e">
        <f>VALUE(Q357)</f>
        <v>#VALUE!</v>
      </c>
      <c r="E357" s="14" t="str">
        <f>IF(COUNTIF($B$1:B357,TRIM(B357) &amp; "*")&gt;1,"Doublon","")</f>
        <v/>
      </c>
      <c r="I357" s="13"/>
      <c r="J357" s="13"/>
      <c r="K357" s="13"/>
      <c r="L357" s="15" t="b">
        <f>AND(J357&lt;&gt;"",K357&lt;&gt;"")</f>
        <v>0</v>
      </c>
      <c r="M357" s="59" t="str">
        <f>IFERROR(VLOOKUP(J357,$K$2:$K$1906,1,FALSE),"")</f>
        <v/>
      </c>
      <c r="N357" s="42">
        <f>IF(J357=K357,J357,"")</f>
        <v>0</v>
      </c>
      <c r="O357" s="42" t="str">
        <f>IF(J357=K357,"identiques","")</f>
        <v>identiques</v>
      </c>
      <c r="Q357" s="21" t="str">
        <f>RIGHT(TRIM($A357),4)</f>
        <v/>
      </c>
    </row>
    <row r="358" spans="1:17" ht="15.75" hidden="1" x14ac:dyDescent="0.2">
      <c r="A358" s="4" t="s">
        <v>1026</v>
      </c>
      <c r="B358" s="7" t="s">
        <v>21</v>
      </c>
      <c r="C358" s="11">
        <f>VALUE(Q358)</f>
        <v>1979</v>
      </c>
      <c r="E358" s="14" t="str">
        <f>IF(COUNTIF($B$1:B358,TRIM(B358) &amp; "*")&gt;1,"Doublon","")</f>
        <v/>
      </c>
      <c r="I358" s="13"/>
      <c r="J358" s="13"/>
      <c r="K358" s="13"/>
      <c r="L358" s="15" t="b">
        <f>AND(J358&lt;&gt;"",K358&lt;&gt;"")</f>
        <v>0</v>
      </c>
      <c r="M358" s="59" t="str">
        <f>IFERROR(VLOOKUP(J358,$K$2:$K$1906,1,FALSE),"")</f>
        <v/>
      </c>
      <c r="N358" s="42">
        <f>IF(J358=K358,J358,"")</f>
        <v>0</v>
      </c>
      <c r="O358" s="42" t="str">
        <f>IF(J358=K358,"identiques","")</f>
        <v>identiques</v>
      </c>
      <c r="Q358" s="21" t="str">
        <f>RIGHT(TRIM($A358),4)</f>
        <v>1979</v>
      </c>
    </row>
    <row r="359" spans="1:17" ht="15.75" hidden="1" x14ac:dyDescent="0.2">
      <c r="A359" s="4" t="s">
        <v>1851</v>
      </c>
      <c r="B359" s="2" t="s">
        <v>21</v>
      </c>
      <c r="C359" s="11">
        <f>VALUE(Q359)</f>
        <v>1987</v>
      </c>
      <c r="E359" s="14" t="str">
        <f>IF(COUNTIF($B$1:B359,TRIM(B359) &amp; "*")&gt;1,"Doublon","")</f>
        <v>Doublon</v>
      </c>
      <c r="I359" s="13"/>
      <c r="J359" s="13"/>
      <c r="K359" s="13"/>
      <c r="L359" s="15" t="b">
        <f>AND(J359&lt;&gt;"",K359&lt;&gt;"")</f>
        <v>0</v>
      </c>
      <c r="M359" s="59" t="str">
        <f>IFERROR(VLOOKUP(J359,$K$2:$K$1906,1,FALSE),"")</f>
        <v/>
      </c>
      <c r="N359" s="42">
        <f>IF(J359=K359,J359,"")</f>
        <v>0</v>
      </c>
      <c r="O359" s="42" t="str">
        <f>IF(J359=K359,"identiques","")</f>
        <v>identiques</v>
      </c>
      <c r="Q359" s="17" t="str">
        <f>RIGHT(TRIM($A359),4)</f>
        <v>1987</v>
      </c>
    </row>
    <row r="360" spans="1:17" ht="15.75" hidden="1" x14ac:dyDescent="0.2">
      <c r="A360" s="4" t="s">
        <v>1167</v>
      </c>
      <c r="B360" s="2" t="s">
        <v>21</v>
      </c>
      <c r="C360" s="11">
        <f>VALUE(Q360)</f>
        <v>1995</v>
      </c>
      <c r="E360" s="14" t="str">
        <f>IF(COUNTIF($B$1:B360,TRIM(B360) &amp; "*")&gt;1,"Doublon","")</f>
        <v>Doublon</v>
      </c>
      <c r="I360" s="13"/>
      <c r="J360" s="13"/>
      <c r="K360" s="13"/>
      <c r="L360" s="15" t="b">
        <f>AND(J360&lt;&gt;"",K360&lt;&gt;"")</f>
        <v>0</v>
      </c>
      <c r="M360" s="59" t="str">
        <f>IFERROR(VLOOKUP(J360,$K$2:$K$1906,1,FALSE),"")</f>
        <v/>
      </c>
      <c r="N360" s="42">
        <f>IF(J360=K360,J360,"")</f>
        <v>0</v>
      </c>
      <c r="O360" s="42" t="str">
        <f>IF(J360=K360,"identiques","")</f>
        <v>identiques</v>
      </c>
      <c r="Q360" s="17" t="str">
        <f>RIGHT(TRIM($A360),4)</f>
        <v>1995</v>
      </c>
    </row>
    <row r="361" spans="1:17" ht="15.75" hidden="1" x14ac:dyDescent="0.2">
      <c r="A361" s="3" t="s">
        <v>1193</v>
      </c>
      <c r="B361" s="1" t="s">
        <v>21</v>
      </c>
      <c r="C361" s="11">
        <f>VALUE(Q361)</f>
        <v>2002</v>
      </c>
      <c r="E361" s="14" t="str">
        <f>IF(COUNTIF($B$1:B361,TRIM(B361) &amp; "*")&gt;1,"Doublon","")</f>
        <v>Doublon</v>
      </c>
      <c r="I361" s="13"/>
      <c r="J361" s="13"/>
      <c r="K361" s="13"/>
      <c r="L361" s="15" t="b">
        <f>AND(J361&lt;&gt;"",K361&lt;&gt;"")</f>
        <v>0</v>
      </c>
      <c r="M361" s="59" t="str">
        <f>IFERROR(VLOOKUP(J361,$K$2:$K$1906,1,FALSE),"")</f>
        <v/>
      </c>
      <c r="N361" s="42">
        <f>IF(J361=K361,J361,"")</f>
        <v>0</v>
      </c>
      <c r="O361" s="42" t="str">
        <f>IF(J361=K361,"identiques","")</f>
        <v>identiques</v>
      </c>
      <c r="Q361" s="17" t="str">
        <f>RIGHT(TRIM($A361),4)</f>
        <v>2002</v>
      </c>
    </row>
    <row r="362" spans="1:17" ht="15.75" hidden="1" x14ac:dyDescent="0.2">
      <c r="A362" s="3" t="s">
        <v>1231</v>
      </c>
      <c r="B362" s="1" t="s">
        <v>21</v>
      </c>
      <c r="C362" s="11">
        <f>VALUE(Q362)</f>
        <v>1985</v>
      </c>
      <c r="E362" s="14" t="str">
        <f>IF(COUNTIF($B$1:B362,TRIM(B362) &amp; "*")&gt;1,"Doublon","")</f>
        <v>Doublon</v>
      </c>
      <c r="I362" s="13"/>
      <c r="J362" s="13"/>
      <c r="K362" s="13"/>
      <c r="L362" s="15" t="b">
        <f>AND(J362&lt;&gt;"",K362&lt;&gt;"")</f>
        <v>0</v>
      </c>
      <c r="M362" s="59" t="str">
        <f>IFERROR(VLOOKUP(J362,$K$2:$K$1906,1,FALSE),"")</f>
        <v/>
      </c>
      <c r="N362" s="42">
        <f>IF(J362=K362,J362,"")</f>
        <v>0</v>
      </c>
      <c r="O362" s="42" t="str">
        <f>IF(J362=K362,"identiques","")</f>
        <v>identiques</v>
      </c>
      <c r="Q362" s="17" t="str">
        <f>RIGHT(TRIM($A362),4)</f>
        <v>1985</v>
      </c>
    </row>
    <row r="363" spans="1:17" ht="15.75" hidden="1" x14ac:dyDescent="0.2">
      <c r="A363" s="3" t="s">
        <v>1260</v>
      </c>
      <c r="B363" s="1" t="s">
        <v>21</v>
      </c>
      <c r="C363" s="11">
        <f>VALUE(Q363)</f>
        <v>1997</v>
      </c>
      <c r="E363" s="14" t="str">
        <f>IF(COUNTIF($B$1:B363,TRIM(B363) &amp; "*")&gt;1,"Doublon","")</f>
        <v>Doublon</v>
      </c>
      <c r="I363" s="13"/>
      <c r="J363" s="13"/>
      <c r="K363" s="13"/>
      <c r="L363" s="15" t="b">
        <f>AND(J363&lt;&gt;"",K363&lt;&gt;"")</f>
        <v>0</v>
      </c>
      <c r="M363" s="59" t="str">
        <f>IFERROR(VLOOKUP(J363,$K$2:$K$1906,1,FALSE),"")</f>
        <v/>
      </c>
      <c r="N363" s="42">
        <f>IF(J363=K363,J363,"")</f>
        <v>0</v>
      </c>
      <c r="O363" s="42" t="str">
        <f>IF(J363=K363,"identiques","")</f>
        <v>identiques</v>
      </c>
      <c r="Q363" s="17" t="str">
        <f>RIGHT(TRIM($A363),4)</f>
        <v>1997</v>
      </c>
    </row>
    <row r="364" spans="1:17" ht="15.75" hidden="1" x14ac:dyDescent="0.2">
      <c r="A364" s="3" t="s">
        <v>1504</v>
      </c>
      <c r="B364" s="1" t="s">
        <v>21</v>
      </c>
      <c r="C364" s="11">
        <f>VALUE(Q364)</f>
        <v>1989</v>
      </c>
      <c r="E364" s="14" t="str">
        <f>IF(COUNTIF($B$1:B364,TRIM(B364) &amp; "*")&gt;1,"Doublon","")</f>
        <v>Doublon</v>
      </c>
      <c r="I364" s="13"/>
      <c r="J364" s="13"/>
      <c r="K364" s="13"/>
      <c r="L364" s="15" t="b">
        <f>AND(J364&lt;&gt;"",K364&lt;&gt;"")</f>
        <v>0</v>
      </c>
      <c r="M364" s="59" t="str">
        <f>IFERROR(VLOOKUP(J364,$K$2:$K$1906,1,FALSE),"")</f>
        <v/>
      </c>
      <c r="N364" s="42">
        <f>IF(J364=K364,J364,"")</f>
        <v>0</v>
      </c>
      <c r="O364" s="42" t="str">
        <f>IF(J364=K364,"identiques","")</f>
        <v>identiques</v>
      </c>
      <c r="Q364" s="17" t="str">
        <f>RIGHT(TRIM($A364),4)</f>
        <v>1989</v>
      </c>
    </row>
    <row r="365" spans="1:17" ht="15.75" hidden="1" x14ac:dyDescent="0.2">
      <c r="A365" s="4" t="s">
        <v>1306</v>
      </c>
      <c r="B365" s="2" t="s">
        <v>21</v>
      </c>
      <c r="C365" s="11">
        <f>VALUE(Q365)</f>
        <v>2000</v>
      </c>
      <c r="E365" s="14" t="str">
        <f>IF(COUNTIF($B$1:B365,TRIM(B365) &amp; "*")&gt;1,"Doublon","")</f>
        <v>Doublon</v>
      </c>
      <c r="I365" s="13"/>
      <c r="J365" s="13"/>
      <c r="K365" s="13"/>
      <c r="L365" s="15" t="b">
        <f>AND(J365&lt;&gt;"",K365&lt;&gt;"")</f>
        <v>0</v>
      </c>
      <c r="M365" s="59" t="str">
        <f>IFERROR(VLOOKUP(J365,$K$2:$K$1906,1,FALSE),"")</f>
        <v/>
      </c>
      <c r="N365" s="42">
        <f>IF(J365=K365,J365,"")</f>
        <v>0</v>
      </c>
      <c r="O365" s="42" t="str">
        <f>IF(J365=K365,"identiques","")</f>
        <v>identiques</v>
      </c>
      <c r="Q365" s="17" t="str">
        <f>RIGHT(TRIM($A365),4)</f>
        <v>2000</v>
      </c>
    </row>
    <row r="366" spans="1:17" ht="15.75" hidden="1" x14ac:dyDescent="0.2">
      <c r="A366" s="4" t="s">
        <v>556</v>
      </c>
      <c r="B366" s="2" t="s">
        <v>21</v>
      </c>
      <c r="C366" s="11">
        <f>VALUE(Q366)</f>
        <v>1983</v>
      </c>
      <c r="E366" s="14" t="str">
        <f>IF(COUNTIF($B$1:B366,TRIM(B366) &amp; "*")&gt;1,"Doublon","")</f>
        <v>Doublon</v>
      </c>
      <c r="I366" s="13"/>
      <c r="J366" s="13"/>
      <c r="K366" s="13"/>
      <c r="L366" s="15" t="b">
        <f>AND(J366&lt;&gt;"",K366&lt;&gt;"")</f>
        <v>0</v>
      </c>
      <c r="M366" s="59" t="str">
        <f>IFERROR(VLOOKUP(J366,$K$2:$K$1906,1,FALSE),"")</f>
        <v/>
      </c>
      <c r="N366" s="42">
        <f>IF(J366=K366,J366,"")</f>
        <v>0</v>
      </c>
      <c r="O366" s="42" t="str">
        <f>IF(J366=K366,"identiques","")</f>
        <v>identiques</v>
      </c>
      <c r="Q366" s="17" t="str">
        <f>RIGHT(TRIM($A366),4)</f>
        <v>1983</v>
      </c>
    </row>
    <row r="367" spans="1:17" ht="15.75" hidden="1" x14ac:dyDescent="0.2">
      <c r="A367" s="3" t="s">
        <v>558</v>
      </c>
      <c r="B367" s="1" t="s">
        <v>21</v>
      </c>
      <c r="C367" s="11">
        <f>VALUE(Q367)</f>
        <v>1982</v>
      </c>
      <c r="E367" s="14" t="str">
        <f>IF(COUNTIF($B$1:B367,TRIM(B367) &amp; "*")&gt;1,"Doublon","")</f>
        <v>Doublon</v>
      </c>
      <c r="I367" s="13"/>
      <c r="J367" s="13"/>
      <c r="K367" s="13"/>
      <c r="L367" s="15" t="b">
        <f>AND(J367&lt;&gt;"",K367&lt;&gt;"")</f>
        <v>0</v>
      </c>
      <c r="M367" s="59" t="str">
        <f>IFERROR(VLOOKUP(J367,$K$2:$K$1906,1,FALSE),"")</f>
        <v/>
      </c>
      <c r="N367" s="42">
        <f>IF(J367=K367,J367,"")</f>
        <v>0</v>
      </c>
      <c r="O367" s="42" t="str">
        <f>IF(J367=K367,"identiques","")</f>
        <v>identiques</v>
      </c>
      <c r="Q367" s="17" t="str">
        <f>RIGHT(TRIM($A367),4)</f>
        <v>1982</v>
      </c>
    </row>
    <row r="368" spans="1:17" ht="15.75" hidden="1" x14ac:dyDescent="0.2">
      <c r="A368" s="3" t="s">
        <v>559</v>
      </c>
      <c r="B368" s="1" t="s">
        <v>21</v>
      </c>
      <c r="C368" s="11">
        <f>VALUE(Q368)</f>
        <v>1992</v>
      </c>
      <c r="E368" s="14" t="str">
        <f>IF(COUNTIF($B$1:B368,TRIM(B368) &amp; "*")&gt;1,"Doublon","")</f>
        <v>Doublon</v>
      </c>
      <c r="I368" s="13"/>
      <c r="J368" s="13"/>
      <c r="K368" s="13"/>
      <c r="L368" s="15" t="b">
        <f>AND(J368&lt;&gt;"",K368&lt;&gt;"")</f>
        <v>0</v>
      </c>
      <c r="M368" s="59" t="str">
        <f>IFERROR(VLOOKUP(J368,$K$2:$K$1906,1,FALSE),"")</f>
        <v/>
      </c>
      <c r="N368" s="42">
        <f>IF(J368=K368,J368,"")</f>
        <v>0</v>
      </c>
      <c r="O368" s="42" t="str">
        <f>IF(J368=K368,"identiques","")</f>
        <v>identiques</v>
      </c>
      <c r="Q368" s="17" t="str">
        <f>RIGHT(TRIM($A368),4)</f>
        <v>1992</v>
      </c>
    </row>
    <row r="369" spans="1:17" ht="15.75" hidden="1" x14ac:dyDescent="0.2">
      <c r="A369" s="4" t="s">
        <v>732</v>
      </c>
      <c r="B369" s="2" t="s">
        <v>21</v>
      </c>
      <c r="C369" s="11">
        <f>VALUE(Q369)</f>
        <v>2004</v>
      </c>
      <c r="E369" s="14" t="str">
        <f>IF(COUNTIF($B$1:B369,TRIM(B369) &amp; "*")&gt;1,"Doublon","")</f>
        <v>Doublon</v>
      </c>
      <c r="I369" s="13"/>
      <c r="J369" s="13"/>
      <c r="K369" s="13"/>
      <c r="L369" s="15" t="b">
        <f>AND(J369&lt;&gt;"",K369&lt;&gt;"")</f>
        <v>0</v>
      </c>
      <c r="M369" s="59" t="str">
        <f>IFERROR(VLOOKUP(J369,$K$2:$K$1906,1,FALSE),"")</f>
        <v/>
      </c>
      <c r="N369" s="42">
        <f>IF(J369=K369,J369,"")</f>
        <v>0</v>
      </c>
      <c r="O369" s="42" t="str">
        <f>IF(J369=K369,"identiques","")</f>
        <v>identiques</v>
      </c>
      <c r="Q369" s="17" t="str">
        <f>RIGHT(TRIM($A369),4)</f>
        <v>2004</v>
      </c>
    </row>
    <row r="370" spans="1:17" ht="15.75" hidden="1" x14ac:dyDescent="0.2">
      <c r="A370" s="4" t="s">
        <v>830</v>
      </c>
      <c r="B370" s="2" t="s">
        <v>21</v>
      </c>
      <c r="C370" s="11">
        <f>VALUE(Q370)</f>
        <v>1991</v>
      </c>
      <c r="E370" s="14" t="str">
        <f>IF(COUNTIF($B$1:B370,TRIM(B370) &amp; "*")&gt;1,"Doublon","")</f>
        <v>Doublon</v>
      </c>
      <c r="I370" s="13"/>
      <c r="J370" s="13"/>
      <c r="K370" s="13"/>
      <c r="L370" s="15" t="b">
        <f>AND(J370&lt;&gt;"",K370&lt;&gt;"")</f>
        <v>0</v>
      </c>
      <c r="M370" s="59" t="str">
        <f>IFERROR(VLOOKUP(J370,$K$2:$K$1906,1,FALSE),"")</f>
        <v/>
      </c>
      <c r="N370" s="42">
        <f>IF(J370=K370,J370,"")</f>
        <v>0</v>
      </c>
      <c r="O370" s="42" t="str">
        <f>IF(J370=K370,"identiques","")</f>
        <v>identiques</v>
      </c>
      <c r="Q370" s="17" t="str">
        <f>RIGHT(TRIM($A370),4)</f>
        <v>1991</v>
      </c>
    </row>
    <row r="371" spans="1:17" ht="15.75" hidden="1" x14ac:dyDescent="0.2">
      <c r="A371" s="4"/>
      <c r="B371" s="7" t="s">
        <v>129</v>
      </c>
      <c r="C371" s="10" t="e">
        <f>VALUE(Q371)</f>
        <v>#VALUE!</v>
      </c>
      <c r="E371" s="26" t="str">
        <f>IF(COUNTIF($B$1:B371,TRIM(B371) &amp; "*")&gt;1,"Doublon","")</f>
        <v/>
      </c>
      <c r="I371" s="13"/>
      <c r="J371" s="13"/>
      <c r="K371" s="13"/>
      <c r="L371" s="15" t="b">
        <f>AND(J371&lt;&gt;"",K371&lt;&gt;"")</f>
        <v>0</v>
      </c>
      <c r="M371" s="59" t="str">
        <f>IFERROR(VLOOKUP(J371,$K$2:$K$1906,1,FALSE),"")</f>
        <v/>
      </c>
      <c r="N371" s="42">
        <f>IF(J371=K371,J371,"")</f>
        <v>0</v>
      </c>
      <c r="O371" s="42" t="str">
        <f>IF(J371=K371,"identiques","")</f>
        <v>identiques</v>
      </c>
      <c r="Q371" s="21" t="str">
        <f>RIGHT(TRIM($A371),4)</f>
        <v/>
      </c>
    </row>
    <row r="372" spans="1:17" ht="16.5" hidden="1" x14ac:dyDescent="0.2">
      <c r="A372" s="4" t="s">
        <v>269</v>
      </c>
      <c r="B372" s="7" t="s">
        <v>187</v>
      </c>
      <c r="C372" s="28">
        <f>VALUE(Q372)</f>
        <v>1943</v>
      </c>
      <c r="E372" s="14" t="str">
        <f>IF(COUNTIF($B$1:B372,TRIM(B372) &amp; "*")&gt;1,"Doublon","")</f>
        <v>Doublon</v>
      </c>
      <c r="I372" s="13"/>
      <c r="J372" s="13"/>
      <c r="K372" s="13"/>
      <c r="L372" s="15" t="b">
        <f>AND(J372&lt;&gt;"",K372&lt;&gt;"")</f>
        <v>0</v>
      </c>
      <c r="M372" s="59" t="str">
        <f>IFERROR(VLOOKUP(J372,$K$2:$K$1906,1,FALSE),"")</f>
        <v/>
      </c>
      <c r="N372" s="42">
        <f>IF(J372=K372,J372,"")</f>
        <v>0</v>
      </c>
      <c r="O372" s="42" t="str">
        <f>IF(J372=K372,"identiques","")</f>
        <v>identiques</v>
      </c>
      <c r="Q372" s="21" t="str">
        <f>RIGHT(TRIM($A372),4)</f>
        <v>1943</v>
      </c>
    </row>
    <row r="373" spans="1:17" ht="15.75" hidden="1" x14ac:dyDescent="0.2">
      <c r="A373" s="4" t="s">
        <v>270</v>
      </c>
      <c r="B373" s="2" t="s">
        <v>187</v>
      </c>
      <c r="C373" s="11">
        <f>VALUE(Q373)</f>
        <v>1950</v>
      </c>
      <c r="E373" s="14" t="str">
        <f>IF(COUNTIF($B$1:B373,TRIM(B373) &amp; "*")&gt;1,"Doublon","")</f>
        <v>Doublon</v>
      </c>
      <c r="F373" s="14" t="s">
        <v>1418</v>
      </c>
      <c r="I373" s="13"/>
      <c r="J373" s="13"/>
      <c r="K373" s="13"/>
      <c r="L373" s="15" t="b">
        <f>AND(J373&lt;&gt;"",K373&lt;&gt;"")</f>
        <v>0</v>
      </c>
      <c r="M373" s="59" t="str">
        <f>IFERROR(VLOOKUP(J373,$K$2:$K$1906,1,FALSE),"")</f>
        <v/>
      </c>
      <c r="N373" s="42">
        <f>IF(J373=K373,J373,"")</f>
        <v>0</v>
      </c>
      <c r="O373" s="42" t="str">
        <f>IF(J373=K373,"identiques","")</f>
        <v>identiques</v>
      </c>
      <c r="Q373" s="17" t="str">
        <f>RIGHT(TRIM($A373),4)</f>
        <v>1950</v>
      </c>
    </row>
    <row r="374" spans="1:17" ht="15.75" hidden="1" x14ac:dyDescent="0.2">
      <c r="A374" s="3" t="s">
        <v>274</v>
      </c>
      <c r="B374" s="1" t="s">
        <v>187</v>
      </c>
      <c r="C374" s="11">
        <f>VALUE(Q374)</f>
        <v>1963</v>
      </c>
      <c r="E374" s="29" t="str">
        <f>IF(COUNTIF($B$1:B374,TRIM(B374) &amp; "*")&gt;1,"Doublon","")</f>
        <v>Doublon</v>
      </c>
      <c r="I374" s="13"/>
      <c r="J374" s="13"/>
      <c r="K374" s="13"/>
      <c r="L374" s="15" t="b">
        <f>AND(J374&lt;&gt;"",K374&lt;&gt;"")</f>
        <v>0</v>
      </c>
      <c r="M374" s="59" t="str">
        <f>IFERROR(VLOOKUP(J374,$K$2:$K$1906,1,FALSE),"")</f>
        <v/>
      </c>
      <c r="N374" s="42">
        <f>IF(J374=K374,J374,"")</f>
        <v>0</v>
      </c>
      <c r="O374" s="42" t="str">
        <f>IF(J374=K374,"identiques","")</f>
        <v>identiques</v>
      </c>
      <c r="Q374" s="17" t="str">
        <f>RIGHT(TRIM($A374),4)</f>
        <v>1963</v>
      </c>
    </row>
    <row r="375" spans="1:17" ht="15.75" hidden="1" x14ac:dyDescent="0.2">
      <c r="A375" s="3" t="s">
        <v>272</v>
      </c>
      <c r="B375" s="1" t="s">
        <v>187</v>
      </c>
      <c r="C375" s="11">
        <f>VALUE(Q375)</f>
        <v>1960</v>
      </c>
      <c r="E375" s="14" t="str">
        <f>IF(COUNTIF($B$1:B375,TRIM(B375) &amp; "*")&gt;1,"Doublon","")</f>
        <v>Doublon</v>
      </c>
      <c r="I375" s="13"/>
      <c r="J375" s="13"/>
      <c r="K375" s="13"/>
      <c r="L375" s="15" t="b">
        <f>AND(J375&lt;&gt;"",K375&lt;&gt;"")</f>
        <v>0</v>
      </c>
      <c r="M375" s="59" t="str">
        <f>IFERROR(VLOOKUP(J375,$K$2:$K$1906,1,FALSE),"")</f>
        <v/>
      </c>
      <c r="N375" s="42">
        <f>IF(J375=K375,J375,"")</f>
        <v>0</v>
      </c>
      <c r="O375" s="42" t="str">
        <f>IF(J375=K375,"identiques","")</f>
        <v>identiques</v>
      </c>
      <c r="Q375" s="17" t="str">
        <f>RIGHT(TRIM($A375),4)</f>
        <v>1960</v>
      </c>
    </row>
    <row r="376" spans="1:17" ht="15.75" hidden="1" x14ac:dyDescent="0.2">
      <c r="A376" s="3" t="s">
        <v>1505</v>
      </c>
      <c r="B376" s="1" t="s">
        <v>187</v>
      </c>
      <c r="C376" s="11">
        <f>VALUE(Q376)</f>
        <v>1949</v>
      </c>
      <c r="E376" s="14" t="str">
        <f>IF(COUNTIF($B$1:B376,TRIM(B376) &amp; "*")&gt;1,"Doublon","")</f>
        <v>Doublon</v>
      </c>
      <c r="I376" s="13"/>
      <c r="J376" s="13"/>
      <c r="K376" s="13"/>
      <c r="L376" s="15" t="b">
        <f>AND(J376&lt;&gt;"",K376&lt;&gt;"")</f>
        <v>0</v>
      </c>
      <c r="M376" s="59" t="str">
        <f>IFERROR(VLOOKUP(J376,$K$2:$K$1906,1,FALSE),"")</f>
        <v/>
      </c>
      <c r="N376" s="42">
        <f>IF(J376=K376,J376,"")</f>
        <v>0</v>
      </c>
      <c r="O376" s="42" t="str">
        <f>IF(J376=K376,"identiques","")</f>
        <v>identiques</v>
      </c>
      <c r="Q376" s="17" t="str">
        <f>RIGHT(TRIM($A376),4)</f>
        <v>1949</v>
      </c>
    </row>
    <row r="377" spans="1:17" ht="15.75" hidden="1" x14ac:dyDescent="0.2">
      <c r="A377" s="4" t="s">
        <v>276</v>
      </c>
      <c r="B377" s="2" t="s">
        <v>187</v>
      </c>
      <c r="C377" s="11">
        <f>VALUE(Q377)</f>
        <v>1969</v>
      </c>
      <c r="E377" s="14" t="str">
        <f>IF(COUNTIF($B$1:B377,TRIM(B377) &amp; "*")&gt;1,"Doublon","")</f>
        <v>Doublon</v>
      </c>
      <c r="I377" s="13"/>
      <c r="J377" s="13"/>
      <c r="K377" s="13"/>
      <c r="L377" s="15" t="b">
        <f>AND(J377&lt;&gt;"",K377&lt;&gt;"")</f>
        <v>0</v>
      </c>
      <c r="M377" s="59" t="str">
        <f>IFERROR(VLOOKUP(J377,$K$2:$K$1906,1,FALSE),"")</f>
        <v/>
      </c>
      <c r="N377" s="42">
        <f>IF(J377=K377,J377,"")</f>
        <v>0</v>
      </c>
      <c r="O377" s="42" t="str">
        <f>IF(J377=K377,"identiques","")</f>
        <v>identiques</v>
      </c>
      <c r="Q377" s="17" t="str">
        <f>RIGHT(TRIM($A377),4)</f>
        <v>1969</v>
      </c>
    </row>
    <row r="378" spans="1:17" ht="15.75" hidden="1" x14ac:dyDescent="0.2">
      <c r="A378" s="3" t="s">
        <v>1952</v>
      </c>
      <c r="B378" s="1" t="s">
        <v>187</v>
      </c>
      <c r="C378" s="10">
        <f>VALUE(Q378)</f>
        <v>1970</v>
      </c>
      <c r="E378" s="14" t="str">
        <f>IF(COUNTIF($B$1:B378,TRIM(B378) &amp; "*")&gt;1,"Doublon","")</f>
        <v>Doublon</v>
      </c>
      <c r="I378" s="13"/>
      <c r="J378" s="13"/>
      <c r="K378" s="13"/>
      <c r="L378" s="15" t="b">
        <f>AND(J378&lt;&gt;"",K378&lt;&gt;"")</f>
        <v>0</v>
      </c>
      <c r="M378" s="59" t="str">
        <f>IFERROR(VLOOKUP(J378,$K$2:$K$1906,1,FALSE),"")</f>
        <v/>
      </c>
      <c r="N378" s="42">
        <f>IF(J378=K378,J378,"")</f>
        <v>0</v>
      </c>
      <c r="O378" s="42" t="str">
        <f>IF(J378=K378,"identiques","")</f>
        <v>identiques</v>
      </c>
      <c r="Q378" s="17" t="str">
        <f>RIGHT(TRIM($A378),4)</f>
        <v>1970</v>
      </c>
    </row>
    <row r="379" spans="1:17" ht="15.75" hidden="1" x14ac:dyDescent="0.2">
      <c r="A379" s="3" t="s">
        <v>271</v>
      </c>
      <c r="B379" s="1" t="s">
        <v>187</v>
      </c>
      <c r="C379" s="11">
        <f>VALUE(Q379)</f>
        <v>1952</v>
      </c>
      <c r="E379" s="14" t="str">
        <f>IF(COUNTIF($B$1:B379,TRIM(B379) &amp; "*")&gt;1,"Doublon","")</f>
        <v>Doublon</v>
      </c>
      <c r="F379" s="14" t="s">
        <v>1418</v>
      </c>
      <c r="I379" s="13"/>
      <c r="J379" s="13"/>
      <c r="K379" s="13"/>
      <c r="L379" s="15" t="b">
        <f>AND(J379&lt;&gt;"",K379&lt;&gt;"")</f>
        <v>0</v>
      </c>
      <c r="M379" s="59" t="str">
        <f>IFERROR(VLOOKUP(J379,$K$2:$K$1906,1,FALSE),"")</f>
        <v/>
      </c>
      <c r="N379" s="42">
        <f>IF(J379=K379,J379,"")</f>
        <v>0</v>
      </c>
      <c r="O379" s="42" t="str">
        <f>IF(J379=K379,"identiques","")</f>
        <v>identiques</v>
      </c>
      <c r="Q379" s="17" t="str">
        <f>RIGHT(TRIM($A379),4)</f>
        <v>1952</v>
      </c>
    </row>
    <row r="380" spans="1:17" ht="15.75" hidden="1" x14ac:dyDescent="0.2">
      <c r="A380" s="4" t="s">
        <v>275</v>
      </c>
      <c r="B380" s="2" t="s">
        <v>187</v>
      </c>
      <c r="C380" s="11">
        <f>VALUE(Q380)</f>
        <v>1965</v>
      </c>
      <c r="E380" s="14" t="str">
        <f>IF(COUNTIF($B$1:B380,TRIM(B380) &amp; "*")&gt;1,"Doublon","")</f>
        <v>Doublon</v>
      </c>
      <c r="I380" s="13"/>
      <c r="J380" s="13"/>
      <c r="K380" s="13"/>
      <c r="L380" s="15" t="b">
        <f>AND(J380&lt;&gt;"",K380&lt;&gt;"")</f>
        <v>0</v>
      </c>
      <c r="M380" s="59" t="str">
        <f>IFERROR(VLOOKUP(J380,$K$2:$K$1906,1,FALSE),"")</f>
        <v/>
      </c>
      <c r="N380" s="42">
        <f>IF(J380=K380,J380,"")</f>
        <v>0</v>
      </c>
      <c r="O380" s="42" t="str">
        <f>IF(J380=K380,"identiques","")</f>
        <v>identiques</v>
      </c>
      <c r="Q380" s="17" t="str">
        <f>RIGHT(TRIM($A380),4)</f>
        <v>1965</v>
      </c>
    </row>
    <row r="381" spans="1:17" ht="15.75" hidden="1" x14ac:dyDescent="0.2">
      <c r="A381" s="4" t="s">
        <v>277</v>
      </c>
      <c r="B381" s="2" t="s">
        <v>187</v>
      </c>
      <c r="C381" s="11">
        <f>VALUE(Q381)</f>
        <v>1974</v>
      </c>
      <c r="E381" s="14" t="str">
        <f>IF(COUNTIF($B$1:B381,TRIM(B381) &amp; "*")&gt;1,"Doublon","")</f>
        <v>Doublon</v>
      </c>
      <c r="I381" s="13"/>
      <c r="J381" s="13"/>
      <c r="K381" s="13"/>
      <c r="L381" s="15" t="b">
        <f>AND(J381&lt;&gt;"",K381&lt;&gt;"")</f>
        <v>0</v>
      </c>
      <c r="M381" s="59" t="str">
        <f>IFERROR(VLOOKUP(J381,$K$2:$K$1906,1,FALSE),"")</f>
        <v/>
      </c>
      <c r="N381" s="42">
        <f>IF(J381=K381,J381,"")</f>
        <v>0</v>
      </c>
      <c r="O381" s="42" t="str">
        <f>IF(J381=K381,"identiques","")</f>
        <v>identiques</v>
      </c>
      <c r="Q381" s="17" t="str">
        <f>RIGHT(TRIM($A381),4)</f>
        <v>1974</v>
      </c>
    </row>
    <row r="382" spans="1:17" ht="15.75" hidden="1" x14ac:dyDescent="0.2">
      <c r="A382" s="4" t="s">
        <v>1027</v>
      </c>
      <c r="B382" s="2" t="s">
        <v>177</v>
      </c>
      <c r="C382" s="11">
        <f>VALUE(Q382)</f>
        <v>1989</v>
      </c>
      <c r="E382" s="14" t="str">
        <f>IF(COUNTIF($B$1:B382,TRIM(B382) &amp; "*")&gt;1,"Doublon","")</f>
        <v/>
      </c>
      <c r="I382" s="13"/>
      <c r="J382" s="13"/>
      <c r="K382" s="13"/>
      <c r="L382" s="15" t="b">
        <f>AND(J382&lt;&gt;"",K382&lt;&gt;"")</f>
        <v>0</v>
      </c>
      <c r="M382" s="59" t="str">
        <f>IFERROR(VLOOKUP(J382,$K$2:$K$1906,1,FALSE),"")</f>
        <v/>
      </c>
      <c r="N382" s="42">
        <f>IF(J382=K382,J382,"")</f>
        <v>0</v>
      </c>
      <c r="O382" s="42" t="str">
        <f>IF(J382=K382,"identiques","")</f>
        <v>identiques</v>
      </c>
      <c r="Q382" s="17" t="str">
        <f>RIGHT(TRIM($A382),4)</f>
        <v>1989</v>
      </c>
    </row>
    <row r="383" spans="1:17" ht="15.75" hidden="1" x14ac:dyDescent="0.2">
      <c r="A383" s="4" t="s">
        <v>1912</v>
      </c>
      <c r="B383" s="2" t="s">
        <v>177</v>
      </c>
      <c r="C383" s="11">
        <f>VALUE(Q383)</f>
        <v>1985</v>
      </c>
      <c r="E383" s="14" t="str">
        <f>IF(COUNTIF($B$1:B383,TRIM(B383) &amp; "*")&gt;1,"Doublon","")</f>
        <v>Doublon</v>
      </c>
      <c r="I383" s="13"/>
      <c r="J383" s="13"/>
      <c r="K383" s="13"/>
      <c r="L383" s="15" t="b">
        <f>AND(J383&lt;&gt;"",K383&lt;&gt;"")</f>
        <v>0</v>
      </c>
      <c r="M383" s="59" t="str">
        <f>IFERROR(VLOOKUP(J383,$K$2:$K$1906,1,FALSE),"")</f>
        <v/>
      </c>
      <c r="N383" s="42">
        <f>IF(J383=K383,J383,"")</f>
        <v>0</v>
      </c>
      <c r="O383" s="42" t="str">
        <f>IF(J383=K383,"identiques","")</f>
        <v>identiques</v>
      </c>
      <c r="Q383" s="17" t="str">
        <f>RIGHT(TRIM($A383),4)</f>
        <v>1985</v>
      </c>
    </row>
    <row r="384" spans="1:17" hidden="1" x14ac:dyDescent="0.25">
      <c r="A384" s="3" t="s">
        <v>1083</v>
      </c>
      <c r="B384" s="1" t="s">
        <v>177</v>
      </c>
      <c r="C384" s="11">
        <f>VALUE(Q384)</f>
        <v>1973</v>
      </c>
      <c r="E384" s="14" t="str">
        <f>IF(COUNTIF($B$1:B384,TRIM(B384) &amp; "*")&gt;1,"Doublon","")</f>
        <v>Doublon</v>
      </c>
      <c r="I384" s="13"/>
      <c r="J384" s="13"/>
      <c r="K384" s="13"/>
      <c r="L384" s="15" t="b">
        <f>AND(J384&lt;&gt;"",K384&lt;&gt;"")</f>
        <v>0</v>
      </c>
      <c r="M384" s="59" t="str">
        <f>IFERROR(VLOOKUP(J384,$K$2:$K$1906,1,FALSE),"")</f>
        <v/>
      </c>
      <c r="N384" s="15">
        <f>IF(J384=K384,J384,"")</f>
        <v>0</v>
      </c>
      <c r="O384" s="15" t="str">
        <f>IF(J384=K384,"identiques","")</f>
        <v>identiques</v>
      </c>
      <c r="Q384" s="17" t="str">
        <f>RIGHT(TRIM($A384),4)</f>
        <v>1973</v>
      </c>
    </row>
    <row r="385" spans="1:17" ht="15.75" hidden="1" x14ac:dyDescent="0.2">
      <c r="A385" s="3" t="s">
        <v>1084</v>
      </c>
      <c r="B385" s="1" t="s">
        <v>177</v>
      </c>
      <c r="C385" s="11">
        <f>VALUE(Q385)</f>
        <v>1983</v>
      </c>
      <c r="E385" s="14" t="str">
        <f>IF(COUNTIF($B$1:B385,TRIM(B385) &amp; "*")&gt;1,"Doublon","")</f>
        <v>Doublon</v>
      </c>
      <c r="I385" s="13"/>
      <c r="J385" s="13"/>
      <c r="K385" s="13"/>
      <c r="L385" s="15" t="b">
        <f>AND(J385&lt;&gt;"",K385&lt;&gt;"")</f>
        <v>0</v>
      </c>
      <c r="M385" s="59" t="str">
        <f>IFERROR(VLOOKUP(J385,$K$2:$K$1906,1,FALSE),"")</f>
        <v/>
      </c>
      <c r="N385" s="42">
        <f>IF(J385=K385,J385,"")</f>
        <v>0</v>
      </c>
      <c r="O385" s="42" t="str">
        <f>IF(J385=K385,"identiques","")</f>
        <v>identiques</v>
      </c>
      <c r="Q385" s="17" t="str">
        <f>RIGHT(TRIM($A385),4)</f>
        <v>1983</v>
      </c>
    </row>
    <row r="386" spans="1:17" ht="15.75" hidden="1" x14ac:dyDescent="0.2">
      <c r="A386" s="3" t="s">
        <v>1153</v>
      </c>
      <c r="B386" s="1" t="s">
        <v>177</v>
      </c>
      <c r="C386" s="11">
        <f>VALUE(Q386)</f>
        <v>1965</v>
      </c>
      <c r="E386" s="14" t="str">
        <f>IF(COUNTIF($B$1:B386,TRIM(B386) &amp; "*")&gt;1,"Doublon","")</f>
        <v>Doublon</v>
      </c>
      <c r="I386" s="13"/>
      <c r="J386" s="13"/>
      <c r="K386" s="13"/>
      <c r="L386" s="15" t="b">
        <f>AND(J386&lt;&gt;"",K386&lt;&gt;"")</f>
        <v>0</v>
      </c>
      <c r="M386" s="59" t="str">
        <f>IFERROR(VLOOKUP(J386,$K$2:$K$1906,1,FALSE),"")</f>
        <v/>
      </c>
      <c r="N386" s="42">
        <f>IF(J386=K386,J386,"")</f>
        <v>0</v>
      </c>
      <c r="O386" s="42" t="str">
        <f>IF(J386=K386,"identiques","")</f>
        <v>identiques</v>
      </c>
      <c r="Q386" s="17" t="str">
        <f>RIGHT(TRIM($A386),4)</f>
        <v>1965</v>
      </c>
    </row>
    <row r="387" spans="1:17" ht="15.75" hidden="1" x14ac:dyDescent="0.2">
      <c r="A387" s="4" t="s">
        <v>1154</v>
      </c>
      <c r="B387" s="2" t="s">
        <v>177</v>
      </c>
      <c r="C387" s="11">
        <f>VALUE(Q387)</f>
        <v>1968</v>
      </c>
      <c r="E387" s="14" t="str">
        <f>IF(COUNTIF($B$1:B387,TRIM(B387) &amp; "*")&gt;1,"Doublon","")</f>
        <v>Doublon</v>
      </c>
      <c r="I387" s="13"/>
      <c r="J387" s="13"/>
      <c r="K387" s="13"/>
      <c r="L387" s="15" t="b">
        <f>AND(J387&lt;&gt;"",K387&lt;&gt;"")</f>
        <v>0</v>
      </c>
      <c r="M387" s="59" t="str">
        <f>IFERROR(VLOOKUP(J387,$K$2:$K$1906,1,FALSE),"")</f>
        <v/>
      </c>
      <c r="N387" s="42">
        <f>IF(J387=K387,J387,"")</f>
        <v>0</v>
      </c>
      <c r="O387" s="42" t="str">
        <f>IF(J387=K387,"identiques","")</f>
        <v>identiques</v>
      </c>
      <c r="Q387" s="17" t="str">
        <f>RIGHT(TRIM($A387),4)</f>
        <v>1968</v>
      </c>
    </row>
    <row r="388" spans="1:17" ht="15.75" hidden="1" x14ac:dyDescent="0.2">
      <c r="A388" s="3" t="s">
        <v>1183</v>
      </c>
      <c r="B388" s="1" t="s">
        <v>177</v>
      </c>
      <c r="C388" s="11">
        <f>VALUE(Q388)</f>
        <v>1979</v>
      </c>
      <c r="E388" s="14" t="str">
        <f>IF(COUNTIF($B$1:B388,TRIM(B388) &amp; "*")&gt;1,"Doublon","")</f>
        <v>Doublon</v>
      </c>
      <c r="I388" s="13"/>
      <c r="J388" s="13"/>
      <c r="K388" s="13"/>
      <c r="L388" s="15" t="b">
        <f>AND(J388&lt;&gt;"",K388&lt;&gt;"")</f>
        <v>0</v>
      </c>
      <c r="M388" s="59" t="str">
        <f>IFERROR(VLOOKUP(J388,$K$2:$K$1906,1,FALSE),"")</f>
        <v/>
      </c>
      <c r="N388" s="42">
        <f>IF(J388=K388,J388,"")</f>
        <v>0</v>
      </c>
      <c r="O388" s="42" t="str">
        <f>IF(J388=K388,"identiques","")</f>
        <v>identiques</v>
      </c>
      <c r="Q388" s="17" t="str">
        <f>RIGHT(TRIM($A388),4)</f>
        <v>1979</v>
      </c>
    </row>
    <row r="389" spans="1:17" ht="15.75" hidden="1" x14ac:dyDescent="0.2">
      <c r="A389" s="4" t="s">
        <v>1208</v>
      </c>
      <c r="B389" s="2" t="s">
        <v>177</v>
      </c>
      <c r="C389" s="11">
        <f>VALUE(Q389)</f>
        <v>1956</v>
      </c>
      <c r="E389" s="14" t="str">
        <f>IF(COUNTIF($B$1:B389,TRIM(B389) &amp; "*")&gt;1,"Doublon","")</f>
        <v>Doublon</v>
      </c>
      <c r="F389" s="14" t="s">
        <v>1418</v>
      </c>
      <c r="I389" s="13"/>
      <c r="J389" s="13"/>
      <c r="K389" s="13"/>
      <c r="L389" s="15" t="b">
        <f>AND(J389&lt;&gt;"",K389&lt;&gt;"")</f>
        <v>0</v>
      </c>
      <c r="M389" s="59" t="str">
        <f>IFERROR(VLOOKUP(J389,$K$2:$K$1906,1,FALSE),"")</f>
        <v/>
      </c>
      <c r="N389" s="42">
        <f>IF(J389=K389,J389,"")</f>
        <v>0</v>
      </c>
      <c r="O389" s="42" t="str">
        <f>IF(J389=K389,"identiques","")</f>
        <v>identiques</v>
      </c>
      <c r="Q389" s="17" t="str">
        <f>RIGHT(TRIM($A389),4)</f>
        <v>1956</v>
      </c>
    </row>
    <row r="390" spans="1:17" ht="15.75" hidden="1" x14ac:dyDescent="0.2">
      <c r="A390" s="4" t="s">
        <v>1225</v>
      </c>
      <c r="B390" s="2" t="s">
        <v>177</v>
      </c>
      <c r="C390" s="11">
        <f>VALUE(Q390)</f>
        <v>1962</v>
      </c>
      <c r="E390" s="14" t="str">
        <f>IF(COUNTIF($B$1:B390,TRIM(B390) &amp; "*")&gt;1,"Doublon","")</f>
        <v>Doublon</v>
      </c>
      <c r="I390" s="13"/>
      <c r="J390" s="13"/>
      <c r="K390" s="13"/>
      <c r="L390" s="15" t="b">
        <f>AND(J390&lt;&gt;"",K390&lt;&gt;"")</f>
        <v>0</v>
      </c>
      <c r="M390" s="59" t="str">
        <f>IFERROR(VLOOKUP(J390,$K$2:$K$1906,1,FALSE),"")</f>
        <v/>
      </c>
      <c r="N390" s="42">
        <f>IF(J390=K390,J390,"")</f>
        <v>0</v>
      </c>
      <c r="O390" s="42" t="str">
        <f>IF(J390=K390,"identiques","")</f>
        <v>identiques</v>
      </c>
      <c r="Q390" s="17" t="str">
        <f>RIGHT(TRIM($A390),4)</f>
        <v>1962</v>
      </c>
    </row>
    <row r="391" spans="1:17" ht="15.75" hidden="1" x14ac:dyDescent="0.2">
      <c r="A391" s="3" t="s">
        <v>1302</v>
      </c>
      <c r="B391" s="1" t="s">
        <v>177</v>
      </c>
      <c r="C391" s="11">
        <f>VALUE(Q391)</f>
        <v>1988</v>
      </c>
      <c r="E391" s="14" t="str">
        <f>IF(COUNTIF($B$1:B391,TRIM(B391) &amp; "*")&gt;1,"Doublon","")</f>
        <v>Doublon</v>
      </c>
      <c r="I391" s="13"/>
      <c r="J391" s="13"/>
      <c r="K391" s="13"/>
      <c r="L391" s="15" t="b">
        <f>AND(J391&lt;&gt;"",K391&lt;&gt;"")</f>
        <v>0</v>
      </c>
      <c r="M391" s="59" t="str">
        <f>IFERROR(VLOOKUP(J391,$K$2:$K$1906,1,FALSE),"")</f>
        <v/>
      </c>
      <c r="N391" s="42">
        <f>IF(J391=K391,J391,"")</f>
        <v>0</v>
      </c>
      <c r="O391" s="42" t="str">
        <f>IF(J391=K391,"identiques","")</f>
        <v>identiques</v>
      </c>
      <c r="Q391" s="17" t="str">
        <f>RIGHT(TRIM($A391),4)</f>
        <v>1988</v>
      </c>
    </row>
    <row r="392" spans="1:17" ht="15.75" hidden="1" x14ac:dyDescent="0.2">
      <c r="A392" s="3" t="s">
        <v>1447</v>
      </c>
      <c r="B392" s="1" t="s">
        <v>177</v>
      </c>
      <c r="C392" s="10">
        <f>VALUE(Q392)</f>
        <v>1988</v>
      </c>
      <c r="E392" s="14" t="str">
        <f>IF(COUNTIF($B$1:B392,TRIM(B392) &amp; "*")&gt;1,"Doublon","")</f>
        <v>Doublon</v>
      </c>
      <c r="I392" s="13"/>
      <c r="J392" s="13"/>
      <c r="K392" s="13"/>
      <c r="L392" s="15" t="b">
        <f>AND(J392&lt;&gt;"",K392&lt;&gt;"")</f>
        <v>0</v>
      </c>
      <c r="M392" s="59" t="str">
        <f>IFERROR(VLOOKUP(J392,$K$2:$K$1906,1,FALSE),"")</f>
        <v/>
      </c>
      <c r="N392" s="42">
        <f>IF(J392=K392,J392,"")</f>
        <v>0</v>
      </c>
      <c r="O392" s="42" t="str">
        <f>IF(J392=K392,"identiques","")</f>
        <v>identiques</v>
      </c>
      <c r="Q392" s="21" t="str">
        <f>RIGHT(TRIM($A392),4)</f>
        <v>1988</v>
      </c>
    </row>
    <row r="393" spans="1:17" ht="15.75" hidden="1" x14ac:dyDescent="0.2">
      <c r="A393" s="4" t="s">
        <v>743</v>
      </c>
      <c r="B393" s="2" t="s">
        <v>177</v>
      </c>
      <c r="C393" s="11">
        <f>VALUE(Q393)</f>
        <v>1975</v>
      </c>
      <c r="E393" s="14" t="str">
        <f>IF(COUNTIF($B$1:B393,TRIM(B393) &amp; "*")&gt;1,"Doublon","")</f>
        <v>Doublon</v>
      </c>
      <c r="I393" s="13"/>
      <c r="J393" s="13"/>
      <c r="K393" s="13"/>
      <c r="L393" s="15" t="b">
        <f>AND(J393&lt;&gt;"",K393&lt;&gt;"")</f>
        <v>0</v>
      </c>
      <c r="M393" s="59" t="str">
        <f>IFERROR(VLOOKUP(J393,$K$2:$K$1906,1,FALSE),"")</f>
        <v/>
      </c>
      <c r="N393" s="42">
        <f>IF(J393=K393,J393,"")</f>
        <v>0</v>
      </c>
      <c r="O393" s="42" t="str">
        <f>IF(J393=K393,"identiques","")</f>
        <v>identiques</v>
      </c>
      <c r="Q393" s="17" t="str">
        <f>RIGHT(TRIM($A393),4)</f>
        <v>1975</v>
      </c>
    </row>
    <row r="394" spans="1:17" ht="15.75" hidden="1" x14ac:dyDescent="0.2">
      <c r="A394" s="3" t="s">
        <v>1507</v>
      </c>
      <c r="B394" s="6" t="s">
        <v>177</v>
      </c>
      <c r="C394" s="11">
        <f>VALUE(Q394)</f>
        <v>1955</v>
      </c>
      <c r="E394" s="14" t="str">
        <f>IF(COUNTIF($B$1:B394,TRIM(B394) &amp; "*")&gt;1,"Doublon","")</f>
        <v>Doublon</v>
      </c>
      <c r="F394" s="14" t="s">
        <v>1418</v>
      </c>
      <c r="I394" s="13"/>
      <c r="J394" s="13"/>
      <c r="K394" s="13"/>
      <c r="L394" s="15" t="b">
        <f>AND(J394&lt;&gt;"",K394&lt;&gt;"")</f>
        <v>0</v>
      </c>
      <c r="M394" s="59" t="str">
        <f>IFERROR(VLOOKUP(J394,$K$2:$K$1906,1,FALSE),"")</f>
        <v/>
      </c>
      <c r="N394" s="42">
        <f>IF(J394=K394,J394,"")</f>
        <v>0</v>
      </c>
      <c r="O394" s="42" t="str">
        <f>IF(J394=K394,"identiques","")</f>
        <v>identiques</v>
      </c>
      <c r="Q394" s="17" t="str">
        <f>RIGHT(TRIM($A394),4)</f>
        <v>1955</v>
      </c>
    </row>
    <row r="395" spans="1:17" ht="15.75" hidden="1" x14ac:dyDescent="0.2">
      <c r="A395" s="4" t="s">
        <v>1853</v>
      </c>
      <c r="B395" s="2" t="s">
        <v>177</v>
      </c>
      <c r="C395" s="11">
        <f>VALUE(Q395)</f>
        <v>1971</v>
      </c>
      <c r="E395" s="14" t="str">
        <f>IF(COUNTIF($B$1:B395,TRIM(B395) &amp; "*")&gt;1,"Doublon","")</f>
        <v>Doublon</v>
      </c>
      <c r="I395" s="13"/>
      <c r="J395" s="13"/>
      <c r="K395" s="13"/>
      <c r="L395" s="15" t="b">
        <f>AND(J395&lt;&gt;"",K395&lt;&gt;"")</f>
        <v>0</v>
      </c>
      <c r="M395" s="59" t="str">
        <f>IFERROR(VLOOKUP(J395,$K$2:$K$1906,1,FALSE),"")</f>
        <v/>
      </c>
      <c r="N395" s="42">
        <f>IF(J395=K395,J395,"")</f>
        <v>0</v>
      </c>
      <c r="O395" s="42" t="str">
        <f>IF(J395=K395,"identiques","")</f>
        <v>identiques</v>
      </c>
      <c r="Q395" s="17" t="str">
        <f>RIGHT(TRIM($A395),4)</f>
        <v>1971</v>
      </c>
    </row>
    <row r="396" spans="1:17" ht="15.75" hidden="1" x14ac:dyDescent="0.2">
      <c r="A396" s="4" t="s">
        <v>927</v>
      </c>
      <c r="B396" s="2" t="s">
        <v>177</v>
      </c>
      <c r="C396" s="11">
        <f>VALUE(Q396)</f>
        <v>1980</v>
      </c>
      <c r="E396" s="14" t="str">
        <f>IF(COUNTIF($B$1:B396,TRIM(B396) &amp; "*")&gt;1,"Doublon","")</f>
        <v>Doublon</v>
      </c>
      <c r="I396" s="13"/>
      <c r="J396" s="13"/>
      <c r="K396" s="13"/>
      <c r="L396" s="15" t="b">
        <f>AND(J396&lt;&gt;"",K396&lt;&gt;"")</f>
        <v>0</v>
      </c>
      <c r="M396" s="59" t="str">
        <f>IFERROR(VLOOKUP(J396,$K$2:$K$1906,1,FALSE),"")</f>
        <v/>
      </c>
      <c r="N396" s="42">
        <f>IF(J396=K396,J396,"")</f>
        <v>0</v>
      </c>
      <c r="O396" s="42" t="str">
        <f>IF(J396=K396,"identiques","")</f>
        <v>identiques</v>
      </c>
      <c r="Q396" s="17" t="str">
        <f>RIGHT(TRIM($A396),4)</f>
        <v>1980</v>
      </c>
    </row>
    <row r="397" spans="1:17" ht="15.75" hidden="1" x14ac:dyDescent="0.2">
      <c r="A397" s="3" t="s">
        <v>1446</v>
      </c>
      <c r="B397" s="1" t="s">
        <v>177</v>
      </c>
      <c r="C397" s="11">
        <f>VALUE(Q397)</f>
        <v>1968</v>
      </c>
      <c r="E397" s="14" t="str">
        <f>IF(COUNTIF($B$1:B397,TRIM(B397) &amp; "*")&gt;1,"Doublon","")</f>
        <v>Doublon</v>
      </c>
      <c r="I397" s="13"/>
      <c r="J397" s="13"/>
      <c r="K397" s="13"/>
      <c r="L397" s="15" t="b">
        <f>AND(J397&lt;&gt;"",K397&lt;&gt;"")</f>
        <v>0</v>
      </c>
      <c r="M397" s="59" t="str">
        <f>IFERROR(VLOOKUP(J397,$K$2:$K$1906,1,FALSE),"")</f>
        <v/>
      </c>
      <c r="N397" s="42">
        <f>IF(J397=K397,J397,"")</f>
        <v>0</v>
      </c>
      <c r="O397" s="42" t="str">
        <f>IF(J397=K397,"identiques","")</f>
        <v>identiques</v>
      </c>
      <c r="Q397" s="20" t="str">
        <f>RIGHT(TRIM($A397),4)</f>
        <v>1968</v>
      </c>
    </row>
    <row r="398" spans="1:17" ht="15.75" hidden="1" x14ac:dyDescent="0.2">
      <c r="A398" s="3" t="s">
        <v>1911</v>
      </c>
      <c r="B398" s="1" t="s">
        <v>177</v>
      </c>
      <c r="C398" s="11">
        <f>VALUE(Q398)</f>
        <v>1968</v>
      </c>
      <c r="E398" s="14" t="str">
        <f>IF(COUNTIF($B$1:B398,TRIM(B398) &amp; "*")&gt;1,"Doublon","")</f>
        <v>Doublon</v>
      </c>
      <c r="I398" s="13"/>
      <c r="J398" s="13"/>
      <c r="K398" s="13"/>
      <c r="L398" s="15" t="b">
        <f>AND(J398&lt;&gt;"",K398&lt;&gt;"")</f>
        <v>0</v>
      </c>
      <c r="M398" s="59" t="str">
        <f>IFERROR(VLOOKUP(J398,$K$2:$K$1906,1,FALSE),"")</f>
        <v/>
      </c>
      <c r="N398" s="42">
        <f>IF(J398=K398,J398,"")</f>
        <v>0</v>
      </c>
      <c r="O398" s="42" t="str">
        <f>IF(J398=K398,"identiques","")</f>
        <v>identiques</v>
      </c>
      <c r="Q398" s="17" t="str">
        <f>RIGHT(TRIM($A398),4)</f>
        <v>1968</v>
      </c>
    </row>
    <row r="399" spans="1:17" ht="15.75" hidden="1" x14ac:dyDescent="0.2">
      <c r="A399" s="3" t="s">
        <v>1022</v>
      </c>
      <c r="B399" s="1" t="s">
        <v>177</v>
      </c>
      <c r="C399" s="11">
        <f>VALUE(Q399)</f>
        <v>1960</v>
      </c>
      <c r="E399" s="14" t="str">
        <f>IF(COUNTIF($B$1:B399,TRIM(B399) &amp; "*")&gt;1,"Doublon","")</f>
        <v>Doublon</v>
      </c>
      <c r="I399" s="13"/>
      <c r="J399" s="13"/>
      <c r="K399" s="13"/>
      <c r="L399" s="15" t="b">
        <f>AND(J399&lt;&gt;"",K399&lt;&gt;"")</f>
        <v>0</v>
      </c>
      <c r="M399" s="59" t="str">
        <f>IFERROR(VLOOKUP(J399,$K$2:$K$1906,1,FALSE),"")</f>
        <v/>
      </c>
      <c r="N399" s="42">
        <f>IF(J399=K399,J399,"")</f>
        <v>0</v>
      </c>
      <c r="O399" s="42" t="str">
        <f>IF(J399=K399,"identiques","")</f>
        <v>identiques</v>
      </c>
      <c r="Q399" s="17" t="str">
        <f>RIGHT(TRIM($A399),4)</f>
        <v>1960</v>
      </c>
    </row>
    <row r="400" spans="1:17" ht="15.75" hidden="1" x14ac:dyDescent="0.2">
      <c r="A400" s="3" t="s">
        <v>1854</v>
      </c>
      <c r="B400" s="1" t="s">
        <v>180</v>
      </c>
      <c r="C400" s="11">
        <f>VALUE(Q400)</f>
        <v>1964</v>
      </c>
      <c r="E400" s="14" t="str">
        <f>IF(COUNTIF($B$1:B400,TRIM(B400) &amp; "*")&gt;1,"Doublon","")</f>
        <v>Doublon</v>
      </c>
      <c r="I400" s="13" t="s">
        <v>1418</v>
      </c>
      <c r="J400" s="13"/>
      <c r="K400" s="13"/>
      <c r="L400" s="15" t="b">
        <f>AND(J400&lt;&gt;"",K400&lt;&gt;"")</f>
        <v>0</v>
      </c>
      <c r="M400" s="59" t="str">
        <f>IFERROR(VLOOKUP(J400,$K$2:$K$1906,1,FALSE),"")</f>
        <v/>
      </c>
      <c r="N400" s="42">
        <f>IF(J400=K400,J400,"")</f>
        <v>0</v>
      </c>
      <c r="O400" s="42" t="str">
        <f>IF(J400=K400,"identiques","")</f>
        <v>identiques</v>
      </c>
      <c r="Q400" s="17" t="str">
        <f>RIGHT(TRIM($A400),4)</f>
        <v>1964</v>
      </c>
    </row>
    <row r="401" spans="1:17" ht="15.75" hidden="1" x14ac:dyDescent="0.2">
      <c r="A401" s="4" t="s">
        <v>1799</v>
      </c>
      <c r="B401" s="2" t="s">
        <v>180</v>
      </c>
      <c r="C401" s="11">
        <f>VALUE(Q401)</f>
        <v>1965</v>
      </c>
      <c r="E401" s="14" t="str">
        <f>IF(COUNTIF($B$1:B401,TRIM(B401) &amp; "*")&gt;1,"Doublon","")</f>
        <v>Doublon</v>
      </c>
      <c r="I401" s="13" t="s">
        <v>1418</v>
      </c>
      <c r="J401" s="13"/>
      <c r="K401" s="13"/>
      <c r="L401" s="15" t="b">
        <f>AND(J401&lt;&gt;"",K401&lt;&gt;"")</f>
        <v>0</v>
      </c>
      <c r="M401" s="59" t="str">
        <f>IFERROR(VLOOKUP(J401,$K$2:$K$1906,1,FALSE),"")</f>
        <v/>
      </c>
      <c r="N401" s="42">
        <f>IF(J401=K401,J401,"")</f>
        <v>0</v>
      </c>
      <c r="O401" s="42" t="str">
        <f>IF(J401=K401,"identiques","")</f>
        <v>identiques</v>
      </c>
      <c r="Q401" s="17" t="str">
        <f>RIGHT(TRIM($A401),4)</f>
        <v>1965</v>
      </c>
    </row>
    <row r="402" spans="1:17" ht="15.75" hidden="1" x14ac:dyDescent="0.2">
      <c r="A402" s="4" t="s">
        <v>278</v>
      </c>
      <c r="B402" s="7" t="s">
        <v>180</v>
      </c>
      <c r="C402" s="10">
        <f>VALUE(Q402)</f>
        <v>1953</v>
      </c>
      <c r="E402" s="14" t="str">
        <f>IF(COUNTIF($B$1:B402,TRIM(B402) &amp; "*")&gt;1,"Doublon","")</f>
        <v>Doublon</v>
      </c>
      <c r="H402" s="14" t="s">
        <v>1418</v>
      </c>
      <c r="L402" s="15" t="b">
        <f>AND(J402&lt;&gt;"",K402&lt;&gt;"")</f>
        <v>0</v>
      </c>
      <c r="M402" s="59" t="str">
        <f>IFERROR(VLOOKUP(J402,$K$2:$K$1906,1,FALSE),"")</f>
        <v/>
      </c>
      <c r="N402" s="42">
        <f>IF(J402=K402,J402,"")</f>
        <v>0</v>
      </c>
      <c r="O402" s="42" t="str">
        <f>IF(J402=K402,"identiques","")</f>
        <v>identiques</v>
      </c>
      <c r="Q402" s="21" t="str">
        <f>RIGHT(TRIM($A402),4)</f>
        <v>1953</v>
      </c>
    </row>
    <row r="403" spans="1:17" ht="15.75" hidden="1" x14ac:dyDescent="0.2">
      <c r="A403" s="3" t="s">
        <v>1508</v>
      </c>
      <c r="B403" s="1" t="s">
        <v>180</v>
      </c>
      <c r="C403" s="11">
        <f>VALUE(Q403)</f>
        <v>1963</v>
      </c>
      <c r="E403" s="14" t="str">
        <f>IF(COUNTIF($B$1:B403,TRIM(B403) &amp; "*")&gt;1,"Doublon","")</f>
        <v>Doublon</v>
      </c>
      <c r="I403" s="13" t="s">
        <v>1418</v>
      </c>
      <c r="J403" s="13"/>
      <c r="K403" s="13"/>
      <c r="L403" s="15" t="b">
        <f>AND(J403&lt;&gt;"",K403&lt;&gt;"")</f>
        <v>0</v>
      </c>
      <c r="M403" s="59" t="str">
        <f>IFERROR(VLOOKUP(J403,$K$2:$K$1906,1,FALSE),"")</f>
        <v/>
      </c>
      <c r="N403" s="42">
        <f>IF(J403=K403,J403,"")</f>
        <v>0</v>
      </c>
      <c r="O403" s="42" t="str">
        <f>IF(J403=K403,"identiques","")</f>
        <v>identiques</v>
      </c>
      <c r="Q403" s="17" t="str">
        <f>RIGHT(TRIM($A403),4)</f>
        <v>1963</v>
      </c>
    </row>
    <row r="404" spans="1:17" ht="15.75" hidden="1" x14ac:dyDescent="0.2">
      <c r="A404" s="3" t="s">
        <v>283</v>
      </c>
      <c r="B404" s="1" t="s">
        <v>180</v>
      </c>
      <c r="C404" s="11">
        <f>VALUE(Q404)</f>
        <v>1968</v>
      </c>
      <c r="E404" s="14" t="str">
        <f>IF(COUNTIF($B$1:B404,TRIM(B404) &amp; "*")&gt;1,"Doublon","")</f>
        <v>Doublon</v>
      </c>
      <c r="I404" s="13" t="s">
        <v>1418</v>
      </c>
      <c r="J404" s="13"/>
      <c r="K404" s="13"/>
      <c r="L404" s="15" t="b">
        <f>AND(J404&lt;&gt;"",K404&lt;&gt;"")</f>
        <v>0</v>
      </c>
      <c r="M404" s="59" t="str">
        <f>IFERROR(VLOOKUP(J404,$K$2:$K$1906,1,FALSE),"")</f>
        <v/>
      </c>
      <c r="N404" s="42">
        <f>IF(J404=K404,J404,"")</f>
        <v>0</v>
      </c>
      <c r="O404" s="42" t="str">
        <f>IF(J404=K404,"identiques","")</f>
        <v>identiques</v>
      </c>
      <c r="Q404" s="17" t="str">
        <f>RIGHT(TRIM($A404),4)</f>
        <v>1968</v>
      </c>
    </row>
    <row r="405" spans="1:17" ht="15.75" hidden="1" x14ac:dyDescent="0.2">
      <c r="A405" s="3" t="s">
        <v>1044</v>
      </c>
      <c r="B405" s="1" t="s">
        <v>181</v>
      </c>
      <c r="C405" s="11">
        <f>VALUE(Q405)</f>
        <v>1998</v>
      </c>
      <c r="E405" s="14" t="str">
        <f>IF(COUNTIF($B$1:B405,TRIM(B405) &amp; "*")&gt;1,"Doublon","")</f>
        <v/>
      </c>
      <c r="I405" s="13"/>
      <c r="J405" s="13"/>
      <c r="K405" s="13"/>
      <c r="L405" s="15" t="b">
        <f>AND(J405&lt;&gt;"",K405&lt;&gt;"")</f>
        <v>0</v>
      </c>
      <c r="M405" s="59" t="str">
        <f>IFERROR(VLOOKUP(J405,$K$2:$K$1906,1,FALSE),"")</f>
        <v/>
      </c>
      <c r="N405" s="42">
        <f>IF(J405=K405,J405,"")</f>
        <v>0</v>
      </c>
      <c r="O405" s="42" t="str">
        <f>IF(J405=K405,"identiques","")</f>
        <v>identiques</v>
      </c>
      <c r="Q405" s="17" t="str">
        <f>RIGHT(TRIM($A405),4)</f>
        <v>1998</v>
      </c>
    </row>
    <row r="406" spans="1:17" ht="15.75" hidden="1" x14ac:dyDescent="0.2">
      <c r="A406" s="4" t="s">
        <v>1078</v>
      </c>
      <c r="B406" s="2" t="s">
        <v>181</v>
      </c>
      <c r="C406" s="11">
        <f>VALUE(Q406)</f>
        <v>1976</v>
      </c>
      <c r="D406" s="14" t="s">
        <v>1418</v>
      </c>
      <c r="E406" s="14" t="str">
        <f>IF(COUNTIF($B$1:B406,TRIM(B406) &amp; "*")&gt;1,"Doublon","")</f>
        <v>Doublon</v>
      </c>
      <c r="I406" s="13"/>
      <c r="J406" s="13"/>
      <c r="K406" s="13"/>
      <c r="L406" s="15" t="b">
        <f>AND(J406&lt;&gt;"",K406&lt;&gt;"")</f>
        <v>0</v>
      </c>
      <c r="M406" s="59" t="str">
        <f>IFERROR(VLOOKUP(J406,$K$2:$K$1906,1,FALSE),"")</f>
        <v/>
      </c>
      <c r="N406" s="42">
        <f>IF(J406=K406,J406,"")</f>
        <v>0</v>
      </c>
      <c r="O406" s="42" t="str">
        <f>IF(J406=K406,"identiques","")</f>
        <v>identiques</v>
      </c>
      <c r="Q406" s="17" t="str">
        <f>RIGHT(TRIM($A406),4)</f>
        <v>1976</v>
      </c>
    </row>
    <row r="407" spans="1:17" ht="15.75" hidden="1" x14ac:dyDescent="0.2">
      <c r="A407" s="4" t="s">
        <v>1116</v>
      </c>
      <c r="B407" s="2" t="s">
        <v>181</v>
      </c>
      <c r="C407" s="11">
        <f>VALUE(Q407)</f>
        <v>2004</v>
      </c>
      <c r="E407" s="14" t="str">
        <f>IF(COUNTIF($B$1:B407,TRIM(B407) &amp; "*")&gt;1,"Doublon","")</f>
        <v>Doublon</v>
      </c>
      <c r="I407" s="13"/>
      <c r="J407" s="13"/>
      <c r="K407" s="13"/>
      <c r="L407" s="15" t="b">
        <f>AND(J407&lt;&gt;"",K407&lt;&gt;"")</f>
        <v>0</v>
      </c>
      <c r="M407" s="59" t="str">
        <f>IFERROR(VLOOKUP(J407,$K$2:$K$1906,1,FALSE),"")</f>
        <v/>
      </c>
      <c r="N407" s="42">
        <f>IF(J407=K407,J407,"")</f>
        <v>0</v>
      </c>
      <c r="O407" s="42" t="str">
        <f>IF(J407=K407,"identiques","")</f>
        <v>identiques</v>
      </c>
      <c r="Q407" s="17" t="str">
        <f>RIGHT(TRIM($A407),4)</f>
        <v>2004</v>
      </c>
    </row>
    <row r="408" spans="1:17" ht="15.75" hidden="1" x14ac:dyDescent="0.2">
      <c r="A408" s="4" t="s">
        <v>1874</v>
      </c>
      <c r="B408" s="2" t="s">
        <v>181</v>
      </c>
      <c r="C408" s="11">
        <f>VALUE(Q408)</f>
        <v>1981</v>
      </c>
      <c r="E408" s="14" t="str">
        <f>IF(COUNTIF($B$1:B408,TRIM(B408) &amp; "*")&gt;1,"Doublon","")</f>
        <v>Doublon</v>
      </c>
      <c r="I408" s="13"/>
      <c r="J408" s="13"/>
      <c r="K408" s="13"/>
      <c r="L408" s="15" t="b">
        <f>AND(J408&lt;&gt;"",K408&lt;&gt;"")</f>
        <v>0</v>
      </c>
      <c r="M408" s="59" t="str">
        <f>IFERROR(VLOOKUP(J408,$K$2:$K$1906,1,FALSE),"")</f>
        <v/>
      </c>
      <c r="N408" s="42">
        <f>IF(J408=K408,J408,"")</f>
        <v>0</v>
      </c>
      <c r="O408" s="42" t="str">
        <f>IF(J408=K408,"identiques","")</f>
        <v>identiques</v>
      </c>
      <c r="Q408" s="17" t="str">
        <f>RIGHT(TRIM($A408),4)</f>
        <v>1981</v>
      </c>
    </row>
    <row r="409" spans="1:17" ht="15.75" hidden="1" x14ac:dyDescent="0.2">
      <c r="A409" s="3" t="s">
        <v>1247</v>
      </c>
      <c r="B409" s="1" t="s">
        <v>181</v>
      </c>
      <c r="C409" s="11">
        <f>VALUE(Q409)</f>
        <v>1991</v>
      </c>
      <c r="E409" s="14" t="str">
        <f>IF(COUNTIF($B$1:B409,TRIM(B409) &amp; "*")&gt;1,"Doublon","")</f>
        <v>Doublon</v>
      </c>
      <c r="I409" s="13"/>
      <c r="J409" s="13"/>
      <c r="K409" s="13"/>
      <c r="L409" s="15" t="b">
        <f>AND(J409&lt;&gt;"",K409&lt;&gt;"")</f>
        <v>0</v>
      </c>
      <c r="M409" s="59" t="str">
        <f>IFERROR(VLOOKUP(J409,$K$2:$K$1906,1,FALSE),"")</f>
        <v/>
      </c>
      <c r="N409" s="42">
        <f>IF(J409=K409,J409,"")</f>
        <v>0</v>
      </c>
      <c r="O409" s="42" t="str">
        <f>IF(J409=K409,"identiques","")</f>
        <v>identiques</v>
      </c>
      <c r="Q409" s="17" t="str">
        <f>RIGHT(TRIM($A409),4)</f>
        <v>1991</v>
      </c>
    </row>
    <row r="410" spans="1:17" ht="15.75" hidden="1" x14ac:dyDescent="0.2">
      <c r="A410" s="3" t="s">
        <v>1377</v>
      </c>
      <c r="B410" s="1" t="s">
        <v>181</v>
      </c>
      <c r="C410" s="11">
        <f>VALUE(Q410)</f>
        <v>1983</v>
      </c>
      <c r="E410" s="14" t="str">
        <f>IF(COUNTIF($B$1:B410,TRIM(B410) &amp; "*")&gt;1,"Doublon","")</f>
        <v>Doublon</v>
      </c>
      <c r="I410" s="13"/>
      <c r="J410" s="13"/>
      <c r="K410" s="13"/>
      <c r="L410" s="15" t="b">
        <f>AND(J410&lt;&gt;"",K410&lt;&gt;"")</f>
        <v>0</v>
      </c>
      <c r="M410" s="59" t="str">
        <f>IFERROR(VLOOKUP(J410,$K$2:$K$1906,1,FALSE),"")</f>
        <v/>
      </c>
      <c r="N410" s="42">
        <f>IF(J410=K410,J410,"")</f>
        <v>0</v>
      </c>
      <c r="O410" s="42" t="str">
        <f>IF(J410=K410,"identiques","")</f>
        <v>identiques</v>
      </c>
      <c r="Q410" s="17" t="str">
        <f>RIGHT(TRIM($A410),4)</f>
        <v>1983</v>
      </c>
    </row>
    <row r="411" spans="1:17" ht="15.75" hidden="1" x14ac:dyDescent="0.2">
      <c r="A411" s="3" t="s">
        <v>565</v>
      </c>
      <c r="B411" s="1" t="s">
        <v>181</v>
      </c>
      <c r="C411" s="11">
        <f>VALUE(Q411)</f>
        <v>1986</v>
      </c>
      <c r="E411" s="14" t="str">
        <f>IF(COUNTIF($B$1:B411,TRIM(B411) &amp; "*")&gt;1,"Doublon","")</f>
        <v>Doublon</v>
      </c>
      <c r="I411" s="13"/>
      <c r="J411" s="13"/>
      <c r="K411" s="13"/>
      <c r="L411" s="15" t="b">
        <f>AND(J411&lt;&gt;"",K411&lt;&gt;"")</f>
        <v>0</v>
      </c>
      <c r="M411" s="59" t="str">
        <f>IFERROR(VLOOKUP(J411,$K$2:$K$1906,1,FALSE),"")</f>
        <v/>
      </c>
      <c r="N411" s="42">
        <f>IF(J411=K411,J411,"")</f>
        <v>0</v>
      </c>
      <c r="O411" s="42" t="str">
        <f>IF(J411=K411,"identiques","")</f>
        <v>identiques</v>
      </c>
      <c r="Q411" s="17" t="str">
        <f>RIGHT(TRIM($A411),4)</f>
        <v>1986</v>
      </c>
    </row>
    <row r="412" spans="1:17" ht="15.75" hidden="1" x14ac:dyDescent="0.2">
      <c r="A412" s="3" t="s">
        <v>1887</v>
      </c>
      <c r="B412" s="1" t="s">
        <v>181</v>
      </c>
      <c r="C412" s="11">
        <f>VALUE(Q412)</f>
        <v>2003</v>
      </c>
      <c r="E412" s="14" t="str">
        <f>IF(COUNTIF($B$1:B412,TRIM(B412) &amp; "*")&gt;1,"Doublon","")</f>
        <v>Doublon</v>
      </c>
      <c r="I412" s="13"/>
      <c r="J412" s="13"/>
      <c r="K412" s="13"/>
      <c r="L412" s="15" t="b">
        <f>AND(J412&lt;&gt;"",K412&lt;&gt;"")</f>
        <v>0</v>
      </c>
      <c r="M412" s="59" t="str">
        <f>IFERROR(VLOOKUP(J412,$K$2:$K$1906,1,FALSE),"")</f>
        <v/>
      </c>
      <c r="N412" s="42">
        <f>IF(J412=K412,J412,"")</f>
        <v>0</v>
      </c>
      <c r="O412" s="42" t="str">
        <f>IF(J412=K412,"identiques","")</f>
        <v>identiques</v>
      </c>
      <c r="Q412" s="17" t="str">
        <f>RIGHT(TRIM($A412),4)</f>
        <v>2003</v>
      </c>
    </row>
    <row r="413" spans="1:17" ht="15.75" hidden="1" x14ac:dyDescent="0.2">
      <c r="A413" s="4" t="s">
        <v>656</v>
      </c>
      <c r="B413" s="2" t="s">
        <v>181</v>
      </c>
      <c r="C413" s="11">
        <f>VALUE(Q413)</f>
        <v>1987</v>
      </c>
      <c r="E413" s="14" t="str">
        <f>IF(COUNTIF($B$1:B413,TRIM(B413) &amp; "*")&gt;1,"Doublon","")</f>
        <v>Doublon</v>
      </c>
      <c r="I413" s="13"/>
      <c r="J413" s="13"/>
      <c r="K413" s="13"/>
      <c r="L413" s="15" t="b">
        <f>AND(J413&lt;&gt;"",K413&lt;&gt;"")</f>
        <v>0</v>
      </c>
      <c r="M413" s="59" t="str">
        <f>IFERROR(VLOOKUP(J413,$K$2:$K$1906,1,FALSE),"")</f>
        <v/>
      </c>
      <c r="N413" s="42">
        <f>IF(J413=K413,J413,"")</f>
        <v>0</v>
      </c>
      <c r="O413" s="42" t="str">
        <f>IF(J413=K413,"identiques","")</f>
        <v>identiques</v>
      </c>
      <c r="Q413" s="17" t="str">
        <f>RIGHT(TRIM($A413),4)</f>
        <v>1987</v>
      </c>
    </row>
    <row r="414" spans="1:17" ht="15.75" hidden="1" x14ac:dyDescent="0.2">
      <c r="A414" s="3" t="s">
        <v>682</v>
      </c>
      <c r="B414" s="1" t="s">
        <v>181</v>
      </c>
      <c r="C414" s="11">
        <f>VALUE(Q414)</f>
        <v>1994</v>
      </c>
      <c r="E414" s="14" t="str">
        <f>IF(COUNTIF($B$1:B414,TRIM(B414) &amp; "*")&gt;1,"Doublon","")</f>
        <v>Doublon</v>
      </c>
      <c r="I414" s="13"/>
      <c r="J414" s="13"/>
      <c r="K414" s="13"/>
      <c r="L414" s="15" t="b">
        <f>AND(J414&lt;&gt;"",K414&lt;&gt;"")</f>
        <v>0</v>
      </c>
      <c r="M414" s="59" t="str">
        <f>IFERROR(VLOOKUP(J414,$K$2:$K$1906,1,FALSE),"")</f>
        <v/>
      </c>
      <c r="N414" s="42">
        <f>IF(J414=K414,J414,"")</f>
        <v>0</v>
      </c>
      <c r="O414" s="42" t="str">
        <f>IF(J414=K414,"identiques","")</f>
        <v>identiques</v>
      </c>
      <c r="Q414" s="17" t="str">
        <f>RIGHT(TRIM($A414),4)</f>
        <v>1994</v>
      </c>
    </row>
    <row r="415" spans="1:17" ht="15.75" hidden="1" x14ac:dyDescent="0.2">
      <c r="A415" s="3" t="s">
        <v>1951</v>
      </c>
      <c r="B415" s="1" t="s">
        <v>181</v>
      </c>
      <c r="C415" s="11">
        <f>VALUE(Q415)</f>
        <v>1979</v>
      </c>
      <c r="E415" s="14" t="str">
        <f>IF(COUNTIF($B$1:B415,TRIM(B415) &amp; "*")&gt;1,"Doublon","")</f>
        <v>Doublon</v>
      </c>
      <c r="I415" s="13"/>
      <c r="J415" s="13"/>
      <c r="K415" s="13"/>
      <c r="L415" s="15" t="b">
        <f>AND(J415&lt;&gt;"",K415&lt;&gt;"")</f>
        <v>0</v>
      </c>
      <c r="M415" s="59" t="str">
        <f>IFERROR(VLOOKUP(J415,$K$2:$K$1906,1,FALSE),"")</f>
        <v/>
      </c>
      <c r="N415" s="42">
        <f>IF(J415=K415,J415,"")</f>
        <v>0</v>
      </c>
      <c r="O415" s="42" t="str">
        <f>IF(J415=K415,"identiques","")</f>
        <v>identiques</v>
      </c>
      <c r="Q415" s="17" t="str">
        <f>RIGHT(TRIM($A415),4)</f>
        <v>1979</v>
      </c>
    </row>
    <row r="416" spans="1:17" ht="15.75" hidden="1" x14ac:dyDescent="0.2">
      <c r="A416" s="4" t="s">
        <v>693</v>
      </c>
      <c r="B416" s="2" t="s">
        <v>181</v>
      </c>
      <c r="C416" s="11">
        <f>VALUE(Q416)</f>
        <v>1996</v>
      </c>
      <c r="E416" s="14" t="str">
        <f>IF(COUNTIF($B$1:B416,TRIM(B416) &amp; "*")&gt;1,"Doublon","")</f>
        <v>Doublon</v>
      </c>
      <c r="I416" s="13"/>
      <c r="J416" s="13"/>
      <c r="K416" s="13"/>
      <c r="L416" s="15" t="b">
        <f>AND(J416&lt;&gt;"",K416&lt;&gt;"")</f>
        <v>0</v>
      </c>
      <c r="M416" s="59" t="str">
        <f>IFERROR(VLOOKUP(J416,$K$2:$K$1906,1,FALSE),"")</f>
        <v/>
      </c>
      <c r="N416" s="42">
        <f>IF(J416=K416,J416,"")</f>
        <v>0</v>
      </c>
      <c r="O416" s="42" t="str">
        <f>IF(J416=K416,"identiques","")</f>
        <v>identiques</v>
      </c>
      <c r="Q416" s="17" t="str">
        <f>RIGHT(TRIM($A416),4)</f>
        <v>1996</v>
      </c>
    </row>
    <row r="417" spans="1:17" ht="15.75" hidden="1" x14ac:dyDescent="0.2">
      <c r="A417" s="4" t="s">
        <v>698</v>
      </c>
      <c r="B417" s="2" t="s">
        <v>181</v>
      </c>
      <c r="C417" s="11">
        <f>VALUE(Q417)</f>
        <v>2001</v>
      </c>
      <c r="E417" s="14" t="str">
        <f>IF(COUNTIF($B$1:B417,TRIM(B417) &amp; "*")&gt;1,"Doublon","")</f>
        <v>Doublon</v>
      </c>
      <c r="I417" s="13"/>
      <c r="J417" s="13"/>
      <c r="K417" s="13"/>
      <c r="L417" s="15" t="b">
        <f>AND(J417&lt;&gt;"",K417&lt;&gt;"")</f>
        <v>0</v>
      </c>
      <c r="M417" s="59" t="str">
        <f>IFERROR(VLOOKUP(J417,$K$2:$K$1906,1,FALSE),"")</f>
        <v/>
      </c>
      <c r="N417" s="42">
        <f>IF(J417=K417,J417,"")</f>
        <v>0</v>
      </c>
      <c r="O417" s="42" t="str">
        <f>IF(J417=K417,"identiques","")</f>
        <v>identiques</v>
      </c>
      <c r="Q417" s="17" t="str">
        <f>RIGHT(TRIM($A417),4)</f>
        <v>2001</v>
      </c>
    </row>
    <row r="418" spans="1:17" ht="15.75" hidden="1" x14ac:dyDescent="0.2">
      <c r="A418" s="4" t="s">
        <v>1509</v>
      </c>
      <c r="B418" s="2" t="s">
        <v>181</v>
      </c>
      <c r="C418" s="11">
        <f>VALUE(Q418)</f>
        <v>1993</v>
      </c>
      <c r="E418" s="14" t="str">
        <f>IF(COUNTIF($B$1:B418,TRIM(B418) &amp; "*")&gt;1,"Doublon","")</f>
        <v>Doublon</v>
      </c>
      <c r="I418" s="13"/>
      <c r="J418" s="13"/>
      <c r="K418" s="13"/>
      <c r="L418" s="15" t="b">
        <f>AND(J418&lt;&gt;"",K418&lt;&gt;"")</f>
        <v>0</v>
      </c>
      <c r="M418" s="59" t="str">
        <f>IFERROR(VLOOKUP(J418,$K$2:$K$1906,1,FALSE),"")</f>
        <v/>
      </c>
      <c r="N418" s="42">
        <f>IF(J418=K418,J418,"")</f>
        <v>0</v>
      </c>
      <c r="O418" s="42" t="str">
        <f>IF(J418=K418,"identiques","")</f>
        <v>identiques</v>
      </c>
      <c r="Q418" s="17" t="str">
        <f>RIGHT(TRIM($A418),4)</f>
        <v>1993</v>
      </c>
    </row>
    <row r="419" spans="1:17" ht="15.75" hidden="1" x14ac:dyDescent="0.2">
      <c r="A419" s="4" t="s">
        <v>806</v>
      </c>
      <c r="B419" s="7" t="s">
        <v>181</v>
      </c>
      <c r="C419" s="10">
        <f>VALUE(Q419)</f>
        <v>1969</v>
      </c>
      <c r="E419" s="14" t="str">
        <f>IF(COUNTIF($B$1:B419,TRIM(B419) &amp; "*")&gt;1,"Doublon","")</f>
        <v>Doublon</v>
      </c>
      <c r="I419" s="13"/>
      <c r="J419" s="13"/>
      <c r="K419" s="13"/>
      <c r="L419" s="15" t="b">
        <f>AND(J419&lt;&gt;"",K419&lt;&gt;"")</f>
        <v>0</v>
      </c>
      <c r="M419" s="59" t="str">
        <f>IFERROR(VLOOKUP(J419,$K$2:$K$1906,1,FALSE),"")</f>
        <v/>
      </c>
      <c r="N419" s="42">
        <f>IF(J419=K419,J419,"")</f>
        <v>0</v>
      </c>
      <c r="O419" s="42" t="str">
        <f>IF(J419=K419,"identiques","")</f>
        <v>identiques</v>
      </c>
      <c r="Q419" s="21" t="str">
        <f>RIGHT(TRIM($A419),4)</f>
        <v>1969</v>
      </c>
    </row>
    <row r="420" spans="1:17" ht="15.75" hidden="1" x14ac:dyDescent="0.2">
      <c r="A420" s="4" t="s">
        <v>851</v>
      </c>
      <c r="B420" s="2" t="s">
        <v>181</v>
      </c>
      <c r="C420" s="11">
        <f>VALUE(Q420)</f>
        <v>1985</v>
      </c>
      <c r="E420" s="14" t="str">
        <f>IF(COUNTIF($B$1:B420,TRIM(B420) &amp; "*")&gt;1,"Doublon","")</f>
        <v>Doublon</v>
      </c>
      <c r="I420" s="13"/>
      <c r="J420" s="13"/>
      <c r="K420" s="13"/>
      <c r="L420" s="15" t="b">
        <f>AND(J420&lt;&gt;"",K420&lt;&gt;"")</f>
        <v>0</v>
      </c>
      <c r="M420" s="59" t="str">
        <f>IFERROR(VLOOKUP(J420,$K$2:$K$1906,1,FALSE),"")</f>
        <v/>
      </c>
      <c r="N420" s="42">
        <f>IF(J420=K420,J420,"")</f>
        <v>0</v>
      </c>
      <c r="O420" s="42" t="str">
        <f>IF(J420=K420,"identiques","")</f>
        <v>identiques</v>
      </c>
      <c r="Q420" s="17" t="str">
        <f>RIGHT(TRIM($A420),4)</f>
        <v>1985</v>
      </c>
    </row>
    <row r="421" spans="1:17" ht="15.75" hidden="1" x14ac:dyDescent="0.2">
      <c r="A421" s="3" t="s">
        <v>891</v>
      </c>
      <c r="B421" s="1" t="s">
        <v>181</v>
      </c>
      <c r="C421" s="11">
        <f>VALUE(Q421)</f>
        <v>1974</v>
      </c>
      <c r="E421" s="14" t="str">
        <f>IF(COUNTIF($B$1:B421,TRIM(B421) &amp; "*")&gt;1,"Doublon","")</f>
        <v>Doublon</v>
      </c>
      <c r="I421" s="13"/>
      <c r="J421" s="13"/>
      <c r="K421" s="13"/>
      <c r="L421" s="15" t="b">
        <f>AND(J421&lt;&gt;"",K421&lt;&gt;"")</f>
        <v>0</v>
      </c>
      <c r="M421" s="59" t="str">
        <f>IFERROR(VLOOKUP(J421,$K$2:$K$1906,1,FALSE),"")</f>
        <v/>
      </c>
      <c r="N421" s="42">
        <f>IF(J421=K421,J421,"")</f>
        <v>0</v>
      </c>
      <c r="O421" s="42" t="str">
        <f>IF(J421=K421,"identiques","")</f>
        <v>identiques</v>
      </c>
      <c r="Q421" s="17" t="str">
        <f>RIGHT(TRIM($A421),4)</f>
        <v>1974</v>
      </c>
    </row>
    <row r="422" spans="1:17" ht="15.75" hidden="1" x14ac:dyDescent="0.2">
      <c r="A422" s="4"/>
      <c r="B422" s="7" t="s">
        <v>191</v>
      </c>
      <c r="C422" s="10" t="e">
        <f>VALUE(Q422)</f>
        <v>#VALUE!</v>
      </c>
      <c r="E422" s="14" t="str">
        <f>IF(COUNTIF($B$1:B422,TRIM(B422) &amp; "*")&gt;1,"Doublon","")</f>
        <v/>
      </c>
      <c r="I422" s="13"/>
      <c r="J422" s="13"/>
      <c r="K422" s="13"/>
      <c r="L422" s="15" t="b">
        <f>AND(J422&lt;&gt;"",K422&lt;&gt;"")</f>
        <v>0</v>
      </c>
      <c r="M422" s="59" t="str">
        <f>IFERROR(VLOOKUP(J422,$K$2:$K$1906,1,FALSE),"")</f>
        <v/>
      </c>
      <c r="N422" s="42">
        <f>IF(J422=K422,J422,"")</f>
        <v>0</v>
      </c>
      <c r="O422" s="42" t="str">
        <f>IF(J422=K422,"identiques","")</f>
        <v>identiques</v>
      </c>
      <c r="Q422" s="21" t="str">
        <f>RIGHT(TRIM($A422),4)</f>
        <v/>
      </c>
    </row>
    <row r="423" spans="1:17" ht="15.75" hidden="1" x14ac:dyDescent="0.2">
      <c r="A423" s="3"/>
      <c r="B423" s="6" t="s">
        <v>50</v>
      </c>
      <c r="C423" s="10" t="e">
        <f>VALUE(Q423)</f>
        <v>#VALUE!</v>
      </c>
      <c r="E423" s="14" t="str">
        <f>IF(COUNTIF($B$1:B423,TRIM(B423) &amp; "*")&gt;1,"Doublon","")</f>
        <v/>
      </c>
      <c r="I423" s="13"/>
      <c r="J423" s="13"/>
      <c r="K423" s="13"/>
      <c r="L423" s="15" t="b">
        <f>AND(J423&lt;&gt;"",K423&lt;&gt;"")</f>
        <v>0</v>
      </c>
      <c r="M423" s="59" t="str">
        <f>IFERROR(VLOOKUP(J423,$K$2:$K$1906,1,FALSE),"")</f>
        <v/>
      </c>
      <c r="N423" s="42">
        <f>IF(J423=K423,J423,"")</f>
        <v>0</v>
      </c>
      <c r="O423" s="42" t="str">
        <f>IF(J423=K423,"identiques","")</f>
        <v>identiques</v>
      </c>
      <c r="Q423" s="21" t="str">
        <f>RIGHT(TRIM($A423),4)</f>
        <v/>
      </c>
    </row>
    <row r="424" spans="1:17" ht="15.75" hidden="1" x14ac:dyDescent="0.2">
      <c r="A424" s="4"/>
      <c r="B424" s="7" t="s">
        <v>47</v>
      </c>
      <c r="C424" s="10" t="e">
        <f>VALUE(Q424)</f>
        <v>#VALUE!</v>
      </c>
      <c r="E424" s="14" t="str">
        <f>IF(COUNTIF($B$1:B424,TRIM(B424) &amp; "*")&gt;1,"Doublon","")</f>
        <v/>
      </c>
      <c r="I424" s="13"/>
      <c r="J424" s="13"/>
      <c r="K424" s="13"/>
      <c r="L424" s="15" t="b">
        <f>AND(J424&lt;&gt;"",K424&lt;&gt;"")</f>
        <v>0</v>
      </c>
      <c r="M424" s="59" t="str">
        <f>IFERROR(VLOOKUP(J424,$K$2:$K$1906,1,FALSE),"")</f>
        <v/>
      </c>
      <c r="N424" s="42">
        <f>IF(J424=K424,J424,"")</f>
        <v>0</v>
      </c>
      <c r="O424" s="42" t="str">
        <f>IF(J424=K424,"identiques","")</f>
        <v>identiques</v>
      </c>
      <c r="Q424" s="21" t="str">
        <f>RIGHT(TRIM($A424),4)</f>
        <v/>
      </c>
    </row>
    <row r="425" spans="1:17" ht="15.75" hidden="1" x14ac:dyDescent="0.2">
      <c r="A425" s="4" t="s">
        <v>1510</v>
      </c>
      <c r="B425" s="2" t="s">
        <v>119</v>
      </c>
      <c r="C425" s="11">
        <f>VALUE(Q425)</f>
        <v>1996</v>
      </c>
      <c r="E425" s="14" t="str">
        <f>IF(COUNTIF($B$1:B425,TRIM(B425) &amp; "*")&gt;1,"Doublon","")</f>
        <v/>
      </c>
      <c r="I425" s="13"/>
      <c r="J425" s="13"/>
      <c r="K425" s="13"/>
      <c r="L425" s="15" t="b">
        <f>AND(J425&lt;&gt;"",K425&lt;&gt;"")</f>
        <v>0</v>
      </c>
      <c r="M425" s="59" t="str">
        <f>IFERROR(VLOOKUP(J425,$K$2:$K$1906,1,FALSE),"")</f>
        <v/>
      </c>
      <c r="N425" s="42">
        <f>IF(J425=K425,J425,"")</f>
        <v>0</v>
      </c>
      <c r="O425" s="42" t="str">
        <f>IF(J425=K425,"identiques","")</f>
        <v>identiques</v>
      </c>
      <c r="Q425" s="17" t="str">
        <f>RIGHT(TRIM($A425),4)</f>
        <v>1996</v>
      </c>
    </row>
    <row r="426" spans="1:17" ht="15.75" hidden="1" x14ac:dyDescent="0.2">
      <c r="A426" s="4" t="s">
        <v>1189</v>
      </c>
      <c r="B426" s="2" t="s">
        <v>119</v>
      </c>
      <c r="C426" s="11">
        <f>VALUE(Q426)</f>
        <v>2003</v>
      </c>
      <c r="E426" s="14" t="str">
        <f>IF(COUNTIF($B$1:B426,TRIM(B426) &amp; "*")&gt;1,"Doublon","")</f>
        <v>Doublon</v>
      </c>
      <c r="I426" s="13"/>
      <c r="J426" s="13"/>
      <c r="K426" s="13"/>
      <c r="L426" s="15" t="b">
        <f>AND(J426&lt;&gt;"",K426&lt;&gt;"")</f>
        <v>0</v>
      </c>
      <c r="M426" s="59" t="str">
        <f>IFERROR(VLOOKUP(J426,$K$2:$K$1906,1,FALSE),"")</f>
        <v/>
      </c>
      <c r="N426" s="42">
        <f>IF(J426=K426,J426,"")</f>
        <v>0</v>
      </c>
      <c r="O426" s="42" t="str">
        <f>IF(J426=K426,"identiques","")</f>
        <v>identiques</v>
      </c>
      <c r="Q426" s="17" t="str">
        <f>RIGHT(TRIM($A426),4)</f>
        <v>2003</v>
      </c>
    </row>
    <row r="427" spans="1:17" ht="15.75" hidden="1" x14ac:dyDescent="0.2">
      <c r="A427" s="3" t="s">
        <v>1196</v>
      </c>
      <c r="B427" s="1" t="s">
        <v>119</v>
      </c>
      <c r="C427" s="11">
        <f>VALUE(Q427)</f>
        <v>2000</v>
      </c>
      <c r="E427" s="14" t="str">
        <f>IF(COUNTIF($B$1:B427,TRIM(B427) &amp; "*")&gt;1,"Doublon","")</f>
        <v>Doublon</v>
      </c>
      <c r="I427" s="13"/>
      <c r="J427" s="13"/>
      <c r="K427" s="13"/>
      <c r="L427" s="15" t="b">
        <f>AND(J427&lt;&gt;"",K427&lt;&gt;"")</f>
        <v>0</v>
      </c>
      <c r="M427" s="59" t="str">
        <f>IFERROR(VLOOKUP(J427,$K$2:$K$1906,1,FALSE),"")</f>
        <v/>
      </c>
      <c r="N427" s="42">
        <f>IF(J427=K427,J427,"")</f>
        <v>0</v>
      </c>
      <c r="O427" s="42" t="str">
        <f>IF(J427=K427,"identiques","")</f>
        <v>identiques</v>
      </c>
      <c r="Q427" s="17" t="str">
        <f>RIGHT(TRIM($A427),4)</f>
        <v>2000</v>
      </c>
    </row>
    <row r="428" spans="1:17" ht="15.75" hidden="1" x14ac:dyDescent="0.2">
      <c r="A428" s="3" t="s">
        <v>1404</v>
      </c>
      <c r="B428" s="1" t="s">
        <v>119</v>
      </c>
      <c r="C428" s="11">
        <f>VALUE(Q428)</f>
        <v>1992</v>
      </c>
      <c r="E428" s="14" t="str">
        <f>IF(COUNTIF($B$1:B428,TRIM(B428) &amp; "*")&gt;1,"Doublon","")</f>
        <v>Doublon</v>
      </c>
      <c r="I428" s="13"/>
      <c r="J428" s="13"/>
      <c r="K428" s="13"/>
      <c r="L428" s="15" t="b">
        <f>AND(J428&lt;&gt;"",K428&lt;&gt;"")</f>
        <v>0</v>
      </c>
      <c r="M428" s="59" t="str">
        <f>IFERROR(VLOOKUP(J428,$K$2:$K$1906,1,FALSE),"")</f>
        <v/>
      </c>
      <c r="N428" s="42">
        <f>IF(J428=K428,J428,"")</f>
        <v>0</v>
      </c>
      <c r="O428" s="42" t="str">
        <f>IF(J428=K428,"identiques","")</f>
        <v>identiques</v>
      </c>
      <c r="Q428" s="17" t="str">
        <f>RIGHT(TRIM($A428),4)</f>
        <v>1992</v>
      </c>
    </row>
    <row r="429" spans="1:17" ht="15.75" hidden="1" x14ac:dyDescent="0.2">
      <c r="A429" s="4" t="s">
        <v>498</v>
      </c>
      <c r="B429" s="7" t="s">
        <v>119</v>
      </c>
      <c r="C429" s="10">
        <f>VALUE(Q429)</f>
        <v>1991</v>
      </c>
      <c r="E429" s="14" t="str">
        <f>IF(COUNTIF($B$1:B429,TRIM(B429) &amp; "*")&gt;1,"Doublon","")</f>
        <v>Doublon</v>
      </c>
      <c r="I429" s="13"/>
      <c r="J429" s="13"/>
      <c r="K429" s="13"/>
      <c r="L429" s="15" t="b">
        <f>AND(J429&lt;&gt;"",K429&lt;&gt;"")</f>
        <v>0</v>
      </c>
      <c r="M429" s="59" t="str">
        <f>IFERROR(VLOOKUP(J429,$K$2:$K$1906,1,FALSE),"")</f>
        <v/>
      </c>
      <c r="N429" s="42">
        <f>IF(J429=K429,J429,"")</f>
        <v>0</v>
      </c>
      <c r="O429" s="42" t="str">
        <f>IF(J429=K429,"identiques","")</f>
        <v>identiques</v>
      </c>
      <c r="Q429" s="21" t="str">
        <f>RIGHT(TRIM($A429),4)</f>
        <v>1991</v>
      </c>
    </row>
    <row r="430" spans="1:17" ht="15.75" hidden="1" x14ac:dyDescent="0.2">
      <c r="A430" s="3" t="s">
        <v>861</v>
      </c>
      <c r="B430" s="1" t="s">
        <v>119</v>
      </c>
      <c r="C430" s="11">
        <f>VALUE(Q430)</f>
        <v>2004</v>
      </c>
      <c r="E430" s="14" t="str">
        <f>IF(COUNTIF($B$1:B430,TRIM(B430) &amp; "*")&gt;1,"Doublon","")</f>
        <v>Doublon</v>
      </c>
      <c r="I430" s="13"/>
      <c r="J430" s="13"/>
      <c r="K430" s="13"/>
      <c r="L430" s="15" t="b">
        <f>AND(J430&lt;&gt;"",K430&lt;&gt;"")</f>
        <v>0</v>
      </c>
      <c r="M430" s="59" t="str">
        <f>IFERROR(VLOOKUP(J430,$K$2:$K$1906,1,FALSE),"")</f>
        <v/>
      </c>
      <c r="N430" s="42">
        <f>IF(J430=K430,J430,"")</f>
        <v>0</v>
      </c>
      <c r="O430" s="42" t="str">
        <f>IF(J430=K430,"identiques","")</f>
        <v>identiques</v>
      </c>
      <c r="Q430" s="17" t="str">
        <f>RIGHT(TRIM($A430),4)</f>
        <v>2004</v>
      </c>
    </row>
    <row r="431" spans="1:17" ht="15.75" hidden="1" x14ac:dyDescent="0.2">
      <c r="A431" s="3" t="s">
        <v>2016</v>
      </c>
      <c r="B431" s="6" t="s">
        <v>37</v>
      </c>
      <c r="C431" s="10">
        <f>VALUE(Q431)</f>
        <v>2008</v>
      </c>
      <c r="E431" s="14" t="str">
        <f>IF(COUNTIF($B$1:B431,TRIM(B431) &amp; "*")&gt;1,"Doublon","")</f>
        <v/>
      </c>
      <c r="J431" s="13"/>
      <c r="K431" s="13"/>
      <c r="L431" s="15" t="b">
        <f>AND(J431&lt;&gt;"",K431&lt;&gt;"")</f>
        <v>0</v>
      </c>
      <c r="M431" s="59" t="str">
        <f>IFERROR(VLOOKUP(J431,$K$2:$K$1906,1,FALSE),"")</f>
        <v/>
      </c>
      <c r="N431" s="42">
        <f>IF(J431=K431,J431,"")</f>
        <v>0</v>
      </c>
      <c r="O431" s="42" t="str">
        <f>IF(J431=K431,"identiques","")</f>
        <v>identiques</v>
      </c>
      <c r="Q431" s="19" t="str">
        <f>RIGHT(TRIM($A431),4)</f>
        <v>2008</v>
      </c>
    </row>
    <row r="432" spans="1:17" ht="15.75" hidden="1" x14ac:dyDescent="0.2">
      <c r="A432" s="3" t="s">
        <v>2019</v>
      </c>
      <c r="B432" s="1" t="s">
        <v>37</v>
      </c>
      <c r="C432" s="11">
        <f>VALUE(Q432)</f>
        <v>1995</v>
      </c>
      <c r="E432" s="14" t="str">
        <f>IF(COUNTIF($B$1:B432,TRIM(B432) &amp; "*")&gt;1,"Doublon","")</f>
        <v>Doublon</v>
      </c>
      <c r="I432" s="13"/>
      <c r="J432" s="13"/>
      <c r="K432" s="13"/>
      <c r="L432" s="15" t="b">
        <f>AND(J432&lt;&gt;"",K432&lt;&gt;"")</f>
        <v>0</v>
      </c>
      <c r="M432" s="59" t="str">
        <f>IFERROR(VLOOKUP(J432,$K$2:$K$1906,1,FALSE),"")</f>
        <v/>
      </c>
      <c r="N432" s="42">
        <f>IF(J432=K432,J432,"")</f>
        <v>0</v>
      </c>
      <c r="O432" s="42" t="str">
        <f>IF(J432=K432,"identiques","")</f>
        <v>identiques</v>
      </c>
      <c r="Q432" s="21" t="str">
        <f>RIGHT(TRIM($A432),4)</f>
        <v>1995</v>
      </c>
    </row>
    <row r="433" spans="1:17" ht="15.75" hidden="1" x14ac:dyDescent="0.2">
      <c r="A433" s="3" t="s">
        <v>2018</v>
      </c>
      <c r="B433" s="1" t="s">
        <v>37</v>
      </c>
      <c r="C433" s="11">
        <f>VALUE(Q433)</f>
        <v>1990</v>
      </c>
      <c r="E433" s="14" t="str">
        <f>IF(COUNTIF($B$1:B433,TRIM(B433) &amp; "*")&gt;1,"Doublon","")</f>
        <v>Doublon</v>
      </c>
      <c r="J433" s="13"/>
      <c r="K433" s="13"/>
      <c r="L433" s="15" t="b">
        <f>AND(J433&lt;&gt;"",K433&lt;&gt;"")</f>
        <v>0</v>
      </c>
      <c r="M433" s="59" t="str">
        <f>IFERROR(VLOOKUP(J433,$K$2:$K$1906,1,FALSE),"")</f>
        <v/>
      </c>
      <c r="N433" s="42">
        <f>IF(J433=K433,J433,"")</f>
        <v>0</v>
      </c>
      <c r="O433" s="42" t="str">
        <f>IF(J433=K433,"identiques","")</f>
        <v>identiques</v>
      </c>
      <c r="Q433" s="19" t="str">
        <f>RIGHT(TRIM($A433),4)</f>
        <v>1990</v>
      </c>
    </row>
    <row r="434" spans="1:17" ht="15.75" hidden="1" x14ac:dyDescent="0.2">
      <c r="A434" s="3" t="s">
        <v>2017</v>
      </c>
      <c r="B434" s="1" t="s">
        <v>37</v>
      </c>
      <c r="C434" s="11">
        <f>VALUE(Q434)</f>
        <v>1976</v>
      </c>
      <c r="E434" s="14" t="str">
        <f>IF(COUNTIF($B$1:B434,TRIM(B434) &amp; "*")&gt;1,"Doublon","")</f>
        <v>Doublon</v>
      </c>
      <c r="J434" s="13"/>
      <c r="K434" s="13"/>
      <c r="L434" s="15" t="b">
        <f>AND(J434&lt;&gt;"",K434&lt;&gt;"")</f>
        <v>0</v>
      </c>
      <c r="M434" s="59" t="str">
        <f>IFERROR(VLOOKUP(J434,$K$2:$K$1906,1,FALSE),"")</f>
        <v/>
      </c>
      <c r="N434" s="42">
        <f>IF(J434=K434,J434,"")</f>
        <v>0</v>
      </c>
      <c r="O434" s="42" t="str">
        <f>IF(J434=K434,"identiques","")</f>
        <v>identiques</v>
      </c>
      <c r="Q434" s="19" t="str">
        <f>RIGHT(TRIM($A434),4)</f>
        <v>1976</v>
      </c>
    </row>
    <row r="435" spans="1:17" ht="15.75" hidden="1" x14ac:dyDescent="0.2">
      <c r="A435" s="4" t="s">
        <v>1512</v>
      </c>
      <c r="B435" s="2" t="s">
        <v>214</v>
      </c>
      <c r="C435" s="11">
        <f>VALUE(Q435)</f>
        <v>1994</v>
      </c>
      <c r="E435" s="14" t="str">
        <f>IF(COUNTIF($B$1:B435,TRIM(B435) &amp; "*")&gt;1,"Doublon","")</f>
        <v/>
      </c>
      <c r="I435" s="13"/>
      <c r="J435" s="13"/>
      <c r="K435" s="13"/>
      <c r="L435" s="15" t="b">
        <f>AND(J435&lt;&gt;"",K435&lt;&gt;"")</f>
        <v>0</v>
      </c>
      <c r="M435" s="59" t="str">
        <f>IFERROR(VLOOKUP(J435,$K$2:$K$1906,1,FALSE),"")</f>
        <v/>
      </c>
      <c r="N435" s="42">
        <f>IF(J435=K435,J435,"")</f>
        <v>0</v>
      </c>
      <c r="O435" s="42" t="str">
        <f>IF(J435=K435,"identiques","")</f>
        <v>identiques</v>
      </c>
      <c r="Q435" s="17" t="str">
        <f>RIGHT(TRIM($A435),4)</f>
        <v>1994</v>
      </c>
    </row>
    <row r="436" spans="1:17" ht="15.75" hidden="1" x14ac:dyDescent="0.2">
      <c r="A436" s="4" t="s">
        <v>1038</v>
      </c>
      <c r="B436" s="2" t="s">
        <v>214</v>
      </c>
      <c r="C436" s="11">
        <f>VALUE(Q436)</f>
        <v>2002</v>
      </c>
      <c r="E436" s="14" t="str">
        <f>IF(COUNTIF($B$1:B436,TRIM(B436) &amp; "*")&gt;1,"Doublon","")</f>
        <v>Doublon</v>
      </c>
      <c r="I436" s="13"/>
      <c r="J436" s="13"/>
      <c r="K436" s="13"/>
      <c r="L436" s="15" t="b">
        <f>AND(J436&lt;&gt;"",K436&lt;&gt;"")</f>
        <v>0</v>
      </c>
      <c r="M436" s="59" t="str">
        <f>IFERROR(VLOOKUP(J436,$K$2:$K$1906,1,FALSE),"")</f>
        <v/>
      </c>
      <c r="N436" s="42">
        <f>IF(J436=K436,J436,"")</f>
        <v>0</v>
      </c>
      <c r="O436" s="42" t="str">
        <f>IF(J436=K436,"identiques","")</f>
        <v>identiques</v>
      </c>
      <c r="Q436" s="17" t="str">
        <f>RIGHT(TRIM($A436),4)</f>
        <v>2002</v>
      </c>
    </row>
    <row r="437" spans="1:17" ht="15.75" hidden="1" x14ac:dyDescent="0.2">
      <c r="A437" s="3" t="s">
        <v>1144</v>
      </c>
      <c r="B437" s="1" t="s">
        <v>214</v>
      </c>
      <c r="C437" s="11">
        <f>VALUE(Q437)</f>
        <v>1986</v>
      </c>
      <c r="E437" s="14" t="str">
        <f>IF(COUNTIF($B$1:B437,TRIM(B437) &amp; "*")&gt;1,"Doublon","")</f>
        <v>Doublon</v>
      </c>
      <c r="I437" s="13"/>
      <c r="J437" s="13"/>
      <c r="K437" s="13"/>
      <c r="L437" s="15" t="b">
        <f>AND(J437&lt;&gt;"",K437&lt;&gt;"")</f>
        <v>0</v>
      </c>
      <c r="M437" s="59" t="str">
        <f>IFERROR(VLOOKUP(J437,$K$2:$K$1906,1,FALSE),"")</f>
        <v/>
      </c>
      <c r="N437" s="42">
        <f>IF(J437=K437,J437,"")</f>
        <v>0</v>
      </c>
      <c r="O437" s="42" t="str">
        <f>IF(J437=K437,"identiques","")</f>
        <v>identiques</v>
      </c>
      <c r="Q437" s="17" t="str">
        <f>RIGHT(TRIM($A437),4)</f>
        <v>1986</v>
      </c>
    </row>
    <row r="438" spans="1:17" ht="15.75" hidden="1" x14ac:dyDescent="0.2">
      <c r="A438" s="4" t="s">
        <v>1888</v>
      </c>
      <c r="B438" s="2" t="s">
        <v>214</v>
      </c>
      <c r="C438" s="11">
        <f>VALUE(Q438)</f>
        <v>1993</v>
      </c>
      <c r="D438" s="14" t="s">
        <v>1418</v>
      </c>
      <c r="E438" s="14" t="str">
        <f>IF(COUNTIF($B$1:B438,TRIM(B438) &amp; "*")&gt;1,"Doublon","")</f>
        <v>Doublon</v>
      </c>
      <c r="I438" s="13"/>
      <c r="J438" s="13"/>
      <c r="K438" s="13"/>
      <c r="L438" s="15" t="b">
        <f>AND(J438&lt;&gt;"",K438&lt;&gt;"")</f>
        <v>0</v>
      </c>
      <c r="M438" s="59" t="str">
        <f>IFERROR(VLOOKUP(J438,$K$2:$K$1906,1,FALSE),"")</f>
        <v/>
      </c>
      <c r="N438" s="42">
        <f>IF(J438=K438,J438,"")</f>
        <v>0</v>
      </c>
      <c r="O438" s="42" t="str">
        <f>IF(J438=K438,"identiques","")</f>
        <v>identiques</v>
      </c>
      <c r="Q438" s="17" t="str">
        <f>RIGHT(TRIM($A438),4)</f>
        <v>1993</v>
      </c>
    </row>
    <row r="439" spans="1:17" ht="15.75" hidden="1" x14ac:dyDescent="0.2">
      <c r="A439" s="4" t="s">
        <v>1287</v>
      </c>
      <c r="B439" s="7" t="s">
        <v>214</v>
      </c>
      <c r="C439" s="10">
        <f>VALUE(Q439)</f>
        <v>1975</v>
      </c>
      <c r="E439" s="14" t="str">
        <f>IF(COUNTIF($B$1:B439,TRIM(B439) &amp; "*")&gt;1,"Doublon","")</f>
        <v>Doublon</v>
      </c>
      <c r="I439" s="13"/>
      <c r="J439" s="13"/>
      <c r="K439" s="13"/>
      <c r="L439" s="15" t="b">
        <f>AND(J439&lt;&gt;"",K439&lt;&gt;"")</f>
        <v>0</v>
      </c>
      <c r="M439" s="59" t="str">
        <f>IFERROR(VLOOKUP(J439,$K$2:$K$1906,1,FALSE),"")</f>
        <v/>
      </c>
      <c r="N439" s="42">
        <f>IF(J439=K439,J439,"")</f>
        <v>0</v>
      </c>
      <c r="O439" s="42" t="str">
        <f>IF(J439=K439,"identiques","")</f>
        <v>identiques</v>
      </c>
      <c r="Q439" s="21" t="str">
        <f>RIGHT(TRIM($A439),4)</f>
        <v>1975</v>
      </c>
    </row>
    <row r="440" spans="1:17" ht="15.75" hidden="1" x14ac:dyDescent="0.2">
      <c r="A440" s="3" t="s">
        <v>1877</v>
      </c>
      <c r="B440" s="1" t="s">
        <v>214</v>
      </c>
      <c r="C440" s="11">
        <f>VALUE(Q440)</f>
        <v>1998</v>
      </c>
      <c r="E440" s="14" t="str">
        <f>IF(COUNTIF($B$1:B440,TRIM(B440) &amp; "*")&gt;1,"Doublon","")</f>
        <v>Doublon</v>
      </c>
      <c r="I440" s="13"/>
      <c r="J440" s="13"/>
      <c r="K440" s="13"/>
      <c r="L440" s="15" t="b">
        <f>AND(J440&lt;&gt;"",K440&lt;&gt;"")</f>
        <v>0</v>
      </c>
      <c r="M440" s="59" t="str">
        <f>IFERROR(VLOOKUP(J440,$K$2:$K$1906,1,FALSE),"")</f>
        <v/>
      </c>
      <c r="N440" s="42">
        <f>IF(J440=K440,J440,"")</f>
        <v>0</v>
      </c>
      <c r="O440" s="42" t="str">
        <f>IF(J440=K440,"identiques","")</f>
        <v>identiques</v>
      </c>
      <c r="Q440" s="17" t="str">
        <f>RIGHT(TRIM($A440),4)</f>
        <v>1998</v>
      </c>
    </row>
    <row r="441" spans="1:17" ht="15.75" hidden="1" x14ac:dyDescent="0.2">
      <c r="A441" s="3" t="s">
        <v>1511</v>
      </c>
      <c r="B441" s="1" t="s">
        <v>214</v>
      </c>
      <c r="C441" s="11">
        <f>VALUE(Q441)</f>
        <v>1990</v>
      </c>
      <c r="E441" s="14" t="str">
        <f>IF(COUNTIF($B$1:B441,TRIM(B441) &amp; "*")&gt;1,"Doublon","")</f>
        <v>Doublon</v>
      </c>
      <c r="I441" s="13"/>
      <c r="J441" s="13"/>
      <c r="K441" s="13"/>
      <c r="L441" s="15" t="b">
        <f>AND(J441&lt;&gt;"",K441&lt;&gt;"")</f>
        <v>0</v>
      </c>
      <c r="M441" s="59" t="str">
        <f>IFERROR(VLOOKUP(J441,$K$2:$K$1906,1,FALSE),"")</f>
        <v/>
      </c>
      <c r="N441" s="42">
        <f>IF(J441=K441,J441,"")</f>
        <v>0</v>
      </c>
      <c r="O441" s="42" t="str">
        <f>IF(J441=K441,"identiques","")</f>
        <v>identiques</v>
      </c>
      <c r="Q441" s="17" t="str">
        <f>RIGHT(TRIM($A441),4)</f>
        <v>1990</v>
      </c>
    </row>
    <row r="442" spans="1:17" ht="15.75" hidden="1" x14ac:dyDescent="0.2">
      <c r="A442" s="3" t="s">
        <v>1345</v>
      </c>
      <c r="B442" s="1" t="s">
        <v>214</v>
      </c>
      <c r="C442" s="11">
        <f>VALUE(Q442)</f>
        <v>2000</v>
      </c>
      <c r="E442" s="14" t="str">
        <f>IF(COUNTIF($B$1:B442,TRIM(B442) &amp; "*")&gt;1,"Doublon","")</f>
        <v>Doublon</v>
      </c>
      <c r="I442" s="13"/>
      <c r="J442" s="13"/>
      <c r="K442" s="13"/>
      <c r="L442" s="15" t="b">
        <f>AND(J442&lt;&gt;"",K442&lt;&gt;"")</f>
        <v>0</v>
      </c>
      <c r="M442" s="59" t="str">
        <f>IFERROR(VLOOKUP(J442,$K$2:$K$1906,1,FALSE),"")</f>
        <v/>
      </c>
      <c r="N442" s="42">
        <f>IF(J442=K442,J442,"")</f>
        <v>0</v>
      </c>
      <c r="O442" s="42" t="str">
        <f>IF(J442=K442,"identiques","")</f>
        <v>identiques</v>
      </c>
      <c r="Q442" s="17" t="str">
        <f>RIGHT(TRIM($A442),4)</f>
        <v>2000</v>
      </c>
    </row>
    <row r="443" spans="1:17" ht="15.75" hidden="1" x14ac:dyDescent="0.2">
      <c r="A443" s="3" t="s">
        <v>1355</v>
      </c>
      <c r="B443" s="1" t="s">
        <v>214</v>
      </c>
      <c r="C443" s="11">
        <f>VALUE(Q443)</f>
        <v>1995</v>
      </c>
      <c r="E443" s="14" t="str">
        <f>IF(COUNTIF($B$1:B443,TRIM(B443) &amp; "*")&gt;1,"Doublon","")</f>
        <v>Doublon</v>
      </c>
      <c r="I443" s="13"/>
      <c r="J443" s="13"/>
      <c r="K443" s="13"/>
      <c r="L443" s="15" t="b">
        <f>AND(J443&lt;&gt;"",K443&lt;&gt;"")</f>
        <v>0</v>
      </c>
      <c r="M443" s="59" t="str">
        <f>IFERROR(VLOOKUP(J443,$K$2:$K$1906,1,FALSE),"")</f>
        <v/>
      </c>
      <c r="N443" s="42">
        <f>IF(J443=K443,J443,"")</f>
        <v>0</v>
      </c>
      <c r="O443" s="42" t="str">
        <f>IF(J443=K443,"identiques","")</f>
        <v>identiques</v>
      </c>
      <c r="Q443" s="17" t="str">
        <f>RIGHT(TRIM($A443),4)</f>
        <v>1995</v>
      </c>
    </row>
    <row r="444" spans="1:17" ht="15.75" hidden="1" x14ac:dyDescent="0.2">
      <c r="A444" s="3" t="s">
        <v>1383</v>
      </c>
      <c r="B444" s="1" t="s">
        <v>214</v>
      </c>
      <c r="C444" s="11">
        <f>VALUE(Q444)</f>
        <v>1993</v>
      </c>
      <c r="E444" s="14" t="str">
        <f>IF(COUNTIF($B$1:B444,TRIM(B444) &amp; "*")&gt;1,"Doublon","")</f>
        <v>Doublon</v>
      </c>
      <c r="I444" s="13"/>
      <c r="J444" s="13"/>
      <c r="K444" s="13"/>
      <c r="L444" s="15" t="b">
        <f>AND(J444&lt;&gt;"",K444&lt;&gt;"")</f>
        <v>0</v>
      </c>
      <c r="M444" s="59" t="str">
        <f>IFERROR(VLOOKUP(J444,$K$2:$K$1906,1,FALSE),"")</f>
        <v/>
      </c>
      <c r="N444" s="42">
        <f>IF(J444=K444,J444,"")</f>
        <v>0</v>
      </c>
      <c r="O444" s="42" t="str">
        <f>IF(J444=K444,"identiques","")</f>
        <v>identiques</v>
      </c>
      <c r="Q444" s="17" t="str">
        <f>RIGHT(TRIM($A444),4)</f>
        <v>1993</v>
      </c>
    </row>
    <row r="445" spans="1:17" ht="15.75" hidden="1" x14ac:dyDescent="0.2">
      <c r="A445" s="4" t="s">
        <v>598</v>
      </c>
      <c r="B445" s="2" t="s">
        <v>214</v>
      </c>
      <c r="C445" s="11">
        <f>VALUE(Q445)</f>
        <v>1997</v>
      </c>
      <c r="E445" s="14" t="str">
        <f>IF(COUNTIF($B$1:B445,TRIM(B445) &amp; "*")&gt;1,"Doublon","")</f>
        <v>Doublon</v>
      </c>
      <c r="I445" s="13"/>
      <c r="J445" s="13"/>
      <c r="K445" s="13"/>
      <c r="L445" s="15" t="b">
        <f>AND(J445&lt;&gt;"",K445&lt;&gt;"")</f>
        <v>0</v>
      </c>
      <c r="M445" s="59" t="str">
        <f>IFERROR(VLOOKUP(J445,$K$2:$K$1906,1,FALSE),"")</f>
        <v/>
      </c>
      <c r="N445" s="42">
        <f>IF(J445=K445,J445,"")</f>
        <v>0</v>
      </c>
      <c r="O445" s="42" t="str">
        <f>IF(J445=K445,"identiques","")</f>
        <v>identiques</v>
      </c>
      <c r="Q445" s="17" t="str">
        <f>RIGHT(TRIM($A445),4)</f>
        <v>1997</v>
      </c>
    </row>
    <row r="446" spans="1:17" ht="15.75" hidden="1" x14ac:dyDescent="0.2">
      <c r="A446" s="4" t="s">
        <v>616</v>
      </c>
      <c r="B446" s="2" t="s">
        <v>214</v>
      </c>
      <c r="C446" s="11">
        <f>VALUE(Q446)</f>
        <v>1981</v>
      </c>
      <c r="E446" s="14" t="str">
        <f>IF(COUNTIF($B$1:B446,TRIM(B446) &amp; "*")&gt;1,"Doublon","")</f>
        <v>Doublon</v>
      </c>
      <c r="I446" s="13"/>
      <c r="J446" s="13"/>
      <c r="K446" s="13"/>
      <c r="L446" s="15" t="b">
        <f>AND(J446&lt;&gt;"",K446&lt;&gt;"")</f>
        <v>0</v>
      </c>
      <c r="M446" s="59" t="str">
        <f>IFERROR(VLOOKUP(J446,$K$2:$K$1906,1,FALSE),"")</f>
        <v/>
      </c>
      <c r="N446" s="42">
        <f>IF(J446=K446,J446,"")</f>
        <v>0</v>
      </c>
      <c r="O446" s="42" t="str">
        <f>IF(J446=K446,"identiques","")</f>
        <v>identiques</v>
      </c>
      <c r="Q446" s="17" t="str">
        <f>RIGHT(TRIM($A446),4)</f>
        <v>1981</v>
      </c>
    </row>
    <row r="447" spans="1:17" ht="15.75" hidden="1" x14ac:dyDescent="0.2">
      <c r="A447" s="3" t="s">
        <v>646</v>
      </c>
      <c r="B447" s="1" t="s">
        <v>214</v>
      </c>
      <c r="C447" s="11">
        <f>VALUE(Q447)</f>
        <v>1977</v>
      </c>
      <c r="E447" s="14" t="str">
        <f>IF(COUNTIF($B$1:B447,TRIM(B447) &amp; "*")&gt;1,"Doublon","")</f>
        <v>Doublon</v>
      </c>
      <c r="I447" s="13"/>
      <c r="J447" s="13"/>
      <c r="K447" s="13"/>
      <c r="L447" s="15" t="b">
        <f>AND(J447&lt;&gt;"",K447&lt;&gt;"")</f>
        <v>0</v>
      </c>
      <c r="M447" s="59" t="str">
        <f>IFERROR(VLOOKUP(J447,$K$2:$K$1906,1,FALSE),"")</f>
        <v/>
      </c>
      <c r="N447" s="42">
        <f>IF(J447=K447,J447,"")</f>
        <v>0</v>
      </c>
      <c r="O447" s="42" t="str">
        <f>IF(J447=K447,"identiques","")</f>
        <v>identiques</v>
      </c>
      <c r="Q447" s="17" t="str">
        <f>RIGHT(TRIM($A447),4)</f>
        <v>1977</v>
      </c>
    </row>
    <row r="448" spans="1:17" ht="15.75" hidden="1" x14ac:dyDescent="0.2">
      <c r="A448" s="4" t="s">
        <v>661</v>
      </c>
      <c r="B448" s="2" t="s">
        <v>214</v>
      </c>
      <c r="C448" s="11">
        <f>VALUE(Q448)</f>
        <v>1988</v>
      </c>
      <c r="E448" s="14" t="str">
        <f>IF(COUNTIF($B$1:B448,TRIM(B448) &amp; "*")&gt;1,"Doublon","")</f>
        <v>Doublon</v>
      </c>
      <c r="I448" s="13"/>
      <c r="J448" s="13"/>
      <c r="K448" s="13"/>
      <c r="L448" s="15" t="b">
        <f>AND(J448&lt;&gt;"",K448&lt;&gt;"")</f>
        <v>0</v>
      </c>
      <c r="M448" s="59" t="str">
        <f>IFERROR(VLOOKUP(J448,$K$2:$K$1906,1,FALSE),"")</f>
        <v/>
      </c>
      <c r="N448" s="42">
        <f>IF(J448=K448,J448,"")</f>
        <v>0</v>
      </c>
      <c r="O448" s="42" t="str">
        <f>IF(J448=K448,"identiques","")</f>
        <v>identiques</v>
      </c>
      <c r="Q448" s="17" t="str">
        <f>RIGHT(TRIM($A448),4)</f>
        <v>1988</v>
      </c>
    </row>
    <row r="449" spans="1:17" ht="15.75" hidden="1" x14ac:dyDescent="0.2">
      <c r="A449" s="3" t="s">
        <v>733</v>
      </c>
      <c r="B449" s="1" t="s">
        <v>214</v>
      </c>
      <c r="C449" s="11">
        <f>VALUE(Q449)</f>
        <v>1997</v>
      </c>
      <c r="E449" s="14" t="str">
        <f>IF(COUNTIF($B$1:B449,TRIM(B449) &amp; "*")&gt;1,"Doublon","")</f>
        <v>Doublon</v>
      </c>
      <c r="I449" s="13"/>
      <c r="J449" s="13"/>
      <c r="K449" s="13"/>
      <c r="L449" s="15" t="b">
        <f>AND(J449&lt;&gt;"",K449&lt;&gt;"")</f>
        <v>0</v>
      </c>
      <c r="M449" s="59" t="str">
        <f>IFERROR(VLOOKUP(J449,$K$2:$K$1906,1,FALSE),"")</f>
        <v/>
      </c>
      <c r="N449" s="42">
        <f>IF(J449=K449,J449,"")</f>
        <v>0</v>
      </c>
      <c r="O449" s="42" t="str">
        <f>IF(J449=K449,"identiques","")</f>
        <v>identiques</v>
      </c>
      <c r="Q449" s="17" t="str">
        <f>RIGHT(TRIM($A449),4)</f>
        <v>1997</v>
      </c>
    </row>
    <row r="450" spans="1:17" ht="15.75" hidden="1" x14ac:dyDescent="0.2">
      <c r="A450" s="4" t="s">
        <v>793</v>
      </c>
      <c r="B450" s="2" t="s">
        <v>214</v>
      </c>
      <c r="C450" s="11">
        <f>VALUE(Q450)</f>
        <v>1998</v>
      </c>
      <c r="E450" s="14" t="str">
        <f>IF(COUNTIF($B$1:B450,TRIM(B450) &amp; "*")&gt;1,"Doublon","")</f>
        <v>Doublon</v>
      </c>
      <c r="I450" s="13"/>
      <c r="J450" s="13"/>
      <c r="K450" s="13"/>
      <c r="L450" s="15" t="b">
        <f>AND(J450&lt;&gt;"",K450&lt;&gt;"")</f>
        <v>0</v>
      </c>
      <c r="M450" s="59" t="str">
        <f>IFERROR(VLOOKUP(J450,$K$2:$K$1906,1,FALSE),"")</f>
        <v/>
      </c>
      <c r="N450" s="42">
        <f>IF(J450=K450,J450,"")</f>
        <v>0</v>
      </c>
      <c r="O450" s="42" t="str">
        <f>IF(J450=K450,"identiques","")</f>
        <v>identiques</v>
      </c>
      <c r="Q450" s="17" t="str">
        <f>RIGHT(TRIM($A450),4)</f>
        <v>1998</v>
      </c>
    </row>
    <row r="451" spans="1:17" ht="15.75" hidden="1" x14ac:dyDescent="0.2">
      <c r="A451" s="4" t="s">
        <v>801</v>
      </c>
      <c r="B451" s="2" t="s">
        <v>214</v>
      </c>
      <c r="C451" s="11">
        <f>VALUE(Q451)</f>
        <v>1999</v>
      </c>
      <c r="E451" s="14" t="str">
        <f>IF(COUNTIF($B$1:B451,TRIM(B451) &amp; "*")&gt;1,"Doublon","")</f>
        <v>Doublon</v>
      </c>
      <c r="I451" s="13"/>
      <c r="J451" s="13"/>
      <c r="K451" s="13"/>
      <c r="L451" s="15" t="b">
        <f>AND(J451&lt;&gt;"",K451&lt;&gt;"")</f>
        <v>0</v>
      </c>
      <c r="M451" s="59" t="str">
        <f>IFERROR(VLOOKUP(J451,$K$2:$K$1906,1,FALSE),"")</f>
        <v/>
      </c>
      <c r="N451" s="42">
        <f>IF(J451=K451,J451,"")</f>
        <v>0</v>
      </c>
      <c r="O451" s="42" t="str">
        <f>IF(J451=K451,"identiques","")</f>
        <v>identiques</v>
      </c>
      <c r="Q451" s="17" t="str">
        <f>RIGHT(TRIM($A451),4)</f>
        <v>1999</v>
      </c>
    </row>
    <row r="452" spans="1:17" ht="15.75" hidden="1" x14ac:dyDescent="0.2">
      <c r="A452" s="4" t="s">
        <v>868</v>
      </c>
      <c r="B452" s="2" t="s">
        <v>214</v>
      </c>
      <c r="C452" s="11">
        <f>VALUE(Q452)</f>
        <v>2000</v>
      </c>
      <c r="E452" s="14" t="str">
        <f>IF(COUNTIF($B$1:B452,TRIM(B452) &amp; "*")&gt;1,"Doublon","")</f>
        <v>Doublon</v>
      </c>
      <c r="I452" s="13"/>
      <c r="J452" s="13"/>
      <c r="K452" s="13"/>
      <c r="L452" s="15" t="b">
        <f>AND(J452&lt;&gt;"",K452&lt;&gt;"")</f>
        <v>0</v>
      </c>
      <c r="M452" s="59" t="str">
        <f>IFERROR(VLOOKUP(J452,$K$2:$K$1906,1,FALSE),"")</f>
        <v/>
      </c>
      <c r="N452" s="42">
        <f>IF(J452=K452,J452,"")</f>
        <v>0</v>
      </c>
      <c r="O452" s="42" t="str">
        <f>IF(J452=K452,"identiques","")</f>
        <v>identiques</v>
      </c>
      <c r="Q452" s="17" t="str">
        <f>RIGHT(TRIM($A452),4)</f>
        <v>2000</v>
      </c>
    </row>
    <row r="453" spans="1:17" ht="15.75" hidden="1" x14ac:dyDescent="0.2">
      <c r="A453" s="3" t="s">
        <v>929</v>
      </c>
      <c r="B453" s="1" t="s">
        <v>214</v>
      </c>
      <c r="C453" s="11">
        <f>VALUE(Q453)</f>
        <v>2001</v>
      </c>
      <c r="E453" s="14" t="str">
        <f>IF(COUNTIF($B$1:B453,TRIM(B453) &amp; "*")&gt;1,"Doublon","")</f>
        <v>Doublon</v>
      </c>
      <c r="I453" s="13"/>
      <c r="J453" s="13"/>
      <c r="K453" s="13"/>
      <c r="L453" s="15" t="b">
        <f>AND(J453&lt;&gt;"",K453&lt;&gt;"")</f>
        <v>0</v>
      </c>
      <c r="M453" s="59" t="str">
        <f>IFERROR(VLOOKUP(J453,$K$2:$K$1906,1,FALSE),"")</f>
        <v/>
      </c>
      <c r="N453" s="42">
        <f>IF(J453=K453,J453,"")</f>
        <v>0</v>
      </c>
      <c r="O453" s="42" t="str">
        <f>IF(J453=K453,"identiques","")</f>
        <v>identiques</v>
      </c>
      <c r="Q453" s="17" t="str">
        <f>RIGHT(TRIM($A453),4)</f>
        <v>2001</v>
      </c>
    </row>
    <row r="454" spans="1:17" ht="15.75" hidden="1" x14ac:dyDescent="0.2">
      <c r="A454" s="3" t="s">
        <v>1461</v>
      </c>
      <c r="B454" s="6" t="s">
        <v>221</v>
      </c>
      <c r="C454" s="10">
        <f>VALUE(Q454)</f>
        <v>1999</v>
      </c>
      <c r="E454" s="14" t="str">
        <f>IF(COUNTIF($B$1:B454,TRIM(B454) &amp; "*")&gt;1,"Doublon","")</f>
        <v/>
      </c>
      <c r="I454" s="13"/>
      <c r="J454" s="13"/>
      <c r="K454" s="13"/>
      <c r="L454" s="15" t="b">
        <f>AND(J454&lt;&gt;"",K454&lt;&gt;"")</f>
        <v>0</v>
      </c>
      <c r="M454" s="59" t="str">
        <f>IFERROR(VLOOKUP(J454,$K$2:$K$1906,1,FALSE),"")</f>
        <v/>
      </c>
      <c r="N454" s="42">
        <f>IF(J454=K454,J454,"")</f>
        <v>0</v>
      </c>
      <c r="O454" s="42" t="str">
        <f>IF(J454=K454,"identiques","")</f>
        <v>identiques</v>
      </c>
      <c r="Q454" s="21" t="str">
        <f>RIGHT(TRIM($A454),4)</f>
        <v>1999</v>
      </c>
    </row>
    <row r="455" spans="1:17" ht="15.75" hidden="1" x14ac:dyDescent="0.2">
      <c r="A455" s="4" t="s">
        <v>1514</v>
      </c>
      <c r="B455" s="2" t="s">
        <v>107</v>
      </c>
      <c r="C455" s="11">
        <f>VALUE(Q455)</f>
        <v>1964</v>
      </c>
      <c r="E455" s="14" t="str">
        <f>IF(COUNTIF($B$1:B455,TRIM(B455) &amp; "*")&gt;1,"Doublon","")</f>
        <v>Doublon</v>
      </c>
      <c r="I455" s="13"/>
      <c r="J455" s="13"/>
      <c r="K455" s="13"/>
      <c r="L455" s="15" t="b">
        <f>AND(J455&lt;&gt;"",K455&lt;&gt;"")</f>
        <v>0</v>
      </c>
      <c r="M455" s="59" t="str">
        <f>IFERROR(VLOOKUP(J455,$K$2:$K$1906,1,FALSE),"")</f>
        <v/>
      </c>
      <c r="N455" s="42">
        <f>IF(J455=K455,J455,"")</f>
        <v>0</v>
      </c>
      <c r="O455" s="42" t="str">
        <f>IF(J455=K455,"identiques","")</f>
        <v>identiques</v>
      </c>
      <c r="Q455" s="17" t="str">
        <f>RIGHT(TRIM($A455),4)</f>
        <v>1964</v>
      </c>
    </row>
    <row r="456" spans="1:17" ht="15.75" hidden="1" x14ac:dyDescent="0.2">
      <c r="A456" s="3" t="s">
        <v>291</v>
      </c>
      <c r="B456" s="1" t="s">
        <v>107</v>
      </c>
      <c r="C456" s="11">
        <f>VALUE(Q456)</f>
        <v>1964</v>
      </c>
      <c r="E456" s="14" t="str">
        <f>IF(COUNTIF($B$1:B456,TRIM(B456) &amp; "*")&gt;1,"Doublon","")</f>
        <v>Doublon</v>
      </c>
      <c r="H456" s="14" t="s">
        <v>1418</v>
      </c>
      <c r="L456" s="15" t="b">
        <f>AND(J456&lt;&gt;"",K456&lt;&gt;"")</f>
        <v>0</v>
      </c>
      <c r="M456" s="59" t="str">
        <f>IFERROR(VLOOKUP(J456,$K$2:$K$1906,1,FALSE),"")</f>
        <v/>
      </c>
      <c r="N456" s="42">
        <f>IF(J456=K456,J456,"")</f>
        <v>0</v>
      </c>
      <c r="O456" s="42" t="str">
        <f>IF(J456=K456,"identiques","")</f>
        <v>identiques</v>
      </c>
      <c r="Q456" s="17" t="str">
        <f>RIGHT(TRIM($A456),4)</f>
        <v>1964</v>
      </c>
    </row>
    <row r="457" spans="1:17" ht="15.75" hidden="1" x14ac:dyDescent="0.2">
      <c r="A457" s="4" t="s">
        <v>1953</v>
      </c>
      <c r="B457" s="2" t="s">
        <v>107</v>
      </c>
      <c r="C457" s="11">
        <f>VALUE(Q457)</f>
        <v>1960</v>
      </c>
      <c r="E457" s="14" t="str">
        <f>IF(COUNTIF($B$1:B457,TRIM(B457) &amp; "*")&gt;1,"Doublon","")</f>
        <v>Doublon</v>
      </c>
      <c r="I457" s="13"/>
      <c r="J457" s="13"/>
      <c r="K457" s="13"/>
      <c r="L457" s="15" t="b">
        <f>AND(J457&lt;&gt;"",K457&lt;&gt;"")</f>
        <v>0</v>
      </c>
      <c r="M457" s="59" t="str">
        <f>IFERROR(VLOOKUP(J457,$K$2:$K$1906,1,FALSE),"")</f>
        <v/>
      </c>
      <c r="N457" s="42">
        <f>IF(J457=K457,J457,"")</f>
        <v>0</v>
      </c>
      <c r="O457" s="42" t="str">
        <f>IF(J457=K457,"identiques","")</f>
        <v>identiques</v>
      </c>
      <c r="Q457" s="17" t="str">
        <f>RIGHT(TRIM($A457),4)</f>
        <v>1960</v>
      </c>
    </row>
    <row r="458" spans="1:17" ht="15.75" hidden="1" x14ac:dyDescent="0.2">
      <c r="A458" s="3" t="s">
        <v>290</v>
      </c>
      <c r="B458" s="1" t="s">
        <v>107</v>
      </c>
      <c r="C458" s="11">
        <f>VALUE(Q458)</f>
        <v>1962</v>
      </c>
      <c r="E458" s="14" t="str">
        <f>IF(COUNTIF($B$1:B458,TRIM(B458) &amp; "*")&gt;1,"Doublon","")</f>
        <v>Doublon</v>
      </c>
      <c r="I458" s="13"/>
      <c r="J458" s="13"/>
      <c r="K458" s="13"/>
      <c r="L458" s="15" t="b">
        <f>AND(J458&lt;&gt;"",K458&lt;&gt;"")</f>
        <v>0</v>
      </c>
      <c r="M458" s="59" t="str">
        <f>IFERROR(VLOOKUP(J458,$K$2:$K$1906,1,FALSE),"")</f>
        <v/>
      </c>
      <c r="N458" s="42">
        <f>IF(J458=K458,J458,"")</f>
        <v>0</v>
      </c>
      <c r="O458" s="42" t="str">
        <f>IF(J458=K458,"identiques","")</f>
        <v>identiques</v>
      </c>
      <c r="Q458" s="17" t="str">
        <f>RIGHT(TRIM($A458),4)</f>
        <v>1962</v>
      </c>
    </row>
    <row r="459" spans="1:17" ht="15.75" hidden="1" x14ac:dyDescent="0.2">
      <c r="A459" s="3" t="s">
        <v>288</v>
      </c>
      <c r="B459" s="1" t="s">
        <v>107</v>
      </c>
      <c r="C459" s="11">
        <f>VALUE(Q459)</f>
        <v>1961</v>
      </c>
      <c r="E459" s="14" t="str">
        <f>IF(COUNTIF($B$1:B459,TRIM(B459) &amp; "*")&gt;1,"Doublon","")</f>
        <v>Doublon</v>
      </c>
      <c r="I459" s="13"/>
      <c r="J459" s="13"/>
      <c r="K459" s="13"/>
      <c r="L459" s="15" t="b">
        <f>AND(J459&lt;&gt;"",K459&lt;&gt;"")</f>
        <v>0</v>
      </c>
      <c r="M459" s="59" t="str">
        <f>IFERROR(VLOOKUP(J459,$K$2:$K$1906,1,FALSE),"")</f>
        <v/>
      </c>
      <c r="N459" s="42">
        <f>IF(J459=K459,J459,"")</f>
        <v>0</v>
      </c>
      <c r="O459" s="42" t="str">
        <f>IF(J459=K459,"identiques","")</f>
        <v>identiques</v>
      </c>
      <c r="Q459" s="17" t="str">
        <f>RIGHT(TRIM($A459),4)</f>
        <v>1961</v>
      </c>
    </row>
    <row r="460" spans="1:17" ht="15.75" hidden="1" x14ac:dyDescent="0.2">
      <c r="A460" s="4" t="s">
        <v>287</v>
      </c>
      <c r="B460" s="2" t="s">
        <v>107</v>
      </c>
      <c r="C460" s="11">
        <f>VALUE(Q460)</f>
        <v>1961</v>
      </c>
      <c r="E460" s="14" t="str">
        <f>IF(COUNTIF($B$1:B460,TRIM(B460) &amp; "*")&gt;1,"Doublon","")</f>
        <v>Doublon</v>
      </c>
      <c r="I460" s="13"/>
      <c r="J460" s="13"/>
      <c r="K460" s="13"/>
      <c r="L460" s="15" t="b">
        <f>AND(J460&lt;&gt;"",K460&lt;&gt;"")</f>
        <v>0</v>
      </c>
      <c r="M460" s="59" t="str">
        <f>IFERROR(VLOOKUP(J460,$K$2:$K$1906,1,FALSE),"")</f>
        <v/>
      </c>
      <c r="N460" s="42">
        <f>IF(J460=K460,J460,"")</f>
        <v>0</v>
      </c>
      <c r="O460" s="42" t="str">
        <f>IF(J460=K460,"identiques","")</f>
        <v>identiques</v>
      </c>
      <c r="Q460" s="17" t="str">
        <f>RIGHT(TRIM($A460),4)</f>
        <v>1961</v>
      </c>
    </row>
    <row r="461" spans="1:17" ht="15.75" hidden="1" x14ac:dyDescent="0.2">
      <c r="A461" s="4" t="s">
        <v>1515</v>
      </c>
      <c r="B461" s="2" t="s">
        <v>107</v>
      </c>
      <c r="C461" s="11">
        <f>VALUE(Q461)</f>
        <v>1965</v>
      </c>
      <c r="E461" s="14" t="str">
        <f>IF(COUNTIF($B$1:B461,TRIM(B461) &amp; "*")&gt;1,"Doublon","")</f>
        <v>Doublon</v>
      </c>
      <c r="H461" s="14" t="s">
        <v>1418</v>
      </c>
      <c r="L461" s="15" t="b">
        <f>AND(J461&lt;&gt;"",K461&lt;&gt;"")</f>
        <v>0</v>
      </c>
      <c r="M461" s="59" t="str">
        <f>IFERROR(VLOOKUP(J461,$K$2:$K$1906,1,FALSE),"")</f>
        <v/>
      </c>
      <c r="N461" s="42">
        <f>IF(J461=K461,J461,"")</f>
        <v>0</v>
      </c>
      <c r="O461" s="42" t="str">
        <f>IF(J461=K461,"identiques","")</f>
        <v>identiques</v>
      </c>
      <c r="Q461" s="17" t="str">
        <f>RIGHT(TRIM($A461),4)</f>
        <v>1965</v>
      </c>
    </row>
    <row r="462" spans="1:17" ht="15.75" hidden="1" x14ac:dyDescent="0.2">
      <c r="A462" s="4" t="s">
        <v>289</v>
      </c>
      <c r="B462" s="2" t="s">
        <v>107</v>
      </c>
      <c r="C462" s="11">
        <f>VALUE(Q462)</f>
        <v>1962</v>
      </c>
      <c r="E462" s="14" t="str">
        <f>IF(COUNTIF($B$1:B462,TRIM(B462) &amp; "*")&gt;1,"Doublon","")</f>
        <v>Doublon</v>
      </c>
      <c r="I462" s="13"/>
      <c r="J462" s="13"/>
      <c r="K462" s="13"/>
      <c r="L462" s="15" t="b">
        <f>AND(J462&lt;&gt;"",K462&lt;&gt;"")</f>
        <v>0</v>
      </c>
      <c r="M462" s="59" t="str">
        <f>IFERROR(VLOOKUP(J462,$K$2:$K$1906,1,FALSE),"")</f>
        <v/>
      </c>
      <c r="N462" s="42">
        <f>IF(J462=K462,J462,"")</f>
        <v>0</v>
      </c>
      <c r="O462" s="42" t="str">
        <f>IF(J462=K462,"identiques","")</f>
        <v>identiques</v>
      </c>
      <c r="Q462" s="17" t="str">
        <f>RIGHT(TRIM($A462),4)</f>
        <v>1962</v>
      </c>
    </row>
    <row r="463" spans="1:17" ht="15.75" hidden="1" x14ac:dyDescent="0.2">
      <c r="A463" s="3"/>
      <c r="B463" s="6" t="s">
        <v>121</v>
      </c>
      <c r="C463" s="10" t="e">
        <f>VALUE(Q463)</f>
        <v>#VALUE!</v>
      </c>
      <c r="E463" s="14" t="str">
        <f>IF(COUNTIF($B$1:B463,TRIM(B463) &amp; "*")&gt;1,"Doublon","")</f>
        <v/>
      </c>
      <c r="I463" s="13"/>
      <c r="J463" s="13"/>
      <c r="K463" s="13"/>
      <c r="L463" s="15" t="b">
        <f>AND(J463&lt;&gt;"",K463&lt;&gt;"")</f>
        <v>0</v>
      </c>
      <c r="M463" s="59" t="str">
        <f>IFERROR(VLOOKUP(J463,$K$2:$K$1906,1,FALSE),"")</f>
        <v/>
      </c>
      <c r="N463" s="42">
        <f>IF(J463=K463,J463,"")</f>
        <v>0</v>
      </c>
      <c r="O463" s="42" t="str">
        <f>IF(J463=K463,"identiques","")</f>
        <v>identiques</v>
      </c>
      <c r="Q463" s="21" t="str">
        <f>RIGHT(TRIM($A463),4)</f>
        <v/>
      </c>
    </row>
    <row r="464" spans="1:17" ht="15.75" hidden="1" x14ac:dyDescent="0.2">
      <c r="A464" s="3" t="s">
        <v>1082</v>
      </c>
      <c r="B464" s="1" t="s">
        <v>22</v>
      </c>
      <c r="C464" s="11">
        <f>VALUE(Q464)</f>
        <v>1981</v>
      </c>
      <c r="E464" s="14" t="str">
        <f>IF(COUNTIF($B$1:B464,TRIM(B464) &amp; "*")&gt;1,"Doublon","")</f>
        <v>Doublon</v>
      </c>
      <c r="I464" s="13"/>
      <c r="J464" s="13"/>
      <c r="K464" s="13"/>
      <c r="L464" s="15" t="b">
        <f>AND(J464&lt;&gt;"",K464&lt;&gt;"")</f>
        <v>0</v>
      </c>
      <c r="M464" s="59" t="str">
        <f>IFERROR(VLOOKUP(J464,$K$2:$K$1906,1,FALSE),"")</f>
        <v/>
      </c>
      <c r="N464" s="42">
        <f>IF(J464=K464,J464,"")</f>
        <v>0</v>
      </c>
      <c r="O464" s="42" t="str">
        <f>IF(J464=K464,"identiques","")</f>
        <v>identiques</v>
      </c>
      <c r="Q464" s="17" t="str">
        <f>RIGHT(TRIM($A464),4)</f>
        <v>1981</v>
      </c>
    </row>
    <row r="465" spans="1:17" ht="15.75" hidden="1" x14ac:dyDescent="0.2">
      <c r="A465" s="3" t="s">
        <v>1130</v>
      </c>
      <c r="B465" s="1" t="s">
        <v>22</v>
      </c>
      <c r="C465" s="11">
        <f>VALUE(Q465)</f>
        <v>2005</v>
      </c>
      <c r="E465" s="14" t="str">
        <f>IF(COUNTIF($B$1:B465,TRIM(B465) &amp; "*")&gt;1,"Doublon","")</f>
        <v>Doublon</v>
      </c>
      <c r="I465" s="13"/>
      <c r="J465" s="13"/>
      <c r="K465" s="13"/>
      <c r="L465" s="15" t="b">
        <f>AND(J465&lt;&gt;"",K465&lt;&gt;"")</f>
        <v>0</v>
      </c>
      <c r="M465" s="59" t="str">
        <f>IFERROR(VLOOKUP(J465,$K$2:$K$1906,1,FALSE),"")</f>
        <v/>
      </c>
      <c r="N465" s="42">
        <f>IF(J465=K465,J465,"")</f>
        <v>0</v>
      </c>
      <c r="O465" s="42" t="str">
        <f>IF(J465=K465,"identiques","")</f>
        <v>identiques</v>
      </c>
      <c r="Q465" s="17" t="str">
        <f>RIGHT(TRIM($A465),4)</f>
        <v>2005</v>
      </c>
    </row>
    <row r="466" spans="1:17" ht="15.75" hidden="1" x14ac:dyDescent="0.2">
      <c r="A466" s="3" t="s">
        <v>1913</v>
      </c>
      <c r="B466" s="6" t="s">
        <v>22</v>
      </c>
      <c r="C466" s="10">
        <f>VALUE(Q466)</f>
        <v>1963</v>
      </c>
      <c r="E466" s="14" t="str">
        <f>IF(COUNTIF($B$1:B466,TRIM(B466) &amp; "*")&gt;1,"Doublon","")</f>
        <v>Doublon</v>
      </c>
      <c r="I466" s="13"/>
      <c r="J466" s="13"/>
      <c r="K466" s="13"/>
      <c r="L466" s="15" t="b">
        <f>AND(J466&lt;&gt;"",K466&lt;&gt;"")</f>
        <v>0</v>
      </c>
      <c r="M466" s="59" t="str">
        <f>IFERROR(VLOOKUP(J466,$K$2:$K$1906,1,FALSE),"")</f>
        <v/>
      </c>
      <c r="N466" s="42">
        <f>IF(J466=K466,J466,"")</f>
        <v>0</v>
      </c>
      <c r="O466" s="42" t="str">
        <f>IF(J466=K466,"identiques","")</f>
        <v>identiques</v>
      </c>
      <c r="Q466" s="21" t="str">
        <f>RIGHT(TRIM($A466),4)</f>
        <v>1963</v>
      </c>
    </row>
    <row r="467" spans="1:17" ht="15.75" hidden="1" x14ac:dyDescent="0.2">
      <c r="A467" s="4" t="s">
        <v>1348</v>
      </c>
      <c r="B467" s="2" t="s">
        <v>22</v>
      </c>
      <c r="C467" s="11">
        <f>VALUE(Q467)</f>
        <v>1983</v>
      </c>
      <c r="E467" s="14" t="str">
        <f>IF(COUNTIF($B$1:B467,TRIM(B467) &amp; "*")&gt;1,"Doublon","")</f>
        <v>Doublon</v>
      </c>
      <c r="I467" s="13"/>
      <c r="J467" s="13"/>
      <c r="K467" s="13"/>
      <c r="L467" s="15" t="b">
        <f>AND(J467&lt;&gt;"",K467&lt;&gt;"")</f>
        <v>0</v>
      </c>
      <c r="M467" s="59" t="str">
        <f>IFERROR(VLOOKUP(J467,$K$2:$K$1906,1,FALSE),"")</f>
        <v/>
      </c>
      <c r="N467" s="42">
        <f>IF(J467=K467,J467,"")</f>
        <v>0</v>
      </c>
      <c r="O467" s="42" t="str">
        <f>IF(J467=K467,"identiques","")</f>
        <v>identiques</v>
      </c>
      <c r="Q467" s="17" t="str">
        <f>RIGHT(TRIM($A467),4)</f>
        <v>1983</v>
      </c>
    </row>
    <row r="468" spans="1:17" ht="15.75" hidden="1" x14ac:dyDescent="0.2">
      <c r="A468" s="3" t="s">
        <v>614</v>
      </c>
      <c r="B468" s="1" t="s">
        <v>22</v>
      </c>
      <c r="C468" s="11">
        <f>VALUE(Q468)</f>
        <v>2000</v>
      </c>
      <c r="E468" s="14" t="str">
        <f>IF(COUNTIF($B$1:B468,TRIM(B468) &amp; "*")&gt;1,"Doublon","")</f>
        <v>Doublon</v>
      </c>
      <c r="I468" s="13"/>
      <c r="J468" s="13"/>
      <c r="K468" s="13"/>
      <c r="L468" s="15" t="b">
        <f>AND(J468&lt;&gt;"",K468&lt;&gt;"")</f>
        <v>0</v>
      </c>
      <c r="M468" s="59" t="str">
        <f>IFERROR(VLOOKUP(J468,$K$2:$K$1906,1,FALSE),"")</f>
        <v/>
      </c>
      <c r="N468" s="42">
        <f>IF(J468=K468,J468,"")</f>
        <v>0</v>
      </c>
      <c r="O468" s="42" t="str">
        <f>IF(J468=K468,"identiques","")</f>
        <v>identiques</v>
      </c>
      <c r="Q468" s="17" t="str">
        <f>RIGHT(TRIM($A468),4)</f>
        <v>2000</v>
      </c>
    </row>
    <row r="469" spans="1:17" ht="15.75" hidden="1" x14ac:dyDescent="0.2">
      <c r="A469" s="4" t="s">
        <v>1876</v>
      </c>
      <c r="B469" s="2" t="s">
        <v>22</v>
      </c>
      <c r="C469" s="11">
        <f>VALUE(Q469)</f>
        <v>2003</v>
      </c>
      <c r="E469" s="14" t="str">
        <f>IF(COUNTIF($B$1:B469,TRIM(B469) &amp; "*")&gt;1,"Doublon","")</f>
        <v>Doublon</v>
      </c>
      <c r="I469" s="13"/>
      <c r="J469" s="13"/>
      <c r="K469" s="13"/>
      <c r="L469" s="15" t="b">
        <f>AND(J469&lt;&gt;"",K469&lt;&gt;"")</f>
        <v>0</v>
      </c>
      <c r="M469" s="59" t="str">
        <f>IFERROR(VLOOKUP(J469,$K$2:$K$1906,1,FALSE),"")</f>
        <v/>
      </c>
      <c r="N469" s="42">
        <f>IF(J469=K469,J469,"")</f>
        <v>0</v>
      </c>
      <c r="O469" s="42" t="str">
        <f>IF(J469=K469,"identiques","")</f>
        <v>identiques</v>
      </c>
      <c r="Q469" s="17" t="str">
        <f>RIGHT(TRIM($A469),4)</f>
        <v>2003</v>
      </c>
    </row>
    <row r="470" spans="1:17" ht="15.75" hidden="1" x14ac:dyDescent="0.2">
      <c r="A470" s="4" t="s">
        <v>741</v>
      </c>
      <c r="B470" s="2" t="s">
        <v>22</v>
      </c>
      <c r="C470" s="11">
        <f>VALUE(Q470)</f>
        <v>1991</v>
      </c>
      <c r="E470" s="14" t="str">
        <f>IF(COUNTIF($B$1:B470,TRIM(B470) &amp; "*")&gt;1,"Doublon","")</f>
        <v>Doublon</v>
      </c>
      <c r="I470" s="13"/>
      <c r="J470" s="13"/>
      <c r="K470" s="13"/>
      <c r="L470" s="15" t="b">
        <f>AND(J470&lt;&gt;"",K470&lt;&gt;"")</f>
        <v>0</v>
      </c>
      <c r="M470" s="59" t="str">
        <f>IFERROR(VLOOKUP(J470,$K$2:$K$1906,1,FALSE),"")</f>
        <v/>
      </c>
      <c r="N470" s="42">
        <f>IF(J470=K470,J470,"")</f>
        <v>0</v>
      </c>
      <c r="O470" s="42" t="str">
        <f>IF(J470=K470,"identiques","")</f>
        <v>identiques</v>
      </c>
      <c r="Q470" s="17" t="str">
        <f>RIGHT(TRIM($A470),4)</f>
        <v>1991</v>
      </c>
    </row>
    <row r="471" spans="1:17" ht="15.75" hidden="1" x14ac:dyDescent="0.2">
      <c r="A471" s="4" t="s">
        <v>751</v>
      </c>
      <c r="B471" s="2" t="s">
        <v>22</v>
      </c>
      <c r="C471" s="11">
        <f>VALUE(Q471)</f>
        <v>1996</v>
      </c>
      <c r="E471" s="14" t="str">
        <f>IF(COUNTIF($B$1:B471,TRIM(B471) &amp; "*")&gt;1,"Doublon","")</f>
        <v>Doublon</v>
      </c>
      <c r="I471" s="13"/>
      <c r="J471" s="13"/>
      <c r="K471" s="13"/>
      <c r="L471" s="15" t="b">
        <f>AND(J471&lt;&gt;"",K471&lt;&gt;"")</f>
        <v>0</v>
      </c>
      <c r="M471" s="59" t="str">
        <f>IFERROR(VLOOKUP(J471,$K$2:$K$1906,1,FALSE),"")</f>
        <v/>
      </c>
      <c r="N471" s="42">
        <f>IF(J471=K471,J471,"")</f>
        <v>0</v>
      </c>
      <c r="O471" s="42" t="str">
        <f>IF(J471=K471,"identiques","")</f>
        <v>identiques</v>
      </c>
      <c r="Q471" s="17" t="str">
        <f>RIGHT(TRIM($A471),4)</f>
        <v>1996</v>
      </c>
    </row>
    <row r="472" spans="1:17" ht="15.75" hidden="1" x14ac:dyDescent="0.2">
      <c r="A472" s="3" t="s">
        <v>774</v>
      </c>
      <c r="B472" s="1" t="s">
        <v>22</v>
      </c>
      <c r="C472" s="11">
        <f>VALUE(Q472)</f>
        <v>1984</v>
      </c>
      <c r="E472" s="14" t="str">
        <f>IF(COUNTIF($B$1:B472,TRIM(B472) &amp; "*")&gt;1,"Doublon","")</f>
        <v>Doublon</v>
      </c>
      <c r="I472" s="13"/>
      <c r="J472" s="13"/>
      <c r="K472" s="13"/>
      <c r="L472" s="15" t="b">
        <f>AND(J472&lt;&gt;"",K472&lt;&gt;"")</f>
        <v>0</v>
      </c>
      <c r="M472" s="59" t="str">
        <f>IFERROR(VLOOKUP(J472,$K$2:$K$1906,1,FALSE),"")</f>
        <v/>
      </c>
      <c r="N472" s="42">
        <f>IF(J472=K472,J472,"")</f>
        <v>0</v>
      </c>
      <c r="O472" s="42" t="str">
        <f>IF(J472=K472,"identiques","")</f>
        <v>identiques</v>
      </c>
      <c r="Q472" s="17" t="str">
        <f>RIGHT(TRIM($A472),4)</f>
        <v>1984</v>
      </c>
    </row>
    <row r="473" spans="1:17" ht="15.75" hidden="1" x14ac:dyDescent="0.2">
      <c r="A473" s="4" t="s">
        <v>1519</v>
      </c>
      <c r="B473" s="2" t="s">
        <v>22</v>
      </c>
      <c r="C473" s="11">
        <f>VALUE(Q473)</f>
        <v>1967</v>
      </c>
      <c r="E473" s="14" t="str">
        <f>IF(COUNTIF($B$1:B473,TRIM(B473) &amp; "*")&gt;1,"Doublon","")</f>
        <v>Doublon</v>
      </c>
      <c r="I473" s="13"/>
      <c r="J473" s="13"/>
      <c r="K473" s="13"/>
      <c r="L473" s="15" t="b">
        <f>AND(J473&lt;&gt;"",K473&lt;&gt;"")</f>
        <v>0</v>
      </c>
      <c r="M473" s="59" t="str">
        <f>IFERROR(VLOOKUP(J473,$K$2:$K$1906,1,FALSE),"")</f>
        <v/>
      </c>
      <c r="N473" s="42">
        <f>IF(J473=K473,J473,"")</f>
        <v>0</v>
      </c>
      <c r="O473" s="42" t="str">
        <f>IF(J473=K473,"identiques","")</f>
        <v>identiques</v>
      </c>
      <c r="Q473" s="17" t="str">
        <f>RIGHT(TRIM($A473),4)</f>
        <v>1967</v>
      </c>
    </row>
    <row r="474" spans="1:17" ht="15.75" hidden="1" x14ac:dyDescent="0.2">
      <c r="A474" s="3" t="s">
        <v>950</v>
      </c>
      <c r="B474" s="1" t="s">
        <v>22</v>
      </c>
      <c r="C474" s="11">
        <f>VALUE(Q474)</f>
        <v>1989</v>
      </c>
      <c r="E474" s="14" t="str">
        <f>IF(COUNTIF($B$1:B474,TRIM(B474) &amp; "*")&gt;1,"Doublon","")</f>
        <v>Doublon</v>
      </c>
      <c r="I474" s="13"/>
      <c r="J474" s="13"/>
      <c r="K474" s="13"/>
      <c r="L474" s="15" t="b">
        <f>AND(J474&lt;&gt;"",K474&lt;&gt;"")</f>
        <v>0</v>
      </c>
      <c r="M474" s="59" t="str">
        <f>IFERROR(VLOOKUP(J474,$K$2:$K$1906,1,FALSE),"")</f>
        <v/>
      </c>
      <c r="N474" s="42">
        <f>IF(J474=K474,J474,"")</f>
        <v>0</v>
      </c>
      <c r="O474" s="42" t="str">
        <f>IF(J474=K474,"identiques","")</f>
        <v>identiques</v>
      </c>
      <c r="Q474" s="17" t="str">
        <f>RIGHT(TRIM($A474),4)</f>
        <v>1989</v>
      </c>
    </row>
    <row r="475" spans="1:17" ht="15.75" hidden="1" x14ac:dyDescent="0.2">
      <c r="A475" s="3" t="s">
        <v>957</v>
      </c>
      <c r="B475" s="1" t="s">
        <v>22</v>
      </c>
      <c r="C475" s="11">
        <f>VALUE(Q475)</f>
        <v>1993</v>
      </c>
      <c r="E475" s="14" t="str">
        <f>IF(COUNTIF($B$1:B475,TRIM(B475) &amp; "*")&gt;1,"Doublon","")</f>
        <v>Doublon</v>
      </c>
      <c r="I475" s="13"/>
      <c r="J475" s="13"/>
      <c r="K475" s="13"/>
      <c r="L475" s="15" t="b">
        <f>AND(J475&lt;&gt;"",K475&lt;&gt;"")</f>
        <v>0</v>
      </c>
      <c r="M475" s="59" t="str">
        <f>IFERROR(VLOOKUP(J475,$K$2:$K$1906,1,FALSE),"")</f>
        <v/>
      </c>
      <c r="N475" s="42">
        <f>IF(J475=K475,J475,"")</f>
        <v>0</v>
      </c>
      <c r="O475" s="42" t="str">
        <f>IF(J475=K475,"identiques","")</f>
        <v>identiques</v>
      </c>
      <c r="Q475" s="17" t="str">
        <f>RIGHT(TRIM($A475),4)</f>
        <v>1993</v>
      </c>
    </row>
    <row r="476" spans="1:17" ht="15.75" hidden="1" x14ac:dyDescent="0.2">
      <c r="A476" s="3" t="s">
        <v>257</v>
      </c>
      <c r="B476" s="1" t="s">
        <v>48</v>
      </c>
      <c r="C476" s="10" t="e">
        <f>VALUE(Q476)</f>
        <v>#VALUE!</v>
      </c>
      <c r="E476" s="14" t="str">
        <f>IF(COUNTIF($B$1:B476,TRIM(B476) &amp; "*")&gt;1,"Doublon","")</f>
        <v>Doublon</v>
      </c>
      <c r="I476" s="13"/>
      <c r="J476" s="13"/>
      <c r="K476" s="13"/>
      <c r="L476" s="15" t="b">
        <f>AND(J476&lt;&gt;"",K476&lt;&gt;"")</f>
        <v>0</v>
      </c>
      <c r="M476" s="59" t="str">
        <f>IFERROR(VLOOKUP(J476,$K$2:$K$1906,1,FALSE),"")</f>
        <v/>
      </c>
      <c r="N476" s="42">
        <f>IF(J476=K476,J476,"")</f>
        <v>0</v>
      </c>
      <c r="O476" s="42" t="str">
        <f>IF(J476=K476,"identiques","")</f>
        <v>identiques</v>
      </c>
      <c r="Q476" s="21" t="str">
        <f>RIGHT(TRIM($A476),4)</f>
        <v/>
      </c>
    </row>
    <row r="477" spans="1:17" ht="15.75" hidden="1" x14ac:dyDescent="0.2">
      <c r="A477" s="4" t="s">
        <v>299</v>
      </c>
      <c r="B477" s="2" t="s">
        <v>48</v>
      </c>
      <c r="C477" s="11">
        <f>VALUE(Q477)</f>
        <v>1996</v>
      </c>
      <c r="E477" s="14" t="str">
        <f>IF(COUNTIF($B$1:B477,TRIM(B477) &amp; "*")&gt;1,"Doublon","")</f>
        <v>Doublon</v>
      </c>
      <c r="I477" s="13"/>
      <c r="J477" s="13"/>
      <c r="K477" s="13"/>
      <c r="L477" s="15" t="b">
        <f>AND(J477&lt;&gt;"",K477&lt;&gt;"")</f>
        <v>0</v>
      </c>
      <c r="M477" s="59" t="str">
        <f>IFERROR(VLOOKUP(J477,$K$2:$K$1906,1,FALSE),"")</f>
        <v/>
      </c>
      <c r="N477" s="42">
        <f>IF(J477=K477,J477,"")</f>
        <v>0</v>
      </c>
      <c r="O477" s="42" t="str">
        <f>IF(J477=K477,"identiques","")</f>
        <v>identiques</v>
      </c>
      <c r="Q477" s="17" t="str">
        <f>RIGHT(TRIM($A477),4)</f>
        <v>1996</v>
      </c>
    </row>
    <row r="478" spans="1:17" ht="15.75" hidden="1" x14ac:dyDescent="0.2">
      <c r="A478" s="3" t="s">
        <v>296</v>
      </c>
      <c r="B478" s="1" t="s">
        <v>48</v>
      </c>
      <c r="C478" s="11">
        <f>VALUE(Q478)</f>
        <v>1990</v>
      </c>
      <c r="E478" s="14" t="str">
        <f>IF(COUNTIF($B$1:B478,TRIM(B478) &amp; "*")&gt;1,"Doublon","")</f>
        <v>Doublon</v>
      </c>
      <c r="I478" s="13"/>
      <c r="J478" s="13"/>
      <c r="K478" s="13"/>
      <c r="L478" s="15" t="b">
        <f>AND(J478&lt;&gt;"",K478&lt;&gt;"")</f>
        <v>0</v>
      </c>
      <c r="M478" s="59" t="str">
        <f>IFERROR(VLOOKUP(J478,$K$2:$K$1906,1,FALSE),"")</f>
        <v/>
      </c>
      <c r="N478" s="42">
        <f>IF(J478=K478,J478,"")</f>
        <v>0</v>
      </c>
      <c r="O478" s="42" t="str">
        <f>IF(J478=K478,"identiques","")</f>
        <v>identiques</v>
      </c>
      <c r="Q478" s="17" t="str">
        <f>RIGHT(TRIM($A478),4)</f>
        <v>1990</v>
      </c>
    </row>
    <row r="479" spans="1:17" ht="15.75" hidden="1" x14ac:dyDescent="0.2">
      <c r="A479" s="3" t="s">
        <v>1934</v>
      </c>
      <c r="B479" s="1" t="s">
        <v>48</v>
      </c>
      <c r="C479" s="11">
        <f>VALUE(Q479)</f>
        <v>1977</v>
      </c>
      <c r="E479" s="14" t="str">
        <f>IF(COUNTIF($B$1:B479,TRIM(B479) &amp; "*")&gt;1,"Doublon","")</f>
        <v>Doublon</v>
      </c>
      <c r="I479" s="13"/>
      <c r="J479" s="13"/>
      <c r="K479" s="13"/>
      <c r="L479" s="15" t="b">
        <f>AND(J479&lt;&gt;"",K479&lt;&gt;"")</f>
        <v>0</v>
      </c>
      <c r="M479" s="59" t="str">
        <f>IFERROR(VLOOKUP(J479,$K$2:$K$1906,1,FALSE),"")</f>
        <v/>
      </c>
      <c r="N479" s="42">
        <f>IF(J479=K479,J479,"")</f>
        <v>0</v>
      </c>
      <c r="O479" s="42" t="str">
        <f>IF(J479=K479,"identiques","")</f>
        <v>identiques</v>
      </c>
      <c r="Q479" s="17" t="str">
        <f>RIGHT(TRIM($A479),4)</f>
        <v>1977</v>
      </c>
    </row>
    <row r="480" spans="1:17" ht="15.75" hidden="1" x14ac:dyDescent="0.2">
      <c r="A480" s="4" t="s">
        <v>295</v>
      </c>
      <c r="B480" s="2" t="s">
        <v>48</v>
      </c>
      <c r="C480" s="11">
        <f>VALUE(Q480)</f>
        <v>1986</v>
      </c>
      <c r="E480" s="14" t="str">
        <f>IF(COUNTIF($B$1:B480,TRIM(B480) &amp; "*")&gt;1,"Doublon","")</f>
        <v>Doublon</v>
      </c>
      <c r="I480" s="13"/>
      <c r="J480" s="13"/>
      <c r="K480" s="13"/>
      <c r="L480" s="15" t="b">
        <f>AND(J480&lt;&gt;"",K480&lt;&gt;"")</f>
        <v>0</v>
      </c>
      <c r="M480" s="59" t="str">
        <f>IFERROR(VLOOKUP(J480,$K$2:$K$1906,1,FALSE),"")</f>
        <v/>
      </c>
      <c r="N480" s="42">
        <f>IF(J480=K480,J480,"")</f>
        <v>0</v>
      </c>
      <c r="O480" s="42" t="str">
        <f>IF(J480=K480,"identiques","")</f>
        <v>identiques</v>
      </c>
      <c r="Q480" s="17" t="str">
        <f>RIGHT(TRIM($A480),4)</f>
        <v>1986</v>
      </c>
    </row>
    <row r="481" spans="1:17" ht="15.75" hidden="1" x14ac:dyDescent="0.2">
      <c r="A481" s="4" t="s">
        <v>301</v>
      </c>
      <c r="B481" s="2" t="s">
        <v>48</v>
      </c>
      <c r="C481" s="11">
        <f>VALUE(Q481)</f>
        <v>2004</v>
      </c>
      <c r="E481" s="14" t="str">
        <f>IF(COUNTIF($B$1:B481,TRIM(B481) &amp; "*")&gt;1,"Doublon","")</f>
        <v>Doublon</v>
      </c>
      <c r="I481" s="13"/>
      <c r="J481" s="13"/>
      <c r="K481" s="13"/>
      <c r="L481" s="15" t="b">
        <f>AND(J481&lt;&gt;"",K481&lt;&gt;"")</f>
        <v>0</v>
      </c>
      <c r="M481" s="59" t="str">
        <f>IFERROR(VLOOKUP(J481,$K$2:$K$1906,1,FALSE),"")</f>
        <v/>
      </c>
      <c r="N481" s="42">
        <f>IF(J481=K481,J481,"")</f>
        <v>0</v>
      </c>
      <c r="O481" s="42" t="str">
        <f>IF(J481=K481,"identiques","")</f>
        <v>identiques</v>
      </c>
      <c r="Q481" s="17" t="str">
        <f>RIGHT(TRIM($A481),4)</f>
        <v>2004</v>
      </c>
    </row>
    <row r="482" spans="1:17" ht="15.75" hidden="1" x14ac:dyDescent="0.2">
      <c r="A482" s="3" t="s">
        <v>298</v>
      </c>
      <c r="B482" s="1" t="s">
        <v>48</v>
      </c>
      <c r="C482" s="11">
        <f>VALUE(Q482)</f>
        <v>1992</v>
      </c>
      <c r="E482" s="14" t="str">
        <f>IF(COUNTIF($B$1:B482,TRIM(B482) &amp; "*")&gt;1,"Doublon","")</f>
        <v>Doublon</v>
      </c>
      <c r="I482" s="13"/>
      <c r="J482" s="13"/>
      <c r="K482" s="13"/>
      <c r="L482" s="15" t="b">
        <f>AND(J482&lt;&gt;"",K482&lt;&gt;"")</f>
        <v>0</v>
      </c>
      <c r="M482" s="59" t="str">
        <f>IFERROR(VLOOKUP(J482,$K$2:$K$1906,1,FALSE),"")</f>
        <v/>
      </c>
      <c r="N482" s="42">
        <f>IF(J482=K482,J482,"")</f>
        <v>0</v>
      </c>
      <c r="O482" s="42" t="str">
        <f>IF(J482=K482,"identiques","")</f>
        <v>identiques</v>
      </c>
      <c r="Q482" s="17" t="str">
        <f>RIGHT(TRIM($A482),4)</f>
        <v>1992</v>
      </c>
    </row>
    <row r="483" spans="1:17" ht="15.75" hidden="1" x14ac:dyDescent="0.2">
      <c r="A483" s="4" t="s">
        <v>297</v>
      </c>
      <c r="B483" s="2" t="s">
        <v>48</v>
      </c>
      <c r="C483" s="11">
        <f>VALUE(Q483)</f>
        <v>1992</v>
      </c>
      <c r="E483" s="14" t="str">
        <f>IF(COUNTIF($B$1:B483,TRIM(B483) &amp; "*")&gt;1,"Doublon","")</f>
        <v>Doublon</v>
      </c>
      <c r="I483" s="13"/>
      <c r="J483" s="13"/>
      <c r="K483" s="13"/>
      <c r="L483" s="15" t="b">
        <f>AND(J483&lt;&gt;"",K483&lt;&gt;"")</f>
        <v>0</v>
      </c>
      <c r="M483" s="59" t="str">
        <f>IFERROR(VLOOKUP(J483,$K$2:$K$1906,1,FALSE),"")</f>
        <v/>
      </c>
      <c r="N483" s="42">
        <f>IF(J483=K483,J483,"")</f>
        <v>0</v>
      </c>
      <c r="O483" s="42" t="str">
        <f>IF(J483=K483,"identiques","")</f>
        <v>identiques</v>
      </c>
      <c r="Q483" s="17" t="str">
        <f>RIGHT(TRIM($A483),4)</f>
        <v>1992</v>
      </c>
    </row>
    <row r="484" spans="1:17" ht="15.75" hidden="1" x14ac:dyDescent="0.2">
      <c r="A484" s="4" t="s">
        <v>292</v>
      </c>
      <c r="B484" s="2" t="s">
        <v>48</v>
      </c>
      <c r="C484" s="11">
        <f>VALUE(Q484)</f>
        <v>1980</v>
      </c>
      <c r="E484" s="14" t="str">
        <f>IF(COUNTIF($B$1:B484,TRIM(B484) &amp; "*")&gt;1,"Doublon","")</f>
        <v>Doublon</v>
      </c>
      <c r="I484" s="13"/>
      <c r="J484" s="13"/>
      <c r="K484" s="13"/>
      <c r="L484" s="15" t="b">
        <f>AND(J484&lt;&gt;"",K484&lt;&gt;"")</f>
        <v>0</v>
      </c>
      <c r="M484" s="59" t="str">
        <f>IFERROR(VLOOKUP(J484,$K$2:$K$1906,1,FALSE),"")</f>
        <v/>
      </c>
      <c r="N484" s="42">
        <f>IF(J484=K484,J484,"")</f>
        <v>0</v>
      </c>
      <c r="O484" s="42" t="str">
        <f>IF(J484=K484,"identiques","")</f>
        <v>identiques</v>
      </c>
      <c r="Q484" s="17" t="str">
        <f>RIGHT(TRIM($A484),4)</f>
        <v>1980</v>
      </c>
    </row>
    <row r="485" spans="1:17" ht="15.75" hidden="1" x14ac:dyDescent="0.2">
      <c r="A485" s="3" t="s">
        <v>1525</v>
      </c>
      <c r="B485" s="1" t="s">
        <v>48</v>
      </c>
      <c r="C485" s="11">
        <f>VALUE(Q485)</f>
        <v>1987</v>
      </c>
      <c r="E485" s="14" t="str">
        <f>IF(COUNTIF($B$1:B485,TRIM(B485) &amp; "*")&gt;1,"Doublon","")</f>
        <v>Doublon</v>
      </c>
      <c r="I485" s="13"/>
      <c r="J485" s="13"/>
      <c r="K485" s="13"/>
      <c r="L485" s="15" t="b">
        <f>AND(J485&lt;&gt;"",K485&lt;&gt;"")</f>
        <v>0</v>
      </c>
      <c r="M485" s="59" t="str">
        <f>IFERROR(VLOOKUP(J485,$K$2:$K$1906,1,FALSE),"")</f>
        <v/>
      </c>
      <c r="N485" s="42">
        <f>IF(J485=K485,J485,"")</f>
        <v>0</v>
      </c>
      <c r="O485" s="42" t="str">
        <f>IF(J485=K485,"identiques","")</f>
        <v>identiques</v>
      </c>
      <c r="Q485" s="17" t="str">
        <f>RIGHT(TRIM($A485),4)</f>
        <v>1987</v>
      </c>
    </row>
    <row r="486" spans="1:17" ht="15.75" hidden="1" x14ac:dyDescent="0.2">
      <c r="A486" s="4" t="s">
        <v>1526</v>
      </c>
      <c r="B486" s="2" t="s">
        <v>48</v>
      </c>
      <c r="C486" s="11">
        <f>VALUE(Q486)</f>
        <v>1989</v>
      </c>
      <c r="E486" s="14" t="str">
        <f>IF(COUNTIF($B$1:B486,TRIM(B486) &amp; "*")&gt;1,"Doublon","")</f>
        <v>Doublon</v>
      </c>
      <c r="I486" s="13"/>
      <c r="J486" s="13"/>
      <c r="K486" s="13"/>
      <c r="L486" s="15" t="b">
        <f>AND(J486&lt;&gt;"",K486&lt;&gt;"")</f>
        <v>0</v>
      </c>
      <c r="M486" s="59" t="str">
        <f>IFERROR(VLOOKUP(J486,$K$2:$K$1906,1,FALSE),"")</f>
        <v/>
      </c>
      <c r="N486" s="42">
        <f>IF(J486=K486,J486,"")</f>
        <v>0</v>
      </c>
      <c r="O486" s="42" t="str">
        <f>IF(J486=K486,"identiques","")</f>
        <v>identiques</v>
      </c>
      <c r="Q486" s="17" t="str">
        <f>RIGHT(TRIM($A486),4)</f>
        <v>1989</v>
      </c>
    </row>
    <row r="487" spans="1:17" ht="15.75" hidden="1" x14ac:dyDescent="0.2">
      <c r="A487" s="3" t="s">
        <v>300</v>
      </c>
      <c r="B487" s="1" t="s">
        <v>48</v>
      </c>
      <c r="C487" s="11">
        <f>VALUE(Q487)</f>
        <v>2002</v>
      </c>
      <c r="E487" s="14" t="str">
        <f>IF(COUNTIF($B$1:B487,TRIM(B487) &amp; "*")&gt;1,"Doublon","")</f>
        <v>Doublon</v>
      </c>
      <c r="I487" s="13"/>
      <c r="J487" s="13"/>
      <c r="K487" s="13"/>
      <c r="L487" s="15" t="b">
        <f>AND(J487&lt;&gt;"",K487&lt;&gt;"")</f>
        <v>0</v>
      </c>
      <c r="M487" s="59" t="str">
        <f>IFERROR(VLOOKUP(J487,$K$2:$K$1906,1,FALSE),"")</f>
        <v/>
      </c>
      <c r="N487" s="42">
        <f>IF(J487=K487,J487,"")</f>
        <v>0</v>
      </c>
      <c r="O487" s="42" t="str">
        <f>IF(J487=K487,"identiques","")</f>
        <v>identiques</v>
      </c>
      <c r="Q487" s="17" t="str">
        <f>RIGHT(TRIM($A487),4)</f>
        <v>2002</v>
      </c>
    </row>
    <row r="488" spans="1:17" ht="15.75" hidden="1" x14ac:dyDescent="0.2">
      <c r="A488" s="3" t="s">
        <v>1935</v>
      </c>
      <c r="B488" s="1" t="s">
        <v>48</v>
      </c>
      <c r="C488" s="11">
        <f>VALUE(Q488)</f>
        <v>1995</v>
      </c>
      <c r="E488" s="14" t="str">
        <f>IF(COUNTIF($B$1:B488,TRIM(B488) &amp; "*")&gt;1,"Doublon","")</f>
        <v>Doublon</v>
      </c>
      <c r="I488" s="13"/>
      <c r="J488" s="13"/>
      <c r="K488" s="13"/>
      <c r="L488" s="15" t="b">
        <f>AND(J488&lt;&gt;"",K488&lt;&gt;"")</f>
        <v>0</v>
      </c>
      <c r="M488" s="59" t="str">
        <f>IFERROR(VLOOKUP(J488,$K$2:$K$1906,1,FALSE),"")</f>
        <v/>
      </c>
      <c r="N488" s="42">
        <f>IF(J488=K488,J488,"")</f>
        <v>0</v>
      </c>
      <c r="O488" s="42" t="str">
        <f>IF(J488=K488,"identiques","")</f>
        <v>identiques</v>
      </c>
      <c r="Q488" s="17" t="str">
        <f>RIGHT(TRIM($A488),4)</f>
        <v>1995</v>
      </c>
    </row>
    <row r="489" spans="1:17" ht="15.75" hidden="1" x14ac:dyDescent="0.2">
      <c r="A489" s="3" t="s">
        <v>1800</v>
      </c>
      <c r="B489" s="1" t="s">
        <v>48</v>
      </c>
      <c r="C489" s="11">
        <f>VALUE(Q489)</f>
        <v>1984</v>
      </c>
      <c r="E489" s="14" t="str">
        <f>IF(COUNTIF($B$1:B489,TRIM(B489) &amp; "*")&gt;1,"Doublon","")</f>
        <v>Doublon</v>
      </c>
      <c r="I489" s="13"/>
      <c r="J489" s="13"/>
      <c r="K489" s="13"/>
      <c r="L489" s="15" t="b">
        <f>AND(J489&lt;&gt;"",K489&lt;&gt;"")</f>
        <v>0</v>
      </c>
      <c r="M489" s="59" t="str">
        <f>IFERROR(VLOOKUP(J489,$K$2:$K$1906,1,FALSE),"")</f>
        <v/>
      </c>
      <c r="N489" s="42">
        <f>IF(J489=K489,J489,"")</f>
        <v>0</v>
      </c>
      <c r="O489" s="42" t="str">
        <f>IF(J489=K489,"identiques","")</f>
        <v>identiques</v>
      </c>
      <c r="Q489" s="17" t="str">
        <f>RIGHT(TRIM($A489),4)</f>
        <v>1984</v>
      </c>
    </row>
    <row r="490" spans="1:17" ht="15.75" hidden="1" x14ac:dyDescent="0.2">
      <c r="A490" s="3" t="s">
        <v>293</v>
      </c>
      <c r="B490" s="1" t="s">
        <v>48</v>
      </c>
      <c r="C490" s="11">
        <f>VALUE(Q490)</f>
        <v>1980</v>
      </c>
      <c r="E490" s="14" t="str">
        <f>IF(COUNTIF($B$1:B490,TRIM(B490) &amp; "*")&gt;1,"Doublon","")</f>
        <v>Doublon</v>
      </c>
      <c r="I490" s="13"/>
      <c r="J490" s="13"/>
      <c r="K490" s="13"/>
      <c r="L490" s="15" t="b">
        <f>AND(J490&lt;&gt;"",K490&lt;&gt;"")</f>
        <v>0</v>
      </c>
      <c r="M490" s="59" t="str">
        <f>IFERROR(VLOOKUP(J490,$K$2:$K$1906,1,FALSE),"")</f>
        <v/>
      </c>
      <c r="N490" s="42">
        <f>IF(J490=K490,J490,"")</f>
        <v>0</v>
      </c>
      <c r="O490" s="42" t="str">
        <f>IF(J490=K490,"identiques","")</f>
        <v>identiques</v>
      </c>
      <c r="Q490" s="17" t="str">
        <f>RIGHT(TRIM($A490),4)</f>
        <v>1980</v>
      </c>
    </row>
    <row r="491" spans="1:17" ht="15.75" hidden="1" x14ac:dyDescent="0.2">
      <c r="A491" s="4"/>
      <c r="B491" s="7" t="s">
        <v>54</v>
      </c>
      <c r="C491" s="10" t="e">
        <f>VALUE(Q491)</f>
        <v>#VALUE!</v>
      </c>
      <c r="E491" s="14" t="str">
        <f>IF(COUNTIF($B$1:B491,TRIM(B491) &amp; "*")&gt;1,"Doublon","")</f>
        <v/>
      </c>
      <c r="I491" s="13"/>
      <c r="J491" s="13"/>
      <c r="K491" s="13"/>
      <c r="L491" s="15" t="b">
        <f>AND(J491&lt;&gt;"",K491&lt;&gt;"")</f>
        <v>0</v>
      </c>
      <c r="M491" s="59" t="str">
        <f>IFERROR(VLOOKUP(J491,$K$2:$K$1906,1,FALSE),"")</f>
        <v/>
      </c>
      <c r="N491" s="42">
        <f>IF(J491=K491,J491,"")</f>
        <v>0</v>
      </c>
      <c r="O491" s="42" t="str">
        <f>IF(J491=K491,"identiques","")</f>
        <v>identiques</v>
      </c>
      <c r="Q491" s="21" t="str">
        <f>RIGHT(TRIM($A491),4)</f>
        <v/>
      </c>
    </row>
    <row r="492" spans="1:17" ht="15.75" hidden="1" x14ac:dyDescent="0.2">
      <c r="A492" s="3"/>
      <c r="B492" s="6" t="s">
        <v>169</v>
      </c>
      <c r="C492" s="10" t="e">
        <f>VALUE(Q492)</f>
        <v>#VALUE!</v>
      </c>
      <c r="E492" s="14" t="str">
        <f>IF(COUNTIF($B$1:B492,TRIM(B492) &amp; "*")&gt;1,"Doublon","")</f>
        <v/>
      </c>
      <c r="I492" s="13"/>
      <c r="J492" s="13"/>
      <c r="K492" s="13"/>
      <c r="L492" s="15" t="b">
        <f>AND(J492&lt;&gt;"",K492&lt;&gt;"")</f>
        <v>0</v>
      </c>
      <c r="M492" s="59" t="str">
        <f>IFERROR(VLOOKUP(J492,$K$2:$K$1906,1,FALSE),"")</f>
        <v/>
      </c>
      <c r="N492" s="42">
        <f>IF(J492=K492,J492,"")</f>
        <v>0</v>
      </c>
      <c r="O492" s="42" t="str">
        <f>IF(J492=K492,"identiques","")</f>
        <v>identiques</v>
      </c>
      <c r="Q492" s="21" t="str">
        <f>RIGHT(TRIM($A492),4)</f>
        <v/>
      </c>
    </row>
    <row r="493" spans="1:17" ht="15.75" hidden="1" x14ac:dyDescent="0.2">
      <c r="A493" s="4"/>
      <c r="B493" s="7" t="s">
        <v>153</v>
      </c>
      <c r="C493" s="10" t="e">
        <f>VALUE(Q493)</f>
        <v>#VALUE!</v>
      </c>
      <c r="E493" s="14" t="str">
        <f>IF(COUNTIF($B$1:B493,TRIM(B493) &amp; "*")&gt;1,"Doublon","")</f>
        <v/>
      </c>
      <c r="I493" s="13"/>
      <c r="J493" s="13"/>
      <c r="K493" s="13"/>
      <c r="L493" s="15" t="b">
        <f>AND(J493&lt;&gt;"",K493&lt;&gt;"")</f>
        <v>0</v>
      </c>
      <c r="M493" s="59" t="str">
        <f>IFERROR(VLOOKUP(J493,$K$2:$K$1906,1,FALSE),"")</f>
        <v/>
      </c>
      <c r="N493" s="42">
        <f>IF(J493=K493,J493,"")</f>
        <v>0</v>
      </c>
      <c r="O493" s="42" t="str">
        <f>IF(J493=K493,"identiques","")</f>
        <v>identiques</v>
      </c>
      <c r="Q493" s="21" t="str">
        <f>RIGHT(TRIM($A493),4)</f>
        <v/>
      </c>
    </row>
    <row r="494" spans="1:17" ht="15.75" hidden="1" x14ac:dyDescent="0.2">
      <c r="A494" s="3"/>
      <c r="B494" s="6" t="s">
        <v>127</v>
      </c>
      <c r="C494" s="10" t="e">
        <f>VALUE(Q494)</f>
        <v>#VALUE!</v>
      </c>
      <c r="E494" s="14" t="str">
        <f>IF(COUNTIF($B$1:B494,TRIM(B494) &amp; "*")&gt;1,"Doublon","")</f>
        <v/>
      </c>
      <c r="I494" s="13"/>
      <c r="J494" s="13"/>
      <c r="K494" s="13"/>
      <c r="L494" s="15" t="b">
        <f>AND(J494&lt;&gt;"",K494&lt;&gt;"")</f>
        <v>0</v>
      </c>
      <c r="M494" s="59" t="str">
        <f>IFERROR(VLOOKUP(J494,$K$2:$K$1906,1,FALSE),"")</f>
        <v/>
      </c>
      <c r="N494" s="42">
        <f>IF(J494=K494,J494,"")</f>
        <v>0</v>
      </c>
      <c r="O494" s="42" t="str">
        <f>IF(J494=K494,"identiques","")</f>
        <v>identiques</v>
      </c>
      <c r="Q494" s="21" t="str">
        <f>RIGHT(TRIM($A494),4)</f>
        <v/>
      </c>
    </row>
    <row r="495" spans="1:17" ht="15.75" hidden="1" x14ac:dyDescent="0.2">
      <c r="A495" s="3" t="s">
        <v>1481</v>
      </c>
      <c r="B495" s="1" t="s">
        <v>149</v>
      </c>
      <c r="C495" s="11">
        <f>VALUE(Q495)</f>
        <v>2004</v>
      </c>
      <c r="E495" s="14" t="str">
        <f>IF(COUNTIF($B$1:B495,TRIM(B495) &amp; "*")&gt;1,"Doublon","")</f>
        <v/>
      </c>
      <c r="I495" s="13"/>
      <c r="J495" s="13"/>
      <c r="K495" s="13"/>
      <c r="L495" s="15" t="b">
        <f>AND(J495&lt;&gt;"",K495&lt;&gt;"")</f>
        <v>0</v>
      </c>
      <c r="M495" s="59" t="str">
        <f>IFERROR(VLOOKUP(J495,$K$2:$K$1906,1,FALSE),"")</f>
        <v/>
      </c>
      <c r="N495" s="42">
        <f>IF(J495=K495,J495,"")</f>
        <v>0</v>
      </c>
      <c r="O495" s="42" t="str">
        <f>IF(J495=K495,"identiques","")</f>
        <v>identiques</v>
      </c>
      <c r="Q495" s="17" t="str">
        <f>RIGHT(TRIM($A495),4)</f>
        <v>2004</v>
      </c>
    </row>
    <row r="496" spans="1:17" ht="15.75" hidden="1" x14ac:dyDescent="0.2">
      <c r="A496" s="4" t="s">
        <v>1477</v>
      </c>
      <c r="B496" s="7" t="s">
        <v>149</v>
      </c>
      <c r="C496" s="10">
        <f>VALUE(Q496)</f>
        <v>2001</v>
      </c>
      <c r="E496" s="14" t="str">
        <f>IF(COUNTIF($B$1:B496,TRIM(B496) &amp; "*")&gt;1,"Doublon","")</f>
        <v>Doublon</v>
      </c>
      <c r="I496" s="13"/>
      <c r="J496" s="13"/>
      <c r="K496" s="13"/>
      <c r="L496" s="15" t="b">
        <f>AND(J496&lt;&gt;"",K496&lt;&gt;"")</f>
        <v>0</v>
      </c>
      <c r="M496" s="59" t="str">
        <f>IFERROR(VLOOKUP(J496,$K$2:$K$1906,1,FALSE),"")</f>
        <v/>
      </c>
      <c r="N496" s="42">
        <f>IF(J496=K496,J496,"")</f>
        <v>0</v>
      </c>
      <c r="O496" s="42" t="str">
        <f>IF(J496=K496,"identiques","")</f>
        <v>identiques</v>
      </c>
      <c r="Q496" s="21" t="str">
        <f>RIGHT(TRIM($A496),4)</f>
        <v>2001</v>
      </c>
    </row>
    <row r="497" spans="1:17" ht="15.75" hidden="1" x14ac:dyDescent="0.2">
      <c r="A497" s="3" t="s">
        <v>1528</v>
      </c>
      <c r="B497" s="6" t="s">
        <v>148</v>
      </c>
      <c r="C497" s="10">
        <f>VALUE(Q497)</f>
        <v>2002</v>
      </c>
      <c r="E497" s="14" t="str">
        <f>IF(COUNTIF($B$1:B497,TRIM(B497) &amp; "*")&gt;1,"Doublon","")</f>
        <v/>
      </c>
      <c r="I497" s="13"/>
      <c r="J497" s="13"/>
      <c r="K497" s="13"/>
      <c r="L497" s="15" t="b">
        <f>AND(J497&lt;&gt;"",K497&lt;&gt;"")</f>
        <v>0</v>
      </c>
      <c r="M497" s="59" t="str">
        <f>IFERROR(VLOOKUP(J497,$K$2:$K$1906,1,FALSE),"")</f>
        <v/>
      </c>
      <c r="N497" s="42">
        <f>IF(J497=K497,J497,"")</f>
        <v>0</v>
      </c>
      <c r="O497" s="42" t="str">
        <f>IF(J497=K497,"identiques","")</f>
        <v>identiques</v>
      </c>
      <c r="Q497" s="21" t="str">
        <f>RIGHT(TRIM($A497),4)</f>
        <v>2002</v>
      </c>
    </row>
    <row r="498" spans="1:17" ht="15.75" hidden="1" x14ac:dyDescent="0.2">
      <c r="A498" s="4" t="s">
        <v>1466</v>
      </c>
      <c r="B498" s="2" t="s">
        <v>148</v>
      </c>
      <c r="C498" s="11">
        <f>VALUE(Q498)</f>
        <v>1996</v>
      </c>
      <c r="E498" s="14" t="str">
        <f>IF(COUNTIF($B$1:B498,TRIM(B498) &amp; "*")&gt;1,"Doublon","")</f>
        <v>Doublon</v>
      </c>
      <c r="I498" s="13"/>
      <c r="J498" s="13"/>
      <c r="K498" s="13"/>
      <c r="L498" s="15" t="b">
        <f>AND(J498&lt;&gt;"",K498&lt;&gt;"")</f>
        <v>0</v>
      </c>
      <c r="M498" s="59" t="str">
        <f>IFERROR(VLOOKUP(J498,$K$2:$K$1906,1,FALSE),"")</f>
        <v/>
      </c>
      <c r="N498" s="42">
        <f>IF(J498=K498,J498,"")</f>
        <v>0</v>
      </c>
      <c r="O498" s="42" t="str">
        <f>IF(J498=K498,"identiques","")</f>
        <v>identiques</v>
      </c>
      <c r="Q498" s="17" t="str">
        <f>RIGHT(TRIM($A498),4)</f>
        <v>1996</v>
      </c>
    </row>
    <row r="499" spans="1:17" ht="15.75" hidden="1" x14ac:dyDescent="0.2">
      <c r="A499" s="3"/>
      <c r="B499" s="6" t="s">
        <v>72</v>
      </c>
      <c r="C499" s="10" t="e">
        <f>VALUE(Q499)</f>
        <v>#VALUE!</v>
      </c>
      <c r="E499" s="14" t="str">
        <f>IF(COUNTIF($B$1:B499,TRIM(B499) &amp; "*")&gt;1,"Doublon","")</f>
        <v/>
      </c>
      <c r="I499" s="13"/>
      <c r="J499" s="13"/>
      <c r="K499" s="13"/>
      <c r="L499" s="15" t="b">
        <f>AND(J499&lt;&gt;"",K499&lt;&gt;"")</f>
        <v>0</v>
      </c>
      <c r="M499" s="59" t="str">
        <f>IFERROR(VLOOKUP(J499,$K$2:$K$1906,1,FALSE),"")</f>
        <v/>
      </c>
      <c r="N499" s="42">
        <f>IF(J499=K499,J499,"")</f>
        <v>0</v>
      </c>
      <c r="O499" s="42" t="str">
        <f>IF(J499=K499,"identiques","")</f>
        <v>identiques</v>
      </c>
      <c r="Q499" s="21" t="str">
        <f>RIGHT(TRIM($A499),4)</f>
        <v/>
      </c>
    </row>
    <row r="500" spans="1:17" ht="15.75" hidden="1" x14ac:dyDescent="0.2">
      <c r="A500" s="3" t="s">
        <v>1417</v>
      </c>
      <c r="B500" s="6" t="s">
        <v>96</v>
      </c>
      <c r="C500" s="10">
        <f>VALUE(Q500)</f>
        <v>1990</v>
      </c>
      <c r="E500" s="14" t="str">
        <f>IF(COUNTIF($B$1:B500,TRIM(B500) &amp; "*")&gt;1,"Doublon","")</f>
        <v/>
      </c>
      <c r="I500" s="13"/>
      <c r="J500" s="13"/>
      <c r="K500" s="13"/>
      <c r="L500" s="15" t="b">
        <f>AND(J500&lt;&gt;"",K500&lt;&gt;"")</f>
        <v>0</v>
      </c>
      <c r="M500" s="59" t="str">
        <f>IFERROR(VLOOKUP(J500,$K$2:$K$1906,1,FALSE),"")</f>
        <v/>
      </c>
      <c r="N500" s="42">
        <f>IF(J500=K500,J500,"")</f>
        <v>0</v>
      </c>
      <c r="O500" s="42" t="str">
        <f>IF(J500=K500,"identiques","")</f>
        <v>identiques</v>
      </c>
      <c r="Q500" s="21" t="str">
        <f>RIGHT(TRIM($A500),4)</f>
        <v>1990</v>
      </c>
    </row>
    <row r="501" spans="1:17" ht="15.75" hidden="1" x14ac:dyDescent="0.2">
      <c r="A501" s="3" t="s">
        <v>303</v>
      </c>
      <c r="B501" s="1" t="s">
        <v>9</v>
      </c>
      <c r="C501" s="11">
        <f>VALUE(Q501)</f>
        <v>1945</v>
      </c>
      <c r="E501" s="14" t="str">
        <f>IF(COUNTIF($B$1:B501,TRIM(B501) &amp; "*")&gt;1,"Doublon","")</f>
        <v>Doublon</v>
      </c>
      <c r="I501" s="13"/>
      <c r="J501" s="13"/>
      <c r="K501" s="13"/>
      <c r="L501" s="15" t="b">
        <f>AND(J501&lt;&gt;"",K501&lt;&gt;"")</f>
        <v>0</v>
      </c>
      <c r="M501" s="59" t="str">
        <f>IFERROR(VLOOKUP(J501,$K$2:$K$1906,1,FALSE),"")</f>
        <v/>
      </c>
      <c r="N501" s="42">
        <f>IF(J501=K501,J501,"")</f>
        <v>0</v>
      </c>
      <c r="O501" s="42" t="str">
        <f>IF(J501=K501,"identiques","")</f>
        <v>identiques</v>
      </c>
      <c r="Q501" s="17" t="str">
        <f>RIGHT(TRIM($A501),4)</f>
        <v>1945</v>
      </c>
    </row>
    <row r="502" spans="1:17" ht="15.75" hidden="1" x14ac:dyDescent="0.2">
      <c r="A502" s="4" t="s">
        <v>309</v>
      </c>
      <c r="B502" s="2" t="s">
        <v>9</v>
      </c>
      <c r="C502" s="11">
        <f>VALUE(Q502)</f>
        <v>1964</v>
      </c>
      <c r="E502" s="14" t="str">
        <f>IF(COUNTIF($B$1:B502,TRIM(B502) &amp; "*")&gt;1,"Doublon","")</f>
        <v>Doublon</v>
      </c>
      <c r="I502" s="13"/>
      <c r="J502" s="13"/>
      <c r="K502" s="13"/>
      <c r="L502" s="15" t="b">
        <f>AND(J502&lt;&gt;"",K502&lt;&gt;"")</f>
        <v>0</v>
      </c>
      <c r="M502" s="59" t="str">
        <f>IFERROR(VLOOKUP(J502,$K$2:$K$1906,1,FALSE),"")</f>
        <v/>
      </c>
      <c r="N502" s="42">
        <f>IF(J502=K502,J502,"")</f>
        <v>0</v>
      </c>
      <c r="O502" s="42" t="str">
        <f>IF(J502=K502,"identiques","")</f>
        <v>identiques</v>
      </c>
      <c r="Q502" s="17" t="str">
        <f>RIGHT(TRIM($A502),4)</f>
        <v>1964</v>
      </c>
    </row>
    <row r="503" spans="1:17" ht="15.75" hidden="1" x14ac:dyDescent="0.2">
      <c r="A503" s="4" t="s">
        <v>302</v>
      </c>
      <c r="B503" s="7" t="s">
        <v>9</v>
      </c>
      <c r="C503" s="10">
        <f>VALUE(Q503)</f>
        <v>1938</v>
      </c>
      <c r="E503" s="14" t="str">
        <f>IF(COUNTIF($B$1:B503,TRIM(B503) &amp; "*")&gt;1,"Doublon","")</f>
        <v>Doublon</v>
      </c>
      <c r="I503" s="13"/>
      <c r="J503" s="13"/>
      <c r="K503" s="13"/>
      <c r="L503" s="15" t="b">
        <f>AND(J503&lt;&gt;"",K503&lt;&gt;"")</f>
        <v>0</v>
      </c>
      <c r="M503" s="59" t="str">
        <f>IFERROR(VLOOKUP(J503,$K$2:$K$1906,1,FALSE),"")</f>
        <v/>
      </c>
      <c r="N503" s="42">
        <f>IF(J503=K503,J503,"")</f>
        <v>0</v>
      </c>
      <c r="O503" s="42" t="str">
        <f>IF(J503=K503,"identiques","")</f>
        <v>identiques</v>
      </c>
      <c r="Q503" s="21" t="str">
        <f>RIGHT(TRIM($A503),4)</f>
        <v>1938</v>
      </c>
    </row>
    <row r="504" spans="1:17" ht="15.75" hidden="1" x14ac:dyDescent="0.2">
      <c r="A504" s="3" t="s">
        <v>1530</v>
      </c>
      <c r="B504" s="1" t="s">
        <v>9</v>
      </c>
      <c r="C504" s="11">
        <f>VALUE(Q504)</f>
        <v>1971</v>
      </c>
      <c r="E504" s="14" t="str">
        <f>IF(COUNTIF($B$1:B504,TRIM(B504) &amp; "*")&gt;1,"Doublon","")</f>
        <v>Doublon</v>
      </c>
      <c r="I504" s="13"/>
      <c r="J504" s="13"/>
      <c r="K504" s="13"/>
      <c r="L504" s="15" t="b">
        <f>AND(J504&lt;&gt;"",K504&lt;&gt;"")</f>
        <v>0</v>
      </c>
      <c r="M504" s="59" t="str">
        <f>IFERROR(VLOOKUP(J504,$K$2:$K$1906,1,FALSE),"")</f>
        <v/>
      </c>
      <c r="N504" s="42">
        <f>IF(J504=K504,J504,"")</f>
        <v>0</v>
      </c>
      <c r="O504" s="42" t="str">
        <f>IF(J504=K504,"identiques","")</f>
        <v>identiques</v>
      </c>
      <c r="Q504" s="17" t="str">
        <f>RIGHT(TRIM($A504),4)</f>
        <v>1971</v>
      </c>
    </row>
    <row r="505" spans="1:17" ht="15.75" hidden="1" x14ac:dyDescent="0.2">
      <c r="A505" s="4" t="s">
        <v>306</v>
      </c>
      <c r="B505" s="2" t="s">
        <v>9</v>
      </c>
      <c r="C505" s="11">
        <f>VALUE(Q505)</f>
        <v>1953</v>
      </c>
      <c r="E505" s="14" t="str">
        <f>IF(COUNTIF($B$1:B505,TRIM(B505) &amp; "*")&gt;1,"Doublon","")</f>
        <v>Doublon</v>
      </c>
      <c r="H505" s="14" t="s">
        <v>1418</v>
      </c>
      <c r="L505" s="15" t="b">
        <f>AND(J505&lt;&gt;"",K505&lt;&gt;"")</f>
        <v>0</v>
      </c>
      <c r="M505" s="59" t="str">
        <f>IFERROR(VLOOKUP(J505,$K$2:$K$1906,1,FALSE),"")</f>
        <v/>
      </c>
      <c r="N505" s="42">
        <f>IF(J505=K505,J505,"")</f>
        <v>0</v>
      </c>
      <c r="O505" s="42" t="str">
        <f>IF(J505=K505,"identiques","")</f>
        <v>identiques</v>
      </c>
      <c r="Q505" s="17" t="str">
        <f>RIGHT(TRIM($A505),4)</f>
        <v>1953</v>
      </c>
    </row>
    <row r="506" spans="1:17" ht="15.75" hidden="1" x14ac:dyDescent="0.2">
      <c r="A506" s="3" t="s">
        <v>307</v>
      </c>
      <c r="B506" s="1" t="s">
        <v>9</v>
      </c>
      <c r="C506" s="11">
        <f>VALUE(Q506)</f>
        <v>1954</v>
      </c>
      <c r="E506" s="14" t="str">
        <f>IF(COUNTIF($B$1:B506,TRIM(B506) &amp; "*")&gt;1,"Doublon","")</f>
        <v>Doublon</v>
      </c>
      <c r="H506" s="14" t="s">
        <v>1418</v>
      </c>
      <c r="L506" s="15" t="b">
        <f>AND(J506&lt;&gt;"",K506&lt;&gt;"")</f>
        <v>0</v>
      </c>
      <c r="M506" s="59" t="str">
        <f>IFERROR(VLOOKUP(J506,$K$2:$K$1906,1,FALSE),"")</f>
        <v/>
      </c>
      <c r="N506" s="42">
        <f>IF(J506=K506,J506,"")</f>
        <v>0</v>
      </c>
      <c r="O506" s="42" t="str">
        <f>IF(J506=K506,"identiques","")</f>
        <v>identiques</v>
      </c>
      <c r="Q506" s="17" t="str">
        <f>RIGHT(TRIM($A506),4)</f>
        <v>1954</v>
      </c>
    </row>
    <row r="507" spans="1:17" ht="15.75" hidden="1" x14ac:dyDescent="0.2">
      <c r="A507" s="4" t="s">
        <v>1529</v>
      </c>
      <c r="B507" s="2" t="s">
        <v>9</v>
      </c>
      <c r="C507" s="11">
        <f>VALUE(Q507)</f>
        <v>1961</v>
      </c>
      <c r="E507" s="14" t="str">
        <f>IF(COUNTIF($B$1:B507,TRIM(B507) &amp; "*")&gt;1,"Doublon","")</f>
        <v>Doublon</v>
      </c>
      <c r="I507" s="13"/>
      <c r="J507" s="13"/>
      <c r="K507" s="13"/>
      <c r="L507" s="15" t="b">
        <f>AND(J507&lt;&gt;"",K507&lt;&gt;"")</f>
        <v>0</v>
      </c>
      <c r="M507" s="59" t="str">
        <f>IFERROR(VLOOKUP(J507,$K$2:$K$1906,1,FALSE),"")</f>
        <v/>
      </c>
      <c r="N507" s="42">
        <f>IF(J507=K507,J507,"")</f>
        <v>0</v>
      </c>
      <c r="O507" s="42" t="str">
        <f>IF(J507=K507,"identiques","")</f>
        <v>identiques</v>
      </c>
      <c r="Q507" s="17" t="str">
        <f>RIGHT(TRIM($A507),4)</f>
        <v>1961</v>
      </c>
    </row>
    <row r="508" spans="1:17" ht="15.75" hidden="1" x14ac:dyDescent="0.2">
      <c r="A508" s="4" t="s">
        <v>1531</v>
      </c>
      <c r="B508" s="7" t="s">
        <v>154</v>
      </c>
      <c r="C508" s="11">
        <f>VALUE(Q508)</f>
        <v>1997</v>
      </c>
      <c r="E508" s="14" t="str">
        <f>IF(COUNTIF($B$1:B508,TRIM(B508) &amp; "*")&gt;1,"Doublon","")</f>
        <v/>
      </c>
      <c r="I508" s="13"/>
      <c r="J508" s="13"/>
      <c r="K508" s="13"/>
      <c r="L508" s="15" t="b">
        <f>AND(J508&lt;&gt;"",K508&lt;&gt;"")</f>
        <v>0</v>
      </c>
      <c r="M508" s="59" t="str">
        <f>IFERROR(VLOOKUP(J508,$K$2:$K$1906,1,FALSE),"")</f>
        <v/>
      </c>
      <c r="N508" s="42">
        <f>IF(J508=K508,J508,"")</f>
        <v>0</v>
      </c>
      <c r="O508" s="42" t="str">
        <f>IF(J508=K508,"identiques","")</f>
        <v>identiques</v>
      </c>
      <c r="Q508" s="21" t="str">
        <f>RIGHT(TRIM($A508),4)</f>
        <v>1997</v>
      </c>
    </row>
    <row r="509" spans="1:17" ht="15.75" hidden="1" x14ac:dyDescent="0.2">
      <c r="A509" s="4" t="s">
        <v>257</v>
      </c>
      <c r="B509" s="2" t="s">
        <v>88</v>
      </c>
      <c r="C509" s="10" t="e">
        <f>VALUE(Q509)</f>
        <v>#VALUE!</v>
      </c>
      <c r="E509" s="14" t="str">
        <f>IF(COUNTIF($B$1:B509,TRIM(B509) &amp; "*")&gt;1,"Doublon","")</f>
        <v/>
      </c>
      <c r="I509" s="13"/>
      <c r="J509" s="13"/>
      <c r="K509" s="13"/>
      <c r="L509" s="15" t="b">
        <f>AND(J509&lt;&gt;"",K509&lt;&gt;"")</f>
        <v>0</v>
      </c>
      <c r="M509" s="59" t="str">
        <f>IFERROR(VLOOKUP(J509,$K$2:$K$1906,1,FALSE),"")</f>
        <v/>
      </c>
      <c r="N509" s="42">
        <f>IF(J509=K509,J509,"")</f>
        <v>0</v>
      </c>
      <c r="O509" s="42" t="str">
        <f>IF(J509=K509,"identiques","")</f>
        <v>identiques</v>
      </c>
      <c r="Q509" s="21" t="str">
        <f>RIGHT(TRIM($A509),4)</f>
        <v/>
      </c>
    </row>
    <row r="510" spans="1:17" ht="15.75" hidden="1" x14ac:dyDescent="0.2">
      <c r="A510" s="3" t="s">
        <v>257</v>
      </c>
      <c r="B510" s="1" t="s">
        <v>88</v>
      </c>
      <c r="C510" s="11" t="e">
        <f>VALUE(Q510)</f>
        <v>#VALUE!</v>
      </c>
      <c r="E510" s="14" t="str">
        <f>IF(COUNTIF($B$1:B510,TRIM(B510) &amp; "*")&gt;1,"Doublon","")</f>
        <v>Doublon</v>
      </c>
      <c r="I510" s="13"/>
      <c r="J510" s="13"/>
      <c r="K510" s="13"/>
      <c r="L510" s="15" t="b">
        <f>AND(J510&lt;&gt;"",K510&lt;&gt;"")</f>
        <v>0</v>
      </c>
      <c r="M510" s="59" t="str">
        <f>IFERROR(VLOOKUP(J510,$K$2:$K$1906,1,FALSE),"")</f>
        <v/>
      </c>
      <c r="N510" s="42">
        <f>IF(J510=K510,J510,"")</f>
        <v>0</v>
      </c>
      <c r="O510" s="42" t="str">
        <f>IF(J510=K510,"identiques","")</f>
        <v>identiques</v>
      </c>
      <c r="Q510" s="17" t="str">
        <f>RIGHT(TRIM($A510),4)</f>
        <v/>
      </c>
    </row>
    <row r="511" spans="1:17" ht="15.75" hidden="1" x14ac:dyDescent="0.2">
      <c r="A511" s="3" t="s">
        <v>1966</v>
      </c>
      <c r="B511" s="1" t="s">
        <v>88</v>
      </c>
      <c r="C511" s="11">
        <f>VALUE(Q511)</f>
        <v>1995</v>
      </c>
      <c r="E511" s="14" t="str">
        <f>IF(COUNTIF($B$1:B511,TRIM(B511) &amp; "*")&gt;1,"Doublon","")</f>
        <v>Doublon</v>
      </c>
      <c r="I511" s="13"/>
      <c r="J511" s="13"/>
      <c r="K511" s="13"/>
      <c r="L511" s="15" t="b">
        <f>AND(J511&lt;&gt;"",K511&lt;&gt;"")</f>
        <v>0</v>
      </c>
      <c r="M511" s="59" t="str">
        <f>IFERROR(VLOOKUP(J511,$K$2:$K$1906,1,FALSE),"")</f>
        <v/>
      </c>
      <c r="N511" s="42">
        <f>IF(J511=K511,J511,"")</f>
        <v>0</v>
      </c>
      <c r="O511" s="42" t="str">
        <f>IF(J511=K511,"identiques","")</f>
        <v>identiques</v>
      </c>
      <c r="Q511" s="17" t="str">
        <f>RIGHT(TRIM($A511),4)</f>
        <v>1995</v>
      </c>
    </row>
    <row r="512" spans="1:17" ht="15.75" hidden="1" x14ac:dyDescent="0.2">
      <c r="A512" s="3" t="s">
        <v>1081</v>
      </c>
      <c r="B512" s="1" t="s">
        <v>88</v>
      </c>
      <c r="C512" s="11">
        <f>VALUE(Q512)</f>
        <v>1999</v>
      </c>
      <c r="E512" s="14" t="str">
        <f>IF(COUNTIF($B$1:B512,TRIM(B512) &amp; "*")&gt;1,"Doublon","")</f>
        <v>Doublon</v>
      </c>
      <c r="I512" s="13"/>
      <c r="J512" s="13"/>
      <c r="K512" s="13"/>
      <c r="L512" s="15" t="b">
        <f>AND(J512&lt;&gt;"",K512&lt;&gt;"")</f>
        <v>0</v>
      </c>
      <c r="M512" s="59" t="str">
        <f>IFERROR(VLOOKUP(J512,$K$2:$K$1906,1,FALSE),"")</f>
        <v/>
      </c>
      <c r="N512" s="42">
        <f>IF(J512=K512,J512,"")</f>
        <v>0</v>
      </c>
      <c r="O512" s="42" t="str">
        <f>IF(J512=K512,"identiques","")</f>
        <v>identiques</v>
      </c>
      <c r="Q512" s="17" t="str">
        <f>RIGHT(TRIM($A512),4)</f>
        <v>1999</v>
      </c>
    </row>
    <row r="513" spans="1:17" ht="15.75" hidden="1" x14ac:dyDescent="0.2">
      <c r="A513" s="4" t="s">
        <v>1096</v>
      </c>
      <c r="B513" s="2" t="s">
        <v>88</v>
      </c>
      <c r="C513" s="11">
        <f>VALUE(Q513)</f>
        <v>1994</v>
      </c>
      <c r="E513" s="14" t="str">
        <f>IF(COUNTIF($B$1:B513,TRIM(B513) &amp; "*")&gt;1,"Doublon","")</f>
        <v>Doublon</v>
      </c>
      <c r="I513" s="13"/>
      <c r="J513" s="13"/>
      <c r="K513" s="13"/>
      <c r="L513" s="15" t="b">
        <f>AND(J513&lt;&gt;"",K513&lt;&gt;"")</f>
        <v>0</v>
      </c>
      <c r="M513" s="59" t="str">
        <f>IFERROR(VLOOKUP(J513,$K$2:$K$1906,1,FALSE),"")</f>
        <v/>
      </c>
      <c r="N513" s="42">
        <f>IF(J513=K513,J513,"")</f>
        <v>0</v>
      </c>
      <c r="O513" s="42" t="str">
        <f>IF(J513=K513,"identiques","")</f>
        <v>identiques</v>
      </c>
      <c r="Q513" s="17" t="str">
        <f>RIGHT(TRIM($A513),4)</f>
        <v>1994</v>
      </c>
    </row>
    <row r="514" spans="1:17" ht="15.75" hidden="1" x14ac:dyDescent="0.2">
      <c r="A514" s="3" t="s">
        <v>1118</v>
      </c>
      <c r="B514" s="6" t="s">
        <v>88</v>
      </c>
      <c r="C514" s="11">
        <f>VALUE(Q514)</f>
        <v>1988</v>
      </c>
      <c r="E514" s="14" t="str">
        <f>IF(COUNTIF($B$1:B514,TRIM(B514) &amp; "*")&gt;1,"Doublon","")</f>
        <v>Doublon</v>
      </c>
      <c r="I514" s="13"/>
      <c r="J514" s="13"/>
      <c r="K514" s="13"/>
      <c r="L514" s="15" t="b">
        <f>AND(J514&lt;&gt;"",K514&lt;&gt;"")</f>
        <v>0</v>
      </c>
      <c r="M514" s="59" t="str">
        <f>IFERROR(VLOOKUP(J514,$K$2:$K$1906,1,FALSE),"")</f>
        <v/>
      </c>
      <c r="N514" s="42">
        <f>IF(J514=K514,J514,"")</f>
        <v>0</v>
      </c>
      <c r="O514" s="42" t="str">
        <f>IF(J514=K514,"identiques","")</f>
        <v>identiques</v>
      </c>
      <c r="Q514" s="17" t="str">
        <f>RIGHT(TRIM($A514),4)</f>
        <v>1988</v>
      </c>
    </row>
    <row r="515" spans="1:17" ht="15.75" hidden="1" x14ac:dyDescent="0.2">
      <c r="A515" s="4" t="s">
        <v>1141</v>
      </c>
      <c r="B515" s="2" t="s">
        <v>88</v>
      </c>
      <c r="C515" s="11">
        <f>VALUE(Q515)</f>
        <v>1991</v>
      </c>
      <c r="E515" s="14" t="str">
        <f>IF(COUNTIF($B$1:B515,TRIM(B515) &amp; "*")&gt;1,"Doublon","")</f>
        <v>Doublon</v>
      </c>
      <c r="I515" s="13"/>
      <c r="J515" s="13"/>
      <c r="K515" s="13"/>
      <c r="L515" s="15" t="b">
        <f>AND(J515&lt;&gt;"",K515&lt;&gt;"")</f>
        <v>0</v>
      </c>
      <c r="M515" s="59" t="str">
        <f>IFERROR(VLOOKUP(J515,$K$2:$K$1906,1,FALSE),"")</f>
        <v/>
      </c>
      <c r="N515" s="42">
        <f>IF(J515=K515,J515,"")</f>
        <v>0</v>
      </c>
      <c r="O515" s="42" t="str">
        <f>IF(J515=K515,"identiques","")</f>
        <v>identiques</v>
      </c>
      <c r="Q515" s="17" t="str">
        <f>RIGHT(TRIM($A515),4)</f>
        <v>1991</v>
      </c>
    </row>
    <row r="516" spans="1:17" ht="15.75" hidden="1" x14ac:dyDescent="0.2">
      <c r="A516" s="3" t="s">
        <v>1246</v>
      </c>
      <c r="B516" s="1" t="s">
        <v>88</v>
      </c>
      <c r="C516" s="11">
        <f>VALUE(Q516)</f>
        <v>1994</v>
      </c>
      <c r="E516" s="14" t="str">
        <f>IF(COUNTIF($B$1:B516,TRIM(B516) &amp; "*")&gt;1,"Doublon","")</f>
        <v>Doublon</v>
      </c>
      <c r="I516" s="13"/>
      <c r="J516" s="13"/>
      <c r="K516" s="13"/>
      <c r="L516" s="15" t="b">
        <f>AND(J516&lt;&gt;"",K516&lt;&gt;"")</f>
        <v>0</v>
      </c>
      <c r="M516" s="59" t="str">
        <f>IFERROR(VLOOKUP(J516,$K$2:$K$1906,1,FALSE),"")</f>
        <v/>
      </c>
      <c r="N516" s="42">
        <f>IF(J516=K516,J516,"")</f>
        <v>0</v>
      </c>
      <c r="O516" s="42" t="str">
        <f>IF(J516=K516,"identiques","")</f>
        <v>identiques</v>
      </c>
      <c r="Q516" s="17" t="str">
        <f>RIGHT(TRIM($A516),4)</f>
        <v>1994</v>
      </c>
    </row>
    <row r="517" spans="1:17" ht="15.75" hidden="1" x14ac:dyDescent="0.2">
      <c r="A517" s="4" t="s">
        <v>1914</v>
      </c>
      <c r="B517" s="2" t="s">
        <v>88</v>
      </c>
      <c r="C517" s="11">
        <f>VALUE(Q517)</f>
        <v>1990</v>
      </c>
      <c r="E517" s="14" t="str">
        <f>IF(COUNTIF($B$1:B517,TRIM(B517) &amp; "*")&gt;1,"Doublon","")</f>
        <v>Doublon</v>
      </c>
      <c r="I517" s="13"/>
      <c r="J517" s="13"/>
      <c r="K517" s="13"/>
      <c r="L517" s="15" t="b">
        <f>AND(J517&lt;&gt;"",K517&lt;&gt;"")</f>
        <v>0</v>
      </c>
      <c r="M517" s="59" t="str">
        <f>IFERROR(VLOOKUP(J517,$K$2:$K$1906,1,FALSE),"")</f>
        <v/>
      </c>
      <c r="N517" s="42">
        <f>IF(J517=K517,J517,"")</f>
        <v>0</v>
      </c>
      <c r="O517" s="42" t="str">
        <f>IF(J517=K517,"identiques","")</f>
        <v>identiques</v>
      </c>
      <c r="Q517" s="17" t="str">
        <f>RIGHT(TRIM($A517),4)</f>
        <v>1990</v>
      </c>
    </row>
    <row r="518" spans="1:17" ht="15.75" hidden="1" x14ac:dyDescent="0.2">
      <c r="A518" s="3" t="s">
        <v>1261</v>
      </c>
      <c r="B518" s="1" t="s">
        <v>88</v>
      </c>
      <c r="C518" s="11">
        <f>VALUE(Q518)</f>
        <v>1991</v>
      </c>
      <c r="E518" s="14" t="str">
        <f>IF(COUNTIF($B$1:B518,TRIM(B518) &amp; "*")&gt;1,"Doublon","")</f>
        <v>Doublon</v>
      </c>
      <c r="I518" s="13"/>
      <c r="J518" s="13"/>
      <c r="K518" s="13"/>
      <c r="L518" s="15" t="b">
        <f>AND(J518&lt;&gt;"",K518&lt;&gt;"")</f>
        <v>0</v>
      </c>
      <c r="M518" s="59" t="str">
        <f>IFERROR(VLOOKUP(J518,$K$2:$K$1906,1,FALSE),"")</f>
        <v/>
      </c>
      <c r="N518" s="42">
        <f>IF(J518=K518,J518,"")</f>
        <v>0</v>
      </c>
      <c r="O518" s="42" t="str">
        <f>IF(J518=K518,"identiques","")</f>
        <v>identiques</v>
      </c>
      <c r="Q518" s="17" t="str">
        <f>RIGHT(TRIM($A518),4)</f>
        <v>1991</v>
      </c>
    </row>
    <row r="519" spans="1:17" ht="15.75" hidden="1" x14ac:dyDescent="0.2">
      <c r="A519" s="4" t="s">
        <v>726</v>
      </c>
      <c r="B519" s="2" t="s">
        <v>88</v>
      </c>
      <c r="C519" s="11">
        <f>VALUE(Q519)</f>
        <v>1989</v>
      </c>
      <c r="E519" s="14" t="str">
        <f>IF(COUNTIF($B$1:B519,TRIM(B519) &amp; "*")&gt;1,"Doublon","")</f>
        <v>Doublon</v>
      </c>
      <c r="I519" s="13"/>
      <c r="J519" s="13"/>
      <c r="K519" s="13"/>
      <c r="L519" s="15" t="b">
        <f>AND(J519&lt;&gt;"",K519&lt;&gt;"")</f>
        <v>0</v>
      </c>
      <c r="M519" s="59" t="str">
        <f>IFERROR(VLOOKUP(J519,$K$2:$K$1906,1,FALSE),"")</f>
        <v/>
      </c>
      <c r="N519" s="42">
        <f>IF(J519=K519,J519,"")</f>
        <v>0</v>
      </c>
      <c r="O519" s="42" t="str">
        <f>IF(J519=K519,"identiques","")</f>
        <v>identiques</v>
      </c>
      <c r="Q519" s="17" t="str">
        <f>RIGHT(TRIM($A519),4)</f>
        <v>1989</v>
      </c>
    </row>
    <row r="520" spans="1:17" ht="15.75" hidden="1" x14ac:dyDescent="0.2">
      <c r="A520" s="4" t="s">
        <v>1532</v>
      </c>
      <c r="B520" s="2" t="s">
        <v>88</v>
      </c>
      <c r="C520" s="11">
        <f>VALUE(Q520)</f>
        <v>1996</v>
      </c>
      <c r="E520" s="14" t="str">
        <f>IF(COUNTIF($B$1:B520,TRIM(B520) &amp; "*")&gt;1,"Doublon","")</f>
        <v>Doublon</v>
      </c>
      <c r="I520" s="13"/>
      <c r="J520" s="13"/>
      <c r="K520" s="13"/>
      <c r="L520" s="15" t="b">
        <f>AND(J520&lt;&gt;"",K520&lt;&gt;"")</f>
        <v>0</v>
      </c>
      <c r="M520" s="59" t="str">
        <f>IFERROR(VLOOKUP(J520,$K$2:$K$1906,1,FALSE),"")</f>
        <v/>
      </c>
      <c r="N520" s="42">
        <f>IF(J520=K520,J520,"")</f>
        <v>0</v>
      </c>
      <c r="O520" s="42" t="str">
        <f>IF(J520=K520,"identiques","")</f>
        <v>identiques</v>
      </c>
      <c r="Q520" s="17" t="str">
        <f>RIGHT(TRIM($A520),4)</f>
        <v>1996</v>
      </c>
    </row>
    <row r="521" spans="1:17" ht="15.75" hidden="1" x14ac:dyDescent="0.2">
      <c r="A521" s="3" t="s">
        <v>867</v>
      </c>
      <c r="B521" s="1" t="s">
        <v>88</v>
      </c>
      <c r="C521" s="11">
        <f>VALUE(Q521)</f>
        <v>1990</v>
      </c>
      <c r="E521" s="14" t="str">
        <f>IF(COUNTIF($B$1:B521,TRIM(B521) &amp; "*")&gt;1,"Doublon","")</f>
        <v>Doublon</v>
      </c>
      <c r="I521" s="13"/>
      <c r="J521" s="13"/>
      <c r="K521" s="13"/>
      <c r="L521" s="15" t="b">
        <f>AND(J521&lt;&gt;"",K521&lt;&gt;"")</f>
        <v>0</v>
      </c>
      <c r="M521" s="59" t="str">
        <f>IFERROR(VLOOKUP(J521,$K$2:$K$1906,1,FALSE),"")</f>
        <v/>
      </c>
      <c r="N521" s="42">
        <f>IF(J521=K521,J521,"")</f>
        <v>0</v>
      </c>
      <c r="O521" s="42" t="str">
        <f>IF(J521=K521,"identiques","")</f>
        <v>identiques</v>
      </c>
      <c r="Q521" s="17" t="str">
        <f>RIGHT(TRIM($A521),4)</f>
        <v>1990</v>
      </c>
    </row>
    <row r="522" spans="1:17" ht="15.75" hidden="1" x14ac:dyDescent="0.2">
      <c r="A522" s="4" t="s">
        <v>951</v>
      </c>
      <c r="B522" s="2" t="s">
        <v>88</v>
      </c>
      <c r="C522" s="11">
        <f>VALUE(Q522)</f>
        <v>2001</v>
      </c>
      <c r="E522" s="14" t="str">
        <f>IF(COUNTIF($B$1:B522,TRIM(B522) &amp; "*")&gt;1,"Doublon","")</f>
        <v>Doublon</v>
      </c>
      <c r="I522" s="13"/>
      <c r="J522" s="13"/>
      <c r="K522" s="13"/>
      <c r="L522" s="15" t="b">
        <f>AND(J522&lt;&gt;"",K522&lt;&gt;"")</f>
        <v>0</v>
      </c>
      <c r="M522" s="59" t="str">
        <f>IFERROR(VLOOKUP(J522,$K$2:$K$1906,1,FALSE),"")</f>
        <v/>
      </c>
      <c r="N522" s="42">
        <f>IF(J522=K522,J522,"")</f>
        <v>0</v>
      </c>
      <c r="O522" s="42" t="str">
        <f>IF(J522=K522,"identiques","")</f>
        <v>identiques</v>
      </c>
      <c r="Q522" s="17" t="str">
        <f>RIGHT(TRIM($A522),4)</f>
        <v>2001</v>
      </c>
    </row>
    <row r="523" spans="1:17" ht="15.75" hidden="1" x14ac:dyDescent="0.2">
      <c r="A523" s="3" t="s">
        <v>999</v>
      </c>
      <c r="B523" s="1" t="s">
        <v>88</v>
      </c>
      <c r="C523" s="11">
        <f>VALUE(Q523)</f>
        <v>2002</v>
      </c>
      <c r="E523" s="14" t="str">
        <f>IF(COUNTIF($B$1:B523,TRIM(B523) &amp; "*")&gt;1,"Doublon","")</f>
        <v>Doublon</v>
      </c>
      <c r="I523" s="13"/>
      <c r="J523" s="13"/>
      <c r="K523" s="13"/>
      <c r="L523" s="15" t="b">
        <f>AND(J523&lt;&gt;"",K523&lt;&gt;"")</f>
        <v>0</v>
      </c>
      <c r="M523" s="59" t="str">
        <f>IFERROR(VLOOKUP(J523,$K$2:$K$1906,1,FALSE),"")</f>
        <v/>
      </c>
      <c r="N523" s="42">
        <f>IF(J523=K523,J523,"")</f>
        <v>0</v>
      </c>
      <c r="O523" s="42" t="str">
        <f>IF(J523=K523,"identiques","")</f>
        <v>identiques</v>
      </c>
      <c r="Q523" s="17" t="str">
        <f>RIGHT(TRIM($A523),4)</f>
        <v>2002</v>
      </c>
    </row>
    <row r="524" spans="1:17" ht="15.75" hidden="1" x14ac:dyDescent="0.2">
      <c r="A524" s="3"/>
      <c r="B524" s="6" t="s">
        <v>89</v>
      </c>
      <c r="C524" s="10" t="e">
        <f>VALUE(Q524)</f>
        <v>#VALUE!</v>
      </c>
      <c r="E524" s="14" t="str">
        <f>IF(COUNTIF($B$1:B524,TRIM(B524) &amp; "*")&gt;1,"Doublon","")</f>
        <v/>
      </c>
      <c r="I524" s="13"/>
      <c r="J524" s="13"/>
      <c r="K524" s="13"/>
      <c r="L524" s="15" t="b">
        <f>AND(J524&lt;&gt;"",K524&lt;&gt;"")</f>
        <v>0</v>
      </c>
      <c r="M524" s="59" t="str">
        <f>IFERROR(VLOOKUP(J524,$K$2:$K$1906,1,FALSE),"")</f>
        <v/>
      </c>
      <c r="N524" s="42">
        <f>IF(J524=K524,J524,"")</f>
        <v>0</v>
      </c>
      <c r="O524" s="42" t="str">
        <f>IF(J524=K524,"identiques","")</f>
        <v>identiques</v>
      </c>
      <c r="Q524" s="21" t="str">
        <f>RIGHT(TRIM($A524),4)</f>
        <v/>
      </c>
    </row>
    <row r="525" spans="1:17" ht="15.75" hidden="1" x14ac:dyDescent="0.2">
      <c r="A525" s="3" t="s">
        <v>267</v>
      </c>
      <c r="B525" s="1" t="s">
        <v>1422</v>
      </c>
      <c r="C525" s="11">
        <f>VALUE(Q525)</f>
        <v>1959</v>
      </c>
      <c r="E525" s="14" t="str">
        <f>IF(COUNTIF($B$1:B525,TRIM(B525) &amp; "*")&gt;1,"Doublon","")</f>
        <v>Doublon</v>
      </c>
      <c r="F525" s="14" t="s">
        <v>1418</v>
      </c>
      <c r="I525" s="13"/>
      <c r="J525" s="13"/>
      <c r="K525" s="13"/>
      <c r="L525" s="15" t="b">
        <f>AND(J525&lt;&gt;"",K525&lt;&gt;"")</f>
        <v>0</v>
      </c>
      <c r="M525" s="59" t="str">
        <f>IFERROR(VLOOKUP(J525,$K$2:$K$1906,1,FALSE),"")</f>
        <v/>
      </c>
      <c r="N525" s="42">
        <f>IF(J525=K525,J525,"")</f>
        <v>0</v>
      </c>
      <c r="O525" s="42" t="str">
        <f>IF(J525=K525,"identiques","")</f>
        <v>identiques</v>
      </c>
      <c r="Q525" s="17" t="str">
        <f>RIGHT(TRIM($A525),4)</f>
        <v>1959</v>
      </c>
    </row>
    <row r="526" spans="1:17" ht="15.75" hidden="1" x14ac:dyDescent="0.2">
      <c r="A526" s="4" t="s">
        <v>264</v>
      </c>
      <c r="B526" s="7" t="s">
        <v>1422</v>
      </c>
      <c r="C526" s="10">
        <f>VALUE(Q526)</f>
        <v>1946</v>
      </c>
      <c r="E526" s="14" t="str">
        <f>IF(COUNTIF($B$1:B526,TRIM(B526) &amp; "*")&gt;1,"Doublon","")</f>
        <v>Doublon</v>
      </c>
      <c r="I526" s="13"/>
      <c r="J526" s="13"/>
      <c r="K526" s="13"/>
      <c r="L526" s="15" t="b">
        <f>AND(J526&lt;&gt;"",K526&lt;&gt;"")</f>
        <v>0</v>
      </c>
      <c r="M526" s="59" t="str">
        <f>IFERROR(VLOOKUP(J526,$K$2:$K$1906,1,FALSE),"")</f>
        <v/>
      </c>
      <c r="N526" s="42">
        <f>IF(J526=K526,J526,"")</f>
        <v>0</v>
      </c>
      <c r="O526" s="42" t="str">
        <f>IF(J526=K526,"identiques","")</f>
        <v>identiques</v>
      </c>
      <c r="Q526" s="21" t="str">
        <f>RIGHT(TRIM($A526),4)</f>
        <v>1946</v>
      </c>
    </row>
    <row r="527" spans="1:17" ht="15.75" hidden="1" x14ac:dyDescent="0.2">
      <c r="A527" s="3" t="s">
        <v>1533</v>
      </c>
      <c r="B527" s="1" t="s">
        <v>1422</v>
      </c>
      <c r="C527" s="11">
        <f>VALUE(Q527)</f>
        <v>1951</v>
      </c>
      <c r="E527" s="14" t="str">
        <f>IF(COUNTIF($B$1:B527,TRIM(B527) &amp; "*")&gt;1,"Doublon","")</f>
        <v>Doublon</v>
      </c>
      <c r="F527" s="14" t="s">
        <v>1418</v>
      </c>
      <c r="I527" s="13"/>
      <c r="J527" s="13"/>
      <c r="K527" s="13"/>
      <c r="L527" s="15" t="b">
        <f>AND(J527&lt;&gt;"",K527&lt;&gt;"")</f>
        <v>0</v>
      </c>
      <c r="M527" s="59" t="str">
        <f>IFERROR(VLOOKUP(J527,$K$2:$K$1906,1,FALSE),"")</f>
        <v/>
      </c>
      <c r="N527" s="42">
        <f>IF(J527=K527,J527,"")</f>
        <v>0</v>
      </c>
      <c r="O527" s="42" t="str">
        <f>IF(J527=K527,"identiques","")</f>
        <v>identiques</v>
      </c>
      <c r="Q527" s="17" t="str">
        <f>RIGHT(TRIM($A527),4)</f>
        <v>1951</v>
      </c>
    </row>
    <row r="528" spans="1:17" ht="15.75" hidden="1" x14ac:dyDescent="0.2">
      <c r="A528" s="4" t="s">
        <v>1955</v>
      </c>
      <c r="B528" s="2" t="s">
        <v>46</v>
      </c>
      <c r="C528" s="11">
        <f>VALUE(Q528)</f>
        <v>1979</v>
      </c>
      <c r="E528" s="14" t="str">
        <f>IF(COUNTIF($B$1:B528,TRIM(B528) &amp; "*")&gt;1,"Doublon","")</f>
        <v>Doublon</v>
      </c>
      <c r="I528" s="13"/>
      <c r="J528" s="13"/>
      <c r="K528" s="13"/>
      <c r="L528" s="15" t="b">
        <f>AND(J528&lt;&gt;"",K528&lt;&gt;"")</f>
        <v>0</v>
      </c>
      <c r="M528" s="59" t="str">
        <f>IFERROR(VLOOKUP(J528,$K$2:$K$1906,1,FALSE),"")</f>
        <v/>
      </c>
      <c r="N528" s="42">
        <f>IF(J528=K528,J528,"")</f>
        <v>0</v>
      </c>
      <c r="O528" s="42" t="str">
        <f>IF(J528=K528,"identiques","")</f>
        <v>identiques</v>
      </c>
      <c r="Q528" s="17" t="str">
        <f>RIGHT(TRIM($A528),4)</f>
        <v>1979</v>
      </c>
    </row>
    <row r="529" spans="1:17" ht="15.75" hidden="1" x14ac:dyDescent="0.2">
      <c r="A529" s="3" t="s">
        <v>1217</v>
      </c>
      <c r="B529" s="1" t="s">
        <v>46</v>
      </c>
      <c r="C529" s="11">
        <f>VALUE(Q529)</f>
        <v>1993</v>
      </c>
      <c r="E529" s="14" t="str">
        <f>IF(COUNTIF($B$1:B529,TRIM(B529) &amp; "*")&gt;1,"Doublon","")</f>
        <v>Doublon</v>
      </c>
      <c r="I529" s="13"/>
      <c r="J529" s="13"/>
      <c r="K529" s="13"/>
      <c r="L529" s="15" t="b">
        <f>AND(J529&lt;&gt;"",K529&lt;&gt;"")</f>
        <v>0</v>
      </c>
      <c r="M529" s="59" t="str">
        <f>IFERROR(VLOOKUP(J529,$K$2:$K$1906,1,FALSE),"")</f>
        <v/>
      </c>
      <c r="N529" s="42">
        <f>IF(J529=K529,J529,"")</f>
        <v>0</v>
      </c>
      <c r="O529" s="42" t="str">
        <f>IF(J529=K529,"identiques","")</f>
        <v>identiques</v>
      </c>
      <c r="Q529" s="17" t="str">
        <f>RIGHT(TRIM($A529),4)</f>
        <v>1993</v>
      </c>
    </row>
    <row r="530" spans="1:17" ht="15.75" hidden="1" x14ac:dyDescent="0.2">
      <c r="A530" s="3" t="s">
        <v>1250</v>
      </c>
      <c r="B530" s="1" t="s">
        <v>46</v>
      </c>
      <c r="C530" s="11">
        <f>VALUE(Q530)</f>
        <v>1980</v>
      </c>
      <c r="E530" s="14" t="str">
        <f>IF(COUNTIF($B$1:B530,TRIM(B530) &amp; "*")&gt;1,"Doublon","")</f>
        <v>Doublon</v>
      </c>
      <c r="I530" s="13"/>
      <c r="J530" s="13"/>
      <c r="K530" s="13"/>
      <c r="L530" s="15" t="b">
        <f>AND(J530&lt;&gt;"",K530&lt;&gt;"")</f>
        <v>0</v>
      </c>
      <c r="M530" s="59" t="str">
        <f>IFERROR(VLOOKUP(J530,$K$2:$K$1906,1,FALSE),"")</f>
        <v/>
      </c>
      <c r="N530" s="42">
        <f>IF(J530=K530,J530,"")</f>
        <v>0</v>
      </c>
      <c r="O530" s="42" t="str">
        <f>IF(J530=K530,"identiques","")</f>
        <v>identiques</v>
      </c>
      <c r="Q530" s="17" t="str">
        <f>RIGHT(TRIM($A530),4)</f>
        <v>1980</v>
      </c>
    </row>
    <row r="531" spans="1:17" ht="15.75" hidden="1" x14ac:dyDescent="0.2">
      <c r="A531" s="4" t="s">
        <v>1252</v>
      </c>
      <c r="B531" s="2" t="s">
        <v>46</v>
      </c>
      <c r="C531" s="11">
        <f>VALUE(Q531)</f>
        <v>1986</v>
      </c>
      <c r="E531" s="14" t="str">
        <f>IF(COUNTIF($B$1:B531,TRIM(B531) &amp; "*")&gt;1,"Doublon","")</f>
        <v>Doublon</v>
      </c>
      <c r="I531" s="13"/>
      <c r="J531" s="13"/>
      <c r="K531" s="13"/>
      <c r="L531" s="15" t="b">
        <f>AND(J531&lt;&gt;"",K531&lt;&gt;"")</f>
        <v>0</v>
      </c>
      <c r="M531" s="59" t="str">
        <f>IFERROR(VLOOKUP(J531,$K$2:$K$1906,1,FALSE),"")</f>
        <v/>
      </c>
      <c r="N531" s="42">
        <f>IF(J531=K531,J531,"")</f>
        <v>0</v>
      </c>
      <c r="O531" s="42" t="str">
        <f>IF(J531=K531,"identiques","")</f>
        <v>identiques</v>
      </c>
      <c r="Q531" s="17" t="str">
        <f>RIGHT(TRIM($A531),4)</f>
        <v>1986</v>
      </c>
    </row>
    <row r="532" spans="1:17" ht="15.75" hidden="1" x14ac:dyDescent="0.2">
      <c r="A532" s="4" t="s">
        <v>1328</v>
      </c>
      <c r="B532" s="2" t="s">
        <v>46</v>
      </c>
      <c r="C532" s="11">
        <f>VALUE(Q532)</f>
        <v>1964</v>
      </c>
      <c r="E532" s="14" t="str">
        <f>IF(COUNTIF($B$1:B532,TRIM(B532) &amp; "*")&gt;1,"Doublon","")</f>
        <v>Doublon</v>
      </c>
      <c r="I532" s="13"/>
      <c r="J532" s="13"/>
      <c r="K532" s="13"/>
      <c r="L532" s="15" t="b">
        <f>AND(J532&lt;&gt;"",K532&lt;&gt;"")</f>
        <v>0</v>
      </c>
      <c r="M532" s="59" t="str">
        <f>IFERROR(VLOOKUP(J532,$K$2:$K$1906,1,FALSE),"")</f>
        <v/>
      </c>
      <c r="N532" s="42">
        <f>IF(J532=K532,J532,"")</f>
        <v>0</v>
      </c>
      <c r="O532" s="42" t="str">
        <f>IF(J532=K532,"identiques","")</f>
        <v>identiques</v>
      </c>
      <c r="Q532" s="17" t="str">
        <f>RIGHT(TRIM($A532),4)</f>
        <v>1964</v>
      </c>
    </row>
    <row r="533" spans="1:17" ht="15.75" hidden="1" x14ac:dyDescent="0.2">
      <c r="A533" s="3" t="s">
        <v>1539</v>
      </c>
      <c r="B533" s="1" t="s">
        <v>46</v>
      </c>
      <c r="C533" s="11">
        <f>VALUE(Q533)</f>
        <v>1999</v>
      </c>
      <c r="E533" s="14" t="str">
        <f>IF(COUNTIF($B$1:B533,TRIM(B533) &amp; "*")&gt;1,"Doublon","")</f>
        <v>Doublon</v>
      </c>
      <c r="I533" s="13"/>
      <c r="J533" s="13"/>
      <c r="K533" s="13"/>
      <c r="L533" s="15" t="b">
        <f>AND(J533&lt;&gt;"",K533&lt;&gt;"")</f>
        <v>0</v>
      </c>
      <c r="M533" s="59" t="str">
        <f>IFERROR(VLOOKUP(J533,$K$2:$K$1906,1,FALSE),"")</f>
        <v/>
      </c>
      <c r="N533" s="42">
        <f>IF(J533=K533,J533,"")</f>
        <v>0</v>
      </c>
      <c r="O533" s="42" t="str">
        <f>IF(J533=K533,"identiques","")</f>
        <v>identiques</v>
      </c>
      <c r="Q533" s="17" t="str">
        <f>RIGHT(TRIM($A533),4)</f>
        <v>1999</v>
      </c>
    </row>
    <row r="534" spans="1:17" ht="15.75" hidden="1" x14ac:dyDescent="0.2">
      <c r="A534" s="3" t="s">
        <v>1936</v>
      </c>
      <c r="B534" s="1" t="s">
        <v>46</v>
      </c>
      <c r="C534" s="11">
        <f>VALUE(Q534)</f>
        <v>1975</v>
      </c>
      <c r="E534" s="14" t="str">
        <f>IF(COUNTIF($B$1:B534,TRIM(B534) &amp; "*")&gt;1,"Doublon","")</f>
        <v>Doublon</v>
      </c>
      <c r="I534" s="13"/>
      <c r="J534" s="13"/>
      <c r="K534" s="13"/>
      <c r="L534" s="15" t="b">
        <f>AND(J534&lt;&gt;"",K534&lt;&gt;"")</f>
        <v>0</v>
      </c>
      <c r="M534" s="59" t="str">
        <f>IFERROR(VLOOKUP(J534,$K$2:$K$1906,1,FALSE),"")</f>
        <v/>
      </c>
      <c r="N534" s="42">
        <f>IF(J534=K534,J534,"")</f>
        <v>0</v>
      </c>
      <c r="O534" s="42" t="str">
        <f>IF(J534=K534,"identiques","")</f>
        <v>identiques</v>
      </c>
      <c r="Q534" s="17" t="str">
        <f>RIGHT(TRIM($A534),4)</f>
        <v>1975</v>
      </c>
    </row>
    <row r="535" spans="1:17" ht="15.75" hidden="1" x14ac:dyDescent="0.2">
      <c r="A535" s="4" t="s">
        <v>1399</v>
      </c>
      <c r="B535" s="2" t="s">
        <v>46</v>
      </c>
      <c r="C535" s="11">
        <f>VALUE(Q535)</f>
        <v>1976</v>
      </c>
      <c r="E535" s="14" t="str">
        <f>IF(COUNTIF($B$1:B535,TRIM(B535) &amp; "*")&gt;1,"Doublon","")</f>
        <v>Doublon</v>
      </c>
      <c r="I535" s="13"/>
      <c r="J535" s="13"/>
      <c r="K535" s="13"/>
      <c r="L535" s="15" t="b">
        <f>AND(J535&lt;&gt;"",K535&lt;&gt;"")</f>
        <v>0</v>
      </c>
      <c r="M535" s="59" t="str">
        <f>IFERROR(VLOOKUP(J535,$K$2:$K$1906,1,FALSE),"")</f>
        <v/>
      </c>
      <c r="N535" s="42">
        <f>IF(J535=K535,J535,"")</f>
        <v>0</v>
      </c>
      <c r="O535" s="42" t="str">
        <f>IF(J535=K535,"identiques","")</f>
        <v>identiques</v>
      </c>
      <c r="Q535" s="17" t="str">
        <f>RIGHT(TRIM($A535),4)</f>
        <v>1976</v>
      </c>
    </row>
    <row r="536" spans="1:17" ht="15.75" hidden="1" x14ac:dyDescent="0.2">
      <c r="A536" s="24" t="s">
        <v>1535</v>
      </c>
      <c r="B536" s="1" t="s">
        <v>46</v>
      </c>
      <c r="C536" s="10">
        <f>VALUE(Q536)</f>
        <v>1970</v>
      </c>
      <c r="E536" s="14" t="str">
        <f>IF(COUNTIF($B$1:B536,TRIM(B536) &amp; "*")&gt;1,"Doublon","")</f>
        <v>Doublon</v>
      </c>
      <c r="I536" s="13"/>
      <c r="J536" s="13"/>
      <c r="K536" s="13"/>
      <c r="L536" s="15" t="b">
        <f>AND(J536&lt;&gt;"",K536&lt;&gt;"")</f>
        <v>0</v>
      </c>
      <c r="M536" s="59" t="str">
        <f>IFERROR(VLOOKUP(J536,$K$2:$K$1906,1,FALSE),"")</f>
        <v/>
      </c>
      <c r="N536" s="42">
        <f>IF(J536=K536,J536,"")</f>
        <v>0</v>
      </c>
      <c r="O536" s="42" t="str">
        <f>IF(J536=K536,"identiques","")</f>
        <v>identiques</v>
      </c>
      <c r="Q536" s="17" t="str">
        <f>RIGHT(TRIM($A536),4)</f>
        <v>1970</v>
      </c>
    </row>
    <row r="537" spans="1:17" ht="15.75" hidden="1" x14ac:dyDescent="0.2">
      <c r="A537" s="4" t="s">
        <v>1538</v>
      </c>
      <c r="B537" s="2" t="s">
        <v>46</v>
      </c>
      <c r="C537" s="11">
        <f>VALUE(Q537)</f>
        <v>1981</v>
      </c>
      <c r="E537" s="14" t="str">
        <f>IF(COUNTIF($B$1:B537,TRIM(B537) &amp; "*")&gt;1,"Doublon","")</f>
        <v>Doublon</v>
      </c>
      <c r="I537" s="13"/>
      <c r="J537" s="13"/>
      <c r="K537" s="13"/>
      <c r="L537" s="15" t="b">
        <f>AND(J537&lt;&gt;"",K537&lt;&gt;"")</f>
        <v>0</v>
      </c>
      <c r="M537" s="59" t="str">
        <f>IFERROR(VLOOKUP(J537,$K$2:$K$1906,1,FALSE),"")</f>
        <v/>
      </c>
      <c r="N537" s="42">
        <f>IF(J537=K537,J537,"")</f>
        <v>0</v>
      </c>
      <c r="O537" s="42" t="str">
        <f>IF(J537=K537,"identiques","")</f>
        <v>identiques</v>
      </c>
      <c r="Q537" s="17" t="str">
        <f>RIGHT(TRIM($A537),4)</f>
        <v>1981</v>
      </c>
    </row>
    <row r="538" spans="1:17" ht="15.75" hidden="1" x14ac:dyDescent="0.2">
      <c r="A538" s="23" t="s">
        <v>1536</v>
      </c>
      <c r="B538" s="2" t="s">
        <v>46</v>
      </c>
      <c r="C538" s="10">
        <f>VALUE(Q538)</f>
        <v>1970</v>
      </c>
      <c r="E538" s="14" t="str">
        <f>IF(COUNTIF($B$1:B538,TRIM(B538) &amp; "*")&gt;1,"Doublon","")</f>
        <v>Doublon</v>
      </c>
      <c r="I538" s="13"/>
      <c r="J538" s="13"/>
      <c r="K538" s="13"/>
      <c r="L538" s="15" t="b">
        <f>AND(J538&lt;&gt;"",K538&lt;&gt;"")</f>
        <v>0</v>
      </c>
      <c r="M538" s="59" t="str">
        <f>IFERROR(VLOOKUP(J538,$K$2:$K$1906,1,FALSE),"")</f>
        <v/>
      </c>
      <c r="N538" s="42">
        <f>IF(J538=K538,J538,"")</f>
        <v>0</v>
      </c>
      <c r="O538" s="42" t="str">
        <f>IF(J538=K538,"identiques","")</f>
        <v>identiques</v>
      </c>
      <c r="Q538" s="17" t="str">
        <f>RIGHT(TRIM($A538),4)</f>
        <v>1970</v>
      </c>
    </row>
    <row r="539" spans="1:17" ht="15.75" hidden="1" x14ac:dyDescent="0.2">
      <c r="A539" s="3" t="s">
        <v>584</v>
      </c>
      <c r="B539" s="1" t="s">
        <v>46</v>
      </c>
      <c r="C539" s="11">
        <f>VALUE(Q539)</f>
        <v>1965</v>
      </c>
      <c r="E539" s="14" t="str">
        <f>IF(COUNTIF($B$1:B539,TRIM(B539) &amp; "*")&gt;1,"Doublon","")</f>
        <v>Doublon</v>
      </c>
      <c r="I539" s="13"/>
      <c r="J539" s="13"/>
      <c r="K539" s="13"/>
      <c r="L539" s="15" t="b">
        <f>AND(J539&lt;&gt;"",K539&lt;&gt;"")</f>
        <v>0</v>
      </c>
      <c r="M539" s="59" t="str">
        <f>IFERROR(VLOOKUP(J539,$K$2:$K$1906,1,FALSE),"")</f>
        <v/>
      </c>
      <c r="N539" s="42">
        <f>IF(J539=K539,J539,"")</f>
        <v>0</v>
      </c>
      <c r="O539" s="42" t="str">
        <f>IF(J539=K539,"identiques","")</f>
        <v>identiques</v>
      </c>
      <c r="Q539" s="17" t="str">
        <f>RIGHT(TRIM($A539),4)</f>
        <v>1965</v>
      </c>
    </row>
    <row r="540" spans="1:17" ht="15.75" hidden="1" x14ac:dyDescent="0.2">
      <c r="A540" s="4" t="s">
        <v>599</v>
      </c>
      <c r="B540" s="2" t="s">
        <v>46</v>
      </c>
      <c r="C540" s="11">
        <f>VALUE(Q540)</f>
        <v>1973</v>
      </c>
      <c r="E540" s="14" t="str">
        <f>IF(COUNTIF($B$1:B540,TRIM(B540) &amp; "*")&gt;1,"Doublon","")</f>
        <v>Doublon</v>
      </c>
      <c r="I540" s="13"/>
      <c r="J540" s="13"/>
      <c r="K540" s="13"/>
      <c r="L540" s="15" t="b">
        <f>AND(J540&lt;&gt;"",K540&lt;&gt;"")</f>
        <v>0</v>
      </c>
      <c r="M540" s="59" t="str">
        <f>IFERROR(VLOOKUP(J540,$K$2:$K$1906,1,FALSE),"")</f>
        <v/>
      </c>
      <c r="N540" s="42">
        <f>IF(J540=K540,J540,"")</f>
        <v>0</v>
      </c>
      <c r="O540" s="42" t="str">
        <f>IF(J540=K540,"identiques","")</f>
        <v>identiques</v>
      </c>
      <c r="Q540" s="17" t="str">
        <f>RIGHT(TRIM($A540),4)</f>
        <v>1973</v>
      </c>
    </row>
    <row r="541" spans="1:17" ht="15.75" hidden="1" x14ac:dyDescent="0.2">
      <c r="A541" s="4" t="s">
        <v>608</v>
      </c>
      <c r="B541" s="2" t="s">
        <v>46</v>
      </c>
      <c r="C541" s="11">
        <f>VALUE(Q541)</f>
        <v>1967</v>
      </c>
      <c r="E541" s="14" t="str">
        <f>IF(COUNTIF($B$1:B541,TRIM(B541) &amp; "*")&gt;1,"Doublon","")</f>
        <v>Doublon</v>
      </c>
      <c r="I541" s="13"/>
      <c r="J541" s="13"/>
      <c r="K541" s="13"/>
      <c r="L541" s="15" t="b">
        <f>AND(J541&lt;&gt;"",K541&lt;&gt;"")</f>
        <v>0</v>
      </c>
      <c r="M541" s="59" t="str">
        <f>IFERROR(VLOOKUP(J541,$K$2:$K$1906,1,FALSE),"")</f>
        <v/>
      </c>
      <c r="N541" s="42">
        <f>IF(J541=K541,J541,"")</f>
        <v>0</v>
      </c>
      <c r="O541" s="42" t="str">
        <f>IF(J541=K541,"identiques","")</f>
        <v>identiques</v>
      </c>
      <c r="Q541" s="17" t="str">
        <f>RIGHT(TRIM($A541),4)</f>
        <v>1967</v>
      </c>
    </row>
    <row r="542" spans="1:17" ht="15.75" hidden="1" x14ac:dyDescent="0.2">
      <c r="A542" s="3" t="s">
        <v>625</v>
      </c>
      <c r="B542" s="6" t="s">
        <v>46</v>
      </c>
      <c r="C542" s="10">
        <f>VALUE(Q542)</f>
        <v>1963</v>
      </c>
      <c r="E542" s="14" t="str">
        <f>IF(COUNTIF($B$1:B542,TRIM(B542) &amp; "*")&gt;1,"Doublon","")</f>
        <v>Doublon</v>
      </c>
      <c r="I542" s="13"/>
      <c r="J542" s="13"/>
      <c r="K542" s="13"/>
      <c r="L542" s="15" t="b">
        <f>AND(J542&lt;&gt;"",K542&lt;&gt;"")</f>
        <v>0</v>
      </c>
      <c r="M542" s="59" t="str">
        <f>IFERROR(VLOOKUP(J542,$K$2:$K$1906,1,FALSE),"")</f>
        <v/>
      </c>
      <c r="N542" s="42">
        <f>IF(J542=K542,J542,"")</f>
        <v>0</v>
      </c>
      <c r="O542" s="42" t="str">
        <f>IF(J542=K542,"identiques","")</f>
        <v>identiques</v>
      </c>
      <c r="Q542" s="21" t="str">
        <f>RIGHT(TRIM($A542),4)</f>
        <v>1963</v>
      </c>
    </row>
    <row r="543" spans="1:17" ht="15.75" hidden="1" x14ac:dyDescent="0.2">
      <c r="A543" s="4" t="s">
        <v>708</v>
      </c>
      <c r="B543" s="2" t="s">
        <v>46</v>
      </c>
      <c r="C543" s="11">
        <f>VALUE(Q543)</f>
        <v>1997</v>
      </c>
      <c r="E543" s="14" t="str">
        <f>IF(COUNTIF($B$1:B543,TRIM(B543) &amp; "*")&gt;1,"Doublon","")</f>
        <v>Doublon</v>
      </c>
      <c r="I543" s="13"/>
      <c r="J543" s="13"/>
      <c r="K543" s="13"/>
      <c r="L543" s="15" t="b">
        <f>AND(J543&lt;&gt;"",K543&lt;&gt;"")</f>
        <v>0</v>
      </c>
      <c r="M543" s="59" t="str">
        <f>IFERROR(VLOOKUP(J543,$K$2:$K$1906,1,FALSE),"")</f>
        <v/>
      </c>
      <c r="N543" s="42">
        <f>IF(J543=K543,J543,"")</f>
        <v>0</v>
      </c>
      <c r="O543" s="42" t="str">
        <f>IF(J543=K543,"identiques","")</f>
        <v>identiques</v>
      </c>
      <c r="Q543" s="17" t="str">
        <f>RIGHT(TRIM($A543),4)</f>
        <v>1997</v>
      </c>
    </row>
    <row r="544" spans="1:17" ht="15.75" hidden="1" x14ac:dyDescent="0.2">
      <c r="A544" s="3" t="s">
        <v>727</v>
      </c>
      <c r="B544" s="1" t="s">
        <v>46</v>
      </c>
      <c r="C544" s="11">
        <f>VALUE(Q544)</f>
        <v>1986</v>
      </c>
      <c r="E544" s="14" t="str">
        <f>IF(COUNTIF($B$1:B544,TRIM(B544) &amp; "*")&gt;1,"Doublon","")</f>
        <v>Doublon</v>
      </c>
      <c r="I544" s="13"/>
      <c r="J544" s="13"/>
      <c r="K544" s="13"/>
      <c r="L544" s="15" t="b">
        <f>AND(J544&lt;&gt;"",K544&lt;&gt;"")</f>
        <v>0</v>
      </c>
      <c r="M544" s="59" t="str">
        <f>IFERROR(VLOOKUP(J544,$K$2:$K$1906,1,FALSE),"")</f>
        <v/>
      </c>
      <c r="N544" s="42">
        <f>IF(J544=K544,J544,"")</f>
        <v>0</v>
      </c>
      <c r="O544" s="42" t="str">
        <f>IF(J544=K544,"identiques","")</f>
        <v>identiques</v>
      </c>
      <c r="Q544" s="17" t="str">
        <f>RIGHT(TRIM($A544),4)</f>
        <v>1986</v>
      </c>
    </row>
    <row r="545" spans="1:17" ht="15.75" hidden="1" x14ac:dyDescent="0.2">
      <c r="A545" s="3" t="s">
        <v>739</v>
      </c>
      <c r="B545" s="1" t="s">
        <v>46</v>
      </c>
      <c r="C545" s="11">
        <f>VALUE(Q545)</f>
        <v>1969</v>
      </c>
      <c r="E545" s="14" t="str">
        <f>IF(COUNTIF($B$1:B545,TRIM(B545) &amp; "*")&gt;1,"Doublon","")</f>
        <v>Doublon</v>
      </c>
      <c r="I545" s="13"/>
      <c r="J545" s="13"/>
      <c r="K545" s="13"/>
      <c r="L545" s="15" t="b">
        <f>AND(J545&lt;&gt;"",K545&lt;&gt;"")</f>
        <v>0</v>
      </c>
      <c r="M545" s="59" t="str">
        <f>IFERROR(VLOOKUP(J545,$K$2:$K$1906,1,FALSE),"")</f>
        <v/>
      </c>
      <c r="N545" s="42">
        <f>IF(J545=K545,J545,"")</f>
        <v>0</v>
      </c>
      <c r="O545" s="42" t="str">
        <f>IF(J545=K545,"identiques","")</f>
        <v>identiques</v>
      </c>
      <c r="Q545" s="17" t="str">
        <f>RIGHT(TRIM($A545),4)</f>
        <v>1969</v>
      </c>
    </row>
    <row r="546" spans="1:17" ht="15.75" hidden="1" x14ac:dyDescent="0.2">
      <c r="A546" s="3" t="s">
        <v>905</v>
      </c>
      <c r="B546" s="1" t="s">
        <v>46</v>
      </c>
      <c r="C546" s="11">
        <f>VALUE(Q546)</f>
        <v>1983</v>
      </c>
      <c r="E546" s="14" t="str">
        <f>IF(COUNTIF($B$1:B546,TRIM(B546) &amp; "*")&gt;1,"Doublon","")</f>
        <v>Doublon</v>
      </c>
      <c r="I546" s="13"/>
      <c r="J546" s="13"/>
      <c r="K546" s="13"/>
      <c r="L546" s="15" t="b">
        <f>AND(J546&lt;&gt;"",K546&lt;&gt;"")</f>
        <v>0</v>
      </c>
      <c r="M546" s="59" t="str">
        <f>IFERROR(VLOOKUP(J546,$K$2:$K$1906,1,FALSE),"")</f>
        <v/>
      </c>
      <c r="N546" s="42">
        <f>IF(J546=K546,J546,"")</f>
        <v>0</v>
      </c>
      <c r="O546" s="42" t="str">
        <f>IF(J546=K546,"identiques","")</f>
        <v>identiques</v>
      </c>
      <c r="Q546" s="17" t="str">
        <f>RIGHT(TRIM($A546),4)</f>
        <v>1983</v>
      </c>
    </row>
    <row r="547" spans="1:17" ht="15.75" hidden="1" x14ac:dyDescent="0.2">
      <c r="A547" s="3" t="s">
        <v>1537</v>
      </c>
      <c r="B547" s="1" t="s">
        <v>46</v>
      </c>
      <c r="C547" s="11">
        <f>VALUE(Q547)</f>
        <v>1977</v>
      </c>
      <c r="E547" s="14" t="str">
        <f>IF(COUNTIF($B$1:B547,TRIM(B547) &amp; "*")&gt;1,"Doublon","")</f>
        <v>Doublon</v>
      </c>
      <c r="I547" s="13"/>
      <c r="J547" s="13"/>
      <c r="K547" s="13"/>
      <c r="L547" s="15" t="b">
        <f>AND(J547&lt;&gt;"",K547&lt;&gt;"")</f>
        <v>0</v>
      </c>
      <c r="M547" s="59" t="str">
        <f>IFERROR(VLOOKUP(J547,$K$2:$K$1906,1,FALSE),"")</f>
        <v/>
      </c>
      <c r="N547" s="42">
        <f>IF(J547=K547,J547,"")</f>
        <v>0</v>
      </c>
      <c r="O547" s="42" t="str">
        <f>IF(J547=K547,"identiques","")</f>
        <v>identiques</v>
      </c>
      <c r="Q547" s="17" t="str">
        <f>RIGHT(TRIM($A547),4)</f>
        <v>1977</v>
      </c>
    </row>
    <row r="548" spans="1:17" ht="15.75" hidden="1" x14ac:dyDescent="0.2">
      <c r="A548" s="4" t="s">
        <v>1540</v>
      </c>
      <c r="B548" s="2" t="s">
        <v>46</v>
      </c>
      <c r="C548" s="11">
        <f>VALUE(Q548)</f>
        <v>2002</v>
      </c>
      <c r="E548" s="14" t="str">
        <f>IF(COUNTIF($B$1:B548,TRIM(B548) &amp; "*")&gt;1,"Doublon","")</f>
        <v>Doublon</v>
      </c>
      <c r="I548" s="13"/>
      <c r="J548" s="13"/>
      <c r="K548" s="13"/>
      <c r="L548" s="15" t="b">
        <f>AND(J548&lt;&gt;"",K548&lt;&gt;"")</f>
        <v>0</v>
      </c>
      <c r="M548" s="59" t="str">
        <f>IFERROR(VLOOKUP(J548,$K$2:$K$1906,1,FALSE),"")</f>
        <v/>
      </c>
      <c r="N548" s="42">
        <f>IF(J548=K548,J548,"")</f>
        <v>0</v>
      </c>
      <c r="O548" s="42" t="str">
        <f>IF(J548=K548,"identiques","")</f>
        <v>identiques</v>
      </c>
      <c r="Q548" s="17" t="str">
        <f>RIGHT(TRIM($A548),4)</f>
        <v>2002</v>
      </c>
    </row>
    <row r="549" spans="1:17" ht="15.75" hidden="1" x14ac:dyDescent="0.2">
      <c r="A549" s="4" t="s">
        <v>322</v>
      </c>
      <c r="B549" s="2" t="s">
        <v>19</v>
      </c>
      <c r="C549" s="11">
        <f>VALUE(Q549)</f>
        <v>1977</v>
      </c>
      <c r="E549" s="14" t="str">
        <f>IF(COUNTIF($B$1:B549,TRIM(B549) &amp; "*")&gt;1,"Doublon","")</f>
        <v/>
      </c>
      <c r="I549" s="13"/>
      <c r="J549" s="13"/>
      <c r="K549" s="13"/>
      <c r="L549" s="15" t="b">
        <f>AND(J549&lt;&gt;"",K549&lt;&gt;"")</f>
        <v>0</v>
      </c>
      <c r="M549" s="59" t="str">
        <f>IFERROR(VLOOKUP(J549,$K$2:$K$1906,1,FALSE),"")</f>
        <v/>
      </c>
      <c r="N549" s="42">
        <f>IF(J549=K549,J549,"")</f>
        <v>0</v>
      </c>
      <c r="O549" s="42" t="str">
        <f>IF(J549=K549,"identiques","")</f>
        <v>identiques</v>
      </c>
      <c r="Q549" s="17" t="str">
        <f>RIGHT(TRIM($A549),4)</f>
        <v>1977</v>
      </c>
    </row>
    <row r="550" spans="1:17" ht="15.75" hidden="1" x14ac:dyDescent="0.2">
      <c r="A550" s="3" t="s">
        <v>328</v>
      </c>
      <c r="B550" s="1" t="s">
        <v>19</v>
      </c>
      <c r="C550" s="11">
        <f>VALUE(Q550)</f>
        <v>1992</v>
      </c>
      <c r="E550" s="14" t="str">
        <f>IF(COUNTIF($B$1:B550,TRIM(B550) &amp; "*")&gt;1,"Doublon","")</f>
        <v>Doublon</v>
      </c>
      <c r="I550" s="13"/>
      <c r="J550" s="13"/>
      <c r="K550" s="13"/>
      <c r="L550" s="15" t="b">
        <f>AND(J550&lt;&gt;"",K550&lt;&gt;"")</f>
        <v>0</v>
      </c>
      <c r="M550" s="59" t="str">
        <f>IFERROR(VLOOKUP(J550,$K$2:$K$1906,1,FALSE),"")</f>
        <v/>
      </c>
      <c r="N550" s="42">
        <f>IF(J550=K550,J550,"")</f>
        <v>0</v>
      </c>
      <c r="O550" s="42" t="str">
        <f>IF(J550=K550,"identiques","")</f>
        <v>identiques</v>
      </c>
      <c r="Q550" s="17" t="str">
        <f>RIGHT(TRIM($A550),4)</f>
        <v>1992</v>
      </c>
    </row>
    <row r="551" spans="1:17" ht="15.75" hidden="1" x14ac:dyDescent="0.2">
      <c r="A551" s="3" t="s">
        <v>326</v>
      </c>
      <c r="B551" s="1" t="s">
        <v>19</v>
      </c>
      <c r="C551" s="11">
        <f>VALUE(Q551)</f>
        <v>1990</v>
      </c>
      <c r="E551" s="14" t="str">
        <f>IF(COUNTIF($B$1:B551,TRIM(B551) &amp; "*")&gt;1,"Doublon","")</f>
        <v>Doublon</v>
      </c>
      <c r="I551" s="13"/>
      <c r="J551" s="13"/>
      <c r="K551" s="13"/>
      <c r="L551" s="15" t="b">
        <f>AND(J551&lt;&gt;"",K551&lt;&gt;"")</f>
        <v>0</v>
      </c>
      <c r="M551" s="59" t="str">
        <f>IFERROR(VLOOKUP(J551,$K$2:$K$1906,1,FALSE),"")</f>
        <v/>
      </c>
      <c r="N551" s="42">
        <f>IF(J551=K551,J551,"")</f>
        <v>0</v>
      </c>
      <c r="O551" s="42" t="str">
        <f>IF(J551=K551,"identiques","")</f>
        <v>identiques</v>
      </c>
      <c r="Q551" s="17" t="str">
        <f>RIGHT(TRIM($A551),4)</f>
        <v>1990</v>
      </c>
    </row>
    <row r="552" spans="1:17" ht="15.75" hidden="1" x14ac:dyDescent="0.2">
      <c r="A552" s="4" t="s">
        <v>318</v>
      </c>
      <c r="B552" s="2" t="s">
        <v>19</v>
      </c>
      <c r="C552" s="11">
        <f>VALUE(Q552)</f>
        <v>1972</v>
      </c>
      <c r="E552" s="14" t="str">
        <f>IF(COUNTIF($B$1:B552,TRIM(B552) &amp; "*")&gt;1,"Doublon","")</f>
        <v>Doublon</v>
      </c>
      <c r="I552" s="13"/>
      <c r="J552" s="13"/>
      <c r="K552" s="13"/>
      <c r="L552" s="15" t="b">
        <f>AND(J552&lt;&gt;"",K552&lt;&gt;"")</f>
        <v>0</v>
      </c>
      <c r="M552" s="59" t="str">
        <f>IFERROR(VLOOKUP(J552,$K$2:$K$1906,1,FALSE),"")</f>
        <v/>
      </c>
      <c r="N552" s="42">
        <f>IF(J552=K552,J552,"")</f>
        <v>0</v>
      </c>
      <c r="O552" s="42" t="str">
        <f>IF(J552=K552,"identiques","")</f>
        <v>identiques</v>
      </c>
      <c r="Q552" s="17" t="str">
        <f>RIGHT(TRIM($A552),4)</f>
        <v>1972</v>
      </c>
    </row>
    <row r="553" spans="1:17" ht="15.75" hidden="1" x14ac:dyDescent="0.2">
      <c r="A553" s="3" t="s">
        <v>1545</v>
      </c>
      <c r="B553" s="1" t="s">
        <v>19</v>
      </c>
      <c r="C553" s="11">
        <f>VALUE(Q553)</f>
        <v>1995</v>
      </c>
      <c r="E553" s="14" t="str">
        <f>IF(COUNTIF($B$1:B553,TRIM(B553) &amp; "*")&gt;1,"Doublon","")</f>
        <v>Doublon</v>
      </c>
      <c r="I553" s="13"/>
      <c r="J553" s="13"/>
      <c r="K553" s="13"/>
      <c r="L553" s="15" t="b">
        <f>AND(J553&lt;&gt;"",K553&lt;&gt;"")</f>
        <v>0</v>
      </c>
      <c r="M553" s="59" t="str">
        <f>IFERROR(VLOOKUP(J553,$K$2:$K$1906,1,FALSE),"")</f>
        <v/>
      </c>
      <c r="N553" s="42">
        <f>IF(J553=K553,J553,"")</f>
        <v>0</v>
      </c>
      <c r="O553" s="42" t="str">
        <f>IF(J553=K553,"identiques","")</f>
        <v>identiques</v>
      </c>
      <c r="Q553" s="17" t="str">
        <f>RIGHT(TRIM($A553),4)</f>
        <v>1995</v>
      </c>
    </row>
    <row r="554" spans="1:17" ht="15.75" hidden="1" x14ac:dyDescent="0.2">
      <c r="A554" s="3" t="s">
        <v>1543</v>
      </c>
      <c r="B554" s="1" t="s">
        <v>19</v>
      </c>
      <c r="C554" s="11">
        <f>VALUE(Q554)</f>
        <v>1971</v>
      </c>
      <c r="E554" s="14" t="str">
        <f>IF(COUNTIF($B$1:B554,TRIM(B554) &amp; "*")&gt;1,"Doublon","")</f>
        <v>Doublon</v>
      </c>
      <c r="I554" s="13"/>
      <c r="J554" s="13"/>
      <c r="K554" s="13"/>
      <c r="L554" s="15" t="b">
        <f>AND(J554&lt;&gt;"",K554&lt;&gt;"")</f>
        <v>0</v>
      </c>
      <c r="M554" s="59" t="str">
        <f>IFERROR(VLOOKUP(J554,$K$2:$K$1906,1,FALSE),"")</f>
        <v/>
      </c>
      <c r="N554" s="42">
        <f>IF(J554=K554,J554,"")</f>
        <v>0</v>
      </c>
      <c r="O554" s="42" t="str">
        <f>IF(J554=K554,"identiques","")</f>
        <v>identiques</v>
      </c>
      <c r="Q554" s="17" t="str">
        <f>RIGHT(TRIM($A554),4)</f>
        <v>1971</v>
      </c>
    </row>
    <row r="555" spans="1:17" ht="15.75" hidden="1" x14ac:dyDescent="0.2">
      <c r="A555" s="4" t="s">
        <v>316</v>
      </c>
      <c r="B555" s="2" t="s">
        <v>19</v>
      </c>
      <c r="C555" s="11">
        <f>VALUE(Q555)</f>
        <v>1969</v>
      </c>
      <c r="E555" s="14" t="str">
        <f>IF(COUNTIF($B$1:B555,TRIM(B555) &amp; "*")&gt;1,"Doublon","")</f>
        <v>Doublon</v>
      </c>
      <c r="I555" s="13"/>
      <c r="J555" s="13"/>
      <c r="K555" s="13"/>
      <c r="L555" s="15" t="b">
        <f>AND(J555&lt;&gt;"",K555&lt;&gt;"")</f>
        <v>0</v>
      </c>
      <c r="M555" s="59" t="str">
        <f>IFERROR(VLOOKUP(J555,$K$2:$K$1906,1,FALSE),"")</f>
        <v/>
      </c>
      <c r="N555" s="42">
        <f>IF(J555=K555,J555,"")</f>
        <v>0</v>
      </c>
      <c r="O555" s="42" t="str">
        <f>IF(J555=K555,"identiques","")</f>
        <v>identiques</v>
      </c>
      <c r="Q555" s="17" t="str">
        <f>RIGHT(TRIM($A555),4)</f>
        <v>1969</v>
      </c>
    </row>
    <row r="556" spans="1:17" ht="15.75" hidden="1" x14ac:dyDescent="0.2">
      <c r="A556" s="3" t="s">
        <v>1541</v>
      </c>
      <c r="B556" s="1" t="s">
        <v>19</v>
      </c>
      <c r="C556" s="11">
        <f>VALUE(Q556)</f>
        <v>1966</v>
      </c>
      <c r="E556" s="14" t="str">
        <f>IF(COUNTIF($B$1:B556,TRIM(B556) &amp; "*")&gt;1,"Doublon","")</f>
        <v>Doublon</v>
      </c>
      <c r="I556" s="13"/>
      <c r="J556" s="13"/>
      <c r="K556" s="13"/>
      <c r="L556" s="15" t="b">
        <f>AND(J556&lt;&gt;"",K556&lt;&gt;"")</f>
        <v>0</v>
      </c>
      <c r="M556" s="59" t="str">
        <f>IFERROR(VLOOKUP(J556,$K$2:$K$1906,1,FALSE),"")</f>
        <v/>
      </c>
      <c r="N556" s="42">
        <f>IF(J556=K556,J556,"")</f>
        <v>0</v>
      </c>
      <c r="O556" s="42" t="str">
        <f>IF(J556=K556,"identiques","")</f>
        <v>identiques</v>
      </c>
      <c r="Q556" s="17" t="str">
        <f>RIGHT(TRIM($A556),4)</f>
        <v>1966</v>
      </c>
    </row>
    <row r="557" spans="1:17" ht="15.75" hidden="1" x14ac:dyDescent="0.2">
      <c r="A557" s="4" t="s">
        <v>313</v>
      </c>
      <c r="B557" s="2" t="s">
        <v>19</v>
      </c>
      <c r="C557" s="11">
        <f>VALUE(Q557)</f>
        <v>1963</v>
      </c>
      <c r="E557" s="14" t="str">
        <f>IF(COUNTIF($B$1:B557,TRIM(B557) &amp; "*")&gt;1,"Doublon","")</f>
        <v>Doublon</v>
      </c>
      <c r="I557" s="13"/>
      <c r="J557" s="13"/>
      <c r="K557" s="13"/>
      <c r="L557" s="15" t="b">
        <f>AND(J557&lt;&gt;"",K557&lt;&gt;"")</f>
        <v>0</v>
      </c>
      <c r="M557" s="59" t="str">
        <f>IFERROR(VLOOKUP(J557,$K$2:$K$1906,1,FALSE),"")</f>
        <v/>
      </c>
      <c r="N557" s="42">
        <f>IF(J557=K557,J557,"")</f>
        <v>0</v>
      </c>
      <c r="O557" s="42" t="str">
        <f>IF(J557=K557,"identiques","")</f>
        <v>identiques</v>
      </c>
      <c r="Q557" s="17" t="str">
        <f>RIGHT(TRIM($A557),4)</f>
        <v>1963</v>
      </c>
    </row>
    <row r="558" spans="1:17" ht="15.75" hidden="1" x14ac:dyDescent="0.2">
      <c r="A558" s="3" t="s">
        <v>310</v>
      </c>
      <c r="B558" s="6" t="s">
        <v>19</v>
      </c>
      <c r="C558" s="10">
        <f>VALUE(Q558)</f>
        <v>1958</v>
      </c>
      <c r="D558" s="14" t="s">
        <v>1418</v>
      </c>
      <c r="E558" s="14" t="str">
        <f>IF(COUNTIF($B$1:B558,TRIM(B558) &amp; "*")&gt;1,"Doublon","")</f>
        <v>Doublon</v>
      </c>
      <c r="F558" s="14" t="s">
        <v>1418</v>
      </c>
      <c r="I558" s="13"/>
      <c r="J558" s="13"/>
      <c r="K558" s="13"/>
      <c r="L558" s="15" t="b">
        <f>AND(J558&lt;&gt;"",K558&lt;&gt;"")</f>
        <v>0</v>
      </c>
      <c r="M558" s="59" t="str">
        <f>IFERROR(VLOOKUP(J558,$K$2:$K$1906,1,FALSE),"")</f>
        <v/>
      </c>
      <c r="N558" s="42">
        <f>IF(J558=K558,J558,"")</f>
        <v>0</v>
      </c>
      <c r="O558" s="42" t="str">
        <f>IF(J558=K558,"identiques","")</f>
        <v>identiques</v>
      </c>
      <c r="Q558" s="21" t="str">
        <f>RIGHT(TRIM($A558),4)</f>
        <v>1958</v>
      </c>
    </row>
    <row r="559" spans="1:17" ht="15.75" hidden="1" x14ac:dyDescent="0.2">
      <c r="A559" s="4" t="s">
        <v>317</v>
      </c>
      <c r="B559" s="2" t="s">
        <v>19</v>
      </c>
      <c r="C559" s="10">
        <f>VALUE(Q559)</f>
        <v>1970</v>
      </c>
      <c r="E559" s="14" t="str">
        <f>IF(COUNTIF($B$1:B559,TRIM(B559) &amp; "*")&gt;1,"Doublon","")</f>
        <v>Doublon</v>
      </c>
      <c r="I559" s="13"/>
      <c r="J559" s="13"/>
      <c r="K559" s="13"/>
      <c r="L559" s="15" t="b">
        <f>AND(J559&lt;&gt;"",K559&lt;&gt;"")</f>
        <v>0</v>
      </c>
      <c r="M559" s="59" t="str">
        <f>IFERROR(VLOOKUP(J559,$K$2:$K$1906,1,FALSE),"")</f>
        <v/>
      </c>
      <c r="N559" s="42">
        <f>IF(J559=K559,J559,"")</f>
        <v>0</v>
      </c>
      <c r="O559" s="42" t="str">
        <f>IF(J559=K559,"identiques","")</f>
        <v>identiques</v>
      </c>
      <c r="Q559" s="17" t="str">
        <f>RIGHT(TRIM($A559),4)</f>
        <v>1970</v>
      </c>
    </row>
    <row r="560" spans="1:17" ht="15.75" hidden="1" x14ac:dyDescent="0.2">
      <c r="A560" s="4" t="s">
        <v>314</v>
      </c>
      <c r="B560" s="2" t="s">
        <v>19</v>
      </c>
      <c r="C560" s="11">
        <f>VALUE(Q560)</f>
        <v>1967</v>
      </c>
      <c r="E560" s="14" t="str">
        <f>IF(COUNTIF($B$1:B560,TRIM(B560) &amp; "*")&gt;1,"Doublon","")</f>
        <v>Doublon</v>
      </c>
      <c r="I560" s="13"/>
      <c r="J560" s="13"/>
      <c r="K560" s="13"/>
      <c r="L560" s="15" t="b">
        <f>AND(J560&lt;&gt;"",K560&lt;&gt;"")</f>
        <v>0</v>
      </c>
      <c r="M560" s="59" t="str">
        <f>IFERROR(VLOOKUP(J560,$K$2:$K$1906,1,FALSE),"")</f>
        <v/>
      </c>
      <c r="N560" s="42">
        <f>IF(J560=K560,J560,"")</f>
        <v>0</v>
      </c>
      <c r="O560" s="42" t="str">
        <f>IF(J560=K560,"identiques","")</f>
        <v>identiques</v>
      </c>
      <c r="Q560" s="17" t="str">
        <f>RIGHT(TRIM($A560),4)</f>
        <v>1967</v>
      </c>
    </row>
    <row r="561" spans="1:17" ht="15.75" hidden="1" x14ac:dyDescent="0.2">
      <c r="A561" s="4" t="s">
        <v>1544</v>
      </c>
      <c r="B561" s="2" t="s">
        <v>19</v>
      </c>
      <c r="C561" s="11">
        <f>VALUE(Q561)</f>
        <v>1994</v>
      </c>
      <c r="E561" s="14" t="str">
        <f>IF(COUNTIF($B$1:B561,TRIM(B561) &amp; "*")&gt;1,"Doublon","")</f>
        <v>Doublon</v>
      </c>
      <c r="I561" s="13"/>
      <c r="J561" s="13"/>
      <c r="K561" s="13"/>
      <c r="L561" s="15" t="b">
        <f>AND(J561&lt;&gt;"",K561&lt;&gt;"")</f>
        <v>0</v>
      </c>
      <c r="M561" s="59" t="str">
        <f>IFERROR(VLOOKUP(J561,$K$2:$K$1906,1,FALSE),"")</f>
        <v/>
      </c>
      <c r="N561" s="42">
        <f>IF(J561=K561,J561,"")</f>
        <v>0</v>
      </c>
      <c r="O561" s="42" t="str">
        <f>IF(J561=K561,"identiques","")</f>
        <v>identiques</v>
      </c>
      <c r="Q561" s="17" t="str">
        <f>RIGHT(TRIM($A561),4)</f>
        <v>1994</v>
      </c>
    </row>
    <row r="562" spans="1:17" ht="15.75" hidden="1" x14ac:dyDescent="0.2">
      <c r="A562" s="3" t="s">
        <v>315</v>
      </c>
      <c r="B562" s="1" t="s">
        <v>19</v>
      </c>
      <c r="C562" s="11">
        <f>VALUE(Q562)</f>
        <v>1968</v>
      </c>
      <c r="E562" s="14" t="str">
        <f>IF(COUNTIF($B$1:B562,TRIM(B562) &amp; "*")&gt;1,"Doublon","")</f>
        <v>Doublon</v>
      </c>
      <c r="I562" s="13"/>
      <c r="J562" s="13"/>
      <c r="K562" s="13"/>
      <c r="L562" s="15" t="b">
        <f>AND(J562&lt;&gt;"",K562&lt;&gt;"")</f>
        <v>0</v>
      </c>
      <c r="M562" s="59" t="str">
        <f>IFERROR(VLOOKUP(J562,$K$2:$K$1906,1,FALSE),"")</f>
        <v/>
      </c>
      <c r="N562" s="42">
        <f>IF(J562=K562,J562,"")</f>
        <v>0</v>
      </c>
      <c r="O562" s="42" t="str">
        <f>IF(J562=K562,"identiques","")</f>
        <v>identiques</v>
      </c>
      <c r="Q562" s="17" t="str">
        <f>RIGHT(TRIM($A562),4)</f>
        <v>1968</v>
      </c>
    </row>
    <row r="563" spans="1:17" ht="15.75" hidden="1" x14ac:dyDescent="0.2">
      <c r="A563" s="3" t="s">
        <v>312</v>
      </c>
      <c r="B563" s="1" t="s">
        <v>19</v>
      </c>
      <c r="C563" s="11">
        <f>VALUE(Q563)</f>
        <v>1960</v>
      </c>
      <c r="E563" s="14" t="str">
        <f>IF(COUNTIF($B$1:B563,TRIM(B563) &amp; "*")&gt;1,"Doublon","")</f>
        <v>Doublon</v>
      </c>
      <c r="I563" s="13"/>
      <c r="J563" s="13"/>
      <c r="K563" s="13"/>
      <c r="L563" s="15" t="b">
        <f>AND(J563&lt;&gt;"",K563&lt;&gt;"")</f>
        <v>0</v>
      </c>
      <c r="M563" s="59" t="str">
        <f>IFERROR(VLOOKUP(J563,$K$2:$K$1906,1,FALSE),"")</f>
        <v/>
      </c>
      <c r="N563" s="42">
        <f>IF(J563=K563,J563,"")</f>
        <v>0</v>
      </c>
      <c r="O563" s="42" t="str">
        <f>IF(J563=K563,"identiques","")</f>
        <v>identiques</v>
      </c>
      <c r="Q563" s="17" t="str">
        <f>RIGHT(TRIM($A563),4)</f>
        <v>1960</v>
      </c>
    </row>
    <row r="564" spans="1:17" ht="15.75" hidden="1" x14ac:dyDescent="0.2">
      <c r="A564" s="4" t="s">
        <v>311</v>
      </c>
      <c r="B564" s="2" t="s">
        <v>19</v>
      </c>
      <c r="C564" s="11">
        <f>VALUE(Q564)</f>
        <v>1959</v>
      </c>
      <c r="E564" s="14" t="str">
        <f>IF(COUNTIF($B$1:B564,TRIM(B564) &amp; "*")&gt;1,"Doublon","")</f>
        <v>Doublon</v>
      </c>
      <c r="F564" s="14" t="s">
        <v>1418</v>
      </c>
      <c r="I564" s="13"/>
      <c r="J564" s="13"/>
      <c r="K564" s="13"/>
      <c r="L564" s="15" t="b">
        <f>AND(J564&lt;&gt;"",K564&lt;&gt;"")</f>
        <v>0</v>
      </c>
      <c r="M564" s="59" t="str">
        <f>IFERROR(VLOOKUP(J564,$K$2:$K$1906,1,FALSE),"")</f>
        <v/>
      </c>
      <c r="N564" s="42">
        <f>IF(J564=K564,J564,"")</f>
        <v>0</v>
      </c>
      <c r="O564" s="42" t="str">
        <f>IF(J564=K564,"identiques","")</f>
        <v>identiques</v>
      </c>
      <c r="Q564" s="17" t="str">
        <f>RIGHT(TRIM($A564),4)</f>
        <v>1959</v>
      </c>
    </row>
    <row r="565" spans="1:17" ht="15.75" hidden="1" x14ac:dyDescent="0.2">
      <c r="A565" s="4" t="s">
        <v>1855</v>
      </c>
      <c r="B565" s="2" t="s">
        <v>19</v>
      </c>
      <c r="C565" s="11">
        <f>VALUE(Q565)</f>
        <v>1982</v>
      </c>
      <c r="E565" s="14" t="str">
        <f>IF(COUNTIF($B$1:B565,TRIM(B565) &amp; "*")&gt;1,"Doublon","")</f>
        <v>Doublon</v>
      </c>
      <c r="I565" s="13"/>
      <c r="J565" s="13"/>
      <c r="K565" s="13"/>
      <c r="L565" s="15" t="b">
        <f>AND(J565&lt;&gt;"",K565&lt;&gt;"")</f>
        <v>0</v>
      </c>
      <c r="M565" s="59" t="str">
        <f>IFERROR(VLOOKUP(J565,$K$2:$K$1906,1,FALSE),"")</f>
        <v/>
      </c>
      <c r="N565" s="42">
        <f>IF(J565=K565,J565,"")</f>
        <v>0</v>
      </c>
      <c r="O565" s="42" t="str">
        <f>IF(J565=K565,"identiques","")</f>
        <v>identiques</v>
      </c>
      <c r="Q565" s="17" t="str">
        <f>RIGHT(TRIM($A565),4)</f>
        <v>1982</v>
      </c>
    </row>
    <row r="566" spans="1:17" ht="15.75" hidden="1" x14ac:dyDescent="0.2">
      <c r="A566" s="3" t="s">
        <v>321</v>
      </c>
      <c r="B566" s="1" t="s">
        <v>19</v>
      </c>
      <c r="C566" s="11">
        <f>VALUE(Q566)</f>
        <v>1976</v>
      </c>
      <c r="E566" s="14" t="str">
        <f>IF(COUNTIF($B$1:B566,TRIM(B566) &amp; "*")&gt;1,"Doublon","")</f>
        <v>Doublon</v>
      </c>
      <c r="I566" s="13"/>
      <c r="J566" s="13"/>
      <c r="K566" s="13"/>
      <c r="L566" s="15" t="b">
        <f>AND(J566&lt;&gt;"",K566&lt;&gt;"")</f>
        <v>0</v>
      </c>
      <c r="M566" s="59" t="str">
        <f>IFERROR(VLOOKUP(J566,$K$2:$K$1906,1,FALSE),"")</f>
        <v/>
      </c>
      <c r="N566" s="42">
        <f>IF(J566=K566,J566,"")</f>
        <v>0</v>
      </c>
      <c r="O566" s="42" t="str">
        <f>IF(J566=K566,"identiques","")</f>
        <v>identiques</v>
      </c>
      <c r="Q566" s="17" t="str">
        <f>RIGHT(TRIM($A566),4)</f>
        <v>1976</v>
      </c>
    </row>
    <row r="567" spans="1:17" ht="15.75" hidden="1" x14ac:dyDescent="0.2">
      <c r="A567" s="4" t="s">
        <v>320</v>
      </c>
      <c r="B567" s="2" t="s">
        <v>19</v>
      </c>
      <c r="C567" s="11">
        <f>VALUE(Q567)</f>
        <v>1975</v>
      </c>
      <c r="E567" s="14" t="str">
        <f>IF(COUNTIF($B$1:B567,TRIM(B567) &amp; "*")&gt;1,"Doublon","")</f>
        <v>Doublon</v>
      </c>
      <c r="I567" s="13" t="s">
        <v>1418</v>
      </c>
      <c r="J567" s="13"/>
      <c r="K567" s="13"/>
      <c r="L567" s="15" t="b">
        <f>AND(J567&lt;&gt;"",K567&lt;&gt;"")</f>
        <v>0</v>
      </c>
      <c r="M567" s="59" t="str">
        <f>IFERROR(VLOOKUP(J567,$K$2:$K$1906,1,FALSE),"")</f>
        <v/>
      </c>
      <c r="N567" s="42">
        <f>IF(J567=K567,J567,"")</f>
        <v>0</v>
      </c>
      <c r="O567" s="42" t="str">
        <f>IF(J567=K567,"identiques","")</f>
        <v>identiques</v>
      </c>
      <c r="Q567" s="17" t="str">
        <f>RIGHT(TRIM($A567),4)</f>
        <v>1975</v>
      </c>
    </row>
    <row r="568" spans="1:17" ht="15.75" hidden="1" x14ac:dyDescent="0.2">
      <c r="A568" s="3" t="s">
        <v>319</v>
      </c>
      <c r="B568" s="1" t="s">
        <v>19</v>
      </c>
      <c r="C568" s="11">
        <f>VALUE(Q568)</f>
        <v>1973</v>
      </c>
      <c r="E568" s="14" t="str">
        <f>IF(COUNTIF($B$1:B568,TRIM(B568) &amp; "*")&gt;1,"Doublon","")</f>
        <v>Doublon</v>
      </c>
      <c r="I568" s="13"/>
      <c r="J568" s="13"/>
      <c r="K568" s="13"/>
      <c r="L568" s="15" t="b">
        <f>AND(J568&lt;&gt;"",K568&lt;&gt;"")</f>
        <v>0</v>
      </c>
      <c r="M568" s="59" t="str">
        <f>IFERROR(VLOOKUP(J568,$K$2:$K$1906,1,FALSE),"")</f>
        <v/>
      </c>
      <c r="N568" s="42">
        <f>IF(J568=K568,J568,"")</f>
        <v>0</v>
      </c>
      <c r="O568" s="42" t="str">
        <f>IF(J568=K568,"identiques","")</f>
        <v>identiques</v>
      </c>
      <c r="Q568" s="17" t="str">
        <f>RIGHT(TRIM($A568),4)</f>
        <v>1973</v>
      </c>
    </row>
    <row r="569" spans="1:17" ht="15.75" hidden="1" x14ac:dyDescent="0.2">
      <c r="A569" s="4" t="s">
        <v>325</v>
      </c>
      <c r="B569" s="2" t="s">
        <v>19</v>
      </c>
      <c r="C569" s="11">
        <f>VALUE(Q569)</f>
        <v>1987</v>
      </c>
      <c r="E569" s="14" t="str">
        <f>IF(COUNTIF($B$1:B569,TRIM(B569) &amp; "*")&gt;1,"Doublon","")</f>
        <v>Doublon</v>
      </c>
      <c r="I569" s="13"/>
      <c r="J569" s="13"/>
      <c r="K569" s="13"/>
      <c r="L569" s="15" t="b">
        <f>AND(J569&lt;&gt;"",K569&lt;&gt;"")</f>
        <v>0</v>
      </c>
      <c r="M569" s="59" t="str">
        <f>IFERROR(VLOOKUP(J569,$K$2:$K$1906,1,FALSE),"")</f>
        <v/>
      </c>
      <c r="N569" s="42">
        <f>IF(J569=K569,J569,"")</f>
        <v>0</v>
      </c>
      <c r="O569" s="42" t="str">
        <f>IF(J569=K569,"identiques","")</f>
        <v>identiques</v>
      </c>
      <c r="Q569" s="17" t="str">
        <f>RIGHT(TRIM($A569),4)</f>
        <v>1987</v>
      </c>
    </row>
    <row r="570" spans="1:17" ht="15.75" hidden="1" x14ac:dyDescent="0.2">
      <c r="A570" s="4" t="s">
        <v>327</v>
      </c>
      <c r="B570" s="2" t="s">
        <v>19</v>
      </c>
      <c r="C570" s="11">
        <f>VALUE(Q570)</f>
        <v>1991</v>
      </c>
      <c r="E570" s="14" t="str">
        <f>IF(COUNTIF($B$1:B570,TRIM(B570) &amp; "*")&gt;1,"Doublon","")</f>
        <v>Doublon</v>
      </c>
      <c r="I570" s="13"/>
      <c r="J570" s="13"/>
      <c r="K570" s="13"/>
      <c r="L570" s="15" t="b">
        <f>AND(J570&lt;&gt;"",K570&lt;&gt;"")</f>
        <v>0</v>
      </c>
      <c r="M570" s="59" t="str">
        <f>IFERROR(VLOOKUP(J570,$K$2:$K$1906,1,FALSE),"")</f>
        <v/>
      </c>
      <c r="N570" s="42">
        <f>IF(J570=K570,J570,"")</f>
        <v>0</v>
      </c>
      <c r="O570" s="42" t="str">
        <f>IF(J570=K570,"identiques","")</f>
        <v>identiques</v>
      </c>
      <c r="Q570" s="17" t="str">
        <f>RIGHT(TRIM($A570),4)</f>
        <v>1991</v>
      </c>
    </row>
    <row r="571" spans="1:17" ht="15.75" hidden="1" x14ac:dyDescent="0.2">
      <c r="A571" s="3" t="s">
        <v>324</v>
      </c>
      <c r="B571" s="1" t="s">
        <v>19</v>
      </c>
      <c r="C571" s="11">
        <f>VALUE(Q571)</f>
        <v>1985</v>
      </c>
      <c r="E571" s="14" t="str">
        <f>IF(COUNTIF($B$1:B571,TRIM(B571) &amp; "*")&gt;1,"Doublon","")</f>
        <v>Doublon</v>
      </c>
      <c r="I571" s="13"/>
      <c r="J571" s="13"/>
      <c r="K571" s="13"/>
      <c r="L571" s="15" t="b">
        <f>AND(J571&lt;&gt;"",K571&lt;&gt;"")</f>
        <v>0</v>
      </c>
      <c r="M571" s="59" t="str">
        <f>IFERROR(VLOOKUP(J571,$K$2:$K$1906,1,FALSE),"")</f>
        <v/>
      </c>
      <c r="N571" s="42">
        <f>IF(J571=K571,J571,"")</f>
        <v>0</v>
      </c>
      <c r="O571" s="42" t="str">
        <f>IF(J571=K571,"identiques","")</f>
        <v>identiques</v>
      </c>
      <c r="Q571" s="17" t="str">
        <f>RIGHT(TRIM($A571),4)</f>
        <v>1985</v>
      </c>
    </row>
    <row r="572" spans="1:17" ht="15.75" hidden="1" x14ac:dyDescent="0.2">
      <c r="A572" s="3" t="s">
        <v>1542</v>
      </c>
      <c r="B572" s="1" t="s">
        <v>19</v>
      </c>
      <c r="C572" s="11">
        <f>VALUE(Q572)</f>
        <v>1969</v>
      </c>
      <c r="E572" s="14" t="str">
        <f>IF(COUNTIF($B$1:B572,TRIM(B572) &amp; "*")&gt;1,"Doublon","")</f>
        <v>Doublon</v>
      </c>
      <c r="I572" s="13"/>
      <c r="J572" s="13"/>
      <c r="K572" s="13"/>
      <c r="L572" s="15" t="b">
        <f>AND(J572&lt;&gt;"",K572&lt;&gt;"")</f>
        <v>0</v>
      </c>
      <c r="M572" s="59" t="str">
        <f>IFERROR(VLOOKUP(J572,$K$2:$K$1906,1,FALSE),"")</f>
        <v/>
      </c>
      <c r="N572" s="42">
        <f>IF(J572=K572,J572,"")</f>
        <v>0</v>
      </c>
      <c r="O572" s="42" t="str">
        <f>IF(J572=K572,"identiques","")</f>
        <v>identiques</v>
      </c>
      <c r="Q572" s="17" t="str">
        <f>RIGHT(TRIM($A572),4)</f>
        <v>1969</v>
      </c>
    </row>
    <row r="573" spans="1:17" ht="15.75" hidden="1" x14ac:dyDescent="0.2">
      <c r="A573" s="3" t="s">
        <v>323</v>
      </c>
      <c r="B573" s="1" t="s">
        <v>19</v>
      </c>
      <c r="C573" s="11">
        <f>VALUE(Q573)</f>
        <v>1978</v>
      </c>
      <c r="E573" s="14" t="str">
        <f>IF(COUNTIF($B$1:B573,TRIM(B573) &amp; "*")&gt;1,"Doublon","")</f>
        <v>Doublon</v>
      </c>
      <c r="I573" s="13"/>
      <c r="J573" s="13"/>
      <c r="K573" s="13"/>
      <c r="L573" s="15" t="b">
        <f>AND(J573&lt;&gt;"",K573&lt;&gt;"")</f>
        <v>0</v>
      </c>
      <c r="M573" s="59" t="str">
        <f>IFERROR(VLOOKUP(J573,$K$2:$K$1906,1,FALSE),"")</f>
        <v/>
      </c>
      <c r="N573" s="42">
        <f>IF(J573=K573,J573,"")</f>
        <v>0</v>
      </c>
      <c r="O573" s="42" t="str">
        <f>IF(J573=K573,"identiques","")</f>
        <v>identiques</v>
      </c>
      <c r="Q573" s="17" t="str">
        <f>RIGHT(TRIM($A573),4)</f>
        <v>1978</v>
      </c>
    </row>
    <row r="574" spans="1:17" ht="15.75" hidden="1" x14ac:dyDescent="0.2">
      <c r="A574" s="4"/>
      <c r="B574" s="7" t="s">
        <v>65</v>
      </c>
      <c r="C574" s="10" t="e">
        <f>VALUE(Q574)</f>
        <v>#VALUE!</v>
      </c>
      <c r="E574" s="14" t="str">
        <f>IF(COUNTIF($B$1:B574,TRIM(B574) &amp; "*")&gt;1,"Doublon","")</f>
        <v/>
      </c>
      <c r="I574" s="13"/>
      <c r="J574" s="13"/>
      <c r="K574" s="13"/>
      <c r="L574" s="15" t="b">
        <f>AND(J574&lt;&gt;"",K574&lt;&gt;"")</f>
        <v>0</v>
      </c>
      <c r="M574" s="59" t="str">
        <f>IFERROR(VLOOKUP(J574,$K$2:$K$1906,1,FALSE),"")</f>
        <v/>
      </c>
      <c r="N574" s="42">
        <f>IF(J574=K574,J574,"")</f>
        <v>0</v>
      </c>
      <c r="O574" s="42" t="str">
        <f>IF(J574=K574,"identiques","")</f>
        <v>identiques</v>
      </c>
      <c r="Q574" s="21" t="str">
        <f>RIGHT(TRIM($A574),4)</f>
        <v/>
      </c>
    </row>
    <row r="575" spans="1:17" ht="15.75" hidden="1" x14ac:dyDescent="0.2">
      <c r="A575" s="4" t="s">
        <v>1028</v>
      </c>
      <c r="B575" s="2" t="s">
        <v>51</v>
      </c>
      <c r="C575" s="11">
        <f>VALUE(Q575)</f>
        <v>1968</v>
      </c>
      <c r="E575" s="14" t="str">
        <f>IF(COUNTIF($B$1:B575,TRIM(B575) &amp; "*")&gt;1,"Doublon","")</f>
        <v>Doublon</v>
      </c>
      <c r="I575" s="13"/>
      <c r="J575" s="13"/>
      <c r="K575" s="13"/>
      <c r="L575" s="15" t="b">
        <f>AND(J575&lt;&gt;"",K575&lt;&gt;"")</f>
        <v>0</v>
      </c>
      <c r="M575" s="59" t="str">
        <f>IFERROR(VLOOKUP(J575,$K$2:$K$1906,1,FALSE),"")</f>
        <v/>
      </c>
      <c r="N575" s="42">
        <f>IF(J575=K575,J575,"")</f>
        <v>0</v>
      </c>
      <c r="O575" s="42" t="str">
        <f>IF(J575=K575,"identiques","")</f>
        <v>identiques</v>
      </c>
      <c r="Q575" s="17" t="str">
        <f>RIGHT(TRIM($A575),4)</f>
        <v>1968</v>
      </c>
    </row>
    <row r="576" spans="1:17" ht="15.75" hidden="1" x14ac:dyDescent="0.2">
      <c r="A576" s="3" t="s">
        <v>1956</v>
      </c>
      <c r="B576" s="1" t="s">
        <v>51</v>
      </c>
      <c r="C576" s="11">
        <f>VALUE(Q576)</f>
        <v>1979</v>
      </c>
      <c r="E576" s="14" t="str">
        <f>IF(COUNTIF($B$1:B576,TRIM(B576) &amp; "*")&gt;1,"Doublon","")</f>
        <v>Doublon</v>
      </c>
      <c r="I576" s="13"/>
      <c r="J576" s="13"/>
      <c r="K576" s="13"/>
      <c r="L576" s="15" t="b">
        <f>AND(J576&lt;&gt;"",K576&lt;&gt;"")</f>
        <v>0</v>
      </c>
      <c r="M576" s="59" t="str">
        <f>IFERROR(VLOOKUP(J576,$K$2:$K$1906,1,FALSE),"")</f>
        <v/>
      </c>
      <c r="N576" s="42">
        <f>IF(J576=K576,J576,"")</f>
        <v>0</v>
      </c>
      <c r="O576" s="42" t="str">
        <f>IF(J576=K576,"identiques","")</f>
        <v>identiques</v>
      </c>
      <c r="Q576" s="17" t="str">
        <f>RIGHT(TRIM($A576),4)</f>
        <v>1979</v>
      </c>
    </row>
    <row r="577" spans="1:17" ht="15.75" hidden="1" x14ac:dyDescent="0.2">
      <c r="A577" s="3" t="s">
        <v>1052</v>
      </c>
      <c r="B577" s="1" t="s">
        <v>51</v>
      </c>
      <c r="C577" s="11">
        <f>VALUE(Q577)</f>
        <v>2002</v>
      </c>
      <c r="E577" s="14" t="str">
        <f>IF(COUNTIF($B$1:B577,TRIM(B577) &amp; "*")&gt;1,"Doublon","")</f>
        <v>Doublon</v>
      </c>
      <c r="I577" s="13"/>
      <c r="J577" s="13"/>
      <c r="K577" s="13"/>
      <c r="L577" s="15" t="b">
        <f>AND(J577&lt;&gt;"",K577&lt;&gt;"")</f>
        <v>0</v>
      </c>
      <c r="M577" s="59" t="str">
        <f>IFERROR(VLOOKUP(J577,$K$2:$K$1906,1,FALSE),"")</f>
        <v/>
      </c>
      <c r="N577" s="42">
        <f>IF(J577=K577,J577,"")</f>
        <v>0</v>
      </c>
      <c r="O577" s="42" t="str">
        <f>IF(J577=K577,"identiques","")</f>
        <v>identiques</v>
      </c>
      <c r="Q577" s="17" t="str">
        <f>RIGHT(TRIM($A577),4)</f>
        <v>2002</v>
      </c>
    </row>
    <row r="578" spans="1:17" ht="15.75" hidden="1" x14ac:dyDescent="0.2">
      <c r="A578" s="4" t="s">
        <v>1066</v>
      </c>
      <c r="B578" s="2" t="s">
        <v>51</v>
      </c>
      <c r="C578" s="11">
        <f>VALUE(Q578)</f>
        <v>1986</v>
      </c>
      <c r="E578" s="14" t="str">
        <f>IF(COUNTIF($B$1:B578,TRIM(B578) &amp; "*")&gt;1,"Doublon","")</f>
        <v>Doublon</v>
      </c>
      <c r="I578" s="13"/>
      <c r="J578" s="13"/>
      <c r="K578" s="13"/>
      <c r="L578" s="15" t="b">
        <f>AND(J578&lt;&gt;"",K578&lt;&gt;"")</f>
        <v>0</v>
      </c>
      <c r="M578" s="59" t="str">
        <f>IFERROR(VLOOKUP(J578,$K$2:$K$1906,1,FALSE),"")</f>
        <v/>
      </c>
      <c r="N578" s="42">
        <f>IF(J578=K578,J578,"")</f>
        <v>0</v>
      </c>
      <c r="O578" s="42" t="str">
        <f>IF(J578=K578,"identiques","")</f>
        <v>identiques</v>
      </c>
      <c r="Q578" s="17" t="str">
        <f>RIGHT(TRIM($A578),4)</f>
        <v>1986</v>
      </c>
    </row>
    <row r="579" spans="1:17" ht="15.75" hidden="1" x14ac:dyDescent="0.2">
      <c r="A579" s="3" t="s">
        <v>1878</v>
      </c>
      <c r="B579" s="1" t="s">
        <v>51</v>
      </c>
      <c r="C579" s="11">
        <f>VALUE(Q579)</f>
        <v>1983</v>
      </c>
      <c r="E579" s="14" t="str">
        <f>IF(COUNTIF($B$1:B579,TRIM(B579) &amp; "*")&gt;1,"Doublon","")</f>
        <v>Doublon</v>
      </c>
      <c r="I579" s="13"/>
      <c r="J579" s="13"/>
      <c r="K579" s="13"/>
      <c r="L579" s="15" t="b">
        <f>AND(J579&lt;&gt;"",K579&lt;&gt;"")</f>
        <v>0</v>
      </c>
      <c r="M579" s="59" t="str">
        <f>IFERROR(VLOOKUP(J579,$K$2:$K$1906,1,FALSE),"")</f>
        <v/>
      </c>
      <c r="N579" s="42">
        <f>IF(J579=K579,J579,"")</f>
        <v>0</v>
      </c>
      <c r="O579" s="42" t="str">
        <f>IF(J579=K579,"identiques","")</f>
        <v>identiques</v>
      </c>
      <c r="Q579" s="17" t="str">
        <f>RIGHT(TRIM($A579),4)</f>
        <v>1983</v>
      </c>
    </row>
    <row r="580" spans="1:17" ht="15.75" hidden="1" x14ac:dyDescent="0.2">
      <c r="A580" s="3" t="s">
        <v>1227</v>
      </c>
      <c r="B580" s="1" t="s">
        <v>51</v>
      </c>
      <c r="C580" s="11">
        <f>VALUE(Q580)</f>
        <v>1998</v>
      </c>
      <c r="E580" s="14" t="str">
        <f>IF(COUNTIF($B$1:B580,TRIM(B580) &amp; "*")&gt;1,"Doublon","")</f>
        <v>Doublon</v>
      </c>
      <c r="I580" s="13"/>
      <c r="J580" s="13"/>
      <c r="K580" s="13"/>
      <c r="L580" s="15" t="b">
        <f>AND(J580&lt;&gt;"",K580&lt;&gt;"")</f>
        <v>0</v>
      </c>
      <c r="M580" s="59" t="str">
        <f>IFERROR(VLOOKUP(J580,$K$2:$K$1906,1,FALSE),"")</f>
        <v/>
      </c>
      <c r="N580" s="42">
        <f>IF(J580=K580,J580,"")</f>
        <v>0</v>
      </c>
      <c r="O580" s="42" t="str">
        <f>IF(J580=K580,"identiques","")</f>
        <v>identiques</v>
      </c>
      <c r="Q580" s="17" t="str">
        <f>RIGHT(TRIM($A580),4)</f>
        <v>1998</v>
      </c>
    </row>
    <row r="581" spans="1:17" ht="15.75" hidden="1" x14ac:dyDescent="0.2">
      <c r="A581" s="4" t="s">
        <v>1920</v>
      </c>
      <c r="B581" s="2" t="s">
        <v>51</v>
      </c>
      <c r="C581" s="11">
        <f>VALUE(Q581)</f>
        <v>1996</v>
      </c>
      <c r="E581" s="14" t="str">
        <f>IF(COUNTIF($B$1:B581,TRIM(B581) &amp; "*")&gt;1,"Doublon","")</f>
        <v>Doublon</v>
      </c>
      <c r="I581" s="13"/>
      <c r="J581" s="13"/>
      <c r="K581" s="13"/>
      <c r="L581" s="15" t="b">
        <f>AND(J581&lt;&gt;"",K581&lt;&gt;"")</f>
        <v>0</v>
      </c>
      <c r="M581" s="59" t="str">
        <f>IFERROR(VLOOKUP(J581,$K$2:$K$1906,1,FALSE),"")</f>
        <v/>
      </c>
      <c r="N581" s="42">
        <f>IF(J581=K581,J581,"")</f>
        <v>0</v>
      </c>
      <c r="O581" s="42" t="str">
        <f>IF(J581=K581,"identiques","")</f>
        <v>identiques</v>
      </c>
      <c r="Q581" s="17" t="str">
        <f>RIGHT(TRIM($A581),4)</f>
        <v>1996</v>
      </c>
    </row>
    <row r="582" spans="1:17" ht="15.75" hidden="1" x14ac:dyDescent="0.2">
      <c r="A582" s="3" t="s">
        <v>1240</v>
      </c>
      <c r="B582" s="1" t="s">
        <v>51</v>
      </c>
      <c r="C582" s="11">
        <f>VALUE(Q582)</f>
        <v>1990</v>
      </c>
      <c r="E582" s="14" t="str">
        <f>IF(COUNTIF($B$1:B582,TRIM(B582) &amp; "*")&gt;1,"Doublon","")</f>
        <v>Doublon</v>
      </c>
      <c r="I582" s="13"/>
      <c r="J582" s="13"/>
      <c r="K582" s="13"/>
      <c r="L582" s="15" t="b">
        <f>AND(J582&lt;&gt;"",K582&lt;&gt;"")</f>
        <v>0</v>
      </c>
      <c r="M582" s="59" t="str">
        <f>IFERROR(VLOOKUP(J582,$K$2:$K$1906,1,FALSE),"")</f>
        <v/>
      </c>
      <c r="N582" s="42">
        <f>IF(J582=K582,J582,"")</f>
        <v>0</v>
      </c>
      <c r="O582" s="42" t="str">
        <f>IF(J582=K582,"identiques","")</f>
        <v>identiques</v>
      </c>
      <c r="Q582" s="17" t="str">
        <f>RIGHT(TRIM($A582),4)</f>
        <v>1990</v>
      </c>
    </row>
    <row r="583" spans="1:17" ht="15.75" hidden="1" x14ac:dyDescent="0.2">
      <c r="A583" s="4" t="s">
        <v>1937</v>
      </c>
      <c r="B583" s="2" t="s">
        <v>51</v>
      </c>
      <c r="C583" s="11">
        <f>VALUE(Q583)</f>
        <v>1988</v>
      </c>
      <c r="E583" s="14" t="str">
        <f>IF(COUNTIF($B$1:B583,TRIM(B583) &amp; "*")&gt;1,"Doublon","")</f>
        <v>Doublon</v>
      </c>
      <c r="I583" s="13"/>
      <c r="J583" s="13"/>
      <c r="K583" s="13"/>
      <c r="L583" s="15" t="b">
        <f>AND(J583&lt;&gt;"",K583&lt;&gt;"")</f>
        <v>0</v>
      </c>
      <c r="M583" s="59" t="str">
        <f>IFERROR(VLOOKUP(J583,$K$2:$K$1906,1,FALSE),"")</f>
        <v/>
      </c>
      <c r="N583" s="42">
        <f>IF(J583=K583,J583,"")</f>
        <v>0</v>
      </c>
      <c r="O583" s="42" t="str">
        <f>IF(J583=K583,"identiques","")</f>
        <v>identiques</v>
      </c>
      <c r="Q583" s="17" t="str">
        <f>RIGHT(TRIM($A583),4)</f>
        <v>1988</v>
      </c>
    </row>
    <row r="584" spans="1:17" ht="15.75" hidden="1" x14ac:dyDescent="0.2">
      <c r="A584" s="3" t="s">
        <v>1253</v>
      </c>
      <c r="B584" s="1" t="s">
        <v>51</v>
      </c>
      <c r="C584" s="11">
        <f>VALUE(Q584)</f>
        <v>1965</v>
      </c>
      <c r="E584" s="14" t="str">
        <f>IF(COUNTIF($B$1:B584,TRIM(B584) &amp; "*")&gt;1,"Doublon","")</f>
        <v>Doublon</v>
      </c>
      <c r="I584" s="13"/>
      <c r="J584" s="13"/>
      <c r="K584" s="13"/>
      <c r="L584" s="15" t="b">
        <f>AND(J584&lt;&gt;"",K584&lt;&gt;"")</f>
        <v>0</v>
      </c>
      <c r="M584" s="59" t="str">
        <f>IFERROR(VLOOKUP(J584,$K$2:$K$1906,1,FALSE),"")</f>
        <v/>
      </c>
      <c r="N584" s="42">
        <f>IF(J584=K584,J584,"")</f>
        <v>0</v>
      </c>
      <c r="O584" s="42" t="str">
        <f>IF(J584=K584,"identiques","")</f>
        <v>identiques</v>
      </c>
      <c r="Q584" s="17" t="str">
        <f>RIGHT(TRIM($A584),4)</f>
        <v>1965</v>
      </c>
    </row>
    <row r="585" spans="1:17" ht="15.75" hidden="1" x14ac:dyDescent="0.2">
      <c r="A585" s="3" t="s">
        <v>1916</v>
      </c>
      <c r="B585" s="1" t="s">
        <v>51</v>
      </c>
      <c r="C585" s="11">
        <f>VALUE(Q585)</f>
        <v>1972</v>
      </c>
      <c r="E585" s="14" t="str">
        <f>IF(COUNTIF($B$1:B585,TRIM(B585) &amp; "*")&gt;1,"Doublon","")</f>
        <v>Doublon</v>
      </c>
      <c r="I585" s="13"/>
      <c r="J585" s="13"/>
      <c r="K585" s="13"/>
      <c r="L585" s="15" t="b">
        <f>AND(J585&lt;&gt;"",K585&lt;&gt;"")</f>
        <v>0</v>
      </c>
      <c r="M585" s="59" t="str">
        <f>IFERROR(VLOOKUP(J585,$K$2:$K$1906,1,FALSE),"")</f>
        <v/>
      </c>
      <c r="N585" s="42">
        <f>IF(J585=K585,J585,"")</f>
        <v>0</v>
      </c>
      <c r="O585" s="42" t="str">
        <f>IF(J585=K585,"identiques","")</f>
        <v>identiques</v>
      </c>
      <c r="Q585" s="17" t="str">
        <f>RIGHT(TRIM($A585),4)</f>
        <v>1972</v>
      </c>
    </row>
    <row r="586" spans="1:17" ht="15.75" hidden="1" x14ac:dyDescent="0.2">
      <c r="A586" s="4" t="s">
        <v>1312</v>
      </c>
      <c r="B586" s="2" t="s">
        <v>51</v>
      </c>
      <c r="C586" s="11">
        <f>VALUE(Q586)</f>
        <v>1992</v>
      </c>
      <c r="E586" s="14" t="str">
        <f>IF(COUNTIF($B$1:B586,TRIM(B586) &amp; "*")&gt;1,"Doublon","")</f>
        <v>Doublon</v>
      </c>
      <c r="I586" s="13"/>
      <c r="J586" s="13"/>
      <c r="K586" s="13"/>
      <c r="L586" s="15" t="b">
        <f>AND(J586&lt;&gt;"",K586&lt;&gt;"")</f>
        <v>0</v>
      </c>
      <c r="M586" s="59" t="str">
        <f>IFERROR(VLOOKUP(J586,$K$2:$K$1906,1,FALSE),"")</f>
        <v/>
      </c>
      <c r="N586" s="42">
        <f>IF(J586=K586,J586,"")</f>
        <v>0</v>
      </c>
      <c r="O586" s="42" t="str">
        <f>IF(J586=K586,"identiques","")</f>
        <v>identiques</v>
      </c>
      <c r="Q586" s="17" t="str">
        <f>RIGHT(TRIM($A586),4)</f>
        <v>1992</v>
      </c>
    </row>
    <row r="587" spans="1:17" ht="15.75" hidden="1" x14ac:dyDescent="0.2">
      <c r="A587" s="4" t="s">
        <v>1547</v>
      </c>
      <c r="B587" s="2" t="s">
        <v>51</v>
      </c>
      <c r="C587" s="11">
        <f>VALUE(Q587)</f>
        <v>1973</v>
      </c>
      <c r="E587" s="14" t="str">
        <f>IF(COUNTIF($B$1:B587,TRIM(B587) &amp; "*")&gt;1,"Doublon","")</f>
        <v>Doublon</v>
      </c>
      <c r="I587" s="13"/>
      <c r="J587" s="13"/>
      <c r="K587" s="13"/>
      <c r="L587" s="15" t="b">
        <f>AND(J587&lt;&gt;"",K587&lt;&gt;"")</f>
        <v>0</v>
      </c>
      <c r="M587" s="59" t="str">
        <f>IFERROR(VLOOKUP(J587,$K$2:$K$1906,1,FALSE),"")</f>
        <v/>
      </c>
      <c r="N587" s="42">
        <f>IF(J587=K587,J587,"")</f>
        <v>0</v>
      </c>
      <c r="O587" s="42" t="str">
        <f>IF(J587=K587,"identiques","")</f>
        <v>identiques</v>
      </c>
      <c r="Q587" s="17" t="str">
        <f>RIGHT(TRIM($A587),4)</f>
        <v>1973</v>
      </c>
    </row>
    <row r="588" spans="1:17" ht="15.75" hidden="1" x14ac:dyDescent="0.2">
      <c r="A588" s="4" t="s">
        <v>1915</v>
      </c>
      <c r="B588" s="2" t="s">
        <v>51</v>
      </c>
      <c r="C588" s="11">
        <f>VALUE(Q588)</f>
        <v>1969</v>
      </c>
      <c r="E588" s="14" t="str">
        <f>IF(COUNTIF($B$1:B588,TRIM(B588) &amp; "*")&gt;1,"Doublon","")</f>
        <v>Doublon</v>
      </c>
      <c r="I588" s="13"/>
      <c r="J588" s="13"/>
      <c r="K588" s="13"/>
      <c r="L588" s="15" t="b">
        <f>AND(J588&lt;&gt;"",K588&lt;&gt;"")</f>
        <v>0</v>
      </c>
      <c r="M588" s="59" t="str">
        <f>IFERROR(VLOOKUP(J588,$K$2:$K$1906,1,FALSE),"")</f>
        <v/>
      </c>
      <c r="N588" s="42">
        <f>IF(J588=K588,J588,"")</f>
        <v>0</v>
      </c>
      <c r="O588" s="42" t="str">
        <f>IF(J588=K588,"identiques","")</f>
        <v>identiques</v>
      </c>
      <c r="Q588" s="17" t="str">
        <f>RIGHT(TRIM($A588),4)</f>
        <v>1969</v>
      </c>
    </row>
    <row r="589" spans="1:17" ht="15.75" hidden="1" x14ac:dyDescent="0.2">
      <c r="A589" s="4" t="s">
        <v>1548</v>
      </c>
      <c r="B589" s="2" t="s">
        <v>51</v>
      </c>
      <c r="C589" s="11">
        <f>VALUE(Q589)</f>
        <v>1976</v>
      </c>
      <c r="E589" s="14" t="str">
        <f>IF(COUNTIF($B$1:B589,TRIM(B589) &amp; "*")&gt;1,"Doublon","")</f>
        <v>Doublon</v>
      </c>
      <c r="I589" s="13"/>
      <c r="J589" s="13"/>
      <c r="K589" s="13"/>
      <c r="L589" s="15" t="b">
        <f>AND(J589&lt;&gt;"",K589&lt;&gt;"")</f>
        <v>0</v>
      </c>
      <c r="M589" s="59" t="str">
        <f>IFERROR(VLOOKUP(J589,$K$2:$K$1906,1,FALSE),"")</f>
        <v/>
      </c>
      <c r="N589" s="42">
        <f>IF(J589=K589,J589,"")</f>
        <v>0</v>
      </c>
      <c r="O589" s="42" t="str">
        <f>IF(J589=K589,"identiques","")</f>
        <v>identiques</v>
      </c>
      <c r="Q589" s="17" t="str">
        <f>RIGHT(TRIM($A589),4)</f>
        <v>1976</v>
      </c>
    </row>
    <row r="590" spans="1:17" ht="15.75" hidden="1" x14ac:dyDescent="0.2">
      <c r="A590" s="4" t="s">
        <v>522</v>
      </c>
      <c r="B590" s="2" t="s">
        <v>51</v>
      </c>
      <c r="C590" s="11">
        <f>VALUE(Q590)</f>
        <v>1975</v>
      </c>
      <c r="E590" s="14" t="str">
        <f>IF(COUNTIF($B$1:B590,TRIM(B590) &amp; "*")&gt;1,"Doublon","")</f>
        <v>Doublon</v>
      </c>
      <c r="I590" s="13"/>
      <c r="J590" s="13"/>
      <c r="K590" s="13"/>
      <c r="L590" s="15" t="b">
        <f>AND(J590&lt;&gt;"",K590&lt;&gt;"")</f>
        <v>0</v>
      </c>
      <c r="M590" s="59" t="str">
        <f>IFERROR(VLOOKUP(J590,$K$2:$K$1906,1,FALSE),"")</f>
        <v/>
      </c>
      <c r="N590" s="42">
        <f>IF(J590=K590,J590,"")</f>
        <v>0</v>
      </c>
      <c r="O590" s="42" t="str">
        <f>IF(J590=K590,"identiques","")</f>
        <v>identiques</v>
      </c>
      <c r="Q590" s="17" t="str">
        <f>RIGHT(TRIM($A590),4)</f>
        <v>1975</v>
      </c>
    </row>
    <row r="591" spans="1:17" ht="15.75" hidden="1" x14ac:dyDescent="0.2">
      <c r="A591" s="24" t="s">
        <v>612</v>
      </c>
      <c r="B591" s="1" t="s">
        <v>51</v>
      </c>
      <c r="C591" s="10">
        <f>VALUE(Q591)</f>
        <v>1970</v>
      </c>
      <c r="E591" s="14" t="str">
        <f>IF(COUNTIF($B$1:B591,TRIM(B591) &amp; "*")&gt;1,"Doublon","")</f>
        <v>Doublon</v>
      </c>
      <c r="I591" s="13"/>
      <c r="J591" s="13"/>
      <c r="K591" s="13"/>
      <c r="L591" s="15" t="b">
        <f>AND(J591&lt;&gt;"",K591&lt;&gt;"")</f>
        <v>0</v>
      </c>
      <c r="M591" s="59" t="str">
        <f>IFERROR(VLOOKUP(J591,$K$2:$K$1906,1,FALSE),"")</f>
        <v/>
      </c>
      <c r="N591" s="42">
        <f>IF(J591=K591,J591,"")</f>
        <v>0</v>
      </c>
      <c r="O591" s="42" t="str">
        <f>IF(J591=K591,"identiques","")</f>
        <v>identiques</v>
      </c>
      <c r="Q591" s="17" t="str">
        <f>RIGHT(TRIM($A591),4)</f>
        <v>1970</v>
      </c>
    </row>
    <row r="592" spans="1:17" ht="15.75" hidden="1" x14ac:dyDescent="0.2">
      <c r="A592" s="3" t="s">
        <v>1546</v>
      </c>
      <c r="B592" s="6" t="s">
        <v>51</v>
      </c>
      <c r="C592" s="10">
        <f>VALUE(Q592)</f>
        <v>1962</v>
      </c>
      <c r="E592" s="14" t="str">
        <f>IF(COUNTIF($B$1:B592,TRIM(B592) &amp; "*")&gt;1,"Doublon","")</f>
        <v>Doublon</v>
      </c>
      <c r="I592" s="13"/>
      <c r="J592" s="13"/>
      <c r="K592" s="13"/>
      <c r="L592" s="15" t="b">
        <f>AND(J592&lt;&gt;"",K592&lt;&gt;"")</f>
        <v>0</v>
      </c>
      <c r="M592" s="59" t="str">
        <f>IFERROR(VLOOKUP(J592,$K$2:$K$1906,1,FALSE),"")</f>
        <v/>
      </c>
      <c r="N592" s="42">
        <f>IF(J592=K592,J592,"")</f>
        <v>0</v>
      </c>
      <c r="O592" s="42" t="str">
        <f>IF(J592=K592,"identiques","")</f>
        <v>identiques</v>
      </c>
      <c r="Q592" s="21" t="str">
        <f>RIGHT(TRIM($A592),4)</f>
        <v>1962</v>
      </c>
    </row>
    <row r="593" spans="1:17" ht="15.75" hidden="1" x14ac:dyDescent="0.2">
      <c r="A593" s="4" t="s">
        <v>654</v>
      </c>
      <c r="B593" s="2" t="s">
        <v>51</v>
      </c>
      <c r="C593" s="11">
        <f>VALUE(Q593)</f>
        <v>1965</v>
      </c>
      <c r="E593" s="14" t="str">
        <f>IF(COUNTIF($B$1:B593,TRIM(B593) &amp; "*")&gt;1,"Doublon","")</f>
        <v>Doublon</v>
      </c>
      <c r="I593" s="13"/>
      <c r="J593" s="13"/>
      <c r="K593" s="13"/>
      <c r="L593" s="15" t="b">
        <f>AND(J593&lt;&gt;"",K593&lt;&gt;"")</f>
        <v>0</v>
      </c>
      <c r="M593" s="59" t="str">
        <f>IFERROR(VLOOKUP(J593,$K$2:$K$1906,1,FALSE),"")</f>
        <v/>
      </c>
      <c r="N593" s="42">
        <f>IF(J593=K593,J593,"")</f>
        <v>0</v>
      </c>
      <c r="O593" s="42" t="str">
        <f>IF(J593=K593,"identiques","")</f>
        <v>identiques</v>
      </c>
      <c r="Q593" s="17" t="str">
        <f>RIGHT(TRIM($A593),4)</f>
        <v>1965</v>
      </c>
    </row>
    <row r="594" spans="1:17" ht="15.75" hidden="1" x14ac:dyDescent="0.2">
      <c r="A594" s="3" t="s">
        <v>1549</v>
      </c>
      <c r="B594" s="1" t="s">
        <v>51</v>
      </c>
      <c r="C594" s="11">
        <f>VALUE(Q594)</f>
        <v>1995</v>
      </c>
      <c r="E594" s="14" t="str">
        <f>IF(COUNTIF($B$1:B594,TRIM(B594) &amp; "*")&gt;1,"Doublon","")</f>
        <v>Doublon</v>
      </c>
      <c r="I594" s="13"/>
      <c r="J594" s="13"/>
      <c r="K594" s="13"/>
      <c r="L594" s="15" t="b">
        <f>AND(J594&lt;&gt;"",K594&lt;&gt;"")</f>
        <v>0</v>
      </c>
      <c r="M594" s="59" t="str">
        <f>IFERROR(VLOOKUP(J594,$K$2:$K$1906,1,FALSE),"")</f>
        <v/>
      </c>
      <c r="N594" s="42">
        <f>IF(J594=K594,J594,"")</f>
        <v>0</v>
      </c>
      <c r="O594" s="42" t="str">
        <f>IF(J594=K594,"identiques","")</f>
        <v>identiques</v>
      </c>
      <c r="Q594" s="17" t="str">
        <f>RIGHT(TRIM($A594),4)</f>
        <v>1995</v>
      </c>
    </row>
    <row r="595" spans="1:17" ht="15.75" hidden="1" x14ac:dyDescent="0.2">
      <c r="A595" s="4" t="s">
        <v>687</v>
      </c>
      <c r="B595" s="2" t="s">
        <v>51</v>
      </c>
      <c r="C595" s="11">
        <f>VALUE(Q595)</f>
        <v>1981</v>
      </c>
      <c r="E595" s="14" t="str">
        <f>IF(COUNTIF($B$1:B595,TRIM(B595) &amp; "*")&gt;1,"Doublon","")</f>
        <v>Doublon</v>
      </c>
      <c r="I595" s="13"/>
      <c r="J595" s="13"/>
      <c r="K595" s="13"/>
      <c r="L595" s="15" t="b">
        <f>AND(J595&lt;&gt;"",K595&lt;&gt;"")</f>
        <v>0</v>
      </c>
      <c r="M595" s="59" t="str">
        <f>IFERROR(VLOOKUP(J595,$K$2:$K$1906,1,FALSE),"")</f>
        <v/>
      </c>
      <c r="N595" s="42">
        <f>IF(J595=K595,J595,"")</f>
        <v>0</v>
      </c>
      <c r="O595" s="42" t="str">
        <f>IF(J595=K595,"identiques","")</f>
        <v>identiques</v>
      </c>
      <c r="Q595" s="17" t="str">
        <f>RIGHT(TRIM($A595),4)</f>
        <v>1981</v>
      </c>
    </row>
    <row r="596" spans="1:17" ht="15.75" hidden="1" x14ac:dyDescent="0.2">
      <c r="A596" s="4" t="s">
        <v>701</v>
      </c>
      <c r="B596" s="2" t="s">
        <v>51</v>
      </c>
      <c r="C596" s="11">
        <f>VALUE(Q596)</f>
        <v>1967</v>
      </c>
      <c r="E596" s="14" t="str">
        <f>IF(COUNTIF($B$1:B596,TRIM(B596) &amp; "*")&gt;1,"Doublon","")</f>
        <v>Doublon</v>
      </c>
      <c r="I596" s="13"/>
      <c r="J596" s="13"/>
      <c r="K596" s="13"/>
      <c r="L596" s="15" t="b">
        <f>AND(J596&lt;&gt;"",K596&lt;&gt;"")</f>
        <v>0</v>
      </c>
      <c r="M596" s="59" t="str">
        <f>IFERROR(VLOOKUP(J596,$K$2:$K$1906,1,FALSE),"")</f>
        <v/>
      </c>
      <c r="N596" s="42">
        <f>IF(J596=K596,J596,"")</f>
        <v>0</v>
      </c>
      <c r="O596" s="42" t="str">
        <f>IF(J596=K596,"identiques","")</f>
        <v>identiques</v>
      </c>
      <c r="Q596" s="17" t="str">
        <f>RIGHT(TRIM($A596),4)</f>
        <v>1967</v>
      </c>
    </row>
    <row r="597" spans="1:17" ht="15.75" hidden="1" x14ac:dyDescent="0.2">
      <c r="A597" s="4" t="s">
        <v>711</v>
      </c>
      <c r="B597" s="2" t="s">
        <v>51</v>
      </c>
      <c r="C597" s="11">
        <f>VALUE(Q597)</f>
        <v>1995</v>
      </c>
      <c r="E597" s="14" t="str">
        <f>IF(COUNTIF($B$1:B597,TRIM(B597) &amp; "*")&gt;1,"Doublon","")</f>
        <v>Doublon</v>
      </c>
      <c r="I597" s="13"/>
      <c r="J597" s="13"/>
      <c r="K597" s="13"/>
      <c r="L597" s="15" t="b">
        <f>AND(J597&lt;&gt;"",K597&lt;&gt;"")</f>
        <v>0</v>
      </c>
      <c r="M597" s="59" t="str">
        <f>IFERROR(VLOOKUP(J597,$K$2:$K$1906,1,FALSE),"")</f>
        <v/>
      </c>
      <c r="N597" s="42">
        <f>IF(J597=K597,J597,"")</f>
        <v>0</v>
      </c>
      <c r="O597" s="42" t="str">
        <f>IF(J597=K597,"identiques","")</f>
        <v>identiques</v>
      </c>
      <c r="Q597" s="17" t="str">
        <f>RIGHT(TRIM($A597),4)</f>
        <v>1995</v>
      </c>
    </row>
    <row r="598" spans="1:17" ht="15.75" hidden="1" x14ac:dyDescent="0.2">
      <c r="A598" s="3" t="s">
        <v>730</v>
      </c>
      <c r="B598" s="1" t="s">
        <v>51</v>
      </c>
      <c r="C598" s="11">
        <f>VALUE(Q598)</f>
        <v>1974</v>
      </c>
      <c r="E598" s="14" t="str">
        <f>IF(COUNTIF($B$1:B598,TRIM(B598) &amp; "*")&gt;1,"Doublon","")</f>
        <v>Doublon</v>
      </c>
      <c r="I598" s="13"/>
      <c r="J598" s="13"/>
      <c r="K598" s="13"/>
      <c r="L598" s="15" t="b">
        <f>AND(J598&lt;&gt;"",K598&lt;&gt;"")</f>
        <v>0</v>
      </c>
      <c r="M598" s="59" t="str">
        <f>IFERROR(VLOOKUP(J598,$K$2:$K$1906,1,FALSE),"")</f>
        <v/>
      </c>
      <c r="N598" s="42">
        <f>IF(J598=K598,J598,"")</f>
        <v>0</v>
      </c>
      <c r="O598" s="42" t="str">
        <f>IF(J598=K598,"identiques","")</f>
        <v>identiques</v>
      </c>
      <c r="Q598" s="17" t="str">
        <f>RIGHT(TRIM($A598),4)</f>
        <v>1974</v>
      </c>
    </row>
    <row r="599" spans="1:17" ht="15.75" hidden="1" x14ac:dyDescent="0.2">
      <c r="A599" s="3" t="s">
        <v>1918</v>
      </c>
      <c r="B599" s="1" t="s">
        <v>51</v>
      </c>
      <c r="C599" s="11">
        <f>VALUE(Q599)</f>
        <v>1985</v>
      </c>
      <c r="E599" s="14" t="str">
        <f>IF(COUNTIF($B$1:B599,TRIM(B599) &amp; "*")&gt;1,"Doublon","")</f>
        <v>Doublon</v>
      </c>
      <c r="I599" s="13"/>
      <c r="J599" s="13"/>
      <c r="K599" s="13"/>
      <c r="L599" s="15" t="b">
        <f>AND(J599&lt;&gt;"",K599&lt;&gt;"")</f>
        <v>0</v>
      </c>
      <c r="M599" s="59" t="str">
        <f>IFERROR(VLOOKUP(J599,$K$2:$K$1906,1,FALSE),"")</f>
        <v/>
      </c>
      <c r="N599" s="42">
        <f>IF(J599=K599,J599,"")</f>
        <v>0</v>
      </c>
      <c r="O599" s="42" t="str">
        <f>IF(J599=K599,"identiques","")</f>
        <v>identiques</v>
      </c>
      <c r="Q599" s="17" t="str">
        <f>RIGHT(TRIM($A599),4)</f>
        <v>1985</v>
      </c>
    </row>
    <row r="600" spans="1:17" ht="15.75" hidden="1" x14ac:dyDescent="0.2">
      <c r="A600" s="4" t="s">
        <v>859</v>
      </c>
      <c r="B600" s="2" t="s">
        <v>51</v>
      </c>
      <c r="C600" s="11">
        <f>VALUE(Q600)</f>
        <v>1978</v>
      </c>
      <c r="E600" s="14" t="str">
        <f>IF(COUNTIF($B$1:B600,TRIM(B600) &amp; "*")&gt;1,"Doublon","")</f>
        <v>Doublon</v>
      </c>
      <c r="I600" s="13"/>
      <c r="J600" s="13"/>
      <c r="K600" s="13"/>
      <c r="L600" s="15" t="b">
        <f>AND(J600&lt;&gt;"",K600&lt;&gt;"")</f>
        <v>0</v>
      </c>
      <c r="M600" s="59" t="str">
        <f>IFERROR(VLOOKUP(J600,$K$2:$K$1906,1,FALSE),"")</f>
        <v/>
      </c>
      <c r="N600" s="42">
        <f>IF(J600=K600,J600,"")</f>
        <v>0</v>
      </c>
      <c r="O600" s="42" t="str">
        <f>IF(J600=K600,"identiques","")</f>
        <v>identiques</v>
      </c>
      <c r="Q600" s="17" t="str">
        <f>RIGHT(TRIM($A600),4)</f>
        <v>1978</v>
      </c>
    </row>
    <row r="601" spans="1:17" ht="15.75" hidden="1" x14ac:dyDescent="0.2">
      <c r="A601" s="3" t="s">
        <v>1801</v>
      </c>
      <c r="B601" s="1" t="s">
        <v>51</v>
      </c>
      <c r="C601" s="11">
        <f>VALUE(Q601)</f>
        <v>1976</v>
      </c>
      <c r="E601" s="14" t="str">
        <f>IF(COUNTIF($B$1:B601,TRIM(B601) &amp; "*")&gt;1,"Doublon","")</f>
        <v>Doublon</v>
      </c>
      <c r="I601" s="13"/>
      <c r="J601" s="13"/>
      <c r="K601" s="13"/>
      <c r="L601" s="15" t="b">
        <f>AND(J601&lt;&gt;"",K601&lt;&gt;"")</f>
        <v>0</v>
      </c>
      <c r="M601" s="59" t="str">
        <f>IFERROR(VLOOKUP(J601,$K$2:$K$1906,1,FALSE),"")</f>
        <v/>
      </c>
      <c r="N601" s="42">
        <f>IF(J601=K601,J601,"")</f>
        <v>0</v>
      </c>
      <c r="O601" s="42" t="str">
        <f>IF(J601=K601,"identiques","")</f>
        <v>identiques</v>
      </c>
      <c r="Q601" s="17" t="str">
        <f>RIGHT(TRIM($A601),4)</f>
        <v>1976</v>
      </c>
    </row>
    <row r="602" spans="1:17" ht="15.75" hidden="1" x14ac:dyDescent="0.2">
      <c r="A602" s="4" t="s">
        <v>880</v>
      </c>
      <c r="B602" s="2" t="s">
        <v>51</v>
      </c>
      <c r="C602" s="11">
        <f>VALUE(Q602)</f>
        <v>1971</v>
      </c>
      <c r="E602" s="14" t="str">
        <f>IF(COUNTIF($B$1:B602,TRIM(B602) &amp; "*")&gt;1,"Doublon","")</f>
        <v>Doublon</v>
      </c>
      <c r="I602" s="13"/>
      <c r="J602" s="13"/>
      <c r="K602" s="13"/>
      <c r="L602" s="15" t="b">
        <f>AND(J602&lt;&gt;"",K602&lt;&gt;"")</f>
        <v>0</v>
      </c>
      <c r="M602" s="59" t="str">
        <f>IFERROR(VLOOKUP(J602,$K$2:$K$1906,1,FALSE),"")</f>
        <v/>
      </c>
      <c r="N602" s="42">
        <f>IF(J602=K602,J602,"")</f>
        <v>0</v>
      </c>
      <c r="O602" s="42" t="str">
        <f>IF(J602=K602,"identiques","")</f>
        <v>identiques</v>
      </c>
      <c r="Q602" s="17" t="str">
        <f>RIGHT(TRIM($A602),4)</f>
        <v>1971</v>
      </c>
    </row>
    <row r="603" spans="1:17" ht="15.75" hidden="1" x14ac:dyDescent="0.2">
      <c r="A603" s="3" t="s">
        <v>935</v>
      </c>
      <c r="B603" s="1" t="s">
        <v>51</v>
      </c>
      <c r="C603" s="11">
        <f>VALUE(Q603)</f>
        <v>1993</v>
      </c>
      <c r="E603" s="14" t="str">
        <f>IF(COUNTIF($B$1:B603,TRIM(B603) &amp; "*")&gt;1,"Doublon","")</f>
        <v>Doublon</v>
      </c>
      <c r="I603" s="13"/>
      <c r="J603" s="13"/>
      <c r="K603" s="13"/>
      <c r="L603" s="15" t="b">
        <f>AND(J603&lt;&gt;"",K603&lt;&gt;"")</f>
        <v>0</v>
      </c>
      <c r="M603" s="59" t="str">
        <f>IFERROR(VLOOKUP(J603,$K$2:$K$1906,1,FALSE),"")</f>
        <v/>
      </c>
      <c r="N603" s="42">
        <f>IF(J603=K603,J603,"")</f>
        <v>0</v>
      </c>
      <c r="O603" s="42" t="str">
        <f>IF(J603=K603,"identiques","")</f>
        <v>identiques</v>
      </c>
      <c r="Q603" s="17" t="str">
        <f>RIGHT(TRIM($A603),4)</f>
        <v>1993</v>
      </c>
    </row>
    <row r="604" spans="1:17" ht="15.75" hidden="1" x14ac:dyDescent="0.2">
      <c r="A604" s="4" t="s">
        <v>938</v>
      </c>
      <c r="B604" s="2" t="s">
        <v>51</v>
      </c>
      <c r="C604" s="11">
        <f>VALUE(Q604)</f>
        <v>1974</v>
      </c>
      <c r="E604" s="14" t="str">
        <f>IF(COUNTIF($B$1:B604,TRIM(B604) &amp; "*")&gt;1,"Doublon","")</f>
        <v>Doublon</v>
      </c>
      <c r="I604" s="13"/>
      <c r="J604" s="13"/>
      <c r="K604" s="13"/>
      <c r="L604" s="15" t="b">
        <f>AND(J604&lt;&gt;"",K604&lt;&gt;"")</f>
        <v>0</v>
      </c>
      <c r="M604" s="59" t="str">
        <f>IFERROR(VLOOKUP(J604,$K$2:$K$1906,1,FALSE),"")</f>
        <v/>
      </c>
      <c r="N604" s="42">
        <f>IF(J604=K604,J604,"")</f>
        <v>0</v>
      </c>
      <c r="O604" s="42" t="str">
        <f>IF(J604=K604,"identiques","")</f>
        <v>identiques</v>
      </c>
      <c r="Q604" s="17" t="str">
        <f>RIGHT(TRIM($A604),4)</f>
        <v>1974</v>
      </c>
    </row>
    <row r="605" spans="1:17" ht="15.75" hidden="1" x14ac:dyDescent="0.2">
      <c r="A605" s="3" t="s">
        <v>1917</v>
      </c>
      <c r="B605" s="1" t="s">
        <v>51</v>
      </c>
      <c r="C605" s="11">
        <f>VALUE(Q605)</f>
        <v>1977</v>
      </c>
      <c r="E605" s="14" t="str">
        <f>IF(COUNTIF($B$1:B605,TRIM(B605) &amp; "*")&gt;1,"Doublon","")</f>
        <v>Doublon</v>
      </c>
      <c r="I605" s="13"/>
      <c r="J605" s="13"/>
      <c r="K605" s="13"/>
      <c r="L605" s="15" t="b">
        <f>AND(J605&lt;&gt;"",K605&lt;&gt;"")</f>
        <v>0</v>
      </c>
      <c r="M605" s="59" t="str">
        <f>IFERROR(VLOOKUP(J605,$K$2:$K$1906,1,FALSE),"")</f>
        <v/>
      </c>
      <c r="N605" s="42">
        <f>IF(J605=K605,J605,"")</f>
        <v>0</v>
      </c>
      <c r="O605" s="42" t="str">
        <f>IF(J605=K605,"identiques","")</f>
        <v>identiques</v>
      </c>
      <c r="Q605" s="17" t="str">
        <f>RIGHT(TRIM($A605),4)</f>
        <v>1977</v>
      </c>
    </row>
    <row r="606" spans="1:17" ht="15.75" hidden="1" x14ac:dyDescent="0.2">
      <c r="A606" s="3" t="s">
        <v>1919</v>
      </c>
      <c r="B606" s="1" t="s">
        <v>51</v>
      </c>
      <c r="C606" s="11">
        <f>VALUE(Q606)</f>
        <v>1986</v>
      </c>
      <c r="E606" s="14" t="str">
        <f>IF(COUNTIF($B$1:B606,TRIM(B606) &amp; "*")&gt;1,"Doublon","")</f>
        <v>Doublon</v>
      </c>
      <c r="I606" s="13"/>
      <c r="J606" s="13"/>
      <c r="K606" s="13"/>
      <c r="L606" s="15" t="b">
        <f>AND(J606&lt;&gt;"",K606&lt;&gt;"")</f>
        <v>0</v>
      </c>
      <c r="M606" s="59" t="str">
        <f>IFERROR(VLOOKUP(J606,$K$2:$K$1906,1,FALSE),"")</f>
        <v/>
      </c>
      <c r="N606" s="42">
        <f>IF(J606=K606,J606,"")</f>
        <v>0</v>
      </c>
      <c r="O606" s="42" t="str">
        <f>IF(J606=K606,"identiques","")</f>
        <v>identiques</v>
      </c>
      <c r="Q606" s="17" t="str">
        <f>RIGHT(TRIM($A606),4)</f>
        <v>1986</v>
      </c>
    </row>
    <row r="607" spans="1:17" ht="15.75" hidden="1" x14ac:dyDescent="0.2">
      <c r="A607" s="3" t="s">
        <v>964</v>
      </c>
      <c r="B607" s="1" t="s">
        <v>51</v>
      </c>
      <c r="C607" s="11">
        <f>VALUE(Q607)</f>
        <v>1969</v>
      </c>
      <c r="E607" s="14" t="str">
        <f>IF(COUNTIF($B$1:B607,TRIM(B607) &amp; "*")&gt;1,"Doublon","")</f>
        <v>Doublon</v>
      </c>
      <c r="I607" s="13"/>
      <c r="J607" s="13"/>
      <c r="K607" s="13"/>
      <c r="L607" s="15" t="b">
        <f>AND(J607&lt;&gt;"",K607&lt;&gt;"")</f>
        <v>0</v>
      </c>
      <c r="M607" s="59" t="str">
        <f>IFERROR(VLOOKUP(J607,$K$2:$K$1906,1,FALSE),"")</f>
        <v/>
      </c>
      <c r="N607" s="42">
        <f>IF(J607=K607,J607,"")</f>
        <v>0</v>
      </c>
      <c r="O607" s="42" t="str">
        <f>IF(J607=K607,"identiques","")</f>
        <v>identiques</v>
      </c>
      <c r="Q607" s="17" t="str">
        <f>RIGHT(TRIM($A607),4)</f>
        <v>1969</v>
      </c>
    </row>
    <row r="608" spans="1:17" ht="15.75" hidden="1" x14ac:dyDescent="0.2">
      <c r="A608" s="4" t="s">
        <v>984</v>
      </c>
      <c r="B608" s="2" t="s">
        <v>51</v>
      </c>
      <c r="C608" s="11">
        <f>VALUE(Q608)</f>
        <v>1964</v>
      </c>
      <c r="E608" s="14" t="str">
        <f>IF(COUNTIF($B$1:B608,TRIM(B608) &amp; "*")&gt;1,"Doublon","")</f>
        <v>Doublon</v>
      </c>
      <c r="I608" s="13"/>
      <c r="J608" s="13"/>
      <c r="K608" s="13"/>
      <c r="L608" s="15" t="b">
        <f>AND(J608&lt;&gt;"",K608&lt;&gt;"")</f>
        <v>0</v>
      </c>
      <c r="M608" s="59" t="str">
        <f>IFERROR(VLOOKUP(J608,$K$2:$K$1906,1,FALSE),"")</f>
        <v/>
      </c>
      <c r="N608" s="42">
        <f>IF(J608=K608,J608,"")</f>
        <v>0</v>
      </c>
      <c r="O608" s="42" t="str">
        <f>IF(J608=K608,"identiques","")</f>
        <v>identiques</v>
      </c>
      <c r="Q608" s="17" t="str">
        <f>RIGHT(TRIM($A608),4)</f>
        <v>1964</v>
      </c>
    </row>
    <row r="609" spans="1:17" ht="15.75" hidden="1" x14ac:dyDescent="0.2">
      <c r="A609" s="4" t="s">
        <v>989</v>
      </c>
      <c r="B609" s="2" t="s">
        <v>51</v>
      </c>
      <c r="C609" s="11">
        <f>VALUE(Q609)</f>
        <v>1999</v>
      </c>
      <c r="E609" s="14" t="str">
        <f>IF(COUNTIF($B$1:B609,TRIM(B609) &amp; "*")&gt;1,"Doublon","")</f>
        <v>Doublon</v>
      </c>
      <c r="I609" s="13"/>
      <c r="J609" s="13"/>
      <c r="K609" s="13"/>
      <c r="L609" s="15" t="b">
        <f>AND(J609&lt;&gt;"",K609&lt;&gt;"")</f>
        <v>0</v>
      </c>
      <c r="M609" s="59" t="str">
        <f>IFERROR(VLOOKUP(J609,$K$2:$K$1906,1,FALSE),"")</f>
        <v/>
      </c>
      <c r="N609" s="42">
        <f>IF(J609=K609,J609,"")</f>
        <v>0</v>
      </c>
      <c r="O609" s="42" t="str">
        <f>IF(J609=K609,"identiques","")</f>
        <v>identiques</v>
      </c>
      <c r="Q609" s="17" t="str">
        <f>RIGHT(TRIM($A609),4)</f>
        <v>1999</v>
      </c>
    </row>
    <row r="610" spans="1:17" ht="15.75" hidden="1" x14ac:dyDescent="0.2">
      <c r="A610" s="3" t="s">
        <v>1006</v>
      </c>
      <c r="B610" s="1" t="s">
        <v>51</v>
      </c>
      <c r="C610" s="11">
        <f>VALUE(Q610)</f>
        <v>1973</v>
      </c>
      <c r="E610" s="14" t="str">
        <f>IF(COUNTIF($B$1:B610,TRIM(B610) &amp; "*")&gt;1,"Doublon","")</f>
        <v>Doublon</v>
      </c>
      <c r="I610" s="13"/>
      <c r="J610" s="13"/>
      <c r="K610" s="13"/>
      <c r="L610" s="15" t="b">
        <f>AND(J610&lt;&gt;"",K610&lt;&gt;"")</f>
        <v>0</v>
      </c>
      <c r="M610" s="59" t="str">
        <f>IFERROR(VLOOKUP(J610,$K$2:$K$1906,1,FALSE),"")</f>
        <v/>
      </c>
      <c r="N610" s="42">
        <f>IF(J610=K610,J610,"")</f>
        <v>0</v>
      </c>
      <c r="O610" s="42" t="str">
        <f>IF(J610=K610,"identiques","")</f>
        <v>identiques</v>
      </c>
      <c r="Q610" s="17" t="str">
        <f>RIGHT(TRIM($A610),4)</f>
        <v>1973</v>
      </c>
    </row>
    <row r="611" spans="1:17" ht="15.75" hidden="1" x14ac:dyDescent="0.2">
      <c r="A611" s="4" t="s">
        <v>1008</v>
      </c>
      <c r="B611" s="2" t="s">
        <v>51</v>
      </c>
      <c r="C611" s="11">
        <f>VALUE(Q611)</f>
        <v>1984</v>
      </c>
      <c r="E611" s="14" t="str">
        <f>IF(COUNTIF($B$1:B611,TRIM(B611) &amp; "*")&gt;1,"Doublon","")</f>
        <v>Doublon</v>
      </c>
      <c r="I611" s="13"/>
      <c r="J611" s="13"/>
      <c r="K611" s="13"/>
      <c r="L611" s="15" t="b">
        <f>AND(J611&lt;&gt;"",K611&lt;&gt;"")</f>
        <v>0</v>
      </c>
      <c r="M611" s="59" t="str">
        <f>IFERROR(VLOOKUP(J611,$K$2:$K$1906,1,FALSE),"")</f>
        <v/>
      </c>
      <c r="N611" s="42">
        <f>IF(J611=K611,J611,"")</f>
        <v>0</v>
      </c>
      <c r="O611" s="42" t="str">
        <f>IF(J611=K611,"identiques","")</f>
        <v>identiques</v>
      </c>
      <c r="Q611" s="17" t="str">
        <f>RIGHT(TRIM($A611),4)</f>
        <v>1984</v>
      </c>
    </row>
    <row r="612" spans="1:17" ht="15.75" hidden="1" x14ac:dyDescent="0.2">
      <c r="A612" s="3" t="s">
        <v>1012</v>
      </c>
      <c r="B612" s="1" t="s">
        <v>51</v>
      </c>
      <c r="C612" s="11">
        <f>VALUE(Q612)</f>
        <v>1967</v>
      </c>
      <c r="E612" s="14" t="str">
        <f>IF(COUNTIF($B$1:B612,TRIM(B612) &amp; "*")&gt;1,"Doublon","")</f>
        <v>Doublon</v>
      </c>
      <c r="I612" s="13"/>
      <c r="J612" s="13"/>
      <c r="K612" s="13"/>
      <c r="L612" s="15" t="b">
        <f>AND(J612&lt;&gt;"",K612&lt;&gt;"")</f>
        <v>0</v>
      </c>
      <c r="M612" s="59" t="str">
        <f>IFERROR(VLOOKUP(J612,$K$2:$K$1906,1,FALSE),"")</f>
        <v/>
      </c>
      <c r="N612" s="42">
        <f>IF(J612=K612,J612,"")</f>
        <v>0</v>
      </c>
      <c r="O612" s="42" t="str">
        <f>IF(J612=K612,"identiques","")</f>
        <v>identiques</v>
      </c>
      <c r="Q612" s="17" t="str">
        <f>RIGHT(TRIM($A612),4)</f>
        <v>1967</v>
      </c>
    </row>
    <row r="613" spans="1:17" ht="15.75" hidden="1" x14ac:dyDescent="0.2">
      <c r="A613" s="3" t="s">
        <v>1086</v>
      </c>
      <c r="B613" s="1" t="s">
        <v>41</v>
      </c>
      <c r="C613" s="11">
        <f>VALUE(Q613)</f>
        <v>2001</v>
      </c>
      <c r="E613" s="14" t="str">
        <f>IF(COUNTIF($B$1:B613,TRIM(B613) &amp; "*")&gt;1,"Doublon","")</f>
        <v>Doublon</v>
      </c>
      <c r="I613" s="13"/>
      <c r="J613" s="13"/>
      <c r="K613" s="13"/>
      <c r="L613" s="15" t="b">
        <f>AND(J613&lt;&gt;"",K613&lt;&gt;"")</f>
        <v>0</v>
      </c>
      <c r="M613" s="59" t="str">
        <f>IFERROR(VLOOKUP(J613,$K$2:$K$1906,1,FALSE),"")</f>
        <v/>
      </c>
      <c r="N613" s="42">
        <f>IF(J613=K613,J613,"")</f>
        <v>0</v>
      </c>
      <c r="O613" s="42" t="str">
        <f>IF(J613=K613,"identiques","")</f>
        <v>identiques</v>
      </c>
      <c r="Q613" s="17" t="str">
        <f>RIGHT(TRIM($A613),4)</f>
        <v>2001</v>
      </c>
    </row>
    <row r="614" spans="1:17" ht="15.75" hidden="1" x14ac:dyDescent="0.2">
      <c r="A614" s="3" t="s">
        <v>1169</v>
      </c>
      <c r="B614" s="1" t="s">
        <v>41</v>
      </c>
      <c r="C614" s="11">
        <f>VALUE(Q614)</f>
        <v>1977</v>
      </c>
      <c r="E614" s="14" t="str">
        <f>IF(COUNTIF($B$1:B614,TRIM(B614) &amp; "*")&gt;1,"Doublon","")</f>
        <v>Doublon</v>
      </c>
      <c r="I614" s="13"/>
      <c r="J614" s="13"/>
      <c r="K614" s="13"/>
      <c r="L614" s="15" t="b">
        <f>AND(J614&lt;&gt;"",K614&lt;&gt;"")</f>
        <v>0</v>
      </c>
      <c r="M614" s="59" t="str">
        <f>IFERROR(VLOOKUP(J614,$K$2:$K$1906,1,FALSE),"")</f>
        <v/>
      </c>
      <c r="N614" s="42">
        <f>IF(J614=K614,J614,"")</f>
        <v>0</v>
      </c>
      <c r="O614" s="42" t="str">
        <f>IF(J614=K614,"identiques","")</f>
        <v>identiques</v>
      </c>
      <c r="Q614" s="17" t="str">
        <f>RIGHT(TRIM($A614),4)</f>
        <v>1977</v>
      </c>
    </row>
    <row r="615" spans="1:17" ht="15.75" hidden="1" x14ac:dyDescent="0.2">
      <c r="A615" s="4" t="s">
        <v>1802</v>
      </c>
      <c r="B615" s="2" t="s">
        <v>41</v>
      </c>
      <c r="C615" s="11">
        <f>VALUE(Q615)</f>
        <v>1981</v>
      </c>
      <c r="E615" s="14" t="str">
        <f>IF(COUNTIF($B$1:B615,TRIM(B615) &amp; "*")&gt;1,"Doublon","")</f>
        <v>Doublon</v>
      </c>
      <c r="I615" s="13"/>
      <c r="J615" s="13"/>
      <c r="K615" s="13"/>
      <c r="L615" s="15" t="b">
        <f>AND(J615&lt;&gt;"",K615&lt;&gt;"")</f>
        <v>0</v>
      </c>
      <c r="M615" s="59" t="str">
        <f>IFERROR(VLOOKUP(J615,$K$2:$K$1906,1,FALSE),"")</f>
        <v/>
      </c>
      <c r="N615" s="42">
        <f>IF(J615=K615,J615,"")</f>
        <v>0</v>
      </c>
      <c r="O615" s="42" t="str">
        <f>IF(J615=K615,"identiques","")</f>
        <v>identiques</v>
      </c>
      <c r="Q615" s="17" t="str">
        <f>RIGHT(TRIM($A615),4)</f>
        <v>1981</v>
      </c>
    </row>
    <row r="616" spans="1:17" ht="15.75" hidden="1" x14ac:dyDescent="0.2">
      <c r="A616" s="4" t="s">
        <v>1326</v>
      </c>
      <c r="B616" s="2" t="s">
        <v>41</v>
      </c>
      <c r="C616" s="11">
        <f>VALUE(Q616)</f>
        <v>2000</v>
      </c>
      <c r="E616" s="14" t="str">
        <f>IF(COUNTIF($B$1:B616,TRIM(B616) &amp; "*")&gt;1,"Doublon","")</f>
        <v>Doublon</v>
      </c>
      <c r="I616" s="13"/>
      <c r="J616" s="13"/>
      <c r="K616" s="13"/>
      <c r="L616" s="15" t="b">
        <f>AND(J616&lt;&gt;"",K616&lt;&gt;"")</f>
        <v>0</v>
      </c>
      <c r="M616" s="59" t="str">
        <f>IFERROR(VLOOKUP(J616,$K$2:$K$1906,1,FALSE),"")</f>
        <v/>
      </c>
      <c r="N616" s="42">
        <f>IF(J616=K616,J616,"")</f>
        <v>0</v>
      </c>
      <c r="O616" s="42" t="str">
        <f>IF(J616=K616,"identiques","")</f>
        <v>identiques</v>
      </c>
      <c r="Q616" s="17" t="str">
        <f>RIGHT(TRIM($A616),4)</f>
        <v>2000</v>
      </c>
    </row>
    <row r="617" spans="1:17" ht="15.75" hidden="1" x14ac:dyDescent="0.2">
      <c r="A617" s="4" t="s">
        <v>1333</v>
      </c>
      <c r="B617" s="2" t="s">
        <v>41</v>
      </c>
      <c r="C617" s="11">
        <f>VALUE(Q617)</f>
        <v>1998</v>
      </c>
      <c r="E617" s="14" t="str">
        <f>IF(COUNTIF($B$1:B617,TRIM(B617) &amp; "*")&gt;1,"Doublon","")</f>
        <v>Doublon</v>
      </c>
      <c r="I617" s="13"/>
      <c r="J617" s="13"/>
      <c r="K617" s="13"/>
      <c r="L617" s="15" t="b">
        <f>AND(J617&lt;&gt;"",K617&lt;&gt;"")</f>
        <v>0</v>
      </c>
      <c r="M617" s="59" t="str">
        <f>IFERROR(VLOOKUP(J617,$K$2:$K$1906,1,FALSE),"")</f>
        <v/>
      </c>
      <c r="N617" s="42">
        <f>IF(J617=K617,J617,"")</f>
        <v>0</v>
      </c>
      <c r="O617" s="42" t="str">
        <f>IF(J617=K617,"identiques","")</f>
        <v>identiques</v>
      </c>
      <c r="Q617" s="17" t="str">
        <f>RIGHT(TRIM($A617),4)</f>
        <v>1998</v>
      </c>
    </row>
    <row r="618" spans="1:17" ht="15.75" hidden="1" x14ac:dyDescent="0.2">
      <c r="A618" s="4" t="s">
        <v>1392</v>
      </c>
      <c r="B618" s="2" t="s">
        <v>41</v>
      </c>
      <c r="C618" s="11">
        <f>VALUE(Q618)</f>
        <v>2003</v>
      </c>
      <c r="E618" s="14" t="str">
        <f>IF(COUNTIF($B$1:B618,TRIM(B618) &amp; "*")&gt;1,"Doublon","")</f>
        <v>Doublon</v>
      </c>
      <c r="I618" s="13"/>
      <c r="J618" s="13"/>
      <c r="K618" s="13"/>
      <c r="L618" s="15" t="b">
        <f>AND(J618&lt;&gt;"",K618&lt;&gt;"")</f>
        <v>0</v>
      </c>
      <c r="M618" s="59" t="str">
        <f>IFERROR(VLOOKUP(J618,$K$2:$K$1906,1,FALSE),"")</f>
        <v/>
      </c>
      <c r="N618" s="42">
        <f>IF(J618=K618,J618,"")</f>
        <v>0</v>
      </c>
      <c r="O618" s="42" t="str">
        <f>IF(J618=K618,"identiques","")</f>
        <v>identiques</v>
      </c>
      <c r="Q618" s="17" t="str">
        <f>RIGHT(TRIM($A618),4)</f>
        <v>2003</v>
      </c>
    </row>
    <row r="619" spans="1:17" ht="15.75" hidden="1" x14ac:dyDescent="0.2">
      <c r="A619" s="3" t="s">
        <v>1394</v>
      </c>
      <c r="B619" s="1" t="s">
        <v>41</v>
      </c>
      <c r="C619" s="11">
        <f>VALUE(Q619)</f>
        <v>1989</v>
      </c>
      <c r="E619" s="14" t="str">
        <f>IF(COUNTIF($B$1:B619,TRIM(B619) &amp; "*")&gt;1,"Doublon","")</f>
        <v>Doublon</v>
      </c>
      <c r="I619" s="13"/>
      <c r="J619" s="13"/>
      <c r="K619" s="13"/>
      <c r="L619" s="15" t="b">
        <f>AND(J619&lt;&gt;"",K619&lt;&gt;"")</f>
        <v>0</v>
      </c>
      <c r="M619" s="59" t="str">
        <f>IFERROR(VLOOKUP(J619,$K$2:$K$1906,1,FALSE),"")</f>
        <v/>
      </c>
      <c r="N619" s="42">
        <f>IF(J619=K619,J619,"")</f>
        <v>0</v>
      </c>
      <c r="O619" s="42" t="str">
        <f>IF(J619=K619,"identiques","")</f>
        <v>identiques</v>
      </c>
      <c r="Q619" s="17" t="str">
        <f>RIGHT(TRIM($A619),4)</f>
        <v>1989</v>
      </c>
    </row>
    <row r="620" spans="1:17" ht="15.75" hidden="1" x14ac:dyDescent="0.2">
      <c r="A620" s="3" t="s">
        <v>605</v>
      </c>
      <c r="B620" s="1" t="s">
        <v>41</v>
      </c>
      <c r="C620" s="11">
        <f>VALUE(Q620)</f>
        <v>1994</v>
      </c>
      <c r="E620" s="14" t="str">
        <f>IF(COUNTIF($B$1:B620,TRIM(B620) &amp; "*")&gt;1,"Doublon","")</f>
        <v>Doublon</v>
      </c>
      <c r="I620" s="13"/>
      <c r="J620" s="13"/>
      <c r="K620" s="13"/>
      <c r="L620" s="15" t="b">
        <f>AND(J620&lt;&gt;"",K620&lt;&gt;"")</f>
        <v>0</v>
      </c>
      <c r="M620" s="59" t="str">
        <f>IFERROR(VLOOKUP(J620,$K$2:$K$1906,1,FALSE),"")</f>
        <v/>
      </c>
      <c r="N620" s="42">
        <f>IF(J620=K620,J620,"")</f>
        <v>0</v>
      </c>
      <c r="O620" s="42" t="str">
        <f>IF(J620=K620,"identiques","")</f>
        <v>identiques</v>
      </c>
      <c r="Q620" s="17" t="str">
        <f>RIGHT(TRIM($A620),4)</f>
        <v>1994</v>
      </c>
    </row>
    <row r="621" spans="1:17" ht="15.75" hidden="1" x14ac:dyDescent="0.2">
      <c r="A621" s="4" t="s">
        <v>1552</v>
      </c>
      <c r="B621" s="2" t="s">
        <v>41</v>
      </c>
      <c r="C621" s="11">
        <f>VALUE(Q621)</f>
        <v>1992</v>
      </c>
      <c r="E621" s="14" t="str">
        <f>IF(COUNTIF($B$1:B621,TRIM(B621) &amp; "*")&gt;1,"Doublon","")</f>
        <v>Doublon</v>
      </c>
      <c r="I621" s="13"/>
      <c r="J621" s="13"/>
      <c r="K621" s="13"/>
      <c r="L621" s="15" t="b">
        <f>AND(J621&lt;&gt;"",K621&lt;&gt;"")</f>
        <v>0</v>
      </c>
      <c r="M621" s="59" t="str">
        <f>IFERROR(VLOOKUP(J621,$K$2:$K$1906,1,FALSE),"")</f>
        <v/>
      </c>
      <c r="N621" s="42">
        <f>IF(J621=K621,J621,"")</f>
        <v>0</v>
      </c>
      <c r="O621" s="42" t="str">
        <f>IF(J621=K621,"identiques","")</f>
        <v>identiques</v>
      </c>
      <c r="Q621" s="17" t="str">
        <f>RIGHT(TRIM($A621),4)</f>
        <v>1992</v>
      </c>
    </row>
    <row r="622" spans="1:17" ht="15.75" hidden="1" x14ac:dyDescent="0.2">
      <c r="A622" s="4" t="s">
        <v>1551</v>
      </c>
      <c r="B622" s="2" t="s">
        <v>41</v>
      </c>
      <c r="C622" s="11">
        <f>VALUE(Q622)</f>
        <v>1985</v>
      </c>
      <c r="E622" s="14" t="str">
        <f>IF(COUNTIF($B$1:B622,TRIM(B622) &amp; "*")&gt;1,"Doublon","")</f>
        <v>Doublon</v>
      </c>
      <c r="I622" s="13"/>
      <c r="J622" s="13"/>
      <c r="K622" s="13"/>
      <c r="L622" s="15" t="b">
        <f>AND(J622&lt;&gt;"",K622&lt;&gt;"")</f>
        <v>0</v>
      </c>
      <c r="M622" s="59" t="str">
        <f>IFERROR(VLOOKUP(J622,$K$2:$K$1906,1,FALSE),"")</f>
        <v/>
      </c>
      <c r="N622" s="42">
        <f>IF(J622=K622,J622,"")</f>
        <v>0</v>
      </c>
      <c r="O622" s="42" t="str">
        <f>IF(J622=K622,"identiques","")</f>
        <v>identiques</v>
      </c>
      <c r="Q622" s="17" t="str">
        <f>RIGHT(TRIM($A622),4)</f>
        <v>1985</v>
      </c>
    </row>
    <row r="623" spans="1:17" ht="15.75" hidden="1" x14ac:dyDescent="0.2">
      <c r="A623" s="4" t="s">
        <v>644</v>
      </c>
      <c r="B623" s="2" t="s">
        <v>41</v>
      </c>
      <c r="C623" s="11">
        <f>VALUE(Q623)</f>
        <v>1995</v>
      </c>
      <c r="E623" s="14" t="str">
        <f>IF(COUNTIF($B$1:B623,TRIM(B623) &amp; "*")&gt;1,"Doublon","")</f>
        <v>Doublon</v>
      </c>
      <c r="I623" s="13"/>
      <c r="J623" s="13"/>
      <c r="K623" s="13"/>
      <c r="L623" s="15" t="b">
        <f>AND(J623&lt;&gt;"",K623&lt;&gt;"")</f>
        <v>0</v>
      </c>
      <c r="M623" s="59" t="str">
        <f>IFERROR(VLOOKUP(J623,$K$2:$K$1906,1,FALSE),"")</f>
        <v/>
      </c>
      <c r="N623" s="42">
        <f>IF(J623=K623,J623,"")</f>
        <v>0</v>
      </c>
      <c r="O623" s="42" t="str">
        <f>IF(J623=K623,"identiques","")</f>
        <v>identiques</v>
      </c>
      <c r="Q623" s="17" t="str">
        <f>RIGHT(TRIM($A623),4)</f>
        <v>1995</v>
      </c>
    </row>
    <row r="624" spans="1:17" ht="15.75" hidden="1" x14ac:dyDescent="0.2">
      <c r="A624" s="3" t="s">
        <v>711</v>
      </c>
      <c r="B624" s="1" t="s">
        <v>41</v>
      </c>
      <c r="C624" s="11">
        <f>VALUE(Q624)</f>
        <v>1995</v>
      </c>
      <c r="E624" s="14" t="str">
        <f>IF(COUNTIF($B$1:B624,TRIM(B624) &amp; "*")&gt;1,"Doublon","")</f>
        <v>Doublon</v>
      </c>
      <c r="I624" s="13"/>
      <c r="J624" s="13"/>
      <c r="K624" s="13"/>
      <c r="L624" s="15" t="b">
        <f>AND(J624&lt;&gt;"",K624&lt;&gt;"")</f>
        <v>0</v>
      </c>
      <c r="M624" s="59" t="str">
        <f>IFERROR(VLOOKUP(J624,$K$2:$K$1906,1,FALSE),"")</f>
        <v/>
      </c>
      <c r="N624" s="42">
        <f>IF(J624=K624,J624,"")</f>
        <v>0</v>
      </c>
      <c r="O624" s="42" t="str">
        <f>IF(J624=K624,"identiques","")</f>
        <v>identiques</v>
      </c>
      <c r="Q624" s="17" t="str">
        <f>RIGHT(TRIM($A624),4)</f>
        <v>1995</v>
      </c>
    </row>
    <row r="625" spans="1:17" ht="15.75" hidden="1" x14ac:dyDescent="0.2">
      <c r="A625" s="3" t="s">
        <v>761</v>
      </c>
      <c r="B625" s="1" t="s">
        <v>41</v>
      </c>
      <c r="C625" s="11">
        <f>VALUE(Q625)</f>
        <v>1998</v>
      </c>
      <c r="E625" s="14" t="str">
        <f>IF(COUNTIF($B$1:B625,TRIM(B625) &amp; "*")&gt;1,"Doublon","")</f>
        <v>Doublon</v>
      </c>
      <c r="I625" s="13"/>
      <c r="J625" s="13"/>
      <c r="K625" s="13"/>
      <c r="L625" s="15" t="b">
        <f>AND(J625&lt;&gt;"",K625&lt;&gt;"")</f>
        <v>0</v>
      </c>
      <c r="M625" s="59" t="str">
        <f>IFERROR(VLOOKUP(J625,$K$2:$K$1906,1,FALSE),"")</f>
        <v/>
      </c>
      <c r="N625" s="42">
        <f>IF(J625=K625,J625,"")</f>
        <v>0</v>
      </c>
      <c r="O625" s="42" t="str">
        <f>IF(J625=K625,"identiques","")</f>
        <v>identiques</v>
      </c>
      <c r="Q625" s="17" t="str">
        <f>RIGHT(TRIM($A625),4)</f>
        <v>1998</v>
      </c>
    </row>
    <row r="626" spans="1:17" ht="15.75" hidden="1" x14ac:dyDescent="0.2">
      <c r="A626" s="4" t="s">
        <v>1104</v>
      </c>
      <c r="B626" s="2" t="s">
        <v>78</v>
      </c>
      <c r="C626" s="11">
        <f>VALUE(Q626)</f>
        <v>1994</v>
      </c>
      <c r="E626" s="14" t="str">
        <f>IF(COUNTIF($B$1:B626,TRIM(B626) &amp; "*")&gt;1,"Doublon","")</f>
        <v>Doublon</v>
      </c>
      <c r="I626" s="13"/>
      <c r="J626" s="13"/>
      <c r="K626" s="13"/>
      <c r="L626" s="15" t="b">
        <f>AND(J626&lt;&gt;"",K626&lt;&gt;"")</f>
        <v>0</v>
      </c>
      <c r="M626" s="59" t="str">
        <f>IFERROR(VLOOKUP(J626,$K$2:$K$1906,1,FALSE),"")</f>
        <v/>
      </c>
      <c r="N626" s="42">
        <f>IF(J626=K626,J626,"")</f>
        <v>0</v>
      </c>
      <c r="O626" s="42" t="str">
        <f>IF(J626=K626,"identiques","")</f>
        <v>identiques</v>
      </c>
      <c r="Q626" s="17" t="str">
        <f>RIGHT(TRIM($A626),4)</f>
        <v>1994</v>
      </c>
    </row>
    <row r="627" spans="1:17" ht="15.75" hidden="1" x14ac:dyDescent="0.2">
      <c r="A627" s="4" t="s">
        <v>1879</v>
      </c>
      <c r="B627" s="2" t="s">
        <v>78</v>
      </c>
      <c r="C627" s="11">
        <f>VALUE(Q627)</f>
        <v>1988</v>
      </c>
      <c r="E627" s="14" t="str">
        <f>IF(COUNTIF($B$1:B627,TRIM(B627) &amp; "*")&gt;1,"Doublon","")</f>
        <v>Doublon</v>
      </c>
      <c r="I627" s="13"/>
      <c r="J627" s="13"/>
      <c r="K627" s="13"/>
      <c r="L627" s="15" t="b">
        <f>AND(J627&lt;&gt;"",K627&lt;&gt;"")</f>
        <v>0</v>
      </c>
      <c r="M627" s="59" t="str">
        <f>IFERROR(VLOOKUP(J627,$K$2:$K$1906,1,FALSE),"")</f>
        <v/>
      </c>
      <c r="N627" s="42">
        <f>IF(J627=K627,J627,"")</f>
        <v>0</v>
      </c>
      <c r="O627" s="42" t="str">
        <f>IF(J627=K627,"identiques","")</f>
        <v>identiques</v>
      </c>
      <c r="Q627" s="17" t="str">
        <f>RIGHT(TRIM($A627),4)</f>
        <v>1988</v>
      </c>
    </row>
    <row r="628" spans="1:17" ht="15.75" hidden="1" x14ac:dyDescent="0.2">
      <c r="A628" s="4" t="s">
        <v>1265</v>
      </c>
      <c r="B628" s="2" t="s">
        <v>78</v>
      </c>
      <c r="C628" s="11">
        <f>VALUE(Q628)</f>
        <v>1979</v>
      </c>
      <c r="E628" s="14" t="str">
        <f>IF(COUNTIF($B$1:B628,TRIM(B628) &amp; "*")&gt;1,"Doublon","")</f>
        <v>Doublon</v>
      </c>
      <c r="I628" s="13"/>
      <c r="J628" s="13"/>
      <c r="K628" s="13"/>
      <c r="L628" s="15" t="b">
        <f>AND(J628&lt;&gt;"",K628&lt;&gt;"")</f>
        <v>0</v>
      </c>
      <c r="M628" s="59" t="str">
        <f>IFERROR(VLOOKUP(J628,$K$2:$K$1906,1,FALSE),"")</f>
        <v/>
      </c>
      <c r="N628" s="42">
        <f>IF(J628=K628,J628,"")</f>
        <v>0</v>
      </c>
      <c r="O628" s="42" t="str">
        <f>IF(J628=K628,"identiques","")</f>
        <v>identiques</v>
      </c>
      <c r="Q628" s="17" t="str">
        <f>RIGHT(TRIM($A628),4)</f>
        <v>1979</v>
      </c>
    </row>
    <row r="629" spans="1:17" ht="15.75" hidden="1" x14ac:dyDescent="0.2">
      <c r="A629" s="3" t="s">
        <v>1316</v>
      </c>
      <c r="B629" s="1" t="s">
        <v>78</v>
      </c>
      <c r="C629" s="11">
        <f>VALUE(Q629)</f>
        <v>1980</v>
      </c>
      <c r="E629" s="14" t="str">
        <f>IF(COUNTIF($B$1:B629,TRIM(B629) &amp; "*")&gt;1,"Doublon","")</f>
        <v>Doublon</v>
      </c>
      <c r="I629" s="13"/>
      <c r="J629" s="13"/>
      <c r="K629" s="13"/>
      <c r="L629" s="15" t="b">
        <f>AND(J629&lt;&gt;"",K629&lt;&gt;"")</f>
        <v>0</v>
      </c>
      <c r="M629" s="59" t="str">
        <f>IFERROR(VLOOKUP(J629,$K$2:$K$1906,1,FALSE),"")</f>
        <v/>
      </c>
      <c r="N629" s="42">
        <f>IF(J629=K629,J629,"")</f>
        <v>0</v>
      </c>
      <c r="O629" s="42" t="str">
        <f>IF(J629=K629,"identiques","")</f>
        <v>identiques</v>
      </c>
      <c r="Q629" s="17" t="str">
        <f>RIGHT(TRIM($A629),4)</f>
        <v>1980</v>
      </c>
    </row>
    <row r="630" spans="1:17" ht="15.75" hidden="1" x14ac:dyDescent="0.2">
      <c r="A630" s="4" t="s">
        <v>1317</v>
      </c>
      <c r="B630" s="2" t="s">
        <v>78</v>
      </c>
      <c r="C630" s="11">
        <f>VALUE(Q630)</f>
        <v>1982</v>
      </c>
      <c r="E630" s="14" t="str">
        <f>IF(COUNTIF($B$1:B630,TRIM(B630) &amp; "*")&gt;1,"Doublon","")</f>
        <v>Doublon</v>
      </c>
      <c r="I630" s="13"/>
      <c r="J630" s="13"/>
      <c r="K630" s="13"/>
      <c r="L630" s="15" t="b">
        <f>AND(J630&lt;&gt;"",K630&lt;&gt;"")</f>
        <v>0</v>
      </c>
      <c r="M630" s="59" t="str">
        <f>IFERROR(VLOOKUP(J630,$K$2:$K$1906,1,FALSE),"")</f>
        <v/>
      </c>
      <c r="N630" s="42">
        <f>IF(J630=K630,J630,"")</f>
        <v>0</v>
      </c>
      <c r="O630" s="42" t="str">
        <f>IF(J630=K630,"identiques","")</f>
        <v>identiques</v>
      </c>
      <c r="Q630" s="17" t="str">
        <f>RIGHT(TRIM($A630),4)</f>
        <v>1982</v>
      </c>
    </row>
    <row r="631" spans="1:17" ht="15.75" hidden="1" x14ac:dyDescent="0.2">
      <c r="A631" s="3" t="s">
        <v>1385</v>
      </c>
      <c r="B631" s="1" t="s">
        <v>78</v>
      </c>
      <c r="C631" s="11">
        <f>VALUE(Q631)</f>
        <v>1991</v>
      </c>
      <c r="E631" s="14" t="str">
        <f>IF(COUNTIF($B$1:B631,TRIM(B631) &amp; "*")&gt;1,"Doublon","")</f>
        <v>Doublon</v>
      </c>
      <c r="I631" s="13"/>
      <c r="J631" s="13"/>
      <c r="K631" s="13"/>
      <c r="L631" s="15" t="b">
        <f>AND(J631&lt;&gt;"",K631&lt;&gt;"")</f>
        <v>0</v>
      </c>
      <c r="M631" s="59" t="str">
        <f>IFERROR(VLOOKUP(J631,$K$2:$K$1906,1,FALSE),"")</f>
        <v/>
      </c>
      <c r="N631" s="42">
        <f>IF(J631=K631,J631,"")</f>
        <v>0</v>
      </c>
      <c r="O631" s="42" t="str">
        <f>IF(J631=K631,"identiques","")</f>
        <v>identiques</v>
      </c>
      <c r="Q631" s="17" t="str">
        <f>RIGHT(TRIM($A631),4)</f>
        <v>1991</v>
      </c>
    </row>
    <row r="632" spans="1:17" ht="15.75" hidden="1" x14ac:dyDescent="0.2">
      <c r="A632" s="3" t="s">
        <v>667</v>
      </c>
      <c r="B632" s="1" t="s">
        <v>78</v>
      </c>
      <c r="C632" s="11">
        <f>VALUE(Q632)</f>
        <v>1997</v>
      </c>
      <c r="E632" s="14" t="str">
        <f>IF(COUNTIF($B$1:B632,TRIM(B632) &amp; "*")&gt;1,"Doublon","")</f>
        <v>Doublon</v>
      </c>
      <c r="I632" s="13"/>
      <c r="J632" s="13"/>
      <c r="K632" s="13"/>
      <c r="L632" s="15" t="b">
        <f>AND(J632&lt;&gt;"",K632&lt;&gt;"")</f>
        <v>0</v>
      </c>
      <c r="M632" s="59" t="str">
        <f>IFERROR(VLOOKUP(J632,$K$2:$K$1906,1,FALSE),"")</f>
        <v/>
      </c>
      <c r="N632" s="42">
        <f>IF(J632=K632,J632,"")</f>
        <v>0</v>
      </c>
      <c r="O632" s="42" t="str">
        <f>IF(J632=K632,"identiques","")</f>
        <v>identiques</v>
      </c>
      <c r="Q632" s="17" t="str">
        <f>RIGHT(TRIM($A632),4)</f>
        <v>1997</v>
      </c>
    </row>
    <row r="633" spans="1:17" ht="15.75" hidden="1" x14ac:dyDescent="0.2">
      <c r="A633" s="3" t="s">
        <v>1094</v>
      </c>
      <c r="B633" s="1" t="s">
        <v>26</v>
      </c>
      <c r="C633" s="11">
        <f>VALUE(Q633)</f>
        <v>1955</v>
      </c>
      <c r="E633" s="14" t="str">
        <f>IF(COUNTIF($B$1:B633,TRIM(B633) &amp; "*")&gt;1,"Doublon","")</f>
        <v>Doublon</v>
      </c>
      <c r="F633" s="14" t="s">
        <v>1418</v>
      </c>
      <c r="I633" s="13"/>
      <c r="J633" s="13"/>
      <c r="K633" s="13"/>
      <c r="L633" s="15" t="b">
        <f>AND(J633&lt;&gt;"",K633&lt;&gt;"")</f>
        <v>0</v>
      </c>
      <c r="M633" s="59" t="str">
        <f>IFERROR(VLOOKUP(J633,$K$2:$K$1906,1,FALSE),"")</f>
        <v/>
      </c>
      <c r="N633" s="42">
        <f>IF(J633=K633,J633,"")</f>
        <v>0</v>
      </c>
      <c r="O633" s="42" t="str">
        <f>IF(J633=K633,"identiques","")</f>
        <v>identiques</v>
      </c>
      <c r="Q633" s="17" t="str">
        <f>RIGHT(TRIM($A633),4)</f>
        <v>1955</v>
      </c>
    </row>
    <row r="634" spans="1:17" ht="15.75" hidden="1" x14ac:dyDescent="0.2">
      <c r="A634" s="4" t="s">
        <v>777</v>
      </c>
      <c r="B634" s="7" t="s">
        <v>26</v>
      </c>
      <c r="C634" s="10">
        <f>VALUE(Q634)</f>
        <v>1951</v>
      </c>
      <c r="E634" s="14" t="str">
        <f>IF(COUNTIF($B$1:B634,TRIM(B634) &amp; "*")&gt;1,"Doublon","")</f>
        <v>Doublon</v>
      </c>
      <c r="F634" s="14" t="s">
        <v>1418</v>
      </c>
      <c r="I634" s="13"/>
      <c r="J634" s="13"/>
      <c r="K634" s="13"/>
      <c r="L634" s="15" t="b">
        <f>AND(J634&lt;&gt;"",K634&lt;&gt;"")</f>
        <v>0</v>
      </c>
      <c r="M634" s="59" t="str">
        <f>IFERROR(VLOOKUP(J634,$K$2:$K$1906,1,FALSE),"")</f>
        <v/>
      </c>
      <c r="N634" s="42">
        <f>IF(J634=K634,J634,"")</f>
        <v>0</v>
      </c>
      <c r="O634" s="42" t="str">
        <f>IF(J634=K634,"identiques","")</f>
        <v>identiques</v>
      </c>
      <c r="Q634" s="21" t="str">
        <f>RIGHT(TRIM($A634),4)</f>
        <v>1951</v>
      </c>
    </row>
    <row r="635" spans="1:17" ht="15.75" hidden="1" x14ac:dyDescent="0.2">
      <c r="A635" s="4" t="s">
        <v>844</v>
      </c>
      <c r="B635" s="2" t="s">
        <v>26</v>
      </c>
      <c r="C635" s="11">
        <f>VALUE(Q635)</f>
        <v>1988</v>
      </c>
      <c r="E635" s="14" t="str">
        <f>IF(COUNTIF($B$1:B635,TRIM(B635) &amp; "*")&gt;1,"Doublon","")</f>
        <v>Doublon</v>
      </c>
      <c r="I635" s="13"/>
      <c r="J635" s="13"/>
      <c r="K635" s="13"/>
      <c r="L635" s="15" t="b">
        <f>AND(J635&lt;&gt;"",K635&lt;&gt;"")</f>
        <v>0</v>
      </c>
      <c r="M635" s="59" t="str">
        <f>IFERROR(VLOOKUP(J635,$K$2:$K$1906,1,FALSE),"")</f>
        <v/>
      </c>
      <c r="N635" s="42">
        <f>IF(J635=K635,J635,"")</f>
        <v>0</v>
      </c>
      <c r="O635" s="42" t="str">
        <f>IF(J635=K635,"identiques","")</f>
        <v>identiques</v>
      </c>
      <c r="Q635" s="17" t="str">
        <f>RIGHT(TRIM($A635),4)</f>
        <v>1988</v>
      </c>
    </row>
    <row r="636" spans="1:17" ht="15.75" hidden="1" x14ac:dyDescent="0.2">
      <c r="A636" s="3" t="s">
        <v>953</v>
      </c>
      <c r="B636" s="1" t="s">
        <v>26</v>
      </c>
      <c r="C636" s="11">
        <f>VALUE(Q636)</f>
        <v>1992</v>
      </c>
      <c r="E636" s="14" t="str">
        <f>IF(COUNTIF($B$1:B636,TRIM(B636) &amp; "*")&gt;1,"Doublon","")</f>
        <v>Doublon</v>
      </c>
      <c r="I636" s="13"/>
      <c r="J636" s="13"/>
      <c r="K636" s="13"/>
      <c r="L636" s="15" t="b">
        <f>AND(J636&lt;&gt;"",K636&lt;&gt;"")</f>
        <v>0</v>
      </c>
      <c r="M636" s="59" t="str">
        <f>IFERROR(VLOOKUP(J636,$K$2:$K$1906,1,FALSE),"")</f>
        <v/>
      </c>
      <c r="N636" s="42">
        <f>IF(J636=K636,J636,"")</f>
        <v>0</v>
      </c>
      <c r="O636" s="42" t="str">
        <f>IF(J636=K636,"identiques","")</f>
        <v>identiques</v>
      </c>
      <c r="Q636" s="17" t="str">
        <f>RIGHT(TRIM($A636),4)</f>
        <v>1992</v>
      </c>
    </row>
    <row r="637" spans="1:17" ht="15.75" hidden="1" x14ac:dyDescent="0.2">
      <c r="A637" s="4" t="s">
        <v>968</v>
      </c>
      <c r="B637" s="2" t="s">
        <v>26</v>
      </c>
      <c r="C637" s="11">
        <f>VALUE(Q637)</f>
        <v>1980</v>
      </c>
      <c r="E637" s="14" t="str">
        <f>IF(COUNTIF($B$1:B637,TRIM(B637) &amp; "*")&gt;1,"Doublon","")</f>
        <v>Doublon</v>
      </c>
      <c r="I637" s="13"/>
      <c r="J637" s="13"/>
      <c r="K637" s="13"/>
      <c r="L637" s="15" t="b">
        <f>AND(J637&lt;&gt;"",K637&lt;&gt;"")</f>
        <v>0</v>
      </c>
      <c r="M637" s="59" t="str">
        <f>IFERROR(VLOOKUP(J637,$K$2:$K$1906,1,FALSE),"")</f>
        <v/>
      </c>
      <c r="N637" s="42">
        <f>IF(J637=K637,J637,"")</f>
        <v>0</v>
      </c>
      <c r="O637" s="42" t="str">
        <f>IF(J637=K637,"identiques","")</f>
        <v>identiques</v>
      </c>
      <c r="Q637" s="17" t="str">
        <f>RIGHT(TRIM($A637),4)</f>
        <v>1980</v>
      </c>
    </row>
    <row r="638" spans="1:17" ht="15.75" hidden="1" x14ac:dyDescent="0.2">
      <c r="A638" s="3" t="s">
        <v>987</v>
      </c>
      <c r="B638" s="1" t="s">
        <v>26</v>
      </c>
      <c r="C638" s="11">
        <f>VALUE(Q638)</f>
        <v>1978</v>
      </c>
      <c r="E638" s="14" t="str">
        <f>IF(COUNTIF($B$1:B638,TRIM(B638) &amp; "*")&gt;1,"Doublon","")</f>
        <v>Doublon</v>
      </c>
      <c r="I638" s="13"/>
      <c r="J638" s="13"/>
      <c r="K638" s="13"/>
      <c r="L638" s="15" t="b">
        <f>AND(J638&lt;&gt;"",K638&lt;&gt;"")</f>
        <v>0</v>
      </c>
      <c r="M638" s="59" t="str">
        <f>IFERROR(VLOOKUP(J638,$K$2:$K$1906,1,FALSE),"")</f>
        <v/>
      </c>
      <c r="N638" s="42">
        <f>IF(J638=K638,J638,"")</f>
        <v>0</v>
      </c>
      <c r="O638" s="42" t="str">
        <f>IF(J638=K638,"identiques","")</f>
        <v>identiques</v>
      </c>
      <c r="Q638" s="17" t="str">
        <f>RIGHT(TRIM($A638),4)</f>
        <v>1978</v>
      </c>
    </row>
    <row r="639" spans="1:17" ht="15.75" hidden="1" x14ac:dyDescent="0.2">
      <c r="A639" s="4" t="s">
        <v>1057</v>
      </c>
      <c r="B639" s="2" t="s">
        <v>28</v>
      </c>
      <c r="C639" s="11">
        <f>VALUE(Q639)</f>
        <v>1997</v>
      </c>
      <c r="E639" s="14" t="str">
        <f>IF(COUNTIF($B$1:B639,TRIM(B639) &amp; "*")&gt;1,"Doublon","")</f>
        <v>Doublon</v>
      </c>
      <c r="I639" s="13"/>
      <c r="J639" s="13"/>
      <c r="K639" s="13"/>
      <c r="L639" s="15" t="b">
        <f>AND(J639&lt;&gt;"",K639&lt;&gt;"")</f>
        <v>0</v>
      </c>
      <c r="M639" s="59" t="str">
        <f>IFERROR(VLOOKUP(J639,$K$2:$K$1906,1,FALSE),"")</f>
        <v/>
      </c>
      <c r="N639" s="42">
        <f>IF(J639=K639,J639,"")</f>
        <v>0</v>
      </c>
      <c r="O639" s="42" t="str">
        <f>IF(J639=K639,"identiques","")</f>
        <v>identiques</v>
      </c>
      <c r="Q639" s="17" t="str">
        <f>RIGHT(TRIM($A639),4)</f>
        <v>1997</v>
      </c>
    </row>
    <row r="640" spans="1:17" ht="15.75" hidden="1" x14ac:dyDescent="0.2">
      <c r="A640" s="3" t="s">
        <v>1062</v>
      </c>
      <c r="B640" s="1" t="s">
        <v>28</v>
      </c>
      <c r="C640" s="11">
        <f>VALUE(Q640)</f>
        <v>1987</v>
      </c>
      <c r="E640" s="14" t="str">
        <f>IF(COUNTIF($B$1:B640,TRIM(B640) &amp; "*")&gt;1,"Doublon","")</f>
        <v>Doublon</v>
      </c>
      <c r="I640" s="13"/>
      <c r="J640" s="13"/>
      <c r="K640" s="13"/>
      <c r="L640" s="15" t="b">
        <f>AND(J640&lt;&gt;"",K640&lt;&gt;"")</f>
        <v>0</v>
      </c>
      <c r="M640" s="59" t="str">
        <f>IFERROR(VLOOKUP(J640,$K$2:$K$1906,1,FALSE),"")</f>
        <v/>
      </c>
      <c r="N640" s="42">
        <f>IF(J640=K640,J640,"")</f>
        <v>0</v>
      </c>
      <c r="O640" s="42" t="str">
        <f>IF(J640=K640,"identiques","")</f>
        <v>identiques</v>
      </c>
      <c r="Q640" s="17" t="str">
        <f>RIGHT(TRIM($A640),4)</f>
        <v>1987</v>
      </c>
    </row>
    <row r="641" spans="1:17" ht="15.75" hidden="1" x14ac:dyDescent="0.2">
      <c r="A641" s="3" t="s">
        <v>1557</v>
      </c>
      <c r="B641" s="1" t="s">
        <v>28</v>
      </c>
      <c r="C641" s="11">
        <f>VALUE(Q641)</f>
        <v>1999</v>
      </c>
      <c r="E641" s="14" t="str">
        <f>IF(COUNTIF($B$1:B641,TRIM(B641) &amp; "*")&gt;1,"Doublon","")</f>
        <v>Doublon</v>
      </c>
      <c r="I641" s="13"/>
      <c r="J641" s="13"/>
      <c r="K641" s="13"/>
      <c r="L641" s="15" t="b">
        <f>AND(J641&lt;&gt;"",K641&lt;&gt;"")</f>
        <v>0</v>
      </c>
      <c r="M641" s="59" t="str">
        <f>IFERROR(VLOOKUP(J641,$K$2:$K$1906,1,FALSE),"")</f>
        <v/>
      </c>
      <c r="N641" s="42">
        <f>IF(J641=K641,J641,"")</f>
        <v>0</v>
      </c>
      <c r="O641" s="42" t="str">
        <f>IF(J641=K641,"identiques","")</f>
        <v>identiques</v>
      </c>
      <c r="Q641" s="17" t="str">
        <f>RIGHT(TRIM($A641),4)</f>
        <v>1999</v>
      </c>
    </row>
    <row r="642" spans="1:17" ht="15.75" hidden="1" x14ac:dyDescent="0.2">
      <c r="A642" s="4" t="s">
        <v>1075</v>
      </c>
      <c r="B642" s="2" t="s">
        <v>28</v>
      </c>
      <c r="C642" s="11">
        <f>VALUE(Q642)</f>
        <v>1983</v>
      </c>
      <c r="E642" s="14" t="str">
        <f>IF(COUNTIF($B$1:B642,TRIM(B642) &amp; "*")&gt;1,"Doublon","")</f>
        <v>Doublon</v>
      </c>
      <c r="I642" s="13"/>
      <c r="J642" s="13"/>
      <c r="K642" s="13"/>
      <c r="L642" s="15" t="b">
        <f>AND(J642&lt;&gt;"",K642&lt;&gt;"")</f>
        <v>0</v>
      </c>
      <c r="M642" s="59" t="str">
        <f>IFERROR(VLOOKUP(J642,$K$2:$K$1906,1,FALSE),"")</f>
        <v/>
      </c>
      <c r="N642" s="42">
        <f>IF(J642=K642,J642,"")</f>
        <v>0</v>
      </c>
      <c r="O642" s="42" t="str">
        <f>IF(J642=K642,"identiques","")</f>
        <v>identiques</v>
      </c>
      <c r="Q642" s="17" t="str">
        <f>RIGHT(TRIM($A642),4)</f>
        <v>1983</v>
      </c>
    </row>
    <row r="643" spans="1:17" ht="15.75" hidden="1" x14ac:dyDescent="0.2">
      <c r="A643" s="4" t="s">
        <v>1554</v>
      </c>
      <c r="B643" s="2" t="s">
        <v>28</v>
      </c>
      <c r="C643" s="11">
        <f>VALUE(Q643)</f>
        <v>1979</v>
      </c>
      <c r="E643" s="14" t="str">
        <f>IF(COUNTIF($B$1:B643,TRIM(B643) &amp; "*")&gt;1,"Doublon","")</f>
        <v>Doublon</v>
      </c>
      <c r="I643" s="13"/>
      <c r="J643" s="13"/>
      <c r="K643" s="13"/>
      <c r="L643" s="15" t="b">
        <f>AND(J643&lt;&gt;"",K643&lt;&gt;"")</f>
        <v>0</v>
      </c>
      <c r="M643" s="59" t="str">
        <f>IFERROR(VLOOKUP(J643,$K$2:$K$1906,1,FALSE),"")</f>
        <v/>
      </c>
      <c r="N643" s="42">
        <f>IF(J643=K643,J643,"")</f>
        <v>0</v>
      </c>
      <c r="O643" s="42" t="str">
        <f>IF(J643=K643,"identiques","")</f>
        <v>identiques</v>
      </c>
      <c r="Q643" s="17" t="str">
        <f>RIGHT(TRIM($A643),4)</f>
        <v>1979</v>
      </c>
    </row>
    <row r="644" spans="1:17" ht="15.75" hidden="1" x14ac:dyDescent="0.2">
      <c r="A644" s="4" t="s">
        <v>1159</v>
      </c>
      <c r="B644" s="2" t="s">
        <v>28</v>
      </c>
      <c r="C644" s="11">
        <f>VALUE(Q644)</f>
        <v>1989</v>
      </c>
      <c r="E644" s="14" t="str">
        <f>IF(COUNTIF($B$1:B644,TRIM(B644) &amp; "*")&gt;1,"Doublon","")</f>
        <v>Doublon</v>
      </c>
      <c r="I644" s="13"/>
      <c r="J644" s="13"/>
      <c r="K644" s="13"/>
      <c r="L644" s="15" t="b">
        <f>AND(J644&lt;&gt;"",K644&lt;&gt;"")</f>
        <v>0</v>
      </c>
      <c r="M644" s="59" t="str">
        <f>IFERROR(VLOOKUP(J644,$K$2:$K$1906,1,FALSE),"")</f>
        <v/>
      </c>
      <c r="N644" s="42">
        <f>IF(J644=K644,J644,"")</f>
        <v>0</v>
      </c>
      <c r="O644" s="42" t="str">
        <f>IF(J644=K644,"identiques","")</f>
        <v>identiques</v>
      </c>
      <c r="Q644" s="17" t="str">
        <f>RIGHT(TRIM($A644),4)</f>
        <v>1989</v>
      </c>
    </row>
    <row r="645" spans="1:17" ht="15.75" hidden="1" x14ac:dyDescent="0.2">
      <c r="A645" s="3" t="s">
        <v>1243</v>
      </c>
      <c r="B645" s="1" t="s">
        <v>28</v>
      </c>
      <c r="C645" s="11">
        <f>VALUE(Q645)</f>
        <v>1980</v>
      </c>
      <c r="E645" s="14" t="str">
        <f>IF(COUNTIF($B$1:B645,TRIM(B645) &amp; "*")&gt;1,"Doublon","")</f>
        <v>Doublon</v>
      </c>
      <c r="I645" s="13"/>
      <c r="J645" s="13"/>
      <c r="K645" s="13"/>
      <c r="L645" s="15" t="b">
        <f>AND(J645&lt;&gt;"",K645&lt;&gt;"")</f>
        <v>0</v>
      </c>
      <c r="M645" s="59" t="str">
        <f>IFERROR(VLOOKUP(J645,$K$2:$K$1906,1,FALSE),"")</f>
        <v/>
      </c>
      <c r="N645" s="42">
        <f>IF(J645=K645,J645,"")</f>
        <v>0</v>
      </c>
      <c r="O645" s="42" t="str">
        <f>IF(J645=K645,"identiques","")</f>
        <v>identiques</v>
      </c>
      <c r="Q645" s="17" t="str">
        <f>RIGHT(TRIM($A645),4)</f>
        <v>1980</v>
      </c>
    </row>
    <row r="646" spans="1:17" ht="15.75" hidden="1" x14ac:dyDescent="0.2">
      <c r="A646" s="4" t="s">
        <v>1314</v>
      </c>
      <c r="B646" s="2" t="s">
        <v>28</v>
      </c>
      <c r="C646" s="11">
        <f>VALUE(Q646)</f>
        <v>2001</v>
      </c>
      <c r="E646" s="14" t="str">
        <f>IF(COUNTIF($B$1:B646,TRIM(B646) &amp; "*")&gt;1,"Doublon","")</f>
        <v>Doublon</v>
      </c>
      <c r="I646" s="13"/>
      <c r="J646" s="13"/>
      <c r="K646" s="13"/>
      <c r="L646" s="15" t="b">
        <f>AND(J646&lt;&gt;"",K646&lt;&gt;"")</f>
        <v>0</v>
      </c>
      <c r="M646" s="59" t="str">
        <f>IFERROR(VLOOKUP(J646,$K$2:$K$1906,1,FALSE),"")</f>
        <v/>
      </c>
      <c r="N646" s="42">
        <f>IF(J646=K646,J646,"")</f>
        <v>0</v>
      </c>
      <c r="O646" s="42" t="str">
        <f>IF(J646=K646,"identiques","")</f>
        <v>identiques</v>
      </c>
      <c r="Q646" s="17" t="str">
        <f>RIGHT(TRIM($A646),4)</f>
        <v>2001</v>
      </c>
    </row>
    <row r="647" spans="1:17" ht="15.75" hidden="1" x14ac:dyDescent="0.2">
      <c r="A647" s="4" t="s">
        <v>1804</v>
      </c>
      <c r="B647" s="2" t="s">
        <v>28</v>
      </c>
      <c r="C647" s="11">
        <f>VALUE(Q647)</f>
        <v>1975</v>
      </c>
      <c r="E647" s="14" t="str">
        <f>IF(COUNTIF($B$1:B647,TRIM(B647) &amp; "*")&gt;1,"Doublon","")</f>
        <v>Doublon</v>
      </c>
      <c r="I647" s="13"/>
      <c r="J647" s="13"/>
      <c r="K647" s="13"/>
      <c r="L647" s="15" t="b">
        <f>AND(J647&lt;&gt;"",K647&lt;&gt;"")</f>
        <v>0</v>
      </c>
      <c r="M647" s="59" t="str">
        <f>IFERROR(VLOOKUP(J647,$K$2:$K$1906,1,FALSE),"")</f>
        <v/>
      </c>
      <c r="N647" s="42">
        <f>IF(J647=K647,J647,"")</f>
        <v>0</v>
      </c>
      <c r="O647" s="42" t="str">
        <f>IF(J647=K647,"identiques","")</f>
        <v>identiques</v>
      </c>
      <c r="Q647" s="17" t="str">
        <f>RIGHT(TRIM($A647),4)</f>
        <v>1975</v>
      </c>
    </row>
    <row r="648" spans="1:17" ht="15.75" hidden="1" x14ac:dyDescent="0.2">
      <c r="A648" s="4" t="s">
        <v>1384</v>
      </c>
      <c r="B648" s="2" t="s">
        <v>28</v>
      </c>
      <c r="C648" s="11">
        <f>VALUE(Q648)</f>
        <v>1974</v>
      </c>
      <c r="E648" s="14" t="str">
        <f>IF(COUNTIF($B$1:B648,TRIM(B648) &amp; "*")&gt;1,"Doublon","")</f>
        <v>Doublon</v>
      </c>
      <c r="I648" s="13"/>
      <c r="J648" s="13"/>
      <c r="K648" s="13"/>
      <c r="L648" s="15" t="b">
        <f>AND(J648&lt;&gt;"",K648&lt;&gt;"")</f>
        <v>0</v>
      </c>
      <c r="M648" s="59" t="str">
        <f>IFERROR(VLOOKUP(J648,$K$2:$K$1906,1,FALSE),"")</f>
        <v/>
      </c>
      <c r="N648" s="42">
        <f>IF(J648=K648,J648,"")</f>
        <v>0</v>
      </c>
      <c r="O648" s="42" t="str">
        <f>IF(J648=K648,"identiques","")</f>
        <v>identiques</v>
      </c>
      <c r="Q648" s="17" t="str">
        <f>RIGHT(TRIM($A648),4)</f>
        <v>1974</v>
      </c>
    </row>
    <row r="649" spans="1:17" ht="15.75" hidden="1" x14ac:dyDescent="0.2">
      <c r="A649" s="4" t="s">
        <v>1410</v>
      </c>
      <c r="B649" s="2" t="s">
        <v>28</v>
      </c>
      <c r="C649" s="11">
        <f>VALUE(Q649)</f>
        <v>1991</v>
      </c>
      <c r="E649" s="14" t="str">
        <f>IF(COUNTIF($B$1:B649,TRIM(B649) &amp; "*")&gt;1,"Doublon","")</f>
        <v>Doublon</v>
      </c>
      <c r="I649" s="13"/>
      <c r="J649" s="13"/>
      <c r="K649" s="13"/>
      <c r="L649" s="15" t="b">
        <f>AND(J649&lt;&gt;"",K649&lt;&gt;"")</f>
        <v>0</v>
      </c>
      <c r="M649" s="59" t="str">
        <f>IFERROR(VLOOKUP(J649,$K$2:$K$1906,1,FALSE),"")</f>
        <v/>
      </c>
      <c r="N649" s="42">
        <f>IF(J649=K649,J649,"")</f>
        <v>0</v>
      </c>
      <c r="O649" s="42" t="str">
        <f>IF(J649=K649,"identiques","")</f>
        <v>identiques</v>
      </c>
      <c r="Q649" s="17" t="str">
        <f>RIGHT(TRIM($A649),4)</f>
        <v>1991</v>
      </c>
    </row>
    <row r="650" spans="1:17" ht="15.75" hidden="1" x14ac:dyDescent="0.2">
      <c r="A650" s="3" t="s">
        <v>553</v>
      </c>
      <c r="B650" s="1" t="s">
        <v>28</v>
      </c>
      <c r="C650" s="11">
        <f>VALUE(Q650)</f>
        <v>1973</v>
      </c>
      <c r="E650" s="14" t="str">
        <f>IF(COUNTIF($B$1:B650,TRIM(B650) &amp; "*")&gt;1,"Doublon","")</f>
        <v>Doublon</v>
      </c>
      <c r="I650" s="13"/>
      <c r="J650" s="13"/>
      <c r="K650" s="13"/>
      <c r="L650" s="15" t="b">
        <f>AND(J650&lt;&gt;"",K650&lt;&gt;"")</f>
        <v>0</v>
      </c>
      <c r="M650" s="59" t="str">
        <f>IFERROR(VLOOKUP(J650,$K$2:$K$1906,1,FALSE),"")</f>
        <v/>
      </c>
      <c r="N650" s="42">
        <f>IF(J650=K650,J650,"")</f>
        <v>0</v>
      </c>
      <c r="O650" s="42" t="str">
        <f>IF(J650=K650,"identiques","")</f>
        <v>identiques</v>
      </c>
      <c r="Q650" s="17" t="str">
        <f>RIGHT(TRIM($A650),4)</f>
        <v>1973</v>
      </c>
    </row>
    <row r="651" spans="1:17" ht="15.75" hidden="1" x14ac:dyDescent="0.2">
      <c r="A651" s="3" t="s">
        <v>627</v>
      </c>
      <c r="B651" s="6" t="s">
        <v>28</v>
      </c>
      <c r="C651" s="10">
        <f>VALUE(Q651)</f>
        <v>1971</v>
      </c>
      <c r="E651" s="14" t="str">
        <f>IF(COUNTIF($B$1:B651,TRIM(B651) &amp; "*")&gt;1,"Doublon","")</f>
        <v>Doublon</v>
      </c>
      <c r="I651" s="13"/>
      <c r="J651" s="13"/>
      <c r="K651" s="13"/>
      <c r="L651" s="15" t="b">
        <f>AND(J651&lt;&gt;"",K651&lt;&gt;"")</f>
        <v>0</v>
      </c>
      <c r="M651" s="59" t="str">
        <f>IFERROR(VLOOKUP(J651,$K$2:$K$1906,1,FALSE),"")</f>
        <v/>
      </c>
      <c r="N651" s="42">
        <f>IF(J651=K651,J651,"")</f>
        <v>0</v>
      </c>
      <c r="O651" s="42" t="str">
        <f>IF(J651=K651,"identiques","")</f>
        <v>identiques</v>
      </c>
      <c r="Q651" s="21" t="str">
        <f>RIGHT(TRIM($A651),4)</f>
        <v>1971</v>
      </c>
    </row>
    <row r="652" spans="1:17" ht="15.75" hidden="1" x14ac:dyDescent="0.2">
      <c r="A652" s="3" t="s">
        <v>628</v>
      </c>
      <c r="B652" s="1" t="s">
        <v>28</v>
      </c>
      <c r="C652" s="11">
        <f>VALUE(Q652)</f>
        <v>1974</v>
      </c>
      <c r="E652" s="14" t="str">
        <f>IF(COUNTIF($B$1:B652,TRIM(B652) &amp; "*")&gt;1,"Doublon","")</f>
        <v>Doublon</v>
      </c>
      <c r="I652" s="13"/>
      <c r="J652" s="13"/>
      <c r="K652" s="13"/>
      <c r="L652" s="15" t="b">
        <f>AND(J652&lt;&gt;"",K652&lt;&gt;"")</f>
        <v>0</v>
      </c>
      <c r="M652" s="59" t="str">
        <f>IFERROR(VLOOKUP(J652,$K$2:$K$1906,1,FALSE),"")</f>
        <v/>
      </c>
      <c r="N652" s="42">
        <f>IF(J652=K652,J652,"")</f>
        <v>0</v>
      </c>
      <c r="O652" s="42" t="str">
        <f>IF(J652=K652,"identiques","")</f>
        <v>identiques</v>
      </c>
      <c r="Q652" s="17" t="str">
        <f>RIGHT(TRIM($A652),4)</f>
        <v>1974</v>
      </c>
    </row>
    <row r="653" spans="1:17" ht="15.75" hidden="1" x14ac:dyDescent="0.2">
      <c r="A653" s="4" t="s">
        <v>650</v>
      </c>
      <c r="B653" s="2" t="s">
        <v>28</v>
      </c>
      <c r="C653" s="11">
        <f>VALUE(Q653)</f>
        <v>1972</v>
      </c>
      <c r="E653" s="14" t="str">
        <f>IF(COUNTIF($B$1:B653,TRIM(B653) &amp; "*")&gt;1,"Doublon","")</f>
        <v>Doublon</v>
      </c>
      <c r="I653" s="13"/>
      <c r="J653" s="13"/>
      <c r="K653" s="13"/>
      <c r="L653" s="15" t="b">
        <f>AND(J653&lt;&gt;"",K653&lt;&gt;"")</f>
        <v>0</v>
      </c>
      <c r="M653" s="59" t="str">
        <f>IFERROR(VLOOKUP(J653,$K$2:$K$1906,1,FALSE),"")</f>
        <v/>
      </c>
      <c r="N653" s="42">
        <f>IF(J653=K653,J653,"")</f>
        <v>0</v>
      </c>
      <c r="O653" s="42" t="str">
        <f>IF(J653=K653,"identiques","")</f>
        <v>identiques</v>
      </c>
      <c r="Q653" s="17" t="str">
        <f>RIGHT(TRIM($A653),4)</f>
        <v>1972</v>
      </c>
    </row>
    <row r="654" spans="1:17" ht="15.75" hidden="1" x14ac:dyDescent="0.2">
      <c r="A654" s="4" t="s">
        <v>681</v>
      </c>
      <c r="B654" s="2" t="s">
        <v>28</v>
      </c>
      <c r="C654" s="11">
        <f>VALUE(Q654)</f>
        <v>1985</v>
      </c>
      <c r="E654" s="14" t="str">
        <f>IF(COUNTIF($B$1:B654,TRIM(B654) &amp; "*")&gt;1,"Doublon","")</f>
        <v>Doublon</v>
      </c>
      <c r="I654" s="13"/>
      <c r="J654" s="13"/>
      <c r="K654" s="13"/>
      <c r="L654" s="15" t="b">
        <f>AND(J654&lt;&gt;"",K654&lt;&gt;"")</f>
        <v>0</v>
      </c>
      <c r="M654" s="59" t="str">
        <f>IFERROR(VLOOKUP(J654,$K$2:$K$1906,1,FALSE),"")</f>
        <v/>
      </c>
      <c r="N654" s="42">
        <f>IF(J654=K654,J654,"")</f>
        <v>0</v>
      </c>
      <c r="O654" s="42" t="str">
        <f>IF(J654=K654,"identiques","")</f>
        <v>identiques</v>
      </c>
      <c r="Q654" s="17" t="str">
        <f>RIGHT(TRIM($A654),4)</f>
        <v>1985</v>
      </c>
    </row>
    <row r="655" spans="1:17" ht="15.75" hidden="1" x14ac:dyDescent="0.2">
      <c r="A655" s="4" t="s">
        <v>1555</v>
      </c>
      <c r="B655" s="2" t="s">
        <v>28</v>
      </c>
      <c r="C655" s="11">
        <f>VALUE(Q655)</f>
        <v>1980</v>
      </c>
      <c r="E655" s="14" t="str">
        <f>IF(COUNTIF($B$1:B655,TRIM(B655) &amp; "*")&gt;1,"Doublon","")</f>
        <v>Doublon</v>
      </c>
      <c r="I655" s="13"/>
      <c r="J655" s="13"/>
      <c r="K655" s="13"/>
      <c r="L655" s="15" t="b">
        <f>AND(J655&lt;&gt;"",K655&lt;&gt;"")</f>
        <v>0</v>
      </c>
      <c r="M655" s="59" t="str">
        <f>IFERROR(VLOOKUP(J655,$K$2:$K$1906,1,FALSE),"")</f>
        <v/>
      </c>
      <c r="N655" s="42">
        <f>IF(J655=K655,J655,"")</f>
        <v>0</v>
      </c>
      <c r="O655" s="42" t="str">
        <f>IF(J655=K655,"identiques","")</f>
        <v>identiques</v>
      </c>
      <c r="Q655" s="17" t="str">
        <f>RIGHT(TRIM($A655),4)</f>
        <v>1980</v>
      </c>
    </row>
    <row r="656" spans="1:17" ht="15.75" hidden="1" x14ac:dyDescent="0.2">
      <c r="A656" s="3" t="s">
        <v>1556</v>
      </c>
      <c r="B656" s="1" t="s">
        <v>28</v>
      </c>
      <c r="C656" s="11">
        <f>VALUE(Q656)</f>
        <v>1982</v>
      </c>
      <c r="E656" s="14" t="str">
        <f>IF(COUNTIF($B$1:B656,TRIM(B656) &amp; "*")&gt;1,"Doublon","")</f>
        <v>Doublon</v>
      </c>
      <c r="I656" s="13"/>
      <c r="J656" s="13"/>
      <c r="K656" s="13"/>
      <c r="L656" s="15" t="b">
        <f>AND(J656&lt;&gt;"",K656&lt;&gt;"")</f>
        <v>0</v>
      </c>
      <c r="M656" s="59" t="str">
        <f>IFERROR(VLOOKUP(J656,$K$2:$K$1906,1,FALSE),"")</f>
        <v/>
      </c>
      <c r="N656" s="42">
        <f>IF(J656=K656,J656,"")</f>
        <v>0</v>
      </c>
      <c r="O656" s="42" t="str">
        <f>IF(J656=K656,"identiques","")</f>
        <v>identiques</v>
      </c>
      <c r="Q656" s="17" t="str">
        <f>RIGHT(TRIM($A656),4)</f>
        <v>1982</v>
      </c>
    </row>
    <row r="657" spans="1:17" ht="15.75" hidden="1" x14ac:dyDescent="0.2">
      <c r="A657" s="3" t="s">
        <v>838</v>
      </c>
      <c r="B657" s="1" t="s">
        <v>28</v>
      </c>
      <c r="C657" s="11">
        <f>VALUE(Q657)</f>
        <v>1994</v>
      </c>
      <c r="E657" s="14" t="str">
        <f>IF(COUNTIF($B$1:B657,TRIM(B657) &amp; "*")&gt;1,"Doublon","")</f>
        <v>Doublon</v>
      </c>
      <c r="I657" s="13"/>
      <c r="J657" s="13"/>
      <c r="K657" s="13"/>
      <c r="L657" s="15" t="b">
        <f>AND(J657&lt;&gt;"",K657&lt;&gt;"")</f>
        <v>0</v>
      </c>
      <c r="M657" s="59" t="str">
        <f>IFERROR(VLOOKUP(J657,$K$2:$K$1906,1,FALSE),"")</f>
        <v/>
      </c>
      <c r="N657" s="42">
        <f>IF(J657=K657,J657,"")</f>
        <v>0</v>
      </c>
      <c r="O657" s="42" t="str">
        <f>IF(J657=K657,"identiques","")</f>
        <v>identiques</v>
      </c>
      <c r="Q657" s="17" t="str">
        <f>RIGHT(TRIM($A657),4)</f>
        <v>1994</v>
      </c>
    </row>
    <row r="658" spans="1:17" ht="15.75" hidden="1" x14ac:dyDescent="0.2">
      <c r="A658" s="3" t="s">
        <v>1030</v>
      </c>
      <c r="B658" s="1" t="s">
        <v>95</v>
      </c>
      <c r="C658" s="11">
        <f>VALUE(Q658)</f>
        <v>2003</v>
      </c>
      <c r="E658" s="14" t="str">
        <f>IF(COUNTIF($B$1:B658,TRIM(B658) &amp; "*")&gt;1,"Doublon","")</f>
        <v/>
      </c>
      <c r="I658" s="13"/>
      <c r="J658" s="13"/>
      <c r="K658" s="13"/>
      <c r="L658" s="15" t="b">
        <f>AND(J658&lt;&gt;"",K658&lt;&gt;"")</f>
        <v>0</v>
      </c>
      <c r="M658" s="59" t="str">
        <f>IFERROR(VLOOKUP(J658,$K$2:$K$1906,1,FALSE),"")</f>
        <v/>
      </c>
      <c r="N658" s="42">
        <f>IF(J658=K658,J658,"")</f>
        <v>0</v>
      </c>
      <c r="O658" s="42" t="str">
        <f>IF(J658=K658,"identiques","")</f>
        <v>identiques</v>
      </c>
      <c r="Q658" s="17" t="str">
        <f>RIGHT(TRIM($A658),4)</f>
        <v>2003</v>
      </c>
    </row>
    <row r="659" spans="1:17" ht="15.75" hidden="1" x14ac:dyDescent="0.2">
      <c r="A659" s="4" t="s">
        <v>1113</v>
      </c>
      <c r="B659" s="2" t="s">
        <v>95</v>
      </c>
      <c r="C659" s="11">
        <f>VALUE(Q659)</f>
        <v>2001</v>
      </c>
      <c r="E659" s="14" t="str">
        <f>IF(COUNTIF($B$1:B659,TRIM(B659) &amp; "*")&gt;1,"Doublon","")</f>
        <v>Doublon</v>
      </c>
      <c r="I659" s="13"/>
      <c r="J659" s="13"/>
      <c r="K659" s="13"/>
      <c r="L659" s="15" t="b">
        <f>AND(J659&lt;&gt;"",K659&lt;&gt;"")</f>
        <v>0</v>
      </c>
      <c r="M659" s="59" t="str">
        <f>IFERROR(VLOOKUP(J659,$K$2:$K$1906,1,FALSE),"")</f>
        <v/>
      </c>
      <c r="N659" s="42">
        <f>IF(J659=K659,J659,"")</f>
        <v>0</v>
      </c>
      <c r="O659" s="42" t="str">
        <f>IF(J659=K659,"identiques","")</f>
        <v>identiques</v>
      </c>
      <c r="Q659" s="17" t="str">
        <f>RIGHT(TRIM($A659),4)</f>
        <v>2001</v>
      </c>
    </row>
    <row r="660" spans="1:17" ht="15.75" hidden="1" x14ac:dyDescent="0.2">
      <c r="A660" s="3" t="s">
        <v>1140</v>
      </c>
      <c r="B660" s="1" t="s">
        <v>95</v>
      </c>
      <c r="C660" s="11">
        <f>VALUE(Q660)</f>
        <v>1991</v>
      </c>
      <c r="E660" s="14" t="str">
        <f>IF(COUNTIF($B$1:B660,TRIM(B660) &amp; "*")&gt;1,"Doublon","")</f>
        <v>Doublon</v>
      </c>
      <c r="I660" s="13"/>
      <c r="J660" s="13"/>
      <c r="K660" s="13"/>
      <c r="L660" s="15" t="b">
        <f>AND(J660&lt;&gt;"",K660&lt;&gt;"")</f>
        <v>0</v>
      </c>
      <c r="M660" s="59" t="str">
        <f>IFERROR(VLOOKUP(J660,$K$2:$K$1906,1,FALSE),"")</f>
        <v/>
      </c>
      <c r="N660" s="42">
        <f>IF(J660=K660,J660,"")</f>
        <v>0</v>
      </c>
      <c r="O660" s="42" t="str">
        <f>IF(J660=K660,"identiques","")</f>
        <v>identiques</v>
      </c>
      <c r="Q660" s="17" t="str">
        <f>RIGHT(TRIM($A660),4)</f>
        <v>1991</v>
      </c>
    </row>
    <row r="661" spans="1:17" ht="15.75" hidden="1" x14ac:dyDescent="0.2">
      <c r="A661" s="3" t="s">
        <v>1313</v>
      </c>
      <c r="B661" s="1" t="s">
        <v>95</v>
      </c>
      <c r="C661" s="11">
        <f>VALUE(Q661)</f>
        <v>1996</v>
      </c>
      <c r="E661" s="14" t="str">
        <f>IF(COUNTIF($B$1:B661,TRIM(B661) &amp; "*")&gt;1,"Doublon","")</f>
        <v>Doublon</v>
      </c>
      <c r="I661" s="13"/>
      <c r="J661" s="13"/>
      <c r="K661" s="13"/>
      <c r="L661" s="15" t="b">
        <f>AND(J661&lt;&gt;"",K661&lt;&gt;"")</f>
        <v>0</v>
      </c>
      <c r="M661" s="59" t="str">
        <f>IFERROR(VLOOKUP(J661,$K$2:$K$1906,1,FALSE),"")</f>
        <v/>
      </c>
      <c r="N661" s="42">
        <f>IF(J661=K661,J661,"")</f>
        <v>0</v>
      </c>
      <c r="O661" s="42" t="str">
        <f>IF(J661=K661,"identiques","")</f>
        <v>identiques</v>
      </c>
      <c r="Q661" s="17" t="str">
        <f>RIGHT(TRIM($A661),4)</f>
        <v>1996</v>
      </c>
    </row>
    <row r="662" spans="1:17" ht="15.75" hidden="1" x14ac:dyDescent="0.2">
      <c r="A662" s="4" t="s">
        <v>1338</v>
      </c>
      <c r="B662" s="2" t="s">
        <v>95</v>
      </c>
      <c r="C662" s="11">
        <f>VALUE(Q662)</f>
        <v>1992</v>
      </c>
      <c r="E662" s="14" t="str">
        <f>IF(COUNTIF($B$1:B662,TRIM(B662) &amp; "*")&gt;1,"Doublon","")</f>
        <v>Doublon</v>
      </c>
      <c r="I662" s="13"/>
      <c r="J662" s="13"/>
      <c r="K662" s="13"/>
      <c r="L662" s="15" t="b">
        <f>AND(J662&lt;&gt;"",K662&lt;&gt;"")</f>
        <v>0</v>
      </c>
      <c r="M662" s="59" t="str">
        <f>IFERROR(VLOOKUP(J662,$K$2:$K$1906,1,FALSE),"")</f>
        <v/>
      </c>
      <c r="N662" s="42">
        <f>IF(J662=K662,J662,"")</f>
        <v>0</v>
      </c>
      <c r="O662" s="42" t="str">
        <f>IF(J662=K662,"identiques","")</f>
        <v>identiques</v>
      </c>
      <c r="Q662" s="17" t="str">
        <f>RIGHT(TRIM($A662),4)</f>
        <v>1992</v>
      </c>
    </row>
    <row r="663" spans="1:17" ht="15.75" hidden="1" x14ac:dyDescent="0.2">
      <c r="A663" s="4" t="s">
        <v>720</v>
      </c>
      <c r="B663" s="7" t="s">
        <v>95</v>
      </c>
      <c r="C663" s="11">
        <f>VALUE(Q663)</f>
        <v>1977</v>
      </c>
      <c r="E663" s="14" t="str">
        <f>IF(COUNTIF($B$1:B663,TRIM(B663) &amp; "*")&gt;1,"Doublon","")</f>
        <v>Doublon</v>
      </c>
      <c r="I663" s="13"/>
      <c r="J663" s="13"/>
      <c r="K663" s="13"/>
      <c r="L663" s="15" t="b">
        <f>AND(J663&lt;&gt;"",K663&lt;&gt;"")</f>
        <v>0</v>
      </c>
      <c r="M663" s="59" t="str">
        <f>IFERROR(VLOOKUP(J663,$K$2:$K$1906,1,FALSE),"")</f>
        <v/>
      </c>
      <c r="N663" s="42">
        <f>IF(J663=K663,J663,"")</f>
        <v>0</v>
      </c>
      <c r="O663" s="42" t="str">
        <f>IF(J663=K663,"identiques","")</f>
        <v>identiques</v>
      </c>
      <c r="Q663" s="17" t="str">
        <f>RIGHT(TRIM($A663),4)</f>
        <v>1977</v>
      </c>
    </row>
    <row r="664" spans="1:17" ht="15.75" hidden="1" x14ac:dyDescent="0.2">
      <c r="A664" s="3" t="s">
        <v>831</v>
      </c>
      <c r="B664" s="1" t="s">
        <v>95</v>
      </c>
      <c r="C664" s="11">
        <f>VALUE(Q664)</f>
        <v>1977</v>
      </c>
      <c r="E664" s="14" t="str">
        <f>IF(COUNTIF($B$1:B664,TRIM(B664) &amp; "*")&gt;1,"Doublon","")</f>
        <v>Doublon</v>
      </c>
      <c r="I664" s="13"/>
      <c r="J664" s="13"/>
      <c r="K664" s="13"/>
      <c r="L664" s="15" t="b">
        <f>AND(J664&lt;&gt;"",K664&lt;&gt;"")</f>
        <v>0</v>
      </c>
      <c r="M664" s="59" t="str">
        <f>IFERROR(VLOOKUP(J664,$K$2:$K$1906,1,FALSE),"")</f>
        <v/>
      </c>
      <c r="N664" s="42">
        <f>IF(J664=K664,J664,"")</f>
        <v>0</v>
      </c>
      <c r="O664" s="42" t="str">
        <f>IF(J664=K664,"identiques","")</f>
        <v>identiques</v>
      </c>
      <c r="Q664" s="17" t="str">
        <f>RIGHT(TRIM($A664),4)</f>
        <v>1977</v>
      </c>
    </row>
    <row r="665" spans="1:17" ht="15.75" hidden="1" x14ac:dyDescent="0.2">
      <c r="A665" s="4" t="s">
        <v>1558</v>
      </c>
      <c r="B665" s="2" t="s">
        <v>95</v>
      </c>
      <c r="C665" s="11">
        <f>VALUE(Q665)</f>
        <v>1982</v>
      </c>
      <c r="E665" s="14" t="str">
        <f>IF(COUNTIF($B$1:B665,TRIM(B665) &amp; "*")&gt;1,"Doublon","")</f>
        <v>Doublon</v>
      </c>
      <c r="I665" s="13"/>
      <c r="J665" s="13"/>
      <c r="K665" s="13"/>
      <c r="L665" s="15" t="b">
        <f>AND(J665&lt;&gt;"",K665&lt;&gt;"")</f>
        <v>0</v>
      </c>
      <c r="M665" s="59" t="str">
        <f>IFERROR(VLOOKUP(J665,$K$2:$K$1906,1,FALSE),"")</f>
        <v/>
      </c>
      <c r="N665" s="42">
        <f>IF(J665=K665,J665,"")</f>
        <v>0</v>
      </c>
      <c r="O665" s="42" t="str">
        <f>IF(J665=K665,"identiques","")</f>
        <v>identiques</v>
      </c>
      <c r="Q665" s="17" t="str">
        <f>RIGHT(TRIM($A665),4)</f>
        <v>1982</v>
      </c>
    </row>
    <row r="666" spans="1:17" ht="15.75" hidden="1" x14ac:dyDescent="0.2">
      <c r="A666" s="4" t="s">
        <v>862</v>
      </c>
      <c r="B666" s="2" t="s">
        <v>95</v>
      </c>
      <c r="C666" s="11">
        <f>VALUE(Q666)</f>
        <v>1989</v>
      </c>
      <c r="E666" s="14" t="str">
        <f>IF(COUNTIF($B$1:B666,TRIM(B666) &amp; "*")&gt;1,"Doublon","")</f>
        <v>Doublon</v>
      </c>
      <c r="I666" s="13"/>
      <c r="J666" s="13"/>
      <c r="K666" s="13"/>
      <c r="L666" s="15" t="b">
        <f>AND(J666&lt;&gt;"",K666&lt;&gt;"")</f>
        <v>0</v>
      </c>
      <c r="M666" s="59" t="str">
        <f>IFERROR(VLOOKUP(J666,$K$2:$K$1906,1,FALSE),"")</f>
        <v/>
      </c>
      <c r="N666" s="42">
        <f>IF(J666=K666,J666,"")</f>
        <v>0</v>
      </c>
      <c r="O666" s="42" t="str">
        <f>IF(J666=K666,"identiques","")</f>
        <v>identiques</v>
      </c>
      <c r="Q666" s="17" t="str">
        <f>RIGHT(TRIM($A666),4)</f>
        <v>1989</v>
      </c>
    </row>
    <row r="667" spans="1:17" ht="15.75" hidden="1" x14ac:dyDescent="0.2">
      <c r="A667" s="3" t="s">
        <v>946</v>
      </c>
      <c r="B667" s="1" t="s">
        <v>95</v>
      </c>
      <c r="C667" s="11">
        <f>VALUE(Q667)</f>
        <v>1985</v>
      </c>
      <c r="E667" s="14" t="str">
        <f>IF(COUNTIF($B$1:B667,TRIM(B667) &amp; "*")&gt;1,"Doublon","")</f>
        <v>Doublon</v>
      </c>
      <c r="I667" s="13"/>
      <c r="J667" s="13"/>
      <c r="K667" s="13"/>
      <c r="L667" s="15" t="b">
        <f>AND(J667&lt;&gt;"",K667&lt;&gt;"")</f>
        <v>0</v>
      </c>
      <c r="M667" s="59" t="str">
        <f>IFERROR(VLOOKUP(J667,$K$2:$K$1906,1,FALSE),"")</f>
        <v/>
      </c>
      <c r="N667" s="42">
        <f>IF(J667=K667,J667,"")</f>
        <v>0</v>
      </c>
      <c r="O667" s="42" t="str">
        <f>IF(J667=K667,"identiques","")</f>
        <v>identiques</v>
      </c>
      <c r="Q667" s="17" t="str">
        <f>RIGHT(TRIM($A667),4)</f>
        <v>1985</v>
      </c>
    </row>
    <row r="668" spans="1:17" ht="15.75" hidden="1" x14ac:dyDescent="0.2">
      <c r="A668" s="3" t="s">
        <v>1957</v>
      </c>
      <c r="B668" s="1" t="s">
        <v>76</v>
      </c>
      <c r="C668" s="11">
        <f>VALUE(Q668)</f>
        <v>1995</v>
      </c>
      <c r="E668" s="14" t="str">
        <f>IF(COUNTIF($B$1:B668,TRIM(B668) &amp; "*")&gt;1,"Doublon","")</f>
        <v>Doublon</v>
      </c>
      <c r="I668" s="13"/>
      <c r="J668" s="13"/>
      <c r="K668" s="13"/>
      <c r="L668" s="15" t="b">
        <f>AND(J668&lt;&gt;"",K668&lt;&gt;"")</f>
        <v>0</v>
      </c>
      <c r="M668" s="59" t="str">
        <f>IFERROR(VLOOKUP(J668,$K$2:$K$1906,1,FALSE),"")</f>
        <v/>
      </c>
      <c r="N668" s="42">
        <f>IF(J668=K668,J668,"")</f>
        <v>0</v>
      </c>
      <c r="O668" s="42" t="str">
        <f>IF(J668=K668,"identiques","")</f>
        <v>identiques</v>
      </c>
      <c r="Q668" s="17" t="str">
        <f>RIGHT(TRIM($A668),4)</f>
        <v>1995</v>
      </c>
    </row>
    <row r="669" spans="1:17" ht="15.75" hidden="1" x14ac:dyDescent="0.2">
      <c r="A669" s="4" t="s">
        <v>1049</v>
      </c>
      <c r="B669" s="2" t="s">
        <v>76</v>
      </c>
      <c r="C669" s="11">
        <f>VALUE(Q669)</f>
        <v>2002</v>
      </c>
      <c r="E669" s="14" t="str">
        <f>IF(COUNTIF($B$1:B669,TRIM(B669) &amp; "*")&gt;1,"Doublon","")</f>
        <v>Doublon</v>
      </c>
      <c r="I669" s="13"/>
      <c r="J669" s="13"/>
      <c r="K669" s="13"/>
      <c r="L669" s="15" t="b">
        <f>AND(J669&lt;&gt;"",K669&lt;&gt;"")</f>
        <v>0</v>
      </c>
      <c r="M669" s="59" t="str">
        <f>IFERROR(VLOOKUP(J669,$K$2:$K$1906,1,FALSE),"")</f>
        <v/>
      </c>
      <c r="N669" s="42">
        <f>IF(J669=K669,J669,"")</f>
        <v>0</v>
      </c>
      <c r="O669" s="42" t="str">
        <f>IF(J669=K669,"identiques","")</f>
        <v>identiques</v>
      </c>
      <c r="Q669" s="17" t="str">
        <f>RIGHT(TRIM($A669),4)</f>
        <v>2002</v>
      </c>
    </row>
    <row r="670" spans="1:17" ht="15.75" hidden="1" x14ac:dyDescent="0.2">
      <c r="A670" s="3" t="s">
        <v>1085</v>
      </c>
      <c r="B670" s="1" t="s">
        <v>76</v>
      </c>
      <c r="C670" s="11">
        <f>VALUE(Q670)</f>
        <v>1988</v>
      </c>
      <c r="E670" s="14" t="str">
        <f>IF(COUNTIF($B$1:B670,TRIM(B670) &amp; "*")&gt;1,"Doublon","")</f>
        <v>Doublon</v>
      </c>
      <c r="I670" s="13"/>
      <c r="J670" s="13"/>
      <c r="K670" s="13"/>
      <c r="L670" s="15" t="b">
        <f>AND(J670&lt;&gt;"",K670&lt;&gt;"")</f>
        <v>0</v>
      </c>
      <c r="M670" s="59" t="str">
        <f>IFERROR(VLOOKUP(J670,$K$2:$K$1906,1,FALSE),"")</f>
        <v/>
      </c>
      <c r="N670" s="42">
        <f>IF(J670=K670,J670,"")</f>
        <v>0</v>
      </c>
      <c r="O670" s="42" t="str">
        <f>IF(J670=K670,"identiques","")</f>
        <v>identiques</v>
      </c>
      <c r="Q670" s="17" t="str">
        <f>RIGHT(TRIM($A670),4)</f>
        <v>1988</v>
      </c>
    </row>
    <row r="671" spans="1:17" ht="15.75" hidden="1" x14ac:dyDescent="0.2">
      <c r="A671" s="3" t="s">
        <v>1121</v>
      </c>
      <c r="B671" s="1" t="s">
        <v>76</v>
      </c>
      <c r="C671" s="11">
        <f>VALUE(Q671)</f>
        <v>1979</v>
      </c>
      <c r="E671" s="14" t="str">
        <f>IF(COUNTIF($B$1:B671,TRIM(B671) &amp; "*")&gt;1,"Doublon","")</f>
        <v>Doublon</v>
      </c>
      <c r="I671" s="13"/>
      <c r="J671" s="13"/>
      <c r="K671" s="13"/>
      <c r="L671" s="15" t="b">
        <f>AND(J671&lt;&gt;"",K671&lt;&gt;"")</f>
        <v>0</v>
      </c>
      <c r="M671" s="59" t="str">
        <f>IFERROR(VLOOKUP(J671,$K$2:$K$1906,1,FALSE),"")</f>
        <v/>
      </c>
      <c r="N671" s="42">
        <f>IF(J671=K671,J671,"")</f>
        <v>0</v>
      </c>
      <c r="O671" s="42" t="str">
        <f>IF(J671=K671,"identiques","")</f>
        <v>identiques</v>
      </c>
      <c r="Q671" s="17" t="str">
        <f>RIGHT(TRIM($A671),4)</f>
        <v>1979</v>
      </c>
    </row>
    <row r="672" spans="1:17" ht="15.75" hidden="1" x14ac:dyDescent="0.2">
      <c r="A672" s="4" t="s">
        <v>1136</v>
      </c>
      <c r="B672" s="2" t="s">
        <v>76</v>
      </c>
      <c r="C672" s="11">
        <f>VALUE(Q672)</f>
        <v>1986</v>
      </c>
      <c r="E672" s="14" t="str">
        <f>IF(COUNTIF($B$1:B672,TRIM(B672) &amp; "*")&gt;1,"Doublon","")</f>
        <v>Doublon</v>
      </c>
      <c r="I672" s="13"/>
      <c r="J672" s="13"/>
      <c r="K672" s="13"/>
      <c r="L672" s="15" t="b">
        <f>AND(J672&lt;&gt;"",K672&lt;&gt;"")</f>
        <v>0</v>
      </c>
      <c r="M672" s="59" t="str">
        <f>IFERROR(VLOOKUP(J672,$K$2:$K$1906,1,FALSE),"")</f>
        <v/>
      </c>
      <c r="N672" s="42">
        <f>IF(J672=K672,J672,"")</f>
        <v>0</v>
      </c>
      <c r="O672" s="42" t="str">
        <f>IF(J672=K672,"identiques","")</f>
        <v>identiques</v>
      </c>
      <c r="Q672" s="17" t="str">
        <f>RIGHT(TRIM($A672),4)</f>
        <v>1986</v>
      </c>
    </row>
    <row r="673" spans="1:17" ht="15.75" hidden="1" x14ac:dyDescent="0.2">
      <c r="A673" s="3" t="s">
        <v>1140</v>
      </c>
      <c r="B673" s="1" t="s">
        <v>76</v>
      </c>
      <c r="C673" s="11">
        <f>VALUE(Q673)</f>
        <v>1991</v>
      </c>
      <c r="E673" s="14" t="str">
        <f>IF(COUNTIF($B$1:B673,TRIM(B673) &amp; "*")&gt;1,"Doublon","")</f>
        <v>Doublon</v>
      </c>
      <c r="I673" s="13"/>
      <c r="J673" s="13"/>
      <c r="K673" s="13"/>
      <c r="L673" s="15" t="b">
        <f>AND(J673&lt;&gt;"",K673&lt;&gt;"")</f>
        <v>0</v>
      </c>
      <c r="M673" s="59" t="str">
        <f>IFERROR(VLOOKUP(J673,$K$2:$K$1906,1,FALSE),"")</f>
        <v/>
      </c>
      <c r="N673" s="42">
        <f>IF(J673=K673,J673,"")</f>
        <v>0</v>
      </c>
      <c r="O673" s="42" t="str">
        <f>IF(J673=K673,"identiques","")</f>
        <v>identiques</v>
      </c>
      <c r="Q673" s="17" t="str">
        <f>RIGHT(TRIM($A673),4)</f>
        <v>1991</v>
      </c>
    </row>
    <row r="674" spans="1:17" ht="15.75" hidden="1" x14ac:dyDescent="0.2">
      <c r="A674" s="3" t="s">
        <v>1880</v>
      </c>
      <c r="B674" s="1" t="s">
        <v>76</v>
      </c>
      <c r="C674" s="11">
        <f>VALUE(Q674)</f>
        <v>1973</v>
      </c>
      <c r="E674" s="14" t="str">
        <f>IF(COUNTIF($B$1:B674,TRIM(B674) &amp; "*")&gt;1,"Doublon","")</f>
        <v>Doublon</v>
      </c>
      <c r="I674" s="13"/>
      <c r="J674" s="13"/>
      <c r="K674" s="13"/>
      <c r="L674" s="15" t="b">
        <f>AND(J674&lt;&gt;"",K674&lt;&gt;"")</f>
        <v>0</v>
      </c>
      <c r="M674" s="59" t="str">
        <f>IFERROR(VLOOKUP(J674,$K$2:$K$1906,1,FALSE),"")</f>
        <v/>
      </c>
      <c r="N674" s="42">
        <f>IF(J674=K674,J674,"")</f>
        <v>0</v>
      </c>
      <c r="O674" s="42" t="str">
        <f>IF(J674=K674,"identiques","")</f>
        <v>identiques</v>
      </c>
      <c r="Q674" s="17" t="str">
        <f>RIGHT(TRIM($A674),4)</f>
        <v>1973</v>
      </c>
    </row>
    <row r="675" spans="1:17" ht="15.75" hidden="1" x14ac:dyDescent="0.2">
      <c r="A675" s="3" t="s">
        <v>1226</v>
      </c>
      <c r="B675" s="1" t="s">
        <v>76</v>
      </c>
      <c r="C675" s="11">
        <f>VALUE(Q675)</f>
        <v>1983</v>
      </c>
      <c r="E675" s="14" t="str">
        <f>IF(COUNTIF($B$1:B675,TRIM(B675) &amp; "*")&gt;1,"Doublon","")</f>
        <v>Doublon</v>
      </c>
      <c r="I675" s="13"/>
      <c r="J675" s="13"/>
      <c r="K675" s="13"/>
      <c r="L675" s="15" t="b">
        <f>AND(J675&lt;&gt;"",K675&lt;&gt;"")</f>
        <v>0</v>
      </c>
      <c r="M675" s="59" t="str">
        <f>IFERROR(VLOOKUP(J675,$K$2:$K$1906,1,FALSE),"")</f>
        <v/>
      </c>
      <c r="N675" s="42">
        <f>IF(J675=K675,J675,"")</f>
        <v>0</v>
      </c>
      <c r="O675" s="42" t="str">
        <f>IF(J675=K675,"identiques","")</f>
        <v>identiques</v>
      </c>
      <c r="Q675" s="17" t="str">
        <f>RIGHT(TRIM($A675),4)</f>
        <v>1983</v>
      </c>
    </row>
    <row r="676" spans="1:17" ht="15.75" hidden="1" x14ac:dyDescent="0.2">
      <c r="A676" s="4" t="s">
        <v>1389</v>
      </c>
      <c r="B676" s="2" t="s">
        <v>76</v>
      </c>
      <c r="C676" s="11">
        <f>VALUE(Q676)</f>
        <v>1993</v>
      </c>
      <c r="E676" s="14" t="str">
        <f>IF(COUNTIF($B$1:B676,TRIM(B676) &amp; "*")&gt;1,"Doublon","")</f>
        <v>Doublon</v>
      </c>
      <c r="I676" s="13"/>
      <c r="J676" s="13"/>
      <c r="K676" s="13"/>
      <c r="L676" s="15" t="b">
        <f>AND(J676&lt;&gt;"",K676&lt;&gt;"")</f>
        <v>0</v>
      </c>
      <c r="M676" s="59" t="str">
        <f>IFERROR(VLOOKUP(J676,$K$2:$K$1906,1,FALSE),"")</f>
        <v/>
      </c>
      <c r="N676" s="42">
        <f>IF(J676=K676,J676,"")</f>
        <v>0</v>
      </c>
      <c r="O676" s="42" t="str">
        <f>IF(J676=K676,"identiques","")</f>
        <v>identiques</v>
      </c>
      <c r="Q676" s="17" t="str">
        <f>RIGHT(TRIM($A676),4)</f>
        <v>1993</v>
      </c>
    </row>
    <row r="677" spans="1:17" ht="15.75" hidden="1" x14ac:dyDescent="0.2">
      <c r="A677" s="3" t="s">
        <v>527</v>
      </c>
      <c r="B677" s="1" t="s">
        <v>76</v>
      </c>
      <c r="C677" s="11">
        <f>VALUE(Q677)</f>
        <v>2005</v>
      </c>
      <c r="E677" s="14" t="str">
        <f>IF(COUNTIF($B$1:B677,TRIM(B677) &amp; "*")&gt;1,"Doublon","")</f>
        <v>Doublon</v>
      </c>
      <c r="I677" s="13"/>
      <c r="J677" s="13"/>
      <c r="K677" s="13"/>
      <c r="L677" s="15" t="b">
        <f>AND(J677&lt;&gt;"",K677&lt;&gt;"")</f>
        <v>0</v>
      </c>
      <c r="M677" s="59" t="str">
        <f>IFERROR(VLOOKUP(J677,$K$2:$K$1906,1,FALSE),"")</f>
        <v/>
      </c>
      <c r="N677" s="42">
        <f>IF(J677=K677,J677,"")</f>
        <v>0</v>
      </c>
      <c r="O677" s="42" t="str">
        <f>IF(J677=K677,"identiques","")</f>
        <v>identiques</v>
      </c>
      <c r="Q677" s="17" t="str">
        <f>RIGHT(TRIM($A677),4)</f>
        <v>2005</v>
      </c>
    </row>
    <row r="678" spans="1:17" ht="15.75" hidden="1" x14ac:dyDescent="0.2">
      <c r="A678" s="4" t="s">
        <v>711</v>
      </c>
      <c r="B678" s="2" t="s">
        <v>76</v>
      </c>
      <c r="C678" s="11">
        <f>VALUE(Q678)</f>
        <v>1995</v>
      </c>
      <c r="E678" s="14" t="str">
        <f>IF(COUNTIF($B$1:B678,TRIM(B678) &amp; "*")&gt;1,"Doublon","")</f>
        <v>Doublon</v>
      </c>
      <c r="I678" s="13"/>
      <c r="J678" s="13"/>
      <c r="K678" s="13"/>
      <c r="L678" s="15" t="b">
        <f>AND(J678&lt;&gt;"",K678&lt;&gt;"")</f>
        <v>0</v>
      </c>
      <c r="M678" s="59" t="str">
        <f>IFERROR(VLOOKUP(J678,$K$2:$K$1906,1,FALSE),"")</f>
        <v/>
      </c>
      <c r="N678" s="42">
        <f>IF(J678=K678,J678,"")</f>
        <v>0</v>
      </c>
      <c r="O678" s="42" t="str">
        <f>IF(J678=K678,"identiques","")</f>
        <v>identiques</v>
      </c>
      <c r="Q678" s="17" t="str">
        <f>RIGHT(TRIM($A678),4)</f>
        <v>1995</v>
      </c>
    </row>
    <row r="679" spans="1:17" ht="15.75" hidden="1" x14ac:dyDescent="0.2">
      <c r="A679" s="3" t="s">
        <v>715</v>
      </c>
      <c r="B679" s="1" t="s">
        <v>76</v>
      </c>
      <c r="C679" s="11">
        <f>VALUE(Q679)</f>
        <v>1997</v>
      </c>
      <c r="E679" s="14" t="str">
        <f>IF(COUNTIF($B$1:B679,TRIM(B679) &amp; "*")&gt;1,"Doublon","")</f>
        <v>Doublon</v>
      </c>
      <c r="I679" s="13"/>
      <c r="J679" s="13"/>
      <c r="K679" s="13"/>
      <c r="L679" s="15" t="b">
        <f>AND(J679&lt;&gt;"",K679&lt;&gt;"")</f>
        <v>0</v>
      </c>
      <c r="M679" s="59" t="str">
        <f>IFERROR(VLOOKUP(J679,$K$2:$K$1906,1,FALSE),"")</f>
        <v/>
      </c>
      <c r="N679" s="42">
        <f>IF(J679=K679,J679,"")</f>
        <v>0</v>
      </c>
      <c r="O679" s="42" t="str">
        <f>IF(J679=K679,"identiques","")</f>
        <v>identiques</v>
      </c>
      <c r="Q679" s="17" t="str">
        <f>RIGHT(TRIM($A679),4)</f>
        <v>1997</v>
      </c>
    </row>
    <row r="680" spans="1:17" ht="15.75" hidden="1" x14ac:dyDescent="0.2">
      <c r="A680" s="4" t="s">
        <v>748</v>
      </c>
      <c r="B680" s="2" t="s">
        <v>76</v>
      </c>
      <c r="C680" s="11">
        <f>VALUE(Q680)</f>
        <v>1982</v>
      </c>
      <c r="E680" s="14" t="str">
        <f>IF(COUNTIF($B$1:B680,TRIM(B680) &amp; "*")&gt;1,"Doublon","")</f>
        <v>Doublon</v>
      </c>
      <c r="I680" s="13"/>
      <c r="J680" s="13"/>
      <c r="K680" s="13"/>
      <c r="L680" s="15" t="b">
        <f>AND(J680&lt;&gt;"",K680&lt;&gt;"")</f>
        <v>0</v>
      </c>
      <c r="M680" s="59" t="str">
        <f>IFERROR(VLOOKUP(J680,$K$2:$K$1906,1,FALSE),"")</f>
        <v/>
      </c>
      <c r="N680" s="42">
        <f>IF(J680=K680,J680,"")</f>
        <v>0</v>
      </c>
      <c r="O680" s="42" t="str">
        <f>IF(J680=K680,"identiques","")</f>
        <v>identiques</v>
      </c>
      <c r="Q680" s="17" t="str">
        <f>RIGHT(TRIM($A680),4)</f>
        <v>1982</v>
      </c>
    </row>
    <row r="681" spans="1:17" ht="15.75" hidden="1" x14ac:dyDescent="0.2">
      <c r="A681" s="4" t="s">
        <v>759</v>
      </c>
      <c r="B681" s="2" t="s">
        <v>76</v>
      </c>
      <c r="C681" s="11">
        <f>VALUE(Q681)</f>
        <v>1990</v>
      </c>
      <c r="E681" s="14" t="str">
        <f>IF(COUNTIF($B$1:B681,TRIM(B681) &amp; "*")&gt;1,"Doublon","")</f>
        <v>Doublon</v>
      </c>
      <c r="I681" s="13"/>
      <c r="J681" s="13"/>
      <c r="K681" s="13"/>
      <c r="L681" s="15" t="b">
        <f>AND(J681&lt;&gt;"",K681&lt;&gt;"")</f>
        <v>0</v>
      </c>
      <c r="M681" s="59" t="str">
        <f>IFERROR(VLOOKUP(J681,$K$2:$K$1906,1,FALSE),"")</f>
        <v/>
      </c>
      <c r="N681" s="42">
        <f>IF(J681=K681,J681,"")</f>
        <v>0</v>
      </c>
      <c r="O681" s="42" t="str">
        <f>IF(J681=K681,"identiques","")</f>
        <v>identiques</v>
      </c>
      <c r="Q681" s="17" t="str">
        <f>RIGHT(TRIM($A681),4)</f>
        <v>1990</v>
      </c>
    </row>
    <row r="682" spans="1:17" ht="15.75" hidden="1" x14ac:dyDescent="0.2">
      <c r="A682" s="4" t="s">
        <v>1559</v>
      </c>
      <c r="B682" s="2" t="s">
        <v>76</v>
      </c>
      <c r="C682" s="11">
        <f>VALUE(Q682)</f>
        <v>1975</v>
      </c>
      <c r="E682" s="14" t="str">
        <f>IF(COUNTIF($B$1:B682,TRIM(B682) &amp; "*")&gt;1,"Doublon","")</f>
        <v>Doublon</v>
      </c>
      <c r="I682" s="13"/>
      <c r="J682" s="13"/>
      <c r="K682" s="13"/>
      <c r="L682" s="15" t="b">
        <f>AND(J682&lt;&gt;"",K682&lt;&gt;"")</f>
        <v>0</v>
      </c>
      <c r="M682" s="59" t="str">
        <f>IFERROR(VLOOKUP(J682,$K$2:$K$1906,1,FALSE),"")</f>
        <v/>
      </c>
      <c r="N682" s="42">
        <f>IF(J682=K682,J682,"")</f>
        <v>0</v>
      </c>
      <c r="O682" s="42" t="str">
        <f>IF(J682=K682,"identiques","")</f>
        <v>identiques</v>
      </c>
      <c r="Q682" s="17" t="str">
        <f>RIGHT(TRIM($A682),4)</f>
        <v>1975</v>
      </c>
    </row>
    <row r="683" spans="1:17" ht="15.75" hidden="1" x14ac:dyDescent="0.2">
      <c r="A683" s="4" t="s">
        <v>961</v>
      </c>
      <c r="B683" s="2" t="s">
        <v>76</v>
      </c>
      <c r="C683" s="11">
        <f>VALUE(Q683)</f>
        <v>1967</v>
      </c>
      <c r="E683" s="14" t="str">
        <f>IF(COUNTIF($B$1:B683,TRIM(B683) &amp; "*")&gt;1,"Doublon","")</f>
        <v>Doublon</v>
      </c>
      <c r="I683" s="13"/>
      <c r="J683" s="13"/>
      <c r="K683" s="13"/>
      <c r="L683" s="15" t="b">
        <f>AND(J683&lt;&gt;"",K683&lt;&gt;"")</f>
        <v>0</v>
      </c>
      <c r="M683" s="59" t="str">
        <f>IFERROR(VLOOKUP(J683,$K$2:$K$1906,1,FALSE),"")</f>
        <v/>
      </c>
      <c r="N683" s="42">
        <f>IF(J683=K683,J683,"")</f>
        <v>0</v>
      </c>
      <c r="O683" s="42" t="str">
        <f>IF(J683=K683,"identiques","")</f>
        <v>identiques</v>
      </c>
      <c r="Q683" s="17" t="str">
        <f>RIGHT(TRIM($A683),4)</f>
        <v>1967</v>
      </c>
    </row>
    <row r="684" spans="1:17" ht="15.75" hidden="1" x14ac:dyDescent="0.2">
      <c r="A684" s="4"/>
      <c r="B684" s="7" t="s">
        <v>45</v>
      </c>
      <c r="C684" s="10" t="e">
        <f>VALUE(Q684)</f>
        <v>#VALUE!</v>
      </c>
      <c r="E684" s="14" t="str">
        <f>IF(COUNTIF($B$1:B684,TRIM(B684) &amp; "*")&gt;1,"Doublon","")</f>
        <v/>
      </c>
      <c r="I684" s="13"/>
      <c r="J684" s="13"/>
      <c r="K684" s="13"/>
      <c r="L684" s="15" t="b">
        <f>AND(J684&lt;&gt;"",K684&lt;&gt;"")</f>
        <v>0</v>
      </c>
      <c r="M684" s="59" t="str">
        <f>IFERROR(VLOOKUP(J684,$K$2:$K$1906,1,FALSE),"")</f>
        <v/>
      </c>
      <c r="N684" s="42">
        <f>IF(J684=K684,J684,"")</f>
        <v>0</v>
      </c>
      <c r="O684" s="42" t="str">
        <f>IF(J684=K684,"identiques","")</f>
        <v>identiques</v>
      </c>
      <c r="Q684" s="21" t="str">
        <f>RIGHT(TRIM($A684),4)</f>
        <v/>
      </c>
    </row>
    <row r="685" spans="1:17" ht="15.75" hidden="1" x14ac:dyDescent="0.2">
      <c r="A685" s="4"/>
      <c r="B685" s="7" t="s">
        <v>123</v>
      </c>
      <c r="C685" s="10" t="e">
        <f>VALUE(Q685)</f>
        <v>#VALUE!</v>
      </c>
      <c r="E685" s="14" t="str">
        <f>IF(COUNTIF($B$1:B685,TRIM(B685) &amp; "*")&gt;1,"Doublon","")</f>
        <v/>
      </c>
      <c r="I685" s="13"/>
      <c r="J685" s="13"/>
      <c r="K685" s="13"/>
      <c r="L685" s="15" t="b">
        <f>AND(J685&lt;&gt;"",K685&lt;&gt;"")</f>
        <v>0</v>
      </c>
      <c r="M685" s="59" t="str">
        <f>IFERROR(VLOOKUP(J685,$K$2:$K$1906,1,FALSE),"")</f>
        <v/>
      </c>
      <c r="N685" s="42">
        <f>IF(J685=K685,J685,"")</f>
        <v>0</v>
      </c>
      <c r="O685" s="42" t="str">
        <f>IF(J685=K685,"identiques","")</f>
        <v>identiques</v>
      </c>
      <c r="Q685" s="21" t="str">
        <f>RIGHT(TRIM($A685),4)</f>
        <v/>
      </c>
    </row>
    <row r="686" spans="1:17" ht="15.75" hidden="1" x14ac:dyDescent="0.2">
      <c r="A686" s="4"/>
      <c r="B686" s="7" t="s">
        <v>84</v>
      </c>
      <c r="C686" s="10" t="e">
        <f>VALUE(Q686)</f>
        <v>#VALUE!</v>
      </c>
      <c r="E686" s="14" t="str">
        <f>IF(COUNTIF($B$1:B686,TRIM(B686) &amp; "*")&gt;1,"Doublon","")</f>
        <v/>
      </c>
      <c r="I686" s="13"/>
      <c r="J686" s="13"/>
      <c r="K686" s="13"/>
      <c r="L686" s="15" t="b">
        <f>AND(J686&lt;&gt;"",K686&lt;&gt;"")</f>
        <v>0</v>
      </c>
      <c r="M686" s="59" t="str">
        <f>IFERROR(VLOOKUP(J686,$K$2:$K$1906,1,FALSE),"")</f>
        <v/>
      </c>
      <c r="N686" s="42">
        <f>IF(J686=K686,J686,"")</f>
        <v>0</v>
      </c>
      <c r="O686" s="42" t="str">
        <f>IF(J686=K686,"identiques","")</f>
        <v>identiques</v>
      </c>
      <c r="Q686" s="21" t="str">
        <f>RIGHT(TRIM($A686),4)</f>
        <v/>
      </c>
    </row>
    <row r="687" spans="1:17" ht="15.75" hidden="1" x14ac:dyDescent="0.2">
      <c r="A687" s="3" t="s">
        <v>1460</v>
      </c>
      <c r="B687" s="6" t="s">
        <v>172</v>
      </c>
      <c r="C687" s="10">
        <f>VALUE(Q687)</f>
        <v>2006</v>
      </c>
      <c r="E687" s="14" t="str">
        <f>IF(COUNTIF($B$1:B687,TRIM(B687) &amp; "*")&gt;1,"Doublon","")</f>
        <v/>
      </c>
      <c r="I687" s="13"/>
      <c r="J687" s="13"/>
      <c r="K687" s="13"/>
      <c r="L687" s="15" t="b">
        <f>AND(J687&lt;&gt;"",K687&lt;&gt;"")</f>
        <v>0</v>
      </c>
      <c r="M687" s="59" t="str">
        <f>IFERROR(VLOOKUP(J687,$K$2:$K$1906,1,FALSE),"")</f>
        <v/>
      </c>
      <c r="N687" s="42">
        <f>IF(J687=K687,J687,"")</f>
        <v>0</v>
      </c>
      <c r="O687" s="42" t="str">
        <f>IF(J687=K687,"identiques","")</f>
        <v>identiques</v>
      </c>
      <c r="Q687" s="21" t="str">
        <f>RIGHT(TRIM($A687),4)</f>
        <v>2006</v>
      </c>
    </row>
    <row r="688" spans="1:17" ht="15.75" hidden="1" x14ac:dyDescent="0.2">
      <c r="A688" s="4" t="s">
        <v>1561</v>
      </c>
      <c r="B688" s="2" t="s">
        <v>4</v>
      </c>
      <c r="C688" s="11">
        <f>VALUE(Q688)</f>
        <v>1968</v>
      </c>
      <c r="E688" s="14" t="str">
        <f>IF(COUNTIF($B$1:B688,TRIM(B688) &amp; "*")&gt;1,"Doublon","")</f>
        <v>Doublon</v>
      </c>
      <c r="I688" s="13"/>
      <c r="J688" s="13"/>
      <c r="K688" s="13"/>
      <c r="L688" s="15" t="b">
        <f>AND(J688&lt;&gt;"",K688&lt;&gt;"")</f>
        <v>0</v>
      </c>
      <c r="M688" s="59" t="str">
        <f>IFERROR(VLOOKUP(J688,$K$2:$K$1906,1,FALSE),"")</f>
        <v/>
      </c>
      <c r="N688" s="42">
        <f>IF(J688=K688,J688,"")</f>
        <v>0</v>
      </c>
      <c r="O688" s="42" t="str">
        <f>IF(J688=K688,"identiques","")</f>
        <v>identiques</v>
      </c>
      <c r="Q688" s="17" t="str">
        <f>RIGHT(TRIM($A688),4)</f>
        <v>1968</v>
      </c>
    </row>
    <row r="689" spans="1:17" ht="15.75" hidden="1" x14ac:dyDescent="0.2">
      <c r="A689" s="3" t="s">
        <v>1805</v>
      </c>
      <c r="B689" s="1" t="s">
        <v>4</v>
      </c>
      <c r="C689" s="11">
        <f>VALUE(Q689)</f>
        <v>1966</v>
      </c>
      <c r="E689" s="14" t="str">
        <f>IF(COUNTIF($B$1:B689,TRIM(B689) &amp; "*")&gt;1,"Doublon","")</f>
        <v>Doublon</v>
      </c>
      <c r="I689" s="13"/>
      <c r="J689" s="13"/>
      <c r="K689" s="13"/>
      <c r="L689" s="15" t="b">
        <f>AND(J689&lt;&gt;"",K689&lt;&gt;"")</f>
        <v>0</v>
      </c>
      <c r="M689" s="59" t="str">
        <f>IFERROR(VLOOKUP(J689,$K$2:$K$1906,1,FALSE),"")</f>
        <v/>
      </c>
      <c r="N689" s="42">
        <f>IF(J689=K689,J689,"")</f>
        <v>0</v>
      </c>
      <c r="O689" s="42" t="str">
        <f>IF(J689=K689,"identiques","")</f>
        <v>identiques</v>
      </c>
      <c r="Q689" s="17" t="str">
        <f>RIGHT(TRIM($A689),4)</f>
        <v>1966</v>
      </c>
    </row>
    <row r="690" spans="1:17" ht="15.75" hidden="1" x14ac:dyDescent="0.2">
      <c r="A690" s="3" t="s">
        <v>333</v>
      </c>
      <c r="B690" s="1" t="s">
        <v>4</v>
      </c>
      <c r="C690" s="11">
        <f>VALUE(Q690)</f>
        <v>1965</v>
      </c>
      <c r="E690" s="14" t="str">
        <f>IF(COUNTIF($B$1:B690,TRIM(B690) &amp; "*")&gt;1,"Doublon","")</f>
        <v>Doublon</v>
      </c>
      <c r="I690" s="13"/>
      <c r="J690" s="13"/>
      <c r="K690" s="13"/>
      <c r="L690" s="15" t="b">
        <f>AND(J690&lt;&gt;"",K690&lt;&gt;"")</f>
        <v>0</v>
      </c>
      <c r="M690" s="59" t="str">
        <f>IFERROR(VLOOKUP(J690,$K$2:$K$1906,1,FALSE),"")</f>
        <v/>
      </c>
      <c r="N690" s="42">
        <f>IF(J690=K690,J690,"")</f>
        <v>0</v>
      </c>
      <c r="O690" s="42" t="str">
        <f>IF(J690=K690,"identiques","")</f>
        <v>identiques</v>
      </c>
      <c r="Q690" s="17" t="str">
        <f>RIGHT(TRIM($A690),4)</f>
        <v>1965</v>
      </c>
    </row>
    <row r="691" spans="1:17" ht="15.75" hidden="1" x14ac:dyDescent="0.2">
      <c r="A691" s="4" t="s">
        <v>329</v>
      </c>
      <c r="B691" s="7" t="s">
        <v>4</v>
      </c>
      <c r="C691" s="10">
        <f>VALUE(Q691)</f>
        <v>1955</v>
      </c>
      <c r="E691" s="14" t="str">
        <f>IF(COUNTIF($B$1:B691,TRIM(B691) &amp; "*")&gt;1,"Doublon","")</f>
        <v>Doublon</v>
      </c>
      <c r="F691" s="14" t="s">
        <v>1418</v>
      </c>
      <c r="I691" s="13"/>
      <c r="J691" s="13"/>
      <c r="K691" s="13"/>
      <c r="L691" s="15" t="b">
        <f>AND(J691&lt;&gt;"",K691&lt;&gt;"")</f>
        <v>0</v>
      </c>
      <c r="M691" s="59" t="str">
        <f>IFERROR(VLOOKUP(J691,$K$2:$K$1906,1,FALSE),"")</f>
        <v/>
      </c>
      <c r="N691" s="42">
        <f>IF(J691=K691,J691,"")</f>
        <v>0</v>
      </c>
      <c r="O691" s="42" t="str">
        <f>IF(J691=K691,"identiques","")</f>
        <v>identiques</v>
      </c>
      <c r="Q691" s="21" t="str">
        <f>RIGHT(TRIM($A691),4)</f>
        <v>1955</v>
      </c>
    </row>
    <row r="692" spans="1:17" ht="15.75" hidden="1" x14ac:dyDescent="0.2">
      <c r="A692" s="3" t="s">
        <v>1971</v>
      </c>
      <c r="B692" s="1" t="s">
        <v>4</v>
      </c>
      <c r="C692" s="10">
        <f>VALUE(Q692)</f>
        <v>1957</v>
      </c>
      <c r="E692" s="14" t="str">
        <f>IF(COUNTIF($B$1:B692,TRIM(B692) &amp; "*")&gt;1,"Doublon","")</f>
        <v>Doublon</v>
      </c>
      <c r="F692" s="14" t="s">
        <v>1418</v>
      </c>
      <c r="I692" s="14" t="s">
        <v>1418</v>
      </c>
      <c r="L692" s="15" t="b">
        <f>AND(J692&lt;&gt;"",K692&lt;&gt;"")</f>
        <v>0</v>
      </c>
      <c r="M692" s="59" t="str">
        <f>IFERROR(VLOOKUP(J692,$K$2:$K$1906,1,FALSE),"")</f>
        <v/>
      </c>
      <c r="N692" s="42">
        <f>IF(J692=K692,J692,"")</f>
        <v>0</v>
      </c>
      <c r="O692" s="42" t="str">
        <f>IF(J692=K692,"identiques","")</f>
        <v>identiques</v>
      </c>
      <c r="Q692" s="19" t="str">
        <f>RIGHT(TRIM($A692),4)</f>
        <v>1957</v>
      </c>
    </row>
    <row r="693" spans="1:17" ht="15.75" hidden="1" x14ac:dyDescent="0.2">
      <c r="A693" s="4" t="s">
        <v>1958</v>
      </c>
      <c r="B693" s="2" t="s">
        <v>94</v>
      </c>
      <c r="C693" s="11">
        <f>VALUE(Q693)</f>
        <v>1994</v>
      </c>
      <c r="E693" s="14" t="str">
        <f>IF(COUNTIF($B$1:B693,TRIM(B693) &amp; "*")&gt;1,"Doublon","")</f>
        <v/>
      </c>
      <c r="I693" s="13"/>
      <c r="J693" s="13"/>
      <c r="K693" s="13"/>
      <c r="L693" s="15" t="b">
        <f>AND(J693&lt;&gt;"",K693&lt;&gt;"")</f>
        <v>0</v>
      </c>
      <c r="M693" s="59" t="str">
        <f>IFERROR(VLOOKUP(J693,$K$2:$K$1906,1,FALSE),"")</f>
        <v/>
      </c>
      <c r="N693" s="42">
        <f>IF(J693=K693,J693,"")</f>
        <v>0</v>
      </c>
      <c r="O693" s="42" t="str">
        <f>IF(J693=K693,"identiques","")</f>
        <v>identiques</v>
      </c>
      <c r="Q693" s="17" t="str">
        <f>RIGHT(TRIM($A693),4)</f>
        <v>1994</v>
      </c>
    </row>
    <row r="694" spans="1:17" ht="15.75" hidden="1" x14ac:dyDescent="0.2">
      <c r="A694" s="3" t="s">
        <v>1055</v>
      </c>
      <c r="B694" s="1" t="s">
        <v>94</v>
      </c>
      <c r="C694" s="11">
        <f>VALUE(Q694)</f>
        <v>1992</v>
      </c>
      <c r="E694" s="14" t="str">
        <f>IF(COUNTIF($B$1:B694,TRIM(B694) &amp; "*")&gt;1,"Doublon","")</f>
        <v>Doublon</v>
      </c>
      <c r="I694" s="13"/>
      <c r="J694" s="13"/>
      <c r="K694" s="13"/>
      <c r="L694" s="15" t="b">
        <f>AND(J694&lt;&gt;"",K694&lt;&gt;"")</f>
        <v>0</v>
      </c>
      <c r="M694" s="59" t="str">
        <f>IFERROR(VLOOKUP(J694,$K$2:$K$1906,1,FALSE),"")</f>
        <v/>
      </c>
      <c r="N694" s="42">
        <f>IF(J694=K694,J694,"")</f>
        <v>0</v>
      </c>
      <c r="O694" s="42" t="str">
        <f>IF(J694=K694,"identiques","")</f>
        <v>identiques</v>
      </c>
      <c r="Q694" s="17" t="str">
        <f>RIGHT(TRIM($A694),4)</f>
        <v>1992</v>
      </c>
    </row>
    <row r="695" spans="1:17" ht="15.75" hidden="1" x14ac:dyDescent="0.2">
      <c r="A695" s="3" t="s">
        <v>1126</v>
      </c>
      <c r="B695" s="1" t="s">
        <v>94</v>
      </c>
      <c r="C695" s="11">
        <f>VALUE(Q695)</f>
        <v>1980</v>
      </c>
      <c r="E695" s="14" t="str">
        <f>IF(COUNTIF($B$1:B695,TRIM(B695) &amp; "*")&gt;1,"Doublon","")</f>
        <v>Doublon</v>
      </c>
      <c r="I695" s="13"/>
      <c r="J695" s="13"/>
      <c r="K695" s="13"/>
      <c r="L695" s="15" t="b">
        <f>AND(J695&lt;&gt;"",K695&lt;&gt;"")</f>
        <v>0</v>
      </c>
      <c r="M695" s="59" t="str">
        <f>IFERROR(VLOOKUP(J695,$K$2:$K$1906,1,FALSE),"")</f>
        <v/>
      </c>
      <c r="N695" s="42">
        <f>IF(J695=K695,J695,"")</f>
        <v>0</v>
      </c>
      <c r="O695" s="42" t="str">
        <f>IF(J695=K695,"identiques","")</f>
        <v>identiques</v>
      </c>
      <c r="Q695" s="17" t="str">
        <f>RIGHT(TRIM($A695),4)</f>
        <v>1980</v>
      </c>
    </row>
    <row r="696" spans="1:17" ht="15.75" hidden="1" x14ac:dyDescent="0.2">
      <c r="A696" s="4" t="s">
        <v>1145</v>
      </c>
      <c r="B696" s="2" t="s">
        <v>94</v>
      </c>
      <c r="C696" s="11">
        <f>VALUE(Q696)</f>
        <v>1983</v>
      </c>
      <c r="E696" s="14" t="str">
        <f>IF(COUNTIF($B$1:B696,TRIM(B696) &amp; "*")&gt;1,"Doublon","")</f>
        <v>Doublon</v>
      </c>
      <c r="I696" s="13"/>
      <c r="J696" s="13"/>
      <c r="K696" s="13"/>
      <c r="L696" s="15" t="b">
        <f>AND(J696&lt;&gt;"",K696&lt;&gt;"")</f>
        <v>0</v>
      </c>
      <c r="M696" s="59" t="str">
        <f>IFERROR(VLOOKUP(J696,$K$2:$K$1906,1,FALSE),"")</f>
        <v/>
      </c>
      <c r="N696" s="42">
        <f>IF(J696=K696,J696,"")</f>
        <v>0</v>
      </c>
      <c r="O696" s="42" t="str">
        <f>IF(J696=K696,"identiques","")</f>
        <v>identiques</v>
      </c>
      <c r="Q696" s="17" t="str">
        <f>RIGHT(TRIM($A696),4)</f>
        <v>1983</v>
      </c>
    </row>
    <row r="697" spans="1:17" ht="15.75" hidden="1" x14ac:dyDescent="0.2">
      <c r="A697" s="4" t="s">
        <v>1165</v>
      </c>
      <c r="B697" s="7" t="s">
        <v>94</v>
      </c>
      <c r="C697" s="11">
        <f>VALUE(Q697)</f>
        <v>1977</v>
      </c>
      <c r="E697" s="14" t="str">
        <f>IF(COUNTIF($B$1:B697,TRIM(B697) &amp; "*")&gt;1,"Doublon","")</f>
        <v>Doublon</v>
      </c>
      <c r="I697" s="13"/>
      <c r="J697" s="13"/>
      <c r="K697" s="13"/>
      <c r="L697" s="15" t="b">
        <f>AND(J697&lt;&gt;"",K697&lt;&gt;"")</f>
        <v>0</v>
      </c>
      <c r="M697" s="59" t="str">
        <f>IFERROR(VLOOKUP(J697,$K$2:$K$1906,1,FALSE),"")</f>
        <v/>
      </c>
      <c r="N697" s="42">
        <f>IF(J697=K697,J697,"")</f>
        <v>0</v>
      </c>
      <c r="O697" s="42" t="str">
        <f>IF(J697=K697,"identiques","")</f>
        <v>identiques</v>
      </c>
      <c r="Q697" s="17" t="str">
        <f>RIGHT(TRIM($A697),4)</f>
        <v>1977</v>
      </c>
    </row>
    <row r="698" spans="1:17" ht="15.75" hidden="1" x14ac:dyDescent="0.2">
      <c r="A698" s="4" t="s">
        <v>1248</v>
      </c>
      <c r="B698" s="2" t="s">
        <v>94</v>
      </c>
      <c r="C698" s="11">
        <f>VALUE(Q698)</f>
        <v>2003</v>
      </c>
      <c r="E698" s="14" t="str">
        <f>IF(COUNTIF($B$1:B698,TRIM(B698) &amp; "*")&gt;1,"Doublon","")</f>
        <v>Doublon</v>
      </c>
      <c r="I698" s="13"/>
      <c r="J698" s="13"/>
      <c r="K698" s="13"/>
      <c r="L698" s="15" t="b">
        <f>AND(J698&lt;&gt;"",K698&lt;&gt;"")</f>
        <v>0</v>
      </c>
      <c r="M698" s="59" t="str">
        <f>IFERROR(VLOOKUP(J698,$K$2:$K$1906,1,FALSE),"")</f>
        <v/>
      </c>
      <c r="N698" s="42">
        <f>IF(J698=K698,J698,"")</f>
        <v>0</v>
      </c>
      <c r="O698" s="42" t="str">
        <f>IF(J698=K698,"identiques","")</f>
        <v>identiques</v>
      </c>
      <c r="Q698" s="17" t="str">
        <f>RIGHT(TRIM($A698),4)</f>
        <v>2003</v>
      </c>
    </row>
    <row r="699" spans="1:17" ht="15.75" hidden="1" x14ac:dyDescent="0.2">
      <c r="A699" s="3" t="s">
        <v>1283</v>
      </c>
      <c r="B699" s="1" t="s">
        <v>94</v>
      </c>
      <c r="C699" s="11">
        <f>VALUE(Q699)</f>
        <v>2005</v>
      </c>
      <c r="E699" s="14" t="str">
        <f>IF(COUNTIF($B$1:B699,TRIM(B699) &amp; "*")&gt;1,"Doublon","")</f>
        <v>Doublon</v>
      </c>
      <c r="I699" s="13"/>
      <c r="J699" s="13"/>
      <c r="K699" s="13"/>
      <c r="L699" s="15" t="b">
        <f>AND(J699&lt;&gt;"",K699&lt;&gt;"")</f>
        <v>0</v>
      </c>
      <c r="M699" s="59" t="str">
        <f>IFERROR(VLOOKUP(J699,$K$2:$K$1906,1,FALSE),"")</f>
        <v/>
      </c>
      <c r="N699" s="42">
        <f>IF(J699=K699,J699,"")</f>
        <v>0</v>
      </c>
      <c r="O699" s="42" t="str">
        <f>IF(J699=K699,"identiques","")</f>
        <v>identiques</v>
      </c>
      <c r="Q699" s="17" t="str">
        <f>RIGHT(TRIM($A699),4)</f>
        <v>2005</v>
      </c>
    </row>
    <row r="700" spans="1:17" ht="15.75" hidden="1" x14ac:dyDescent="0.2">
      <c r="A700" s="4" t="s">
        <v>1310</v>
      </c>
      <c r="B700" s="2" t="s">
        <v>94</v>
      </c>
      <c r="C700" s="11">
        <f>VALUE(Q700)</f>
        <v>1990</v>
      </c>
      <c r="E700" s="14" t="str">
        <f>IF(COUNTIF($B$1:B700,TRIM(B700) &amp; "*")&gt;1,"Doublon","")</f>
        <v>Doublon</v>
      </c>
      <c r="I700" s="13"/>
      <c r="J700" s="13"/>
      <c r="K700" s="13"/>
      <c r="L700" s="15" t="b">
        <f>AND(J700&lt;&gt;"",K700&lt;&gt;"")</f>
        <v>0</v>
      </c>
      <c r="M700" s="59" t="str">
        <f>IFERROR(VLOOKUP(J700,$K$2:$K$1906,1,FALSE),"")</f>
        <v/>
      </c>
      <c r="N700" s="42">
        <f>IF(J700=K700,J700,"")</f>
        <v>0</v>
      </c>
      <c r="O700" s="42" t="str">
        <f>IF(J700=K700,"identiques","")</f>
        <v>identiques</v>
      </c>
      <c r="Q700" s="17" t="str">
        <f>RIGHT(TRIM($A700),4)</f>
        <v>1990</v>
      </c>
    </row>
    <row r="701" spans="1:17" ht="15.75" hidden="1" x14ac:dyDescent="0.2">
      <c r="A701" s="3" t="s">
        <v>647</v>
      </c>
      <c r="B701" s="1" t="s">
        <v>94</v>
      </c>
      <c r="C701" s="11">
        <f>VALUE(Q701)</f>
        <v>1999</v>
      </c>
      <c r="E701" s="14" t="str">
        <f>IF(COUNTIF($B$1:B701,TRIM(B701) &amp; "*")&gt;1,"Doublon","")</f>
        <v>Doublon</v>
      </c>
      <c r="I701" s="13"/>
      <c r="J701" s="13"/>
      <c r="K701" s="13"/>
      <c r="L701" s="15" t="b">
        <f>AND(J701&lt;&gt;"",K701&lt;&gt;"")</f>
        <v>0</v>
      </c>
      <c r="M701" s="59" t="str">
        <f>IFERROR(VLOOKUP(J701,$K$2:$K$1906,1,FALSE),"")</f>
        <v/>
      </c>
      <c r="N701" s="42">
        <f>IF(J701=K701,J701,"")</f>
        <v>0</v>
      </c>
      <c r="O701" s="42" t="str">
        <f>IF(J701=K701,"identiques","")</f>
        <v>identiques</v>
      </c>
      <c r="Q701" s="17" t="str">
        <f>RIGHT(TRIM($A701),4)</f>
        <v>1999</v>
      </c>
    </row>
    <row r="702" spans="1:17" ht="15.75" hidden="1" x14ac:dyDescent="0.2">
      <c r="A702" s="3" t="s">
        <v>960</v>
      </c>
      <c r="B702" s="1" t="s">
        <v>94</v>
      </c>
      <c r="C702" s="11">
        <f>VALUE(Q702)</f>
        <v>1987</v>
      </c>
      <c r="E702" s="14" t="str">
        <f>IF(COUNTIF($B$1:B702,TRIM(B702) &amp; "*")&gt;1,"Doublon","")</f>
        <v>Doublon</v>
      </c>
      <c r="I702" s="13"/>
      <c r="J702" s="13"/>
      <c r="K702" s="13"/>
      <c r="L702" s="15" t="b">
        <f>AND(J702&lt;&gt;"",K702&lt;&gt;"")</f>
        <v>0</v>
      </c>
      <c r="M702" s="59" t="str">
        <f>IFERROR(VLOOKUP(J702,$K$2:$K$1906,1,FALSE),"")</f>
        <v/>
      </c>
      <c r="N702" s="42">
        <f>IF(J702=K702,J702,"")</f>
        <v>0</v>
      </c>
      <c r="O702" s="42" t="str">
        <f>IF(J702=K702,"identiques","")</f>
        <v>identiques</v>
      </c>
      <c r="Q702" s="17" t="str">
        <f>RIGHT(TRIM($A702),4)</f>
        <v>1987</v>
      </c>
    </row>
    <row r="703" spans="1:17" ht="15.75" hidden="1" x14ac:dyDescent="0.2">
      <c r="A703" s="4"/>
      <c r="B703" s="7" t="s">
        <v>158</v>
      </c>
      <c r="C703" s="10" t="e">
        <f>VALUE(Q703)</f>
        <v>#VALUE!</v>
      </c>
      <c r="E703" s="14" t="str">
        <f>IF(COUNTIF($B$1:B703,TRIM(B703) &amp; "*")&gt;1,"Doublon","")</f>
        <v/>
      </c>
      <c r="I703" s="13"/>
      <c r="J703" s="13"/>
      <c r="K703" s="13"/>
      <c r="L703" s="15" t="b">
        <f>AND(J703&lt;&gt;"",K703&lt;&gt;"")</f>
        <v>0</v>
      </c>
      <c r="M703" s="59" t="str">
        <f>IFERROR(VLOOKUP(J703,$K$2:$K$1906,1,FALSE),"")</f>
        <v/>
      </c>
      <c r="N703" s="42">
        <f>IF(J703=K703,J703,"")</f>
        <v>0</v>
      </c>
      <c r="O703" s="42" t="str">
        <f>IF(J703=K703,"identiques","")</f>
        <v>identiques</v>
      </c>
      <c r="Q703" s="21" t="str">
        <f>RIGHT(TRIM($A703),4)</f>
        <v/>
      </c>
    </row>
    <row r="704" spans="1:17" ht="15.75" hidden="1" x14ac:dyDescent="0.2">
      <c r="A704" s="3"/>
      <c r="B704" s="6" t="s">
        <v>66</v>
      </c>
      <c r="C704" s="10" t="e">
        <f>VALUE(Q704)</f>
        <v>#VALUE!</v>
      </c>
      <c r="E704" s="14" t="str">
        <f>IF(COUNTIF($B$1:B704,TRIM(B704) &amp; "*")&gt;1,"Doublon","")</f>
        <v/>
      </c>
      <c r="I704" s="13"/>
      <c r="J704" s="13"/>
      <c r="K704" s="13"/>
      <c r="L704" s="15" t="b">
        <f>AND(J704&lt;&gt;"",K704&lt;&gt;"")</f>
        <v>0</v>
      </c>
      <c r="M704" s="59" t="str">
        <f>IFERROR(VLOOKUP(J704,$K$2:$K$1906,1,FALSE),"")</f>
        <v/>
      </c>
      <c r="N704" s="42">
        <f>IF(J704=K704,J704,"")</f>
        <v>0</v>
      </c>
      <c r="O704" s="42" t="str">
        <f>IF(J704=K704,"identiques","")</f>
        <v>identiques</v>
      </c>
      <c r="Q704" s="21" t="str">
        <f>RIGHT(TRIM($A704),4)</f>
        <v/>
      </c>
    </row>
    <row r="705" spans="1:17" ht="15.75" hidden="1" x14ac:dyDescent="0.2">
      <c r="A705" s="4"/>
      <c r="B705" s="7" t="s">
        <v>219</v>
      </c>
      <c r="C705" s="10" t="e">
        <f>VALUE(Q705)</f>
        <v>#VALUE!</v>
      </c>
      <c r="E705" s="14" t="str">
        <f>IF(COUNTIF($B$1:B705,TRIM(B705) &amp; "*")&gt;1,"Doublon","")</f>
        <v/>
      </c>
      <c r="I705" s="13"/>
      <c r="J705" s="13"/>
      <c r="K705" s="13"/>
      <c r="L705" s="15" t="b">
        <f>AND(J705&lt;&gt;"",K705&lt;&gt;"")</f>
        <v>0</v>
      </c>
      <c r="M705" s="59" t="str">
        <f>IFERROR(VLOOKUP(J705,$K$2:$K$1906,1,FALSE),"")</f>
        <v/>
      </c>
      <c r="N705" s="42">
        <f>IF(J705=K705,J705,"")</f>
        <v>0</v>
      </c>
      <c r="O705" s="42" t="str">
        <f>IF(J705=K705,"identiques","")</f>
        <v>identiques</v>
      </c>
      <c r="Q705" s="21" t="str">
        <f>RIGHT(TRIM($A705),4)</f>
        <v/>
      </c>
    </row>
    <row r="706" spans="1:17" ht="15.75" hidden="1" x14ac:dyDescent="0.2">
      <c r="A706" s="4" t="s">
        <v>1476</v>
      </c>
      <c r="B706" s="7" t="s">
        <v>150</v>
      </c>
      <c r="C706" s="10">
        <f>VALUE(Q706)</f>
        <v>2000</v>
      </c>
      <c r="E706" s="14" t="str">
        <f>IF(COUNTIF($B$1:B706,TRIM(B706) &amp; "*")&gt;1,"Doublon","")</f>
        <v/>
      </c>
      <c r="I706" s="13"/>
      <c r="J706" s="13"/>
      <c r="K706" s="13"/>
      <c r="L706" s="15" t="b">
        <f>AND(J706&lt;&gt;"",K706&lt;&gt;"")</f>
        <v>0</v>
      </c>
      <c r="M706" s="59" t="str">
        <f>IFERROR(VLOOKUP(J706,$K$2:$K$1906,1,FALSE),"")</f>
        <v/>
      </c>
      <c r="N706" s="42">
        <f>IF(J706=K706,J706,"")</f>
        <v>0</v>
      </c>
      <c r="O706" s="42" t="str">
        <f>IF(J706=K706,"identiques","")</f>
        <v>identiques</v>
      </c>
      <c r="Q706" s="21" t="str">
        <f>RIGHT(TRIM($A706),4)</f>
        <v>2000</v>
      </c>
    </row>
    <row r="707" spans="1:17" ht="15.75" hidden="1" x14ac:dyDescent="0.2">
      <c r="A707" s="3" t="s">
        <v>1959</v>
      </c>
      <c r="B707" s="1" t="s">
        <v>25</v>
      </c>
      <c r="C707" s="11">
        <f>VALUE(Q707)</f>
        <v>1988</v>
      </c>
      <c r="E707" s="14" t="str">
        <f>IF(COUNTIF($B$1:B707,TRIM(B707) &amp; "*")&gt;1,"Doublon","")</f>
        <v>Doublon</v>
      </c>
      <c r="I707" s="13"/>
      <c r="J707" s="13"/>
      <c r="K707" s="13"/>
      <c r="L707" s="15" t="b">
        <f>AND(J707&lt;&gt;"",K707&lt;&gt;"")</f>
        <v>0</v>
      </c>
      <c r="M707" s="59" t="str">
        <f>IFERROR(VLOOKUP(J707,$K$2:$K$1906,1,FALSE),"")</f>
        <v/>
      </c>
      <c r="N707" s="42">
        <f>IF(J707=K707,J707,"")</f>
        <v>0</v>
      </c>
      <c r="O707" s="42" t="str">
        <f>IF(J707=K707,"identiques","")</f>
        <v>identiques</v>
      </c>
      <c r="Q707" s="17" t="str">
        <f>RIGHT(TRIM($A707),4)</f>
        <v>1988</v>
      </c>
    </row>
    <row r="708" spans="1:17" ht="15.75" hidden="1" x14ac:dyDescent="0.2">
      <c r="A708" s="4" t="s">
        <v>1059</v>
      </c>
      <c r="B708" s="2" t="s">
        <v>25</v>
      </c>
      <c r="C708" s="11">
        <f>VALUE(Q708)</f>
        <v>1962</v>
      </c>
      <c r="E708" s="14" t="str">
        <f>IF(COUNTIF($B$1:B708,TRIM(B708) &amp; "*")&gt;1,"Doublon","")</f>
        <v>Doublon</v>
      </c>
      <c r="I708" s="13" t="s">
        <v>1418</v>
      </c>
      <c r="J708" s="13"/>
      <c r="K708" s="13"/>
      <c r="L708" s="15" t="b">
        <f>AND(J708&lt;&gt;"",K708&lt;&gt;"")</f>
        <v>0</v>
      </c>
      <c r="M708" s="59" t="str">
        <f>IFERROR(VLOOKUP(J708,$K$2:$K$1906,1,FALSE),"")</f>
        <v/>
      </c>
      <c r="N708" s="42">
        <f>IF(J708=K708,J708,"")</f>
        <v>0</v>
      </c>
      <c r="O708" s="42" t="str">
        <f>IF(J708=K708,"identiques","")</f>
        <v>identiques</v>
      </c>
      <c r="Q708" s="17" t="str">
        <f>RIGHT(TRIM($A708),4)</f>
        <v>1962</v>
      </c>
    </row>
    <row r="709" spans="1:17" ht="15.75" hidden="1" x14ac:dyDescent="0.2">
      <c r="A709" s="4" t="s">
        <v>1922</v>
      </c>
      <c r="B709" s="2" t="s">
        <v>25</v>
      </c>
      <c r="C709" s="11">
        <f>VALUE(Q709)</f>
        <v>1996</v>
      </c>
      <c r="E709" s="14" t="str">
        <f>IF(COUNTIF($B$1:B709,TRIM(B709) &amp; "*")&gt;1,"Doublon","")</f>
        <v>Doublon</v>
      </c>
      <c r="I709" s="13"/>
      <c r="J709" s="13"/>
      <c r="K709" s="13"/>
      <c r="L709" s="15" t="b">
        <f>AND(J709&lt;&gt;"",K709&lt;&gt;"")</f>
        <v>0</v>
      </c>
      <c r="M709" s="59" t="str">
        <f>IFERROR(VLOOKUP(J709,$K$2:$K$1906,1,FALSE),"")</f>
        <v/>
      </c>
      <c r="N709" s="42">
        <f>IF(J709=K709,J709,"")</f>
        <v>0</v>
      </c>
      <c r="O709" s="42" t="str">
        <f>IF(J709=K709,"identiques","")</f>
        <v>identiques</v>
      </c>
      <c r="Q709" s="17" t="str">
        <f>RIGHT(TRIM($A709),4)</f>
        <v>1996</v>
      </c>
    </row>
    <row r="710" spans="1:17" ht="15.75" hidden="1" x14ac:dyDescent="0.2">
      <c r="A710" s="4" t="s">
        <v>1569</v>
      </c>
      <c r="B710" s="2" t="s">
        <v>25</v>
      </c>
      <c r="C710" s="11">
        <f>VALUE(Q710)</f>
        <v>1979</v>
      </c>
      <c r="E710" s="14" t="str">
        <f>IF(COUNTIF($B$1:B710,TRIM(B710) &amp; "*")&gt;1,"Doublon","")</f>
        <v>Doublon</v>
      </c>
      <c r="I710" s="13"/>
      <c r="J710" s="13"/>
      <c r="K710" s="13"/>
      <c r="L710" s="15" t="b">
        <f>AND(J710&lt;&gt;"",K710&lt;&gt;"")</f>
        <v>0</v>
      </c>
      <c r="M710" s="59" t="str">
        <f>IFERROR(VLOOKUP(J710,$K$2:$K$1906,1,FALSE),"")</f>
        <v/>
      </c>
      <c r="N710" s="42">
        <f>IF(J710=K710,J710,"")</f>
        <v>0</v>
      </c>
      <c r="O710" s="42" t="str">
        <f>IF(J710=K710,"identiques","")</f>
        <v>identiques</v>
      </c>
      <c r="Q710" s="17" t="str">
        <f>RIGHT(TRIM($A710),4)</f>
        <v>1979</v>
      </c>
    </row>
    <row r="711" spans="1:17" ht="15.75" hidden="1" x14ac:dyDescent="0.2">
      <c r="A711" s="4" t="s">
        <v>1152</v>
      </c>
      <c r="B711" s="2" t="s">
        <v>25</v>
      </c>
      <c r="C711" s="11">
        <f>VALUE(Q711)</f>
        <v>1991</v>
      </c>
      <c r="E711" s="14" t="str">
        <f>IF(COUNTIF($B$1:B711,TRIM(B711) &amp; "*")&gt;1,"Doublon","")</f>
        <v>Doublon</v>
      </c>
      <c r="I711" s="13"/>
      <c r="J711" s="13"/>
      <c r="K711" s="13"/>
      <c r="L711" s="15" t="b">
        <f>AND(J711&lt;&gt;"",K711&lt;&gt;"")</f>
        <v>0</v>
      </c>
      <c r="M711" s="59" t="str">
        <f>IFERROR(VLOOKUP(J711,$K$2:$K$1906,1,FALSE),"")</f>
        <v/>
      </c>
      <c r="N711" s="42">
        <f>IF(J711=K711,J711,"")</f>
        <v>0</v>
      </c>
      <c r="O711" s="42" t="str">
        <f>IF(J711=K711,"identiques","")</f>
        <v>identiques</v>
      </c>
      <c r="Q711" s="17" t="str">
        <f>RIGHT(TRIM($A711),4)</f>
        <v>1991</v>
      </c>
    </row>
    <row r="712" spans="1:17" ht="15.75" hidden="1" x14ac:dyDescent="0.2">
      <c r="A712" s="4" t="s">
        <v>1158</v>
      </c>
      <c r="B712" s="2" t="s">
        <v>25</v>
      </c>
      <c r="C712" s="11">
        <f>VALUE(Q712)</f>
        <v>1959</v>
      </c>
      <c r="E712" s="14" t="str">
        <f>IF(COUNTIF($B$1:B712,TRIM(B712) &amp; "*")&gt;1,"Doublon","")</f>
        <v>Doublon</v>
      </c>
      <c r="F712" s="14" t="s">
        <v>1418</v>
      </c>
      <c r="I712" s="13" t="s">
        <v>1418</v>
      </c>
      <c r="J712" s="13"/>
      <c r="K712" s="13"/>
      <c r="L712" s="15" t="b">
        <f>AND(J712&lt;&gt;"",K712&lt;&gt;"")</f>
        <v>0</v>
      </c>
      <c r="M712" s="59" t="str">
        <f>IFERROR(VLOOKUP(J712,$K$2:$K$1906,1,FALSE),"")</f>
        <v/>
      </c>
      <c r="N712" s="42">
        <f>IF(J712=K712,J712,"")</f>
        <v>0</v>
      </c>
      <c r="O712" s="42" t="str">
        <f>IF(J712=K712,"identiques","")</f>
        <v>identiques</v>
      </c>
      <c r="Q712" s="17" t="str">
        <f>RIGHT(TRIM($A712),4)</f>
        <v>1959</v>
      </c>
    </row>
    <row r="713" spans="1:17" ht="15.75" hidden="1" x14ac:dyDescent="0.2">
      <c r="A713" s="4" t="s">
        <v>1179</v>
      </c>
      <c r="B713" s="2" t="s">
        <v>25</v>
      </c>
      <c r="C713" s="11">
        <f>VALUE(Q713)</f>
        <v>1977</v>
      </c>
      <c r="E713" s="14" t="str">
        <f>IF(COUNTIF($B$1:B713,TRIM(B713) &amp; "*")&gt;1,"Doublon","")</f>
        <v>Doublon</v>
      </c>
      <c r="I713" s="13"/>
      <c r="J713" s="13"/>
      <c r="K713" s="13"/>
      <c r="L713" s="15" t="b">
        <f>AND(J713&lt;&gt;"",K713&lt;&gt;"")</f>
        <v>0</v>
      </c>
      <c r="M713" s="59" t="str">
        <f>IFERROR(VLOOKUP(J713,$K$2:$K$1906,1,FALSE),"")</f>
        <v/>
      </c>
      <c r="N713" s="42">
        <f>IF(J713=K713,J713,"")</f>
        <v>0</v>
      </c>
      <c r="O713" s="42" t="str">
        <f>IF(J713=K713,"identiques","")</f>
        <v>identiques</v>
      </c>
      <c r="Q713" s="17" t="str">
        <f>RIGHT(TRIM($A713),4)</f>
        <v>1977</v>
      </c>
    </row>
    <row r="714" spans="1:17" ht="15.75" hidden="1" x14ac:dyDescent="0.2">
      <c r="A714" s="4" t="s">
        <v>1259</v>
      </c>
      <c r="B714" s="2" t="s">
        <v>25</v>
      </c>
      <c r="C714" s="11">
        <f>VALUE(Q714)</f>
        <v>1984</v>
      </c>
      <c r="E714" s="14" t="str">
        <f>IF(COUNTIF($B$1:B714,TRIM(B714) &amp; "*")&gt;1,"Doublon","")</f>
        <v>Doublon</v>
      </c>
      <c r="I714" s="13"/>
      <c r="J714" s="13"/>
      <c r="K714" s="13"/>
      <c r="L714" s="15" t="b">
        <f>AND(J714&lt;&gt;"",K714&lt;&gt;"")</f>
        <v>0</v>
      </c>
      <c r="M714" s="59" t="str">
        <f>IFERROR(VLOOKUP(J714,$K$2:$K$1906,1,FALSE),"")</f>
        <v/>
      </c>
      <c r="N714" s="42">
        <f>IF(J714=K714,J714,"")</f>
        <v>0</v>
      </c>
      <c r="O714" s="42" t="str">
        <f>IF(J714=K714,"identiques","")</f>
        <v>identiques</v>
      </c>
      <c r="Q714" s="17" t="str">
        <f>RIGHT(TRIM($A714),4)</f>
        <v>1984</v>
      </c>
    </row>
    <row r="715" spans="1:17" ht="15.75" hidden="1" x14ac:dyDescent="0.2">
      <c r="A715" s="4" t="s">
        <v>1275</v>
      </c>
      <c r="B715" s="2" t="s">
        <v>25</v>
      </c>
      <c r="C715" s="11">
        <f>VALUE(Q715)</f>
        <v>1985</v>
      </c>
      <c r="E715" s="14" t="str">
        <f>IF(COUNTIF($B$1:B715,TRIM(B715) &amp; "*")&gt;1,"Doublon","")</f>
        <v>Doublon</v>
      </c>
      <c r="I715" s="13"/>
      <c r="J715" s="13"/>
      <c r="K715" s="13"/>
      <c r="L715" s="15" t="b">
        <f>AND(J715&lt;&gt;"",K715&lt;&gt;"")</f>
        <v>0</v>
      </c>
      <c r="M715" s="59" t="str">
        <f>IFERROR(VLOOKUP(J715,$K$2:$K$1906,1,FALSE),"")</f>
        <v/>
      </c>
      <c r="N715" s="42">
        <f>IF(J715=K715,J715,"")</f>
        <v>0</v>
      </c>
      <c r="O715" s="42" t="str">
        <f>IF(J715=K715,"identiques","")</f>
        <v>identiques</v>
      </c>
      <c r="Q715" s="17" t="str">
        <f>RIGHT(TRIM($A715),4)</f>
        <v>1985</v>
      </c>
    </row>
    <row r="716" spans="1:17" ht="15.75" hidden="1" x14ac:dyDescent="0.2">
      <c r="A716" s="3" t="s">
        <v>1300</v>
      </c>
      <c r="B716" s="1" t="s">
        <v>25</v>
      </c>
      <c r="C716" s="11">
        <f>VALUE(Q716)</f>
        <v>1973</v>
      </c>
      <c r="E716" s="14" t="str">
        <f>IF(COUNTIF($B$1:B716,TRIM(B716) &amp; "*")&gt;1,"Doublon","")</f>
        <v>Doublon</v>
      </c>
      <c r="I716" s="13"/>
      <c r="J716" s="13"/>
      <c r="K716" s="13"/>
      <c r="L716" s="15" t="b">
        <f>AND(J716&lt;&gt;"",K716&lt;&gt;"")</f>
        <v>0</v>
      </c>
      <c r="M716" s="59" t="str">
        <f>IFERROR(VLOOKUP(J716,$K$2:$K$1906,1,FALSE),"")</f>
        <v/>
      </c>
      <c r="N716" s="42">
        <f>IF(J716=K716,J716,"")</f>
        <v>0</v>
      </c>
      <c r="O716" s="42" t="str">
        <f>IF(J716=K716,"identiques","")</f>
        <v>identiques</v>
      </c>
      <c r="Q716" s="17" t="str">
        <f>RIGHT(TRIM($A716),4)</f>
        <v>1973</v>
      </c>
    </row>
    <row r="717" spans="1:17" ht="15.75" hidden="1" x14ac:dyDescent="0.2">
      <c r="A717" s="3" t="s">
        <v>1321</v>
      </c>
      <c r="B717" s="1" t="s">
        <v>25</v>
      </c>
      <c r="C717" s="11">
        <f>VALUE(Q717)</f>
        <v>1978</v>
      </c>
      <c r="E717" s="14" t="str">
        <f>IF(COUNTIF($B$1:B717,TRIM(B717) &amp; "*")&gt;1,"Doublon","")</f>
        <v>Doublon</v>
      </c>
      <c r="I717" s="13"/>
      <c r="J717" s="13"/>
      <c r="K717" s="13"/>
      <c r="L717" s="15" t="b">
        <f>AND(J717&lt;&gt;"",K717&lt;&gt;"")</f>
        <v>0</v>
      </c>
      <c r="M717" s="59" t="str">
        <f>IFERROR(VLOOKUP(J717,$K$2:$K$1906,1,FALSE),"")</f>
        <v/>
      </c>
      <c r="N717" s="42">
        <f>IF(J717=K717,J717,"")</f>
        <v>0</v>
      </c>
      <c r="O717" s="42" t="str">
        <f>IF(J717=K717,"identiques","")</f>
        <v>identiques</v>
      </c>
      <c r="Q717" s="17" t="str">
        <f>RIGHT(TRIM($A717),4)</f>
        <v>1978</v>
      </c>
    </row>
    <row r="718" spans="1:17" ht="15.75" hidden="1" x14ac:dyDescent="0.2">
      <c r="A718" s="4" t="s">
        <v>1322</v>
      </c>
      <c r="B718" s="2" t="s">
        <v>25</v>
      </c>
      <c r="C718" s="11">
        <f>VALUE(Q718)</f>
        <v>1980</v>
      </c>
      <c r="E718" s="14" t="str">
        <f>IF(COUNTIF($B$1:B718,TRIM(B718) &amp; "*")&gt;1,"Doublon","")</f>
        <v>Doublon</v>
      </c>
      <c r="I718" s="13"/>
      <c r="J718" s="13"/>
      <c r="K718" s="13"/>
      <c r="L718" s="15" t="b">
        <f>AND(J718&lt;&gt;"",K718&lt;&gt;"")</f>
        <v>0</v>
      </c>
      <c r="M718" s="59" t="str">
        <f>IFERROR(VLOOKUP(J718,$K$2:$K$1906,1,FALSE),"")</f>
        <v/>
      </c>
      <c r="N718" s="42">
        <f>IF(J718=K718,J718,"")</f>
        <v>0</v>
      </c>
      <c r="O718" s="42" t="str">
        <f>IF(J718=K718,"identiques","")</f>
        <v>identiques</v>
      </c>
      <c r="Q718" s="17" t="str">
        <f>RIGHT(TRIM($A718),4)</f>
        <v>1980</v>
      </c>
    </row>
    <row r="719" spans="1:17" ht="15.75" hidden="1" x14ac:dyDescent="0.2">
      <c r="A719" s="4" t="s">
        <v>1806</v>
      </c>
      <c r="B719" s="2" t="s">
        <v>25</v>
      </c>
      <c r="C719" s="11">
        <f>VALUE(Q719)</f>
        <v>1964</v>
      </c>
      <c r="E719" s="14" t="str">
        <f>IF(COUNTIF($B$1:B719,TRIM(B719) &amp; "*")&gt;1,"Doublon","")</f>
        <v>Doublon</v>
      </c>
      <c r="I719" s="13"/>
      <c r="J719" s="13"/>
      <c r="K719" s="13"/>
      <c r="L719" s="15" t="b">
        <f>AND(J719&lt;&gt;"",K719&lt;&gt;"")</f>
        <v>0</v>
      </c>
      <c r="M719" s="59" t="str">
        <f>IFERROR(VLOOKUP(J719,$K$2:$K$1906,1,FALSE),"")</f>
        <v/>
      </c>
      <c r="N719" s="42">
        <f>IF(J719=K719,J719,"")</f>
        <v>0</v>
      </c>
      <c r="O719" s="42" t="str">
        <f>IF(J719=K719,"identiques","")</f>
        <v>identiques</v>
      </c>
      <c r="Q719" s="17" t="str">
        <f>RIGHT(TRIM($A719),4)</f>
        <v>1964</v>
      </c>
    </row>
    <row r="720" spans="1:17" ht="15.75" hidden="1" x14ac:dyDescent="0.2">
      <c r="A720" s="23" t="s">
        <v>1566</v>
      </c>
      <c r="B720" s="2" t="s">
        <v>25</v>
      </c>
      <c r="C720" s="10">
        <f>VALUE(Q720)</f>
        <v>1970</v>
      </c>
      <c r="E720" s="14" t="str">
        <f>IF(COUNTIF($B$1:B720,TRIM(B720) &amp; "*")&gt;1,"Doublon","")</f>
        <v>Doublon</v>
      </c>
      <c r="I720" s="13"/>
      <c r="J720" s="13"/>
      <c r="K720" s="13"/>
      <c r="L720" s="15" t="b">
        <f>AND(J720&lt;&gt;"",K720&lt;&gt;"")</f>
        <v>0</v>
      </c>
      <c r="M720" s="59" t="str">
        <f>IFERROR(VLOOKUP(J720,$K$2:$K$1906,1,FALSE),"")</f>
        <v/>
      </c>
      <c r="N720" s="42">
        <f>IF(J720=K720,J720,"")</f>
        <v>0</v>
      </c>
      <c r="O720" s="42" t="str">
        <f>IF(J720=K720,"identiques","")</f>
        <v>identiques</v>
      </c>
      <c r="Q720" s="17" t="str">
        <f>RIGHT(TRIM($A720),4)</f>
        <v>1970</v>
      </c>
    </row>
    <row r="721" spans="1:17" ht="15.75" hidden="1" x14ac:dyDescent="0.2">
      <c r="A721" s="4" t="s">
        <v>1375</v>
      </c>
      <c r="B721" s="2" t="s">
        <v>25</v>
      </c>
      <c r="C721" s="11">
        <f>VALUE(Q721)</f>
        <v>1972</v>
      </c>
      <c r="E721" s="14" t="str">
        <f>IF(COUNTIF($B$1:B721,TRIM(B721) &amp; "*")&gt;1,"Doublon","")</f>
        <v>Doublon</v>
      </c>
      <c r="I721" s="13"/>
      <c r="J721" s="13"/>
      <c r="K721" s="13"/>
      <c r="L721" s="15" t="b">
        <f>AND(J721&lt;&gt;"",K721&lt;&gt;"")</f>
        <v>0</v>
      </c>
      <c r="M721" s="59" t="str">
        <f>IFERROR(VLOOKUP(J721,$K$2:$K$1906,1,FALSE),"")</f>
        <v/>
      </c>
      <c r="N721" s="42">
        <f>IF(J721=K721,J721,"")</f>
        <v>0</v>
      </c>
      <c r="O721" s="42" t="str">
        <f>IF(J721=K721,"identiques","")</f>
        <v>identiques</v>
      </c>
      <c r="Q721" s="17" t="str">
        <f>RIGHT(TRIM($A721),4)</f>
        <v>1972</v>
      </c>
    </row>
    <row r="722" spans="1:17" ht="15.75" hidden="1" x14ac:dyDescent="0.2">
      <c r="A722" s="3" t="s">
        <v>1382</v>
      </c>
      <c r="B722" s="1" t="s">
        <v>25</v>
      </c>
      <c r="C722" s="11">
        <f>VALUE(Q722)</f>
        <v>1961</v>
      </c>
      <c r="E722" s="14" t="str">
        <f>IF(COUNTIF($B$1:B722,TRIM(B722) &amp; "*")&gt;1,"Doublon","")</f>
        <v>Doublon</v>
      </c>
      <c r="I722" s="13"/>
      <c r="J722" s="13"/>
      <c r="K722" s="13"/>
      <c r="L722" s="15" t="b">
        <f>AND(J722&lt;&gt;"",K722&lt;&gt;"")</f>
        <v>0</v>
      </c>
      <c r="M722" s="59" t="str">
        <f>IFERROR(VLOOKUP(J722,$K$2:$K$1906,1,FALSE),"")</f>
        <v/>
      </c>
      <c r="N722" s="42">
        <f>IF(J722=K722,J722,"")</f>
        <v>0</v>
      </c>
      <c r="O722" s="42" t="str">
        <f>IF(J722=K722,"identiques","")</f>
        <v>identiques</v>
      </c>
      <c r="Q722" s="17" t="str">
        <f>RIGHT(TRIM($A722),4)</f>
        <v>1961</v>
      </c>
    </row>
    <row r="723" spans="1:17" ht="15.75" hidden="1" x14ac:dyDescent="0.2">
      <c r="A723" s="3" t="s">
        <v>534</v>
      </c>
      <c r="B723" s="6" t="s">
        <v>25</v>
      </c>
      <c r="C723" s="10">
        <f>VALUE(Q723)</f>
        <v>1958</v>
      </c>
      <c r="E723" s="14" t="str">
        <f>IF(COUNTIF($B$1:B723,TRIM(B723) &amp; "*")&gt;1,"Doublon","")</f>
        <v>Doublon</v>
      </c>
      <c r="F723" s="14" t="s">
        <v>1418</v>
      </c>
      <c r="I723" s="13" t="s">
        <v>1418</v>
      </c>
      <c r="J723" s="13"/>
      <c r="K723" s="13"/>
      <c r="L723" s="15" t="b">
        <f>AND(J723&lt;&gt;"",K723&lt;&gt;"")</f>
        <v>0</v>
      </c>
      <c r="M723" s="59" t="str">
        <f>IFERROR(VLOOKUP(J723,$K$2:$K$1906,1,FALSE),"")</f>
        <v/>
      </c>
      <c r="N723" s="42">
        <f>IF(J723=K723,J723,"")</f>
        <v>0</v>
      </c>
      <c r="O723" s="42" t="str">
        <f>IF(J723=K723,"identiques","")</f>
        <v>identiques</v>
      </c>
      <c r="Q723" s="21" t="str">
        <f>RIGHT(TRIM($A723),4)</f>
        <v>1958</v>
      </c>
    </row>
    <row r="724" spans="1:17" ht="15.75" hidden="1" x14ac:dyDescent="0.2">
      <c r="A724" s="3" t="s">
        <v>542</v>
      </c>
      <c r="B724" s="1" t="s">
        <v>25</v>
      </c>
      <c r="C724" s="11">
        <f>VALUE(Q724)</f>
        <v>1972</v>
      </c>
      <c r="E724" s="14" t="str">
        <f>IF(COUNTIF($B$1:B724,TRIM(B724) &amp; "*")&gt;1,"Doublon","")</f>
        <v>Doublon</v>
      </c>
      <c r="I724" s="13"/>
      <c r="J724" s="13"/>
      <c r="K724" s="13"/>
      <c r="L724" s="15" t="b">
        <f>AND(J724&lt;&gt;"",K724&lt;&gt;"")</f>
        <v>0</v>
      </c>
      <c r="M724" s="59" t="str">
        <f>IFERROR(VLOOKUP(J724,$K$2:$K$1906,1,FALSE),"")</f>
        <v/>
      </c>
      <c r="N724" s="42">
        <f>IF(J724=K724,J724,"")</f>
        <v>0</v>
      </c>
      <c r="O724" s="42" t="str">
        <f>IF(J724=K724,"identiques","")</f>
        <v>identiques</v>
      </c>
      <c r="Q724" s="17" t="str">
        <f>RIGHT(TRIM($A724),4)</f>
        <v>1972</v>
      </c>
    </row>
    <row r="725" spans="1:17" ht="15.75" hidden="1" x14ac:dyDescent="0.2">
      <c r="A725" s="3" t="s">
        <v>604</v>
      </c>
      <c r="B725" s="1" t="s">
        <v>25</v>
      </c>
      <c r="C725" s="11">
        <f>VALUE(Q725)</f>
        <v>1992</v>
      </c>
      <c r="E725" s="14" t="str">
        <f>IF(COUNTIF($B$1:B725,TRIM(B725) &amp; "*")&gt;1,"Doublon","")</f>
        <v>Doublon</v>
      </c>
      <c r="I725" s="13"/>
      <c r="J725" s="13"/>
      <c r="K725" s="13"/>
      <c r="L725" s="15" t="b">
        <f>AND(J725&lt;&gt;"",K725&lt;&gt;"")</f>
        <v>0</v>
      </c>
      <c r="M725" s="59" t="str">
        <f>IFERROR(VLOOKUP(J725,$K$2:$K$1906,1,FALSE),"")</f>
        <v/>
      </c>
      <c r="N725" s="42">
        <f>IF(J725=K725,J725,"")</f>
        <v>0</v>
      </c>
      <c r="O725" s="42" t="str">
        <f>IF(J725=K725,"identiques","")</f>
        <v>identiques</v>
      </c>
      <c r="Q725" s="17" t="str">
        <f>RIGHT(TRIM($A725),4)</f>
        <v>1992</v>
      </c>
    </row>
    <row r="726" spans="1:17" ht="15.75" hidden="1" x14ac:dyDescent="0.2">
      <c r="A726" s="4" t="s">
        <v>1567</v>
      </c>
      <c r="B726" s="2" t="s">
        <v>25</v>
      </c>
      <c r="C726" s="11">
        <f>VALUE(Q726)</f>
        <v>1975</v>
      </c>
      <c r="E726" s="14" t="str">
        <f>IF(COUNTIF($B$1:B726,TRIM(B726) &amp; "*")&gt;1,"Doublon","")</f>
        <v>Doublon</v>
      </c>
      <c r="I726" s="13"/>
      <c r="J726" s="13"/>
      <c r="K726" s="13"/>
      <c r="L726" s="15" t="b">
        <f>AND(J726&lt;&gt;"",K726&lt;&gt;"")</f>
        <v>0</v>
      </c>
      <c r="M726" s="59" t="str">
        <f>IFERROR(VLOOKUP(J726,$K$2:$K$1906,1,FALSE),"")</f>
        <v/>
      </c>
      <c r="N726" s="42">
        <f>IF(J726=K726,J726,"")</f>
        <v>0</v>
      </c>
      <c r="O726" s="42" t="str">
        <f>IF(J726=K726,"identiques","")</f>
        <v>identiques</v>
      </c>
      <c r="Q726" s="17" t="str">
        <f>RIGHT(TRIM($A726),4)</f>
        <v>1975</v>
      </c>
    </row>
    <row r="727" spans="1:17" ht="15.75" hidden="1" x14ac:dyDescent="0.2">
      <c r="A727" s="3" t="s">
        <v>624</v>
      </c>
      <c r="B727" s="1" t="s">
        <v>25</v>
      </c>
      <c r="C727" s="11">
        <f>VALUE(Q727)</f>
        <v>1971</v>
      </c>
      <c r="E727" s="14" t="str">
        <f>IF(COUNTIF($B$1:B727,TRIM(B727) &amp; "*")&gt;1,"Doublon","")</f>
        <v>Doublon</v>
      </c>
      <c r="I727" s="13"/>
      <c r="J727" s="13"/>
      <c r="K727" s="13"/>
      <c r="L727" s="15" t="b">
        <f>AND(J727&lt;&gt;"",K727&lt;&gt;"")</f>
        <v>0</v>
      </c>
      <c r="M727" s="59" t="str">
        <f>IFERROR(VLOOKUP(J727,$K$2:$K$1906,1,FALSE),"")</f>
        <v/>
      </c>
      <c r="N727" s="42">
        <f>IF(J727=K727,J727,"")</f>
        <v>0</v>
      </c>
      <c r="O727" s="42" t="str">
        <f>IF(J727=K727,"identiques","")</f>
        <v>identiques</v>
      </c>
      <c r="Q727" s="17" t="str">
        <f>RIGHT(TRIM($A727),4)</f>
        <v>1971</v>
      </c>
    </row>
    <row r="728" spans="1:17" ht="15.75" hidden="1" x14ac:dyDescent="0.2">
      <c r="A728" s="4" t="s">
        <v>648</v>
      </c>
      <c r="B728" s="2" t="s">
        <v>25</v>
      </c>
      <c r="C728" s="11">
        <f>VALUE(Q728)</f>
        <v>1961</v>
      </c>
      <c r="E728" s="14" t="str">
        <f>IF(COUNTIF($B$1:B728,TRIM(B728) &amp; "*")&gt;1,"Doublon","")</f>
        <v>Doublon</v>
      </c>
      <c r="I728" s="13"/>
      <c r="J728" s="13"/>
      <c r="K728" s="13"/>
      <c r="L728" s="15" t="b">
        <f>AND(J728&lt;&gt;"",K728&lt;&gt;"")</f>
        <v>0</v>
      </c>
      <c r="M728" s="59" t="str">
        <f>IFERROR(VLOOKUP(J728,$K$2:$K$1906,1,FALSE),"")</f>
        <v/>
      </c>
      <c r="N728" s="42">
        <f>IF(J728=K728,J728,"")</f>
        <v>0</v>
      </c>
      <c r="O728" s="42" t="str">
        <f>IF(J728=K728,"identiques","")</f>
        <v>identiques</v>
      </c>
      <c r="Q728" s="17" t="str">
        <f>RIGHT(TRIM($A728),4)</f>
        <v>1961</v>
      </c>
    </row>
    <row r="729" spans="1:17" ht="15.75" hidden="1" x14ac:dyDescent="0.2">
      <c r="A729" s="3" t="s">
        <v>1565</v>
      </c>
      <c r="B729" s="1" t="s">
        <v>25</v>
      </c>
      <c r="C729" s="11">
        <f>VALUE(Q729)</f>
        <v>1962</v>
      </c>
      <c r="E729" s="14" t="str">
        <f>IF(COUNTIF($B$1:B729,TRIM(B729) &amp; "*")&gt;1,"Doublon","")</f>
        <v>Doublon</v>
      </c>
      <c r="I729" s="13"/>
      <c r="J729" s="13"/>
      <c r="K729" s="13"/>
      <c r="L729" s="15" t="b">
        <f>AND(J729&lt;&gt;"",K729&lt;&gt;"")</f>
        <v>0</v>
      </c>
      <c r="M729" s="59" t="str">
        <f>IFERROR(VLOOKUP(J729,$K$2:$K$1906,1,FALSE),"")</f>
        <v/>
      </c>
      <c r="N729" s="42">
        <f>IF(J729=K729,J729,"")</f>
        <v>0</v>
      </c>
      <c r="O729" s="42" t="str">
        <f>IF(J729=K729,"identiques","")</f>
        <v>identiques</v>
      </c>
      <c r="Q729" s="17" t="str">
        <f>RIGHT(TRIM($A729),4)</f>
        <v>1962</v>
      </c>
    </row>
    <row r="730" spans="1:17" ht="15.75" hidden="1" x14ac:dyDescent="0.2">
      <c r="A730" s="3" t="s">
        <v>790</v>
      </c>
      <c r="B730" s="1" t="s">
        <v>25</v>
      </c>
      <c r="C730" s="11">
        <f>VALUE(Q730)</f>
        <v>1985</v>
      </c>
      <c r="E730" s="14" t="str">
        <f>IF(COUNTIF($B$1:B730,TRIM(B730) &amp; "*")&gt;1,"Doublon","")</f>
        <v>Doublon</v>
      </c>
      <c r="I730" s="13"/>
      <c r="J730" s="13"/>
      <c r="K730" s="13"/>
      <c r="L730" s="15" t="b">
        <f>AND(J730&lt;&gt;"",K730&lt;&gt;"")</f>
        <v>0</v>
      </c>
      <c r="M730" s="59" t="str">
        <f>IFERROR(VLOOKUP(J730,$K$2:$K$1906,1,FALSE),"")</f>
        <v/>
      </c>
      <c r="N730" s="42">
        <f>IF(J730=K730,J730,"")</f>
        <v>0</v>
      </c>
      <c r="O730" s="42" t="str">
        <f>IF(J730=K730,"identiques","")</f>
        <v>identiques</v>
      </c>
      <c r="Q730" s="17" t="str">
        <f>RIGHT(TRIM($A730),4)</f>
        <v>1985</v>
      </c>
    </row>
    <row r="731" spans="1:17" ht="15.75" hidden="1" x14ac:dyDescent="0.2">
      <c r="A731" s="3" t="s">
        <v>808</v>
      </c>
      <c r="B731" s="1" t="s">
        <v>25</v>
      </c>
      <c r="C731" s="11">
        <f>VALUE(Q731)</f>
        <v>1967</v>
      </c>
      <c r="E731" s="14" t="str">
        <f>IF(COUNTIF($B$1:B731,TRIM(B731) &amp; "*")&gt;1,"Doublon","")</f>
        <v>Doublon</v>
      </c>
      <c r="I731" s="13"/>
      <c r="J731" s="13"/>
      <c r="K731" s="13"/>
      <c r="L731" s="15" t="b">
        <f>AND(J731&lt;&gt;"",K731&lt;&gt;"")</f>
        <v>0</v>
      </c>
      <c r="M731" s="59" t="str">
        <f>IFERROR(VLOOKUP(J731,$K$2:$K$1906,1,FALSE),"")</f>
        <v/>
      </c>
      <c r="N731" s="42">
        <f>IF(J731=K731,J731,"")</f>
        <v>0</v>
      </c>
      <c r="O731" s="42" t="str">
        <f>IF(J731=K731,"identiques","")</f>
        <v>identiques</v>
      </c>
      <c r="Q731" s="17" t="str">
        <f>RIGHT(TRIM($A731),4)</f>
        <v>1967</v>
      </c>
    </row>
    <row r="732" spans="1:17" ht="15.75" hidden="1" x14ac:dyDescent="0.2">
      <c r="A732" s="3" t="s">
        <v>829</v>
      </c>
      <c r="B732" s="1" t="s">
        <v>25</v>
      </c>
      <c r="C732" s="11">
        <f>VALUE(Q732)</f>
        <v>1982</v>
      </c>
      <c r="E732" s="14" t="str">
        <f>IF(COUNTIF($B$1:B732,TRIM(B732) &amp; "*")&gt;1,"Doublon","")</f>
        <v>Doublon</v>
      </c>
      <c r="I732" s="13"/>
      <c r="J732" s="13"/>
      <c r="K732" s="13"/>
      <c r="L732" s="15" t="b">
        <f>AND(J732&lt;&gt;"",K732&lt;&gt;"")</f>
        <v>0</v>
      </c>
      <c r="M732" s="59" t="str">
        <f>IFERROR(VLOOKUP(J732,$K$2:$K$1906,1,FALSE),"")</f>
        <v/>
      </c>
      <c r="N732" s="42">
        <f>IF(J732=K732,J732,"")</f>
        <v>0</v>
      </c>
      <c r="O732" s="42" t="str">
        <f>IF(J732=K732,"identiques","")</f>
        <v>identiques</v>
      </c>
      <c r="Q732" s="17" t="str">
        <f>RIGHT(TRIM($A732),4)</f>
        <v>1982</v>
      </c>
    </row>
    <row r="733" spans="1:17" ht="15.75" hidden="1" x14ac:dyDescent="0.2">
      <c r="A733" s="3" t="s">
        <v>841</v>
      </c>
      <c r="B733" s="1" t="s">
        <v>25</v>
      </c>
      <c r="C733" s="11">
        <f>VALUE(Q733)</f>
        <v>1965</v>
      </c>
      <c r="E733" s="14" t="str">
        <f>IF(COUNTIF($B$1:B733,TRIM(B733) &amp; "*")&gt;1,"Doublon","")</f>
        <v>Doublon</v>
      </c>
      <c r="I733" s="13"/>
      <c r="J733" s="13"/>
      <c r="K733" s="13"/>
      <c r="L733" s="15" t="b">
        <f>AND(J733&lt;&gt;"",K733&lt;&gt;"")</f>
        <v>0</v>
      </c>
      <c r="M733" s="59" t="str">
        <f>IFERROR(VLOOKUP(J733,$K$2:$K$1906,1,FALSE),"")</f>
        <v/>
      </c>
      <c r="N733" s="42">
        <f>IF(J733=K733,J733,"")</f>
        <v>0</v>
      </c>
      <c r="O733" s="42" t="str">
        <f>IF(J733=K733,"identiques","")</f>
        <v>identiques</v>
      </c>
      <c r="Q733" s="17" t="str">
        <f>RIGHT(TRIM($A733),4)</f>
        <v>1965</v>
      </c>
    </row>
    <row r="734" spans="1:17" ht="15.75" hidden="1" x14ac:dyDescent="0.2">
      <c r="A734" s="3" t="s">
        <v>896</v>
      </c>
      <c r="B734" s="1" t="s">
        <v>25</v>
      </c>
      <c r="C734" s="11">
        <f>VALUE(Q734)</f>
        <v>1980</v>
      </c>
      <c r="E734" s="14" t="str">
        <f>IF(COUNTIF($B$1:B734,TRIM(B734) &amp; "*")&gt;1,"Doublon","")</f>
        <v>Doublon</v>
      </c>
      <c r="I734" s="13"/>
      <c r="J734" s="13"/>
      <c r="K734" s="13"/>
      <c r="L734" s="15" t="b">
        <f>AND(J734&lt;&gt;"",K734&lt;&gt;"")</f>
        <v>0</v>
      </c>
      <c r="M734" s="59" t="str">
        <f>IFERROR(VLOOKUP(J734,$K$2:$K$1906,1,FALSE),"")</f>
        <v/>
      </c>
      <c r="N734" s="42">
        <f>IF(J734=K734,J734,"")</f>
        <v>0</v>
      </c>
      <c r="O734" s="42" t="str">
        <f>IF(J734=K734,"identiques","")</f>
        <v>identiques</v>
      </c>
      <c r="Q734" s="17" t="str">
        <f>RIGHT(TRIM($A734),4)</f>
        <v>1980</v>
      </c>
    </row>
    <row r="735" spans="1:17" ht="15.75" hidden="1" x14ac:dyDescent="0.2">
      <c r="A735" s="4" t="s">
        <v>1564</v>
      </c>
      <c r="B735" s="2" t="s">
        <v>25</v>
      </c>
      <c r="C735" s="11">
        <f>VALUE(Q735)</f>
        <v>1959</v>
      </c>
      <c r="E735" s="14" t="str">
        <f>IF(COUNTIF($B$1:B735,TRIM(B735) &amp; "*")&gt;1,"Doublon","")</f>
        <v>Doublon</v>
      </c>
      <c r="F735" s="14" t="s">
        <v>1418</v>
      </c>
      <c r="I735" s="13"/>
      <c r="J735" s="13"/>
      <c r="K735" s="13"/>
      <c r="L735" s="15" t="b">
        <f>AND(J735&lt;&gt;"",K735&lt;&gt;"")</f>
        <v>0</v>
      </c>
      <c r="M735" s="59" t="str">
        <f>IFERROR(VLOOKUP(J735,$K$2:$K$1906,1,FALSE),"")</f>
        <v/>
      </c>
      <c r="N735" s="42">
        <f>IF(J735=K735,J735,"")</f>
        <v>0</v>
      </c>
      <c r="O735" s="42" t="str">
        <f>IF(J735=K735,"identiques","")</f>
        <v>identiques</v>
      </c>
      <c r="Q735" s="17" t="str">
        <f>RIGHT(TRIM($A735),4)</f>
        <v>1959</v>
      </c>
    </row>
    <row r="736" spans="1:17" ht="15.75" hidden="1" x14ac:dyDescent="0.2">
      <c r="A736" s="3" t="s">
        <v>990</v>
      </c>
      <c r="B736" s="1" t="s">
        <v>25</v>
      </c>
      <c r="C736" s="11">
        <f>VALUE(Q736)</f>
        <v>1964</v>
      </c>
      <c r="E736" s="14" t="str">
        <f>IF(COUNTIF($B$1:B736,TRIM(B736) &amp; "*")&gt;1,"Doublon","")</f>
        <v>Doublon</v>
      </c>
      <c r="I736" s="13"/>
      <c r="J736" s="13"/>
      <c r="K736" s="13"/>
      <c r="L736" s="15" t="b">
        <f>AND(J736&lt;&gt;"",K736&lt;&gt;"")</f>
        <v>0</v>
      </c>
      <c r="M736" s="59" t="str">
        <f>IFERROR(VLOOKUP(J736,$K$2:$K$1906,1,FALSE),"")</f>
        <v/>
      </c>
      <c r="N736" s="42">
        <f>IF(J736=K736,J736,"")</f>
        <v>0</v>
      </c>
      <c r="O736" s="42" t="str">
        <f>IF(J736=K736,"identiques","")</f>
        <v>identiques</v>
      </c>
      <c r="Q736" s="17" t="str">
        <f>RIGHT(TRIM($A736),4)</f>
        <v>1964</v>
      </c>
    </row>
    <row r="737" spans="1:17" ht="15.75" hidden="1" x14ac:dyDescent="0.2">
      <c r="A737" s="3"/>
      <c r="B737" s="6" t="s">
        <v>116</v>
      </c>
      <c r="C737" s="10" t="e">
        <f>VALUE(Q737)</f>
        <v>#VALUE!</v>
      </c>
      <c r="E737" s="14" t="str">
        <f>IF(COUNTIF($B$1:B737,TRIM(B737) &amp; "*")&gt;1,"Doublon","")</f>
        <v/>
      </c>
      <c r="I737" s="13"/>
      <c r="J737" s="13"/>
      <c r="K737" s="13"/>
      <c r="L737" s="15" t="b">
        <f>AND(J737&lt;&gt;"",K737&lt;&gt;"")</f>
        <v>0</v>
      </c>
      <c r="M737" s="59" t="str">
        <f>IFERROR(VLOOKUP(J737,$K$2:$K$1906,1,FALSE),"")</f>
        <v/>
      </c>
      <c r="N737" s="42">
        <f>IF(J737=K737,J737,"")</f>
        <v>0</v>
      </c>
      <c r="O737" s="42" t="str">
        <f>IF(J737=K737,"identiques","")</f>
        <v>identiques</v>
      </c>
      <c r="Q737" s="21" t="str">
        <f>RIGHT(TRIM($A737),4)</f>
        <v/>
      </c>
    </row>
    <row r="738" spans="1:17" ht="15.75" hidden="1" x14ac:dyDescent="0.2">
      <c r="A738" s="3"/>
      <c r="B738" s="6" t="s">
        <v>114</v>
      </c>
      <c r="C738" s="10" t="e">
        <f>VALUE(Q738)</f>
        <v>#VALUE!</v>
      </c>
      <c r="E738" s="14" t="str">
        <f>IF(COUNTIF($B$1:B738,TRIM(B738) &amp; "*")&gt;1,"Doublon","")</f>
        <v/>
      </c>
      <c r="I738" s="13"/>
      <c r="J738" s="13"/>
      <c r="K738" s="13"/>
      <c r="L738" s="15" t="b">
        <f>AND(J738&lt;&gt;"",K738&lt;&gt;"")</f>
        <v>0</v>
      </c>
      <c r="M738" s="59" t="str">
        <f>IFERROR(VLOOKUP(J738,$K$2:$K$1906,1,FALSE),"")</f>
        <v/>
      </c>
      <c r="N738" s="42">
        <f>IF(J738=K738,J738,"")</f>
        <v>0</v>
      </c>
      <c r="O738" s="42" t="str">
        <f>IF(J738=K738,"identiques","")</f>
        <v>identiques</v>
      </c>
      <c r="Q738" s="21" t="str">
        <f>RIGHT(TRIM($A738),4)</f>
        <v/>
      </c>
    </row>
    <row r="739" spans="1:17" ht="15.75" hidden="1" x14ac:dyDescent="0.2">
      <c r="A739" s="4"/>
      <c r="B739" s="7" t="s">
        <v>159</v>
      </c>
      <c r="C739" s="10" t="e">
        <f>VALUE(Q739)</f>
        <v>#VALUE!</v>
      </c>
      <c r="E739" s="14" t="str">
        <f>IF(COUNTIF($B$1:B739,TRIM(B739) &amp; "*")&gt;1,"Doublon","")</f>
        <v/>
      </c>
      <c r="I739" s="13"/>
      <c r="J739" s="13"/>
      <c r="K739" s="13"/>
      <c r="L739" s="15" t="b">
        <f>AND(J739&lt;&gt;"",K739&lt;&gt;"")</f>
        <v>0</v>
      </c>
      <c r="M739" s="59" t="str">
        <f>IFERROR(VLOOKUP(J739,$K$2:$K$1906,1,FALSE),"")</f>
        <v/>
      </c>
      <c r="N739" s="42">
        <f>IF(J739=K739,J739,"")</f>
        <v>0</v>
      </c>
      <c r="O739" s="42" t="str">
        <f>IF(J739=K739,"identiques","")</f>
        <v>identiques</v>
      </c>
      <c r="Q739" s="21" t="str">
        <f>RIGHT(TRIM($A739),4)</f>
        <v/>
      </c>
    </row>
    <row r="740" spans="1:17" ht="15.75" hidden="1" x14ac:dyDescent="0.2">
      <c r="A740" s="3" t="s">
        <v>1487</v>
      </c>
      <c r="B740" s="6" t="s">
        <v>145</v>
      </c>
      <c r="C740" s="10">
        <f>VALUE(Q740)</f>
        <v>2001</v>
      </c>
      <c r="E740" s="14" t="str">
        <f>IF(COUNTIF($B$1:B740,TRIM(B740) &amp; "*")&gt;1,"Doublon","")</f>
        <v/>
      </c>
      <c r="I740" s="13"/>
      <c r="J740" s="13"/>
      <c r="K740" s="13"/>
      <c r="L740" s="15" t="b">
        <f>AND(J740&lt;&gt;"",K740&lt;&gt;"")</f>
        <v>0</v>
      </c>
      <c r="M740" s="59" t="str">
        <f>IFERROR(VLOOKUP(J740,$K$2:$K$1906,1,FALSE),"")</f>
        <v/>
      </c>
      <c r="N740" s="42">
        <f>IF(J740=K740,J740,"")</f>
        <v>0</v>
      </c>
      <c r="O740" s="42" t="str">
        <f>IF(J740=K740,"identiques","")</f>
        <v>identiques</v>
      </c>
      <c r="Q740" s="21" t="str">
        <f>RIGHT(TRIM($A740),4)</f>
        <v>2001</v>
      </c>
    </row>
    <row r="741" spans="1:17" ht="15.75" hidden="1" x14ac:dyDescent="0.2">
      <c r="A741" s="4"/>
      <c r="B741" s="7" t="s">
        <v>132</v>
      </c>
      <c r="C741" s="10" t="e">
        <f>VALUE(Q741)</f>
        <v>#VALUE!</v>
      </c>
      <c r="E741" s="14" t="str">
        <f>IF(COUNTIF($B$1:B741,TRIM(B741) &amp; "*")&gt;1,"Doublon","")</f>
        <v/>
      </c>
      <c r="I741" s="13"/>
      <c r="J741" s="13"/>
      <c r="K741" s="13"/>
      <c r="L741" s="15" t="b">
        <f>AND(J741&lt;&gt;"",K741&lt;&gt;"")</f>
        <v>0</v>
      </c>
      <c r="M741" s="59" t="str">
        <f>IFERROR(VLOOKUP(J741,$K$2:$K$1906,1,FALSE),"")</f>
        <v/>
      </c>
      <c r="N741" s="42">
        <f>IF(J741=K741,J741,"")</f>
        <v>0</v>
      </c>
      <c r="O741" s="42" t="str">
        <f>IF(J741=K741,"identiques","")</f>
        <v>identiques</v>
      </c>
      <c r="Q741" s="21" t="str">
        <f>RIGHT(TRIM($A741),4)</f>
        <v/>
      </c>
    </row>
    <row r="742" spans="1:17" ht="15.75" hidden="1" x14ac:dyDescent="0.2">
      <c r="A742" s="3" t="s">
        <v>1031</v>
      </c>
      <c r="B742" s="1" t="s">
        <v>131</v>
      </c>
      <c r="C742" s="11">
        <f>VALUE(Q742)</f>
        <v>1987</v>
      </c>
      <c r="D742" s="14" t="s">
        <v>1418</v>
      </c>
      <c r="E742" s="14" t="str">
        <f>IF(COUNTIF($B$1:B742,TRIM(B742) &amp; "*")&gt;1,"Doublon","")</f>
        <v>Doublon</v>
      </c>
      <c r="I742" s="13"/>
      <c r="J742" s="13"/>
      <c r="K742" s="13"/>
      <c r="L742" s="15" t="b">
        <f>AND(J742&lt;&gt;"",K742&lt;&gt;"")</f>
        <v>0</v>
      </c>
      <c r="M742" s="59" t="str">
        <f>IFERROR(VLOOKUP(J742,$K$2:$K$1906,1,FALSE),"")</f>
        <v/>
      </c>
      <c r="N742" s="42">
        <f>IF(J742=K742,J742,"")</f>
        <v>0</v>
      </c>
      <c r="O742" s="42" t="str">
        <f>IF(J742=K742,"identiques","")</f>
        <v>identiques</v>
      </c>
      <c r="Q742" s="17" t="str">
        <f>RIGHT(TRIM($A742),4)</f>
        <v>1987</v>
      </c>
    </row>
    <row r="743" spans="1:17" ht="15.75" hidden="1" x14ac:dyDescent="0.2">
      <c r="A743" s="4" t="s">
        <v>1572</v>
      </c>
      <c r="B743" s="2" t="s">
        <v>131</v>
      </c>
      <c r="C743" s="11">
        <f>VALUE(Q743)</f>
        <v>1954</v>
      </c>
      <c r="E743" s="14" t="str">
        <f>IF(COUNTIF($B$1:B743,TRIM(B743) &amp; "*")&gt;1,"Doublon","")</f>
        <v>Doublon</v>
      </c>
      <c r="F743" s="14" t="s">
        <v>1418</v>
      </c>
      <c r="I743" s="13"/>
      <c r="J743" s="13"/>
      <c r="K743" s="13"/>
      <c r="L743" s="15" t="b">
        <f>AND(J743&lt;&gt;"",K743&lt;&gt;"")</f>
        <v>0</v>
      </c>
      <c r="M743" s="59" t="str">
        <f>IFERROR(VLOOKUP(J743,$K$2:$K$1906,1,FALSE),"")</f>
        <v/>
      </c>
      <c r="N743" s="42">
        <f>IF(J743=K743,J743,"")</f>
        <v>0</v>
      </c>
      <c r="O743" s="42" t="str">
        <f>IF(J743=K743,"identiques","")</f>
        <v>identiques</v>
      </c>
      <c r="Q743" s="17" t="str">
        <f>RIGHT(TRIM($A743),4)</f>
        <v>1954</v>
      </c>
    </row>
    <row r="744" spans="1:17" ht="15.75" hidden="1" x14ac:dyDescent="0.2">
      <c r="A744" s="3" t="s">
        <v>1137</v>
      </c>
      <c r="B744" s="1" t="s">
        <v>131</v>
      </c>
      <c r="C744" s="11">
        <f>VALUE(Q744)</f>
        <v>1998</v>
      </c>
      <c r="E744" s="14" t="str">
        <f>IF(COUNTIF($B$1:B744,TRIM(B744) &amp; "*")&gt;1,"Doublon","")</f>
        <v>Doublon</v>
      </c>
      <c r="I744" s="13"/>
      <c r="J744" s="13"/>
      <c r="K744" s="13"/>
      <c r="L744" s="15" t="b">
        <f>AND(J744&lt;&gt;"",K744&lt;&gt;"")</f>
        <v>0</v>
      </c>
      <c r="M744" s="59" t="str">
        <f>IFERROR(VLOOKUP(J744,$K$2:$K$1906,1,FALSE),"")</f>
        <v/>
      </c>
      <c r="N744" s="42">
        <f>IF(J744=K744,J744,"")</f>
        <v>0</v>
      </c>
      <c r="O744" s="42" t="str">
        <f>IF(J744=K744,"identiques","")</f>
        <v>identiques</v>
      </c>
      <c r="Q744" s="17" t="str">
        <f>RIGHT(TRIM($A744),4)</f>
        <v>1998</v>
      </c>
    </row>
    <row r="745" spans="1:17" ht="15.75" hidden="1" x14ac:dyDescent="0.2">
      <c r="A745" s="4" t="s">
        <v>1575</v>
      </c>
      <c r="B745" s="2" t="s">
        <v>131</v>
      </c>
      <c r="C745" s="11">
        <f>VALUE(Q745)</f>
        <v>1996</v>
      </c>
      <c r="E745" s="14" t="str">
        <f>IF(COUNTIF($B$1:B745,TRIM(B745) &amp; "*")&gt;1,"Doublon","")</f>
        <v>Doublon</v>
      </c>
      <c r="I745" s="13"/>
      <c r="J745" s="13"/>
      <c r="K745" s="13"/>
      <c r="L745" s="15" t="b">
        <f>AND(J745&lt;&gt;"",K745&lt;&gt;"")</f>
        <v>0</v>
      </c>
      <c r="M745" s="59" t="str">
        <f>IFERROR(VLOOKUP(J745,$K$2:$K$1906,1,FALSE),"")</f>
        <v/>
      </c>
      <c r="N745" s="42">
        <f>IF(J745=K745,J745,"")</f>
        <v>0</v>
      </c>
      <c r="O745" s="42" t="str">
        <f>IF(J745=K745,"identiques","")</f>
        <v>identiques</v>
      </c>
      <c r="Q745" s="17" t="str">
        <f>RIGHT(TRIM($A745),4)</f>
        <v>1996</v>
      </c>
    </row>
    <row r="746" spans="1:17" ht="15.75" hidden="1" x14ac:dyDescent="0.2">
      <c r="A746" s="3" t="s">
        <v>1138</v>
      </c>
      <c r="B746" s="1" t="s">
        <v>131</v>
      </c>
      <c r="C746" s="11">
        <f>VALUE(Q746)</f>
        <v>1992</v>
      </c>
      <c r="E746" s="14" t="str">
        <f>IF(COUNTIF($B$1:B746,TRIM(B746) &amp; "*")&gt;1,"Doublon","")</f>
        <v>Doublon</v>
      </c>
      <c r="I746" s="13"/>
      <c r="J746" s="13"/>
      <c r="K746" s="13"/>
      <c r="L746" s="15" t="b">
        <f>AND(J746&lt;&gt;"",K746&lt;&gt;"")</f>
        <v>0</v>
      </c>
      <c r="M746" s="59" t="str">
        <f>IFERROR(VLOOKUP(J746,$K$2:$K$1906,1,FALSE),"")</f>
        <v/>
      </c>
      <c r="N746" s="42">
        <f>IF(J746=K746,J746,"")</f>
        <v>0</v>
      </c>
      <c r="O746" s="42" t="str">
        <f>IF(J746=K746,"identiques","")</f>
        <v>identiques</v>
      </c>
      <c r="Q746" s="17" t="str">
        <f>RIGHT(TRIM($A746),4)</f>
        <v>1992</v>
      </c>
    </row>
    <row r="747" spans="1:17" ht="15.75" hidden="1" x14ac:dyDescent="0.2">
      <c r="A747" s="4" t="s">
        <v>1139</v>
      </c>
      <c r="B747" s="2" t="s">
        <v>131</v>
      </c>
      <c r="C747" s="11">
        <f>VALUE(Q747)</f>
        <v>1990</v>
      </c>
      <c r="E747" s="14" t="str">
        <f>IF(COUNTIF($B$1:B747,TRIM(B747) &amp; "*")&gt;1,"Doublon","")</f>
        <v>Doublon</v>
      </c>
      <c r="I747" s="13"/>
      <c r="J747" s="13"/>
      <c r="K747" s="13"/>
      <c r="L747" s="15" t="b">
        <f>AND(J747&lt;&gt;"",K747&lt;&gt;"")</f>
        <v>0</v>
      </c>
      <c r="M747" s="59" t="str">
        <f>IFERROR(VLOOKUP(J747,$K$2:$K$1906,1,FALSE),"")</f>
        <v/>
      </c>
      <c r="N747" s="42">
        <f>IF(J747=K747,J747,"")</f>
        <v>0</v>
      </c>
      <c r="O747" s="42" t="str">
        <f>IF(J747=K747,"identiques","")</f>
        <v>identiques</v>
      </c>
      <c r="Q747" s="17" t="str">
        <f>RIGHT(TRIM($A747),4)</f>
        <v>1990</v>
      </c>
    </row>
    <row r="748" spans="1:17" ht="15.75" hidden="1" x14ac:dyDescent="0.2">
      <c r="A748" s="4" t="s">
        <v>1166</v>
      </c>
      <c r="B748" s="2" t="s">
        <v>131</v>
      </c>
      <c r="C748" s="11">
        <f>VALUE(Q748)</f>
        <v>1976</v>
      </c>
      <c r="E748" s="14" t="str">
        <f>IF(COUNTIF($B$1:B748,TRIM(B748) &amp; "*")&gt;1,"Doublon","")</f>
        <v>Doublon</v>
      </c>
      <c r="I748" s="13"/>
      <c r="J748" s="13"/>
      <c r="K748" s="13"/>
      <c r="L748" s="15" t="b">
        <f>AND(J748&lt;&gt;"",K748&lt;&gt;"")</f>
        <v>0</v>
      </c>
      <c r="M748" s="59" t="str">
        <f>IFERROR(VLOOKUP(J748,$K$2:$K$1906,1,FALSE),"")</f>
        <v/>
      </c>
      <c r="N748" s="42">
        <f>IF(J748=K748,J748,"")</f>
        <v>0</v>
      </c>
      <c r="O748" s="42" t="str">
        <f>IF(J748=K748,"identiques","")</f>
        <v>identiques</v>
      </c>
      <c r="Q748" s="17" t="str">
        <f>RIGHT(TRIM($A748),4)</f>
        <v>1976</v>
      </c>
    </row>
    <row r="749" spans="1:17" ht="15.75" hidden="1" x14ac:dyDescent="0.2">
      <c r="A749" s="3" t="s">
        <v>1809</v>
      </c>
      <c r="B749" s="1" t="s">
        <v>131</v>
      </c>
      <c r="C749" s="11">
        <f>VALUE(Q749)</f>
        <v>1967</v>
      </c>
      <c r="E749" s="14" t="str">
        <f>IF(COUNTIF($B$1:B749,TRIM(B749) &amp; "*")&gt;1,"Doublon","")</f>
        <v>Doublon</v>
      </c>
      <c r="I749" s="13"/>
      <c r="J749" s="13"/>
      <c r="K749" s="13"/>
      <c r="L749" s="15" t="b">
        <f>AND(J749&lt;&gt;"",K749&lt;&gt;"")</f>
        <v>0</v>
      </c>
      <c r="M749" s="59" t="str">
        <f>IFERROR(VLOOKUP(J749,$K$2:$K$1906,1,FALSE),"")</f>
        <v/>
      </c>
      <c r="N749" s="42">
        <f>IF(J749=K749,J749,"")</f>
        <v>0</v>
      </c>
      <c r="O749" s="42" t="str">
        <f>IF(J749=K749,"identiques","")</f>
        <v>identiques</v>
      </c>
      <c r="Q749" s="17" t="str">
        <f>RIGHT(TRIM($A749),4)</f>
        <v>1967</v>
      </c>
    </row>
    <row r="750" spans="1:17" ht="15.75" hidden="1" x14ac:dyDescent="0.2">
      <c r="A750" s="4" t="s">
        <v>1570</v>
      </c>
      <c r="B750" s="7" t="s">
        <v>131</v>
      </c>
      <c r="C750" s="10">
        <f>VALUE(Q750)</f>
        <v>1950</v>
      </c>
      <c r="E750" s="14" t="str">
        <f>IF(COUNTIF($B$1:B750,TRIM(B750) &amp; "*")&gt;1,"Doublon","")</f>
        <v>Doublon</v>
      </c>
      <c r="F750" s="14" t="s">
        <v>1418</v>
      </c>
      <c r="I750" s="13"/>
      <c r="J750" s="13"/>
      <c r="K750" s="13"/>
      <c r="L750" s="15" t="b">
        <f>AND(J750&lt;&gt;"",K750&lt;&gt;"")</f>
        <v>0</v>
      </c>
      <c r="M750" s="59" t="str">
        <f>IFERROR(VLOOKUP(J750,$K$2:$K$1906,1,FALSE),"")</f>
        <v/>
      </c>
      <c r="N750" s="42">
        <f>IF(J750=K750,J750,"")</f>
        <v>0</v>
      </c>
      <c r="O750" s="42" t="str">
        <f>IF(J750=K750,"identiques","")</f>
        <v>identiques</v>
      </c>
      <c r="Q750" s="21" t="str">
        <f>RIGHT(TRIM($A750),4)</f>
        <v>1950</v>
      </c>
    </row>
    <row r="751" spans="1:17" ht="15.75" hidden="1" x14ac:dyDescent="0.2">
      <c r="A751" s="4" t="s">
        <v>1274</v>
      </c>
      <c r="B751" s="2" t="s">
        <v>131</v>
      </c>
      <c r="C751" s="11">
        <f>VALUE(Q751)</f>
        <v>1987</v>
      </c>
      <c r="E751" s="14" t="str">
        <f>IF(COUNTIF($B$1:B751,TRIM(B751) &amp; "*")&gt;1,"Doublon","")</f>
        <v>Doublon</v>
      </c>
      <c r="I751" s="13"/>
      <c r="J751" s="13"/>
      <c r="K751" s="13"/>
      <c r="L751" s="15" t="b">
        <f>AND(J751&lt;&gt;"",K751&lt;&gt;"")</f>
        <v>0</v>
      </c>
      <c r="M751" s="59" t="str">
        <f>IFERROR(VLOOKUP(J751,$K$2:$K$1906,1,FALSE),"")</f>
        <v/>
      </c>
      <c r="N751" s="42">
        <f>IF(J751=K751,J751,"")</f>
        <v>0</v>
      </c>
      <c r="O751" s="42" t="str">
        <f>IF(J751=K751,"identiques","")</f>
        <v>identiques</v>
      </c>
      <c r="Q751" s="17" t="str">
        <f>RIGHT(TRIM($A751),4)</f>
        <v>1987</v>
      </c>
    </row>
    <row r="752" spans="1:17" ht="15.75" hidden="1" x14ac:dyDescent="0.2">
      <c r="A752" s="3" t="s">
        <v>1278</v>
      </c>
      <c r="B752" s="1" t="s">
        <v>131</v>
      </c>
      <c r="C752" s="11">
        <f>VALUE(Q752)</f>
        <v>1972</v>
      </c>
      <c r="E752" s="14" t="str">
        <f>IF(COUNTIF($B$1:B752,TRIM(B752) &amp; "*")&gt;1,"Doublon","")</f>
        <v>Doublon</v>
      </c>
      <c r="I752" s="13"/>
      <c r="J752" s="13"/>
      <c r="K752" s="13"/>
      <c r="L752" s="15" t="b">
        <f>AND(J752&lt;&gt;"",K752&lt;&gt;"")</f>
        <v>0</v>
      </c>
      <c r="M752" s="59" t="str">
        <f>IFERROR(VLOOKUP(J752,$K$2:$K$1906,1,FALSE),"")</f>
        <v/>
      </c>
      <c r="N752" s="42">
        <f>IF(J752=K752,J752,"")</f>
        <v>0</v>
      </c>
      <c r="O752" s="42" t="str">
        <f>IF(J752=K752,"identiques","")</f>
        <v>identiques</v>
      </c>
      <c r="Q752" s="17" t="str">
        <f>RIGHT(TRIM($A752),4)</f>
        <v>1972</v>
      </c>
    </row>
    <row r="753" spans="1:17" ht="15.75" hidden="1" x14ac:dyDescent="0.2">
      <c r="A753" s="4" t="s">
        <v>1281</v>
      </c>
      <c r="B753" s="2" t="s">
        <v>131</v>
      </c>
      <c r="C753" s="11">
        <f>VALUE(Q753)</f>
        <v>2001</v>
      </c>
      <c r="E753" s="14" t="str">
        <f>IF(COUNTIF($B$1:B753,TRIM(B753) &amp; "*")&gt;1,"Doublon","")</f>
        <v>Doublon</v>
      </c>
      <c r="I753" s="13"/>
      <c r="J753" s="13"/>
      <c r="K753" s="13"/>
      <c r="L753" s="15" t="b">
        <f>AND(J753&lt;&gt;"",K753&lt;&gt;"")</f>
        <v>0</v>
      </c>
      <c r="M753" s="59" t="str">
        <f>IFERROR(VLOOKUP(J753,$K$2:$K$1906,1,FALSE),"")</f>
        <v/>
      </c>
      <c r="N753" s="42">
        <f>IF(J753=K753,J753,"")</f>
        <v>0</v>
      </c>
      <c r="O753" s="42" t="str">
        <f>IF(J753=K753,"identiques","")</f>
        <v>identiques</v>
      </c>
      <c r="Q753" s="17" t="str">
        <f>RIGHT(TRIM($A753),4)</f>
        <v>2001</v>
      </c>
    </row>
    <row r="754" spans="1:17" ht="15.75" hidden="1" x14ac:dyDescent="0.2">
      <c r="A754" s="4" t="s">
        <v>1923</v>
      </c>
      <c r="B754" s="2" t="s">
        <v>131</v>
      </c>
      <c r="C754" s="11">
        <f>VALUE(Q754)</f>
        <v>1993</v>
      </c>
      <c r="E754" s="14" t="str">
        <f>IF(COUNTIF($B$1:B754,TRIM(B754) &amp; "*")&gt;1,"Doublon","")</f>
        <v>Doublon</v>
      </c>
      <c r="I754" s="13"/>
      <c r="J754" s="13"/>
      <c r="K754" s="13"/>
      <c r="L754" s="15" t="b">
        <f>AND(J754&lt;&gt;"",K754&lt;&gt;"")</f>
        <v>0</v>
      </c>
      <c r="M754" s="59" t="str">
        <f>IFERROR(VLOOKUP(J754,$K$2:$K$1906,1,FALSE),"")</f>
        <v/>
      </c>
      <c r="N754" s="42">
        <f>IF(J754=K754,J754,"")</f>
        <v>0</v>
      </c>
      <c r="O754" s="42" t="str">
        <f>IF(J754=K754,"identiques","")</f>
        <v>identiques</v>
      </c>
      <c r="Q754" s="17" t="str">
        <f>RIGHT(TRIM($A754),4)</f>
        <v>1993</v>
      </c>
    </row>
    <row r="755" spans="1:17" ht="15.75" hidden="1" x14ac:dyDescent="0.2">
      <c r="A755" s="4" t="s">
        <v>1315</v>
      </c>
      <c r="B755" s="2" t="s">
        <v>131</v>
      </c>
      <c r="C755" s="11">
        <f>VALUE(Q755)</f>
        <v>1962</v>
      </c>
      <c r="E755" s="14" t="str">
        <f>IF(COUNTIF($B$1:B755,TRIM(B755) &amp; "*")&gt;1,"Doublon","")</f>
        <v>Doublon</v>
      </c>
      <c r="I755" s="13"/>
      <c r="J755" s="13"/>
      <c r="K755" s="13"/>
      <c r="L755" s="15" t="b">
        <f>AND(J755&lt;&gt;"",K755&lt;&gt;"")</f>
        <v>0</v>
      </c>
      <c r="M755" s="59" t="str">
        <f>IFERROR(VLOOKUP(J755,$K$2:$K$1906,1,FALSE),"")</f>
        <v/>
      </c>
      <c r="N755" s="42">
        <f>IF(J755=K755,J755,"")</f>
        <v>0</v>
      </c>
      <c r="O755" s="42" t="str">
        <f>IF(J755=K755,"identiques","")</f>
        <v>identiques</v>
      </c>
      <c r="Q755" s="17" t="str">
        <f>RIGHT(TRIM($A755),4)</f>
        <v>1962</v>
      </c>
    </row>
    <row r="756" spans="1:17" ht="15.75" hidden="1" x14ac:dyDescent="0.2">
      <c r="A756" s="3" t="s">
        <v>1324</v>
      </c>
      <c r="B756" s="1" t="s">
        <v>131</v>
      </c>
      <c r="C756" s="11">
        <f>VALUE(Q756)</f>
        <v>1963</v>
      </c>
      <c r="E756" s="14" t="str">
        <f>IF(COUNTIF($B$1:B756,TRIM(B756) &amp; "*")&gt;1,"Doublon","")</f>
        <v>Doublon</v>
      </c>
      <c r="I756" s="13"/>
      <c r="J756" s="13"/>
      <c r="K756" s="13"/>
      <c r="L756" s="15" t="b">
        <f>AND(J756&lt;&gt;"",K756&lt;&gt;"")</f>
        <v>0</v>
      </c>
      <c r="M756" s="59" t="str">
        <f>IFERROR(VLOOKUP(J756,$K$2:$K$1906,1,FALSE),"")</f>
        <v/>
      </c>
      <c r="N756" s="42">
        <f>IF(J756=K756,J756,"")</f>
        <v>0</v>
      </c>
      <c r="O756" s="42" t="str">
        <f>IF(J756=K756,"identiques","")</f>
        <v>identiques</v>
      </c>
      <c r="Q756" s="17" t="str">
        <f>RIGHT(TRIM($A756),4)</f>
        <v>1963</v>
      </c>
    </row>
    <row r="757" spans="1:17" ht="15.75" hidden="1" x14ac:dyDescent="0.2">
      <c r="A757" s="4" t="s">
        <v>1334</v>
      </c>
      <c r="B757" s="2" t="s">
        <v>131</v>
      </c>
      <c r="C757" s="11">
        <f>VALUE(Q757)</f>
        <v>1967</v>
      </c>
      <c r="E757" s="14" t="str">
        <f>IF(COUNTIF($B$1:B757,TRIM(B757) &amp; "*")&gt;1,"Doublon","")</f>
        <v>Doublon</v>
      </c>
      <c r="I757" s="13"/>
      <c r="J757" s="13"/>
      <c r="K757" s="13"/>
      <c r="L757" s="15" t="b">
        <f>AND(J757&lt;&gt;"",K757&lt;&gt;"")</f>
        <v>0</v>
      </c>
      <c r="M757" s="59" t="str">
        <f>IFERROR(VLOOKUP(J757,$K$2:$K$1906,1,FALSE),"")</f>
        <v/>
      </c>
      <c r="N757" s="42">
        <f>IF(J757=K757,J757,"")</f>
        <v>0</v>
      </c>
      <c r="O757" s="42" t="str">
        <f>IF(J757=K757,"identiques","")</f>
        <v>identiques</v>
      </c>
      <c r="Q757" s="17" t="str">
        <f>RIGHT(TRIM($A757),4)</f>
        <v>1967</v>
      </c>
    </row>
    <row r="758" spans="1:17" ht="15.75" hidden="1" x14ac:dyDescent="0.2">
      <c r="A758" s="4" t="s">
        <v>1346</v>
      </c>
      <c r="B758" s="2" t="s">
        <v>131</v>
      </c>
      <c r="C758" s="11">
        <f>VALUE(Q758)</f>
        <v>1980</v>
      </c>
      <c r="E758" s="14" t="str">
        <f>IF(COUNTIF($B$1:B758,TRIM(B758) &amp; "*")&gt;1,"Doublon","")</f>
        <v>Doublon</v>
      </c>
      <c r="I758" s="13"/>
      <c r="J758" s="13"/>
      <c r="K758" s="13"/>
      <c r="L758" s="15" t="b">
        <f>AND(J758&lt;&gt;"",K758&lt;&gt;"")</f>
        <v>0</v>
      </c>
      <c r="M758" s="59" t="str">
        <f>IFERROR(VLOOKUP(J758,$K$2:$K$1906,1,FALSE),"")</f>
        <v/>
      </c>
      <c r="N758" s="42">
        <f>IF(J758=K758,J758,"")</f>
        <v>0</v>
      </c>
      <c r="O758" s="42" t="str">
        <f>IF(J758=K758,"identiques","")</f>
        <v>identiques</v>
      </c>
      <c r="Q758" s="17" t="str">
        <f>RIGHT(TRIM($A758),4)</f>
        <v>1980</v>
      </c>
    </row>
    <row r="759" spans="1:17" ht="15.75" hidden="1" x14ac:dyDescent="0.2">
      <c r="A759" s="3" t="s">
        <v>1807</v>
      </c>
      <c r="B759" s="1" t="s">
        <v>131</v>
      </c>
      <c r="C759" s="11">
        <f>VALUE(Q759)</f>
        <v>1956</v>
      </c>
      <c r="E759" s="14" t="str">
        <f>IF(COUNTIF($B$1:B759,TRIM(B759) &amp; "*")&gt;1,"Doublon","")</f>
        <v>Doublon</v>
      </c>
      <c r="F759" s="14" t="s">
        <v>1418</v>
      </c>
      <c r="I759" s="13"/>
      <c r="J759" s="13"/>
      <c r="K759" s="13"/>
      <c r="L759" s="15" t="b">
        <f>AND(J759&lt;&gt;"",K759&lt;&gt;"")</f>
        <v>0</v>
      </c>
      <c r="M759" s="59" t="str">
        <f>IFERROR(VLOOKUP(J759,$K$2:$K$1906,1,FALSE),"")</f>
        <v/>
      </c>
      <c r="N759" s="42">
        <f>IF(J759=K759,J759,"")</f>
        <v>0</v>
      </c>
      <c r="O759" s="42" t="str">
        <f>IF(J759=K759,"identiques","")</f>
        <v>identiques</v>
      </c>
      <c r="Q759" s="17" t="str">
        <f>RIGHT(TRIM($A759),4)</f>
        <v>1956</v>
      </c>
    </row>
    <row r="760" spans="1:17" ht="15.75" hidden="1" x14ac:dyDescent="0.2">
      <c r="A760" s="3" t="s">
        <v>515</v>
      </c>
      <c r="B760" s="1" t="s">
        <v>131</v>
      </c>
      <c r="C760" s="11">
        <f>VALUE(Q760)</f>
        <v>1982</v>
      </c>
      <c r="E760" s="14" t="str">
        <f>IF(COUNTIF($B$1:B760,TRIM(B760) &amp; "*")&gt;1,"Doublon","")</f>
        <v>Doublon</v>
      </c>
      <c r="I760" s="13"/>
      <c r="J760" s="13"/>
      <c r="K760" s="13"/>
      <c r="L760" s="15" t="b">
        <f>AND(J760&lt;&gt;"",K760&lt;&gt;"")</f>
        <v>0</v>
      </c>
      <c r="M760" s="59" t="str">
        <f>IFERROR(VLOOKUP(J760,$K$2:$K$1906,1,FALSE),"")</f>
        <v/>
      </c>
      <c r="N760" s="42">
        <f>IF(J760=K760,J760,"")</f>
        <v>0</v>
      </c>
      <c r="O760" s="42" t="str">
        <f>IF(J760=K760,"identiques","")</f>
        <v>identiques</v>
      </c>
      <c r="Q760" s="17" t="str">
        <f>RIGHT(TRIM($A760),4)</f>
        <v>1982</v>
      </c>
    </row>
    <row r="761" spans="1:17" ht="15.75" hidden="1" x14ac:dyDescent="0.2">
      <c r="A761" s="3" t="s">
        <v>589</v>
      </c>
      <c r="B761" s="1" t="s">
        <v>131</v>
      </c>
      <c r="C761" s="11">
        <f>VALUE(Q761)</f>
        <v>1986</v>
      </c>
      <c r="E761" s="14" t="str">
        <f>IF(COUNTIF($B$1:B761,TRIM(B761) &amp; "*")&gt;1,"Doublon","")</f>
        <v>Doublon</v>
      </c>
      <c r="I761" s="13"/>
      <c r="J761" s="13"/>
      <c r="K761" s="13"/>
      <c r="L761" s="15" t="b">
        <f>AND(J761&lt;&gt;"",K761&lt;&gt;"")</f>
        <v>0</v>
      </c>
      <c r="M761" s="59" t="str">
        <f>IFERROR(VLOOKUP(J761,$K$2:$K$1906,1,FALSE),"")</f>
        <v/>
      </c>
      <c r="N761" s="42">
        <f>IF(J761=K761,J761,"")</f>
        <v>0</v>
      </c>
      <c r="O761" s="42" t="str">
        <f>IF(J761=K761,"identiques","")</f>
        <v>identiques</v>
      </c>
      <c r="Q761" s="17" t="str">
        <f>RIGHT(TRIM($A761),4)</f>
        <v>1986</v>
      </c>
    </row>
    <row r="762" spans="1:17" ht="15.75" hidden="1" x14ac:dyDescent="0.2">
      <c r="A762" s="3" t="s">
        <v>600</v>
      </c>
      <c r="B762" s="1" t="s">
        <v>131</v>
      </c>
      <c r="C762" s="11">
        <f>VALUE(Q762)</f>
        <v>1959</v>
      </c>
      <c r="E762" s="14" t="str">
        <f>IF(COUNTIF($B$1:B762,TRIM(B762) &amp; "*")&gt;1,"Doublon","")</f>
        <v>Doublon</v>
      </c>
      <c r="F762" s="14" t="s">
        <v>1418</v>
      </c>
      <c r="I762" s="13"/>
      <c r="J762" s="13"/>
      <c r="K762" s="13"/>
      <c r="L762" s="15" t="b">
        <f>AND(J762&lt;&gt;"",K762&lt;&gt;"")</f>
        <v>0</v>
      </c>
      <c r="M762" s="59" t="str">
        <f>IFERROR(VLOOKUP(J762,$K$2:$K$1906,1,FALSE),"")</f>
        <v/>
      </c>
      <c r="N762" s="42">
        <f>IF(J762=K762,J762,"")</f>
        <v>0</v>
      </c>
      <c r="O762" s="42" t="str">
        <f>IF(J762=K762,"identiques","")</f>
        <v>identiques</v>
      </c>
      <c r="Q762" s="17" t="str">
        <f>RIGHT(TRIM($A762),4)</f>
        <v>1959</v>
      </c>
    </row>
    <row r="763" spans="1:17" ht="15.75" hidden="1" x14ac:dyDescent="0.2">
      <c r="A763" s="4" t="s">
        <v>666</v>
      </c>
      <c r="B763" s="2" t="s">
        <v>131</v>
      </c>
      <c r="C763" s="11">
        <f>VALUE(Q763)</f>
        <v>1984</v>
      </c>
      <c r="E763" s="14" t="str">
        <f>IF(COUNTIF($B$1:B763,TRIM(B763) &amp; "*")&gt;1,"Doublon","")</f>
        <v>Doublon</v>
      </c>
      <c r="I763" s="13"/>
      <c r="J763" s="13"/>
      <c r="K763" s="13"/>
      <c r="L763" s="15" t="b">
        <f>AND(J763&lt;&gt;"",K763&lt;&gt;"")</f>
        <v>0</v>
      </c>
      <c r="M763" s="59" t="str">
        <f>IFERROR(VLOOKUP(J763,$K$2:$K$1906,1,FALSE),"")</f>
        <v/>
      </c>
      <c r="N763" s="42">
        <f>IF(J763=K763,J763,"")</f>
        <v>0</v>
      </c>
      <c r="O763" s="42" t="str">
        <f>IF(J763=K763,"identiques","")</f>
        <v>identiques</v>
      </c>
      <c r="Q763" s="17" t="str">
        <f>RIGHT(TRIM($A763),4)</f>
        <v>1984</v>
      </c>
    </row>
    <row r="764" spans="1:17" ht="15.75" hidden="1" x14ac:dyDescent="0.2">
      <c r="A764" s="3" t="s">
        <v>678</v>
      </c>
      <c r="B764" s="1" t="s">
        <v>131</v>
      </c>
      <c r="C764" s="11">
        <f>VALUE(Q764)</f>
        <v>1995</v>
      </c>
      <c r="E764" s="14" t="str">
        <f>IF(COUNTIF($B$1:B764,TRIM(B764) &amp; "*")&gt;1,"Doublon","")</f>
        <v>Doublon</v>
      </c>
      <c r="I764" s="13"/>
      <c r="J764" s="13"/>
      <c r="K764" s="13"/>
      <c r="L764" s="15" t="b">
        <f>AND(J764&lt;&gt;"",K764&lt;&gt;"")</f>
        <v>0</v>
      </c>
      <c r="M764" s="59" t="str">
        <f>IFERROR(VLOOKUP(J764,$K$2:$K$1906,1,FALSE),"")</f>
        <v/>
      </c>
      <c r="N764" s="42">
        <f>IF(J764=K764,J764,"")</f>
        <v>0</v>
      </c>
      <c r="O764" s="42" t="str">
        <f>IF(J764=K764,"identiques","")</f>
        <v>identiques</v>
      </c>
      <c r="Q764" s="17" t="str">
        <f>RIGHT(TRIM($A764),4)</f>
        <v>1995</v>
      </c>
    </row>
    <row r="765" spans="1:17" ht="15.75" hidden="1" x14ac:dyDescent="0.2">
      <c r="A765" s="4" t="s">
        <v>707</v>
      </c>
      <c r="B765" s="2" t="s">
        <v>131</v>
      </c>
      <c r="C765" s="11">
        <f>VALUE(Q765)</f>
        <v>1983</v>
      </c>
      <c r="E765" s="14" t="str">
        <f>IF(COUNTIF($B$1:B765,TRIM(B765) &amp; "*")&gt;1,"Doublon","")</f>
        <v>Doublon</v>
      </c>
      <c r="I765" s="13"/>
      <c r="J765" s="13"/>
      <c r="K765" s="13"/>
      <c r="L765" s="15" t="b">
        <f>AND(J765&lt;&gt;"",K765&lt;&gt;"")</f>
        <v>0</v>
      </c>
      <c r="M765" s="59" t="str">
        <f>IFERROR(VLOOKUP(J765,$K$2:$K$1906,1,FALSE),"")</f>
        <v/>
      </c>
      <c r="N765" s="42">
        <f>IF(J765=K765,J765,"")</f>
        <v>0</v>
      </c>
      <c r="O765" s="42" t="str">
        <f>IF(J765=K765,"identiques","")</f>
        <v>identiques</v>
      </c>
      <c r="Q765" s="17" t="str">
        <f>RIGHT(TRIM($A765),4)</f>
        <v>1983</v>
      </c>
    </row>
    <row r="766" spans="1:17" ht="15.75" hidden="1" x14ac:dyDescent="0.2">
      <c r="A766" s="4" t="s">
        <v>1808</v>
      </c>
      <c r="B766" s="2" t="s">
        <v>131</v>
      </c>
      <c r="C766" s="11">
        <f>VALUE(Q766)</f>
        <v>1964</v>
      </c>
      <c r="E766" s="14" t="str">
        <f>IF(COUNTIF($B$1:B766,TRIM(B766) &amp; "*")&gt;1,"Doublon","")</f>
        <v>Doublon</v>
      </c>
      <c r="I766" s="13"/>
      <c r="J766" s="13"/>
      <c r="K766" s="13"/>
      <c r="L766" s="15" t="b">
        <f>AND(J766&lt;&gt;"",K766&lt;&gt;"")</f>
        <v>0</v>
      </c>
      <c r="M766" s="59" t="str">
        <f>IFERROR(VLOOKUP(J766,$K$2:$K$1906,1,FALSE),"")</f>
        <v/>
      </c>
      <c r="N766" s="42">
        <f>IF(J766=K766,J766,"")</f>
        <v>0</v>
      </c>
      <c r="O766" s="42" t="str">
        <f>IF(J766=K766,"identiques","")</f>
        <v>identiques</v>
      </c>
      <c r="Q766" s="17" t="str">
        <f>RIGHT(TRIM($A766),4)</f>
        <v>1964</v>
      </c>
    </row>
    <row r="767" spans="1:17" ht="15.75" hidden="1" x14ac:dyDescent="0.2">
      <c r="A767" s="3" t="s">
        <v>797</v>
      </c>
      <c r="B767" s="1" t="s">
        <v>131</v>
      </c>
      <c r="C767" s="11">
        <f>VALUE(Q767)</f>
        <v>1965</v>
      </c>
      <c r="E767" s="14" t="str">
        <f>IF(COUNTIF($B$1:B767,TRIM(B767) &amp; "*")&gt;1,"Doublon","")</f>
        <v>Doublon</v>
      </c>
      <c r="I767" s="13"/>
      <c r="J767" s="13"/>
      <c r="K767" s="13"/>
      <c r="L767" s="15" t="b">
        <f>AND(J767&lt;&gt;"",K767&lt;&gt;"")</f>
        <v>0</v>
      </c>
      <c r="M767" s="59" t="str">
        <f>IFERROR(VLOOKUP(J767,$K$2:$K$1906,1,FALSE),"")</f>
        <v/>
      </c>
      <c r="N767" s="42">
        <f>IF(J767=K767,J767,"")</f>
        <v>0</v>
      </c>
      <c r="O767" s="42" t="str">
        <f>IF(J767=K767,"identiques","")</f>
        <v>identiques</v>
      </c>
      <c r="Q767" s="17" t="str">
        <f>RIGHT(TRIM($A767),4)</f>
        <v>1965</v>
      </c>
    </row>
    <row r="768" spans="1:17" ht="15.75" hidden="1" x14ac:dyDescent="0.2">
      <c r="A768" s="3" t="s">
        <v>1810</v>
      </c>
      <c r="B768" s="1" t="s">
        <v>131</v>
      </c>
      <c r="C768" s="11">
        <f>VALUE(Q768)</f>
        <v>1983</v>
      </c>
      <c r="E768" s="14" t="str">
        <f>IF(COUNTIF($B$1:B768,TRIM(B768) &amp; "*")&gt;1,"Doublon","")</f>
        <v>Doublon</v>
      </c>
      <c r="I768" s="13"/>
      <c r="J768" s="13"/>
      <c r="K768" s="13"/>
      <c r="L768" s="15" t="b">
        <f>AND(J768&lt;&gt;"",K768&lt;&gt;"")</f>
        <v>0</v>
      </c>
      <c r="M768" s="59" t="str">
        <f>IFERROR(VLOOKUP(J768,$K$2:$K$1906,1,FALSE),"")</f>
        <v/>
      </c>
      <c r="N768" s="42">
        <f>IF(J768=K768,J768,"")</f>
        <v>0</v>
      </c>
      <c r="O768" s="42" t="str">
        <f>IF(J768=K768,"identiques","")</f>
        <v>identiques</v>
      </c>
      <c r="Q768" s="17" t="str">
        <f>RIGHT(TRIM($A768),4)</f>
        <v>1983</v>
      </c>
    </row>
    <row r="769" spans="1:17" ht="15.75" hidden="1" x14ac:dyDescent="0.2">
      <c r="A769" s="3" t="s">
        <v>811</v>
      </c>
      <c r="B769" s="1" t="s">
        <v>131</v>
      </c>
      <c r="C769" s="11">
        <f>VALUE(Q769)</f>
        <v>1978</v>
      </c>
      <c r="E769" s="14" t="str">
        <f>IF(COUNTIF($B$1:B769,TRIM(B769) &amp; "*")&gt;1,"Doublon","")</f>
        <v>Doublon</v>
      </c>
      <c r="I769" s="13"/>
      <c r="J769" s="13"/>
      <c r="K769" s="13"/>
      <c r="L769" s="15" t="b">
        <f>AND(J769&lt;&gt;"",K769&lt;&gt;"")</f>
        <v>0</v>
      </c>
      <c r="M769" s="59" t="str">
        <f>IFERROR(VLOOKUP(J769,$K$2:$K$1906,1,FALSE),"")</f>
        <v/>
      </c>
      <c r="N769" s="42">
        <f>IF(J769=K769,J769,"")</f>
        <v>0</v>
      </c>
      <c r="O769" s="42" t="str">
        <f>IF(J769=K769,"identiques","")</f>
        <v>identiques</v>
      </c>
      <c r="Q769" s="17" t="str">
        <f>RIGHT(TRIM($A769),4)</f>
        <v>1978</v>
      </c>
    </row>
    <row r="770" spans="1:17" ht="15.75" hidden="1" x14ac:dyDescent="0.2">
      <c r="A770" s="3" t="s">
        <v>1571</v>
      </c>
      <c r="B770" s="1" t="s">
        <v>131</v>
      </c>
      <c r="C770" s="11">
        <f>VALUE(Q770)</f>
        <v>1951</v>
      </c>
      <c r="E770" s="14" t="str">
        <f>IF(COUNTIF($B$1:B770,TRIM(B770) &amp; "*")&gt;1,"Doublon","")</f>
        <v>Doublon</v>
      </c>
      <c r="F770" s="14" t="s">
        <v>1418</v>
      </c>
      <c r="I770" s="13"/>
      <c r="J770" s="13"/>
      <c r="K770" s="13"/>
      <c r="L770" s="15" t="b">
        <f>AND(J770&lt;&gt;"",K770&lt;&gt;"")</f>
        <v>0</v>
      </c>
      <c r="M770" s="59" t="str">
        <f>IFERROR(VLOOKUP(J770,$K$2:$K$1906,1,FALSE),"")</f>
        <v/>
      </c>
      <c r="N770" s="42">
        <f>IF(J770=K770,J770,"")</f>
        <v>0</v>
      </c>
      <c r="O770" s="42" t="str">
        <f>IF(J770=K770,"identiques","")</f>
        <v>identiques</v>
      </c>
      <c r="Q770" s="17" t="str">
        <f>RIGHT(TRIM($A770),4)</f>
        <v>1951</v>
      </c>
    </row>
    <row r="771" spans="1:17" ht="15.75" hidden="1" x14ac:dyDescent="0.2">
      <c r="A771" s="3" t="s">
        <v>945</v>
      </c>
      <c r="B771" s="1" t="s">
        <v>131</v>
      </c>
      <c r="C771" s="11">
        <f>VALUE(Q771)</f>
        <v>2004</v>
      </c>
      <c r="E771" s="14" t="str">
        <f>IF(COUNTIF($B$1:B771,TRIM(B771) &amp; "*")&gt;1,"Doublon","")</f>
        <v>Doublon</v>
      </c>
      <c r="I771" s="13"/>
      <c r="J771" s="13"/>
      <c r="K771" s="13"/>
      <c r="L771" s="15" t="b">
        <f>AND(J771&lt;&gt;"",K771&lt;&gt;"")</f>
        <v>0</v>
      </c>
      <c r="M771" s="59" t="str">
        <f>IFERROR(VLOOKUP(J771,$K$2:$K$1906,1,FALSE),"")</f>
        <v/>
      </c>
      <c r="N771" s="42">
        <f>IF(J771=K771,J771,"")</f>
        <v>0</v>
      </c>
      <c r="O771" s="42" t="str">
        <f>IF(J771=K771,"identiques","")</f>
        <v>identiques</v>
      </c>
      <c r="Q771" s="17" t="str">
        <f>RIGHT(TRIM($A771),4)</f>
        <v>2004</v>
      </c>
    </row>
    <row r="772" spans="1:17" ht="15.75" hidden="1" x14ac:dyDescent="0.2">
      <c r="A772" s="4" t="s">
        <v>1574</v>
      </c>
      <c r="B772" s="2" t="s">
        <v>131</v>
      </c>
      <c r="C772" s="11">
        <f>VALUE(Q772)</f>
        <v>1966</v>
      </c>
      <c r="E772" s="14" t="str">
        <f>IF(COUNTIF($B$1:B772,TRIM(B772) &amp; "*")&gt;1,"Doublon","")</f>
        <v>Doublon</v>
      </c>
      <c r="I772" s="13"/>
      <c r="J772" s="13"/>
      <c r="K772" s="13"/>
      <c r="L772" s="15" t="b">
        <f>AND(J772&lt;&gt;"",K772&lt;&gt;"")</f>
        <v>0</v>
      </c>
      <c r="M772" s="59" t="str">
        <f>IFERROR(VLOOKUP(J772,$K$2:$K$1906,1,FALSE),"")</f>
        <v/>
      </c>
      <c r="N772" s="42">
        <f>IF(J772=K772,J772,"")</f>
        <v>0</v>
      </c>
      <c r="O772" s="42" t="str">
        <f>IF(J772=K772,"identiques","")</f>
        <v>identiques</v>
      </c>
      <c r="Q772" s="17" t="str">
        <f>RIGHT(TRIM($A772),4)</f>
        <v>1966</v>
      </c>
    </row>
    <row r="773" spans="1:17" ht="15.75" hidden="1" x14ac:dyDescent="0.2">
      <c r="A773" s="4" t="s">
        <v>1573</v>
      </c>
      <c r="B773" s="2" t="s">
        <v>131</v>
      </c>
      <c r="C773" s="11">
        <f>VALUE(Q773)</f>
        <v>1958</v>
      </c>
      <c r="E773" s="14" t="str">
        <f>IF(COUNTIF($B$1:B773,TRIM(B773) &amp; "*")&gt;1,"Doublon","")</f>
        <v>Doublon</v>
      </c>
      <c r="F773" s="14" t="s">
        <v>1418</v>
      </c>
      <c r="I773" s="13"/>
      <c r="J773" s="13"/>
      <c r="K773" s="13"/>
      <c r="L773" s="15" t="b">
        <f>AND(J773&lt;&gt;"",K773&lt;&gt;"")</f>
        <v>0</v>
      </c>
      <c r="M773" s="59" t="str">
        <f>IFERROR(VLOOKUP(J773,$K$2:$K$1906,1,FALSE),"")</f>
        <v/>
      </c>
      <c r="N773" s="42">
        <f>IF(J773=K773,J773,"")</f>
        <v>0</v>
      </c>
      <c r="O773" s="42" t="str">
        <f>IF(J773=K773,"identiques","")</f>
        <v>identiques</v>
      </c>
      <c r="Q773" s="17" t="str">
        <f>RIGHT(TRIM($A773),4)</f>
        <v>1958</v>
      </c>
    </row>
    <row r="774" spans="1:17" ht="15.75" hidden="1" x14ac:dyDescent="0.2">
      <c r="A774" s="3" t="s">
        <v>1576</v>
      </c>
      <c r="B774" s="6" t="s">
        <v>1454</v>
      </c>
      <c r="C774" s="11">
        <f>VALUE(Q774)</f>
        <v>1998</v>
      </c>
      <c r="E774" s="14" t="str">
        <f>IF(COUNTIF($B$1:B774,TRIM(B774) &amp; "*")&gt;1,"Doublon","")</f>
        <v/>
      </c>
      <c r="I774" s="13"/>
      <c r="J774" s="13"/>
      <c r="K774" s="13"/>
      <c r="L774" s="15" t="b">
        <f>AND(J774&lt;&gt;"",K774&lt;&gt;"")</f>
        <v>0</v>
      </c>
      <c r="M774" s="59" t="str">
        <f>IFERROR(VLOOKUP(J774,$K$2:$K$1906,1,FALSE),"")</f>
        <v/>
      </c>
      <c r="N774" s="42">
        <f>IF(J774=K774,J774,"")</f>
        <v>0</v>
      </c>
      <c r="O774" s="42" t="str">
        <f>IF(J774=K774,"identiques","")</f>
        <v>identiques</v>
      </c>
      <c r="Q774" s="21" t="str">
        <f>RIGHT(TRIM($A774),4)</f>
        <v>1998</v>
      </c>
    </row>
    <row r="775" spans="1:17" ht="15.75" hidden="1" x14ac:dyDescent="0.2">
      <c r="A775" s="4" t="s">
        <v>1337</v>
      </c>
      <c r="B775" s="2" t="s">
        <v>98</v>
      </c>
      <c r="C775" s="11">
        <f>VALUE(Q775)</f>
        <v>2004</v>
      </c>
      <c r="E775" s="14" t="str">
        <f>IF(COUNTIF($B$1:B775,TRIM(B775) &amp; "*")&gt;1,"Doublon","")</f>
        <v>Doublon</v>
      </c>
      <c r="I775" s="13"/>
      <c r="J775" s="13"/>
      <c r="K775" s="13"/>
      <c r="L775" s="15" t="b">
        <f>AND(J775&lt;&gt;"",K775&lt;&gt;"")</f>
        <v>0</v>
      </c>
      <c r="M775" s="59" t="str">
        <f>IFERROR(VLOOKUP(J775,$K$2:$K$1906,1,FALSE),"")</f>
        <v/>
      </c>
      <c r="N775" s="42">
        <f>IF(J775=K775,J775,"")</f>
        <v>0</v>
      </c>
      <c r="O775" s="42" t="str">
        <f>IF(J775=K775,"identiques","")</f>
        <v>identiques</v>
      </c>
      <c r="Q775" s="17" t="str">
        <f>RIGHT(TRIM($A775),4)</f>
        <v>2004</v>
      </c>
    </row>
    <row r="776" spans="1:17" ht="15.75" hidden="1" x14ac:dyDescent="0.2">
      <c r="A776" s="3" t="s">
        <v>1578</v>
      </c>
      <c r="B776" s="1" t="s">
        <v>98</v>
      </c>
      <c r="C776" s="11">
        <f>VALUE(Q776)</f>
        <v>2000</v>
      </c>
      <c r="E776" s="14" t="str">
        <f>IF(COUNTIF($B$1:B776,TRIM(B776) &amp; "*")&gt;1,"Doublon","")</f>
        <v>Doublon</v>
      </c>
      <c r="I776" s="13"/>
      <c r="J776" s="13"/>
      <c r="K776" s="13"/>
      <c r="L776" s="15" t="b">
        <f>AND(J776&lt;&gt;"",K776&lt;&gt;"")</f>
        <v>0</v>
      </c>
      <c r="M776" s="59" t="str">
        <f>IFERROR(VLOOKUP(J776,$K$2:$K$1906,1,FALSE),"")</f>
        <v/>
      </c>
      <c r="N776" s="42">
        <f>IF(J776=K776,J776,"")</f>
        <v>0</v>
      </c>
      <c r="O776" s="42" t="str">
        <f>IF(J776=K776,"identiques","")</f>
        <v>identiques</v>
      </c>
      <c r="Q776" s="17" t="str">
        <f>RIGHT(TRIM($A776),4)</f>
        <v>2000</v>
      </c>
    </row>
    <row r="777" spans="1:17" ht="15.75" hidden="1" x14ac:dyDescent="0.2">
      <c r="A777" s="4" t="s">
        <v>500</v>
      </c>
      <c r="B777" s="7" t="s">
        <v>98</v>
      </c>
      <c r="C777" s="10">
        <f>VALUE(Q777)</f>
        <v>1988</v>
      </c>
      <c r="E777" s="14" t="str">
        <f>IF(COUNTIF($B$1:B777,TRIM(B777) &amp; "*")&gt;1,"Doublon","")</f>
        <v>Doublon</v>
      </c>
      <c r="I777" s="13"/>
      <c r="J777" s="13"/>
      <c r="K777" s="13"/>
      <c r="L777" s="15" t="b">
        <f>AND(J777&lt;&gt;"",K777&lt;&gt;"")</f>
        <v>0</v>
      </c>
      <c r="M777" s="59" t="str">
        <f>IFERROR(VLOOKUP(J777,$K$2:$K$1906,1,FALSE),"")</f>
        <v/>
      </c>
      <c r="N777" s="42">
        <f>IF(J777=K777,J777,"")</f>
        <v>0</v>
      </c>
      <c r="O777" s="42" t="str">
        <f>IF(J777=K777,"identiques","")</f>
        <v>identiques</v>
      </c>
      <c r="Q777" s="21" t="str">
        <f>RIGHT(TRIM($A777),4)</f>
        <v>1988</v>
      </c>
    </row>
    <row r="778" spans="1:17" ht="15.75" hidden="1" x14ac:dyDescent="0.2">
      <c r="A778" s="4" t="s">
        <v>1579</v>
      </c>
      <c r="B778" s="2" t="s">
        <v>98</v>
      </c>
      <c r="C778" s="11">
        <f>VALUE(Q778)</f>
        <v>2000</v>
      </c>
      <c r="E778" s="14" t="str">
        <f>IF(COUNTIF($B$1:B778,TRIM(B778) &amp; "*")&gt;1,"Doublon","")</f>
        <v>Doublon</v>
      </c>
      <c r="I778" s="13"/>
      <c r="J778" s="13"/>
      <c r="K778" s="13"/>
      <c r="L778" s="15" t="b">
        <f>AND(J778&lt;&gt;"",K778&lt;&gt;"")</f>
        <v>0</v>
      </c>
      <c r="M778" s="59" t="str">
        <f>IFERROR(VLOOKUP(J778,$K$2:$K$1906,1,FALSE),"")</f>
        <v/>
      </c>
      <c r="N778" s="42">
        <f>IF(J778=K778,J778,"")</f>
        <v>0</v>
      </c>
      <c r="O778" s="42" t="str">
        <f>IF(J778=K778,"identiques","")</f>
        <v>identiques</v>
      </c>
      <c r="Q778" s="17" t="str">
        <f>RIGHT(TRIM($A778),4)</f>
        <v>2000</v>
      </c>
    </row>
    <row r="779" spans="1:17" ht="15.75" hidden="1" x14ac:dyDescent="0.2">
      <c r="A779" s="3" t="s">
        <v>903</v>
      </c>
      <c r="B779" s="1" t="s">
        <v>98</v>
      </c>
      <c r="C779" s="11">
        <f>VALUE(Q779)</f>
        <v>2001</v>
      </c>
      <c r="E779" s="14" t="str">
        <f>IF(COUNTIF($B$1:B779,TRIM(B779) &amp; "*")&gt;1,"Doublon","")</f>
        <v>Doublon</v>
      </c>
      <c r="I779" s="13"/>
      <c r="J779" s="13"/>
      <c r="K779" s="13"/>
      <c r="L779" s="15" t="b">
        <f>AND(J779&lt;&gt;"",K779&lt;&gt;"")</f>
        <v>0</v>
      </c>
      <c r="M779" s="59" t="str">
        <f>IFERROR(VLOOKUP(J779,$K$2:$K$1906,1,FALSE),"")</f>
        <v/>
      </c>
      <c r="N779" s="42">
        <f>IF(J779=K779,J779,"")</f>
        <v>0</v>
      </c>
      <c r="O779" s="42" t="str">
        <f>IF(J779=K779,"identiques","")</f>
        <v>identiques</v>
      </c>
      <c r="Q779" s="17" t="str">
        <f>RIGHT(TRIM($A779),4)</f>
        <v>2001</v>
      </c>
    </row>
    <row r="780" spans="1:17" ht="15.75" hidden="1" x14ac:dyDescent="0.2">
      <c r="A780" s="3" t="s">
        <v>904</v>
      </c>
      <c r="B780" s="1" t="s">
        <v>98</v>
      </c>
      <c r="C780" s="11">
        <f>VALUE(Q780)</f>
        <v>1990</v>
      </c>
      <c r="E780" s="14" t="str">
        <f>IF(COUNTIF($B$1:B780,TRIM(B780) &amp; "*")&gt;1,"Doublon","")</f>
        <v>Doublon</v>
      </c>
      <c r="I780" s="13"/>
      <c r="J780" s="13"/>
      <c r="K780" s="13"/>
      <c r="L780" s="15" t="b">
        <f>AND(J780&lt;&gt;"",K780&lt;&gt;"")</f>
        <v>0</v>
      </c>
      <c r="M780" s="59" t="str">
        <f>IFERROR(VLOOKUP(J780,$K$2:$K$1906,1,FALSE),"")</f>
        <v/>
      </c>
      <c r="N780" s="42">
        <f>IF(J780=K780,J780,"")</f>
        <v>0</v>
      </c>
      <c r="O780" s="42" t="str">
        <f>IF(J780=K780,"identiques","")</f>
        <v>identiques</v>
      </c>
      <c r="Q780" s="17" t="str">
        <f>RIGHT(TRIM($A780),4)</f>
        <v>1990</v>
      </c>
    </row>
    <row r="781" spans="1:17" ht="15.75" hidden="1" x14ac:dyDescent="0.2">
      <c r="A781" s="3"/>
      <c r="B781" s="6" t="s">
        <v>192</v>
      </c>
      <c r="C781" s="10" t="e">
        <f>VALUE(Q781)</f>
        <v>#VALUE!</v>
      </c>
      <c r="E781" s="14" t="str">
        <f>IF(COUNTIF($B$1:B781,TRIM(B781) &amp; "*")&gt;1,"Doublon","")</f>
        <v/>
      </c>
      <c r="I781" s="13"/>
      <c r="J781" s="13"/>
      <c r="K781" s="13"/>
      <c r="L781" s="15" t="b">
        <f>AND(J781&lt;&gt;"",K781&lt;&gt;"")</f>
        <v>0</v>
      </c>
      <c r="M781" s="59" t="str">
        <f>IFERROR(VLOOKUP(J781,$K$2:$K$1906,1,FALSE),"")</f>
        <v/>
      </c>
      <c r="N781" s="42">
        <f>IF(J781=K781,J781,"")</f>
        <v>0</v>
      </c>
      <c r="O781" s="42" t="str">
        <f>IF(J781=K781,"identiques","")</f>
        <v>identiques</v>
      </c>
      <c r="Q781" s="21" t="str">
        <f>RIGHT(TRIM($A781),4)</f>
        <v/>
      </c>
    </row>
    <row r="782" spans="1:17" ht="15.75" hidden="1" x14ac:dyDescent="0.2">
      <c r="A782" s="4"/>
      <c r="B782" s="7" t="s">
        <v>40</v>
      </c>
      <c r="C782" s="10" t="e">
        <f>VALUE(Q782)</f>
        <v>#VALUE!</v>
      </c>
      <c r="E782" s="14" t="str">
        <f>IF(COUNTIF($B$1:B782,TRIM(B782) &amp; "*")&gt;1,"Doublon","")</f>
        <v/>
      </c>
      <c r="I782" s="13"/>
      <c r="J782" s="13"/>
      <c r="K782" s="13"/>
      <c r="L782" s="15" t="b">
        <f>AND(J782&lt;&gt;"",K782&lt;&gt;"")</f>
        <v>0</v>
      </c>
      <c r="M782" s="59" t="str">
        <f>IFERROR(VLOOKUP(J782,$K$2:$K$1906,1,FALSE),"")</f>
        <v/>
      </c>
      <c r="N782" s="42">
        <f>IF(J782=K782,J782,"")</f>
        <v>0</v>
      </c>
      <c r="O782" s="42" t="str">
        <f>IF(J782=K782,"identiques","")</f>
        <v>identiques</v>
      </c>
      <c r="Q782" s="21" t="str">
        <f>RIGHT(TRIM($A782),4)</f>
        <v/>
      </c>
    </row>
    <row r="783" spans="1:17" ht="15.75" hidden="1" x14ac:dyDescent="0.2">
      <c r="A783" s="3" t="s">
        <v>2027</v>
      </c>
      <c r="B783" s="1" t="s">
        <v>44</v>
      </c>
      <c r="C783" s="10">
        <f>VALUE(Q783)</f>
        <v>2008</v>
      </c>
      <c r="E783" s="14" t="str">
        <f>IF(COUNTIF($B$1:B783,TRIM(B783) &amp; "*")&gt;1,"Doublon","")</f>
        <v>Doublon</v>
      </c>
      <c r="J783" s="13"/>
      <c r="K783" s="13"/>
      <c r="L783" s="18" t="b">
        <f>AND(J783&lt;&gt;"",K783&lt;&gt;"")</f>
        <v>0</v>
      </c>
      <c r="M783" s="60" t="str">
        <f>IFERROR(VLOOKUP(J783,$K$2:$K$1906,1,FALSE),"")</f>
        <v/>
      </c>
      <c r="N783" s="42">
        <f>IF(J783=K783,J783,"")</f>
        <v>0</v>
      </c>
      <c r="O783" s="42" t="str">
        <f>IF(J783=K783,"identiques","")</f>
        <v>identiques</v>
      </c>
      <c r="Q783" s="19" t="str">
        <f>RIGHT(TRIM($A783),4)</f>
        <v>2008</v>
      </c>
    </row>
    <row r="784" spans="1:17" ht="15.75" hidden="1" x14ac:dyDescent="0.2">
      <c r="A784" s="3" t="s">
        <v>2026</v>
      </c>
      <c r="B784" s="1" t="s">
        <v>44</v>
      </c>
      <c r="C784" s="10">
        <f>VALUE(Q784)</f>
        <v>1998</v>
      </c>
      <c r="E784" s="14" t="str">
        <f>IF(COUNTIF($B$1:B784,TRIM(B784) &amp; "*")&gt;1,"Doublon","")</f>
        <v>Doublon</v>
      </c>
      <c r="J784" s="13"/>
      <c r="K784" s="13"/>
      <c r="L784" s="18" t="b">
        <f>AND(J784&lt;&gt;"",K784&lt;&gt;"")</f>
        <v>0</v>
      </c>
      <c r="M784" s="60" t="str">
        <f>IFERROR(VLOOKUP(J784,$K$2:$K$1906,1,FALSE),"")</f>
        <v/>
      </c>
      <c r="N784" s="42">
        <f>IF(J784=K784,J784,"")</f>
        <v>0</v>
      </c>
      <c r="O784" s="42" t="str">
        <f>IF(J784=K784,"identiques","")</f>
        <v>identiques</v>
      </c>
      <c r="Q784" s="19" t="str">
        <f>RIGHT(TRIM($A784),4)</f>
        <v>1998</v>
      </c>
    </row>
    <row r="785" spans="1:17" ht="15.75" hidden="1" x14ac:dyDescent="0.2">
      <c r="A785" s="3" t="s">
        <v>1485</v>
      </c>
      <c r="B785" s="6" t="s">
        <v>215</v>
      </c>
      <c r="C785" s="10">
        <f>VALUE(Q785)</f>
        <v>2001</v>
      </c>
      <c r="E785" s="14" t="str">
        <f>IF(COUNTIF($B$1:B785,TRIM(B785) &amp; "*")&gt;1,"Doublon","")</f>
        <v/>
      </c>
      <c r="I785" s="13"/>
      <c r="J785" s="13"/>
      <c r="K785" s="13"/>
      <c r="L785" s="15" t="b">
        <f>AND(J785&lt;&gt;"",K785&lt;&gt;"")</f>
        <v>0</v>
      </c>
      <c r="M785" s="59" t="str">
        <f>IFERROR(VLOOKUP(J785,$K$2:$K$1906,1,FALSE),"")</f>
        <v/>
      </c>
      <c r="N785" s="42">
        <f>IF(J785=K785,J785,"")</f>
        <v>0</v>
      </c>
      <c r="O785" s="42" t="str">
        <f>IF(J785=K785,"identiques","")</f>
        <v>identiques</v>
      </c>
      <c r="Q785" s="21" t="str">
        <f>RIGHT(TRIM($A785),4)</f>
        <v>2001</v>
      </c>
    </row>
    <row r="786" spans="1:17" ht="15.75" hidden="1" x14ac:dyDescent="0.2">
      <c r="A786" s="3"/>
      <c r="B786" s="6" t="s">
        <v>216</v>
      </c>
      <c r="C786" s="10" t="e">
        <f>VALUE(Q786)</f>
        <v>#VALUE!</v>
      </c>
      <c r="E786" s="14" t="str">
        <f>IF(COUNTIF($B$1:B786,TRIM(B786) &amp; "*")&gt;1,"Doublon","")</f>
        <v/>
      </c>
      <c r="I786" s="13"/>
      <c r="J786" s="13"/>
      <c r="K786" s="13"/>
      <c r="L786" s="15" t="b">
        <f>AND(J786&lt;&gt;"",K786&lt;&gt;"")</f>
        <v>0</v>
      </c>
      <c r="M786" s="59" t="str">
        <f>IFERROR(VLOOKUP(J786,$K$2:$K$1906,1,FALSE),"")</f>
        <v/>
      </c>
      <c r="N786" s="42">
        <f>IF(J786=K786,J786,"")</f>
        <v>0</v>
      </c>
      <c r="O786" s="42" t="str">
        <f>IF(J786=K786,"identiques","")</f>
        <v>identiques</v>
      </c>
      <c r="Q786" s="21" t="str">
        <f>RIGHT(TRIM($A786),4)</f>
        <v/>
      </c>
    </row>
    <row r="787" spans="1:17" ht="15.75" hidden="1" x14ac:dyDescent="0.2">
      <c r="A787" s="3" t="s">
        <v>1032</v>
      </c>
      <c r="B787" s="1" t="s">
        <v>217</v>
      </c>
      <c r="C787" s="11">
        <f>VALUE(Q787)</f>
        <v>2004</v>
      </c>
      <c r="E787" s="14" t="str">
        <f>IF(COUNTIF($B$1:B787,TRIM(B787) &amp; "*")&gt;1,"Doublon","")</f>
        <v/>
      </c>
      <c r="I787" s="13"/>
      <c r="J787" s="13"/>
      <c r="K787" s="13"/>
      <c r="L787" s="15" t="b">
        <f>AND(J787&lt;&gt;"",K787&lt;&gt;"")</f>
        <v>0</v>
      </c>
      <c r="M787" s="59" t="str">
        <f>IFERROR(VLOOKUP(J787,$K$2:$K$1906,1,FALSE),"")</f>
        <v/>
      </c>
      <c r="N787" s="42">
        <f>IF(J787=K787,J787,"")</f>
        <v>0</v>
      </c>
      <c r="O787" s="42" t="str">
        <f>IF(J787=K787,"identiques","")</f>
        <v>identiques</v>
      </c>
      <c r="Q787" s="17" t="str">
        <f>RIGHT(TRIM($A787),4)</f>
        <v>2004</v>
      </c>
    </row>
    <row r="788" spans="1:17" ht="15.75" hidden="1" x14ac:dyDescent="0.2">
      <c r="A788" s="3" t="s">
        <v>1033</v>
      </c>
      <c r="B788" s="1" t="s">
        <v>217</v>
      </c>
      <c r="C788" s="11">
        <f>VALUE(Q788)</f>
        <v>2002</v>
      </c>
      <c r="E788" s="14" t="str">
        <f>IF(COUNTIF($B$1:B788,TRIM(B788) &amp; "*")&gt;1,"Doublon","")</f>
        <v>Doublon</v>
      </c>
      <c r="I788" s="13"/>
      <c r="J788" s="13"/>
      <c r="K788" s="13"/>
      <c r="L788" s="15" t="b">
        <f>AND(J788&lt;&gt;"",K788&lt;&gt;"")</f>
        <v>0</v>
      </c>
      <c r="M788" s="59" t="str">
        <f>IFERROR(VLOOKUP(J788,$K$2:$K$1906,1,FALSE),"")</f>
        <v/>
      </c>
      <c r="N788" s="42">
        <f>IF(J788=K788,J788,"")</f>
        <v>0</v>
      </c>
      <c r="O788" s="42" t="str">
        <f>IF(J788=K788,"identiques","")</f>
        <v>identiques</v>
      </c>
      <c r="Q788" s="17" t="str">
        <f>RIGHT(TRIM($A788),4)</f>
        <v>2002</v>
      </c>
    </row>
    <row r="789" spans="1:17" ht="15.75" hidden="1" x14ac:dyDescent="0.2">
      <c r="A789" s="4" t="s">
        <v>1581</v>
      </c>
      <c r="B789" s="2" t="s">
        <v>217</v>
      </c>
      <c r="C789" s="11">
        <f>VALUE(Q789)</f>
        <v>1994</v>
      </c>
      <c r="E789" s="14" t="str">
        <f>IF(COUNTIF($B$1:B789,TRIM(B789) &amp; "*")&gt;1,"Doublon","")</f>
        <v>Doublon</v>
      </c>
      <c r="I789" s="13"/>
      <c r="J789" s="13"/>
      <c r="K789" s="13"/>
      <c r="L789" s="15" t="b">
        <f>AND(J789&lt;&gt;"",K789&lt;&gt;"")</f>
        <v>0</v>
      </c>
      <c r="M789" s="59" t="str">
        <f>IFERROR(VLOOKUP(J789,$K$2:$K$1906,1,FALSE),"")</f>
        <v/>
      </c>
      <c r="N789" s="42">
        <f>IF(J789=K789,J789,"")</f>
        <v>0</v>
      </c>
      <c r="O789" s="42" t="str">
        <f>IF(J789=K789,"identiques","")</f>
        <v>identiques</v>
      </c>
      <c r="Q789" s="17" t="str">
        <f>RIGHT(TRIM($A789),4)</f>
        <v>1994</v>
      </c>
    </row>
    <row r="790" spans="1:17" ht="15.75" hidden="1" x14ac:dyDescent="0.2">
      <c r="A790" s="4" t="s">
        <v>1163</v>
      </c>
      <c r="B790" s="2" t="s">
        <v>217</v>
      </c>
      <c r="C790" s="11">
        <f>VALUE(Q790)</f>
        <v>1991</v>
      </c>
      <c r="E790" s="14" t="str">
        <f>IF(COUNTIF($B$1:B790,TRIM(B790) &amp; "*")&gt;1,"Doublon","")</f>
        <v>Doublon</v>
      </c>
      <c r="I790" s="13"/>
      <c r="J790" s="13"/>
      <c r="K790" s="13"/>
      <c r="L790" s="15" t="b">
        <f>AND(J790&lt;&gt;"",K790&lt;&gt;"")</f>
        <v>0</v>
      </c>
      <c r="M790" s="59" t="str">
        <f>IFERROR(VLOOKUP(J790,$K$2:$K$1906,1,FALSE),"")</f>
        <v/>
      </c>
      <c r="N790" s="42">
        <f>IF(J790=K790,J790,"")</f>
        <v>0</v>
      </c>
      <c r="O790" s="42" t="str">
        <f>IF(J790=K790,"identiques","")</f>
        <v>identiques</v>
      </c>
      <c r="Q790" s="17" t="str">
        <f>RIGHT(TRIM($A790),4)</f>
        <v>1991</v>
      </c>
    </row>
    <row r="791" spans="1:17" ht="15.75" hidden="1" x14ac:dyDescent="0.2">
      <c r="A791" s="3" t="s">
        <v>1221</v>
      </c>
      <c r="B791" s="1" t="s">
        <v>217</v>
      </c>
      <c r="C791" s="11">
        <f>VALUE(Q791)</f>
        <v>1999</v>
      </c>
      <c r="E791" s="14" t="str">
        <f>IF(COUNTIF($B$1:B791,TRIM(B791) &amp; "*")&gt;1,"Doublon","")</f>
        <v>Doublon</v>
      </c>
      <c r="I791" s="13"/>
      <c r="J791" s="13"/>
      <c r="K791" s="13"/>
      <c r="L791" s="15" t="b">
        <f>AND(J791&lt;&gt;"",K791&lt;&gt;"")</f>
        <v>0</v>
      </c>
      <c r="M791" s="59" t="str">
        <f>IFERROR(VLOOKUP(J791,$K$2:$K$1906,1,FALSE),"")</f>
        <v/>
      </c>
      <c r="N791" s="42">
        <f>IF(J791=K791,J791,"")</f>
        <v>0</v>
      </c>
      <c r="O791" s="42" t="str">
        <f>IF(J791=K791,"identiques","")</f>
        <v>identiques</v>
      </c>
      <c r="Q791" s="17" t="str">
        <f>RIGHT(TRIM($A791),4)</f>
        <v>1999</v>
      </c>
    </row>
    <row r="792" spans="1:17" ht="15.75" hidden="1" x14ac:dyDescent="0.2">
      <c r="A792" s="4" t="s">
        <v>1582</v>
      </c>
      <c r="B792" s="2" t="s">
        <v>217</v>
      </c>
      <c r="C792" s="11">
        <f>VALUE(Q792)</f>
        <v>1995</v>
      </c>
      <c r="E792" s="14" t="str">
        <f>IF(COUNTIF($B$1:B792,TRIM(B792) &amp; "*")&gt;1,"Doublon","")</f>
        <v>Doublon</v>
      </c>
      <c r="I792" s="13"/>
      <c r="J792" s="13"/>
      <c r="K792" s="13"/>
      <c r="L792" s="15" t="b">
        <f>AND(J792&lt;&gt;"",K792&lt;&gt;"")</f>
        <v>0</v>
      </c>
      <c r="M792" s="59" t="str">
        <f>IFERROR(VLOOKUP(J792,$K$2:$K$1906,1,FALSE),"")</f>
        <v/>
      </c>
      <c r="N792" s="42">
        <f>IF(J792=K792,J792,"")</f>
        <v>0</v>
      </c>
      <c r="O792" s="42" t="str">
        <f>IF(J792=K792,"identiques","")</f>
        <v>identiques</v>
      </c>
      <c r="Q792" s="17" t="str">
        <f>RIGHT(TRIM($A792),4)</f>
        <v>1995</v>
      </c>
    </row>
    <row r="793" spans="1:17" ht="15.75" hidden="1" x14ac:dyDescent="0.2">
      <c r="A793" s="3" t="s">
        <v>1393</v>
      </c>
      <c r="B793" s="1" t="s">
        <v>217</v>
      </c>
      <c r="C793" s="11">
        <f>VALUE(Q793)</f>
        <v>1995</v>
      </c>
      <c r="E793" s="14" t="str">
        <f>IF(COUNTIF($B$1:B793,TRIM(B793) &amp; "*")&gt;1,"Doublon","")</f>
        <v>Doublon</v>
      </c>
      <c r="I793" s="13"/>
      <c r="J793" s="13"/>
      <c r="K793" s="13"/>
      <c r="L793" s="15" t="b">
        <f>AND(J793&lt;&gt;"",K793&lt;&gt;"")</f>
        <v>0</v>
      </c>
      <c r="M793" s="59" t="str">
        <f>IFERROR(VLOOKUP(J793,$K$2:$K$1906,1,FALSE),"")</f>
        <v/>
      </c>
      <c r="N793" s="42">
        <f>IF(J793=K793,J793,"")</f>
        <v>0</v>
      </c>
      <c r="O793" s="42" t="str">
        <f>IF(J793=K793,"identiques","")</f>
        <v>identiques</v>
      </c>
      <c r="Q793" s="17" t="str">
        <f>RIGHT(TRIM($A793),4)</f>
        <v>1995</v>
      </c>
    </row>
    <row r="794" spans="1:17" ht="15.75" hidden="1" x14ac:dyDescent="0.2">
      <c r="A794" s="4" t="s">
        <v>606</v>
      </c>
      <c r="B794" s="2" t="s">
        <v>217</v>
      </c>
      <c r="C794" s="11">
        <f>VALUE(Q794)</f>
        <v>2005</v>
      </c>
      <c r="E794" s="14" t="str">
        <f>IF(COUNTIF($B$1:B794,TRIM(B794) &amp; "*")&gt;1,"Doublon","")</f>
        <v>Doublon</v>
      </c>
      <c r="I794" s="13"/>
      <c r="J794" s="13"/>
      <c r="K794" s="13"/>
      <c r="L794" s="15" t="b">
        <f>AND(J794&lt;&gt;"",K794&lt;&gt;"")</f>
        <v>0</v>
      </c>
      <c r="M794" s="59" t="str">
        <f>IFERROR(VLOOKUP(J794,$K$2:$K$1906,1,FALSE),"")</f>
        <v/>
      </c>
      <c r="N794" s="42">
        <f>IF(J794=K794,J794,"")</f>
        <v>0</v>
      </c>
      <c r="O794" s="42" t="str">
        <f>IF(J794=K794,"identiques","")</f>
        <v>identiques</v>
      </c>
      <c r="Q794" s="17" t="str">
        <f>RIGHT(TRIM($A794),4)</f>
        <v>2005</v>
      </c>
    </row>
    <row r="795" spans="1:17" ht="15.75" hidden="1" x14ac:dyDescent="0.2">
      <c r="A795" s="4" t="s">
        <v>607</v>
      </c>
      <c r="B795" s="2" t="s">
        <v>217</v>
      </c>
      <c r="C795" s="11">
        <f>VALUE(Q795)</f>
        <v>1991</v>
      </c>
      <c r="E795" s="14" t="str">
        <f>IF(COUNTIF($B$1:B795,TRIM(B795) &amp; "*")&gt;1,"Doublon","")</f>
        <v>Doublon</v>
      </c>
      <c r="I795" s="13"/>
      <c r="J795" s="13"/>
      <c r="K795" s="13"/>
      <c r="L795" s="15" t="b">
        <f>AND(J795&lt;&gt;"",K795&lt;&gt;"")</f>
        <v>0</v>
      </c>
      <c r="M795" s="59" t="str">
        <f>IFERROR(VLOOKUP(J795,$K$2:$K$1906,1,FALSE),"")</f>
        <v/>
      </c>
      <c r="N795" s="42">
        <f>IF(J795=K795,J795,"")</f>
        <v>0</v>
      </c>
      <c r="O795" s="42" t="str">
        <f>IF(J795=K795,"identiques","")</f>
        <v>identiques</v>
      </c>
      <c r="Q795" s="17" t="str">
        <f>RIGHT(TRIM($A795),4)</f>
        <v>1991</v>
      </c>
    </row>
    <row r="796" spans="1:17" ht="15.75" hidden="1" x14ac:dyDescent="0.2">
      <c r="A796" s="4" t="s">
        <v>618</v>
      </c>
      <c r="B796" s="2" t="s">
        <v>217</v>
      </c>
      <c r="C796" s="11">
        <f>VALUE(Q796)</f>
        <v>1999</v>
      </c>
      <c r="E796" s="14" t="str">
        <f>IF(COUNTIF($B$1:B796,TRIM(B796) &amp; "*")&gt;1,"Doublon","")</f>
        <v>Doublon</v>
      </c>
      <c r="I796" s="13"/>
      <c r="J796" s="13"/>
      <c r="K796" s="13"/>
      <c r="L796" s="15" t="b">
        <f>AND(J796&lt;&gt;"",K796&lt;&gt;"")</f>
        <v>0</v>
      </c>
      <c r="M796" s="59" t="str">
        <f>IFERROR(VLOOKUP(J796,$K$2:$K$1906,1,FALSE),"")</f>
        <v/>
      </c>
      <c r="N796" s="42">
        <f>IF(J796=K796,J796,"")</f>
        <v>0</v>
      </c>
      <c r="O796" s="42" t="str">
        <f>IF(J796=K796,"identiques","")</f>
        <v>identiques</v>
      </c>
      <c r="Q796" s="17" t="str">
        <f>RIGHT(TRIM($A796),4)</f>
        <v>1999</v>
      </c>
    </row>
    <row r="797" spans="1:17" ht="15.75" hidden="1" x14ac:dyDescent="0.2">
      <c r="A797" s="4" t="s">
        <v>642</v>
      </c>
      <c r="B797" s="7" t="s">
        <v>217</v>
      </c>
      <c r="C797" s="10">
        <f>VALUE(Q797)</f>
        <v>1988</v>
      </c>
      <c r="E797" s="14" t="str">
        <f>IF(COUNTIF($B$1:B797,TRIM(B797) &amp; "*")&gt;1,"Doublon","")</f>
        <v>Doublon</v>
      </c>
      <c r="I797" s="13"/>
      <c r="J797" s="13"/>
      <c r="K797" s="13"/>
      <c r="L797" s="15" t="b">
        <f>AND(J797&lt;&gt;"",K797&lt;&gt;"")</f>
        <v>0</v>
      </c>
      <c r="M797" s="59" t="str">
        <f>IFERROR(VLOOKUP(J797,$K$2:$K$1906,1,FALSE),"")</f>
        <v/>
      </c>
      <c r="N797" s="42">
        <f>IF(J797=K797,J797,"")</f>
        <v>0</v>
      </c>
      <c r="O797" s="42" t="str">
        <f>IF(J797=K797,"identiques","")</f>
        <v>identiques</v>
      </c>
      <c r="Q797" s="21" t="str">
        <f>RIGHT(TRIM($A797),4)</f>
        <v>1988</v>
      </c>
    </row>
    <row r="798" spans="1:17" ht="15.75" hidden="1" x14ac:dyDescent="0.2">
      <c r="A798" s="3" t="s">
        <v>807</v>
      </c>
      <c r="B798" s="1" t="s">
        <v>217</v>
      </c>
      <c r="C798" s="11">
        <f>VALUE(Q798)</f>
        <v>1991</v>
      </c>
      <c r="E798" s="14" t="str">
        <f>IF(COUNTIF($B$1:B798,TRIM(B798) &amp; "*")&gt;1,"Doublon","")</f>
        <v>Doublon</v>
      </c>
      <c r="I798" s="13"/>
      <c r="J798" s="13"/>
      <c r="K798" s="13"/>
      <c r="L798" s="15" t="b">
        <f>AND(J798&lt;&gt;"",K798&lt;&gt;"")</f>
        <v>0</v>
      </c>
      <c r="M798" s="59" t="str">
        <f>IFERROR(VLOOKUP(J798,$K$2:$K$1906,1,FALSE),"")</f>
        <v/>
      </c>
      <c r="N798" s="42">
        <f>IF(J798=K798,J798,"")</f>
        <v>0</v>
      </c>
      <c r="O798" s="42" t="str">
        <f>IF(J798=K798,"identiques","")</f>
        <v>identiques</v>
      </c>
      <c r="Q798" s="17" t="str">
        <f>RIGHT(TRIM($A798),4)</f>
        <v>1991</v>
      </c>
    </row>
    <row r="799" spans="1:17" ht="15.75" hidden="1" x14ac:dyDescent="0.2">
      <c r="A799" s="3" t="s">
        <v>814</v>
      </c>
      <c r="B799" s="1" t="s">
        <v>217</v>
      </c>
      <c r="C799" s="11">
        <f>VALUE(Q799)</f>
        <v>1988</v>
      </c>
      <c r="E799" s="14" t="str">
        <f>IF(COUNTIF($B$1:B799,TRIM(B799) &amp; "*")&gt;1,"Doublon","")</f>
        <v>Doublon</v>
      </c>
      <c r="I799" s="13"/>
      <c r="J799" s="13"/>
      <c r="K799" s="13"/>
      <c r="L799" s="15" t="b">
        <f>AND(J799&lt;&gt;"",K799&lt;&gt;"")</f>
        <v>0</v>
      </c>
      <c r="M799" s="59" t="str">
        <f>IFERROR(VLOOKUP(J799,$K$2:$K$1906,1,FALSE),"")</f>
        <v/>
      </c>
      <c r="N799" s="42">
        <f>IF(J799=K799,J799,"")</f>
        <v>0</v>
      </c>
      <c r="O799" s="42" t="str">
        <f>IF(J799=K799,"identiques","")</f>
        <v>identiques</v>
      </c>
      <c r="Q799" s="17" t="str">
        <f>RIGHT(TRIM($A799),4)</f>
        <v>1988</v>
      </c>
    </row>
    <row r="800" spans="1:17" ht="15.75" hidden="1" x14ac:dyDescent="0.2">
      <c r="A800" s="4" t="s">
        <v>850</v>
      </c>
      <c r="B800" s="2" t="s">
        <v>217</v>
      </c>
      <c r="C800" s="11">
        <f>VALUE(Q800)</f>
        <v>1997</v>
      </c>
      <c r="E800" s="14" t="str">
        <f>IF(COUNTIF($B$1:B800,TRIM(B800) &amp; "*")&gt;1,"Doublon","")</f>
        <v>Doublon</v>
      </c>
      <c r="I800" s="13"/>
      <c r="J800" s="13"/>
      <c r="K800" s="13"/>
      <c r="L800" s="15" t="b">
        <f>AND(J800&lt;&gt;"",K800&lt;&gt;"")</f>
        <v>0</v>
      </c>
      <c r="M800" s="59" t="str">
        <f>IFERROR(VLOOKUP(J800,$K$2:$K$1906,1,FALSE),"")</f>
        <v/>
      </c>
      <c r="N800" s="42">
        <f>IF(J800=K800,J800,"")</f>
        <v>0</v>
      </c>
      <c r="O800" s="42" t="str">
        <f>IF(J800=K800,"identiques","")</f>
        <v>identiques</v>
      </c>
      <c r="Q800" s="17" t="str">
        <f>RIGHT(TRIM($A800),4)</f>
        <v>1997</v>
      </c>
    </row>
    <row r="801" spans="1:17" ht="15.75" hidden="1" x14ac:dyDescent="0.2">
      <c r="A801" s="3" t="s">
        <v>876</v>
      </c>
      <c r="B801" s="1" t="s">
        <v>217</v>
      </c>
      <c r="C801" s="11">
        <f>VALUE(Q801)</f>
        <v>1997</v>
      </c>
      <c r="E801" s="14" t="str">
        <f>IF(COUNTIF($B$1:B801,TRIM(B801) &amp; "*")&gt;1,"Doublon","")</f>
        <v>Doublon</v>
      </c>
      <c r="I801" s="13"/>
      <c r="J801" s="13"/>
      <c r="K801" s="13"/>
      <c r="L801" s="15" t="b">
        <f>AND(J801&lt;&gt;"",K801&lt;&gt;"")</f>
        <v>0</v>
      </c>
      <c r="M801" s="59" t="str">
        <f>IFERROR(VLOOKUP(J801,$K$2:$K$1906,1,FALSE),"")</f>
        <v/>
      </c>
      <c r="N801" s="42">
        <f>IF(J801=K801,J801,"")</f>
        <v>0</v>
      </c>
      <c r="O801" s="42" t="str">
        <f>IF(J801=K801,"identiques","")</f>
        <v>identiques</v>
      </c>
      <c r="Q801" s="17" t="str">
        <f>RIGHT(TRIM($A801),4)</f>
        <v>1997</v>
      </c>
    </row>
    <row r="802" spans="1:17" ht="15.75" hidden="1" x14ac:dyDescent="0.2">
      <c r="A802" s="3" t="s">
        <v>879</v>
      </c>
      <c r="B802" s="1" t="s">
        <v>217</v>
      </c>
      <c r="C802" s="11">
        <f>VALUE(Q802)</f>
        <v>1998</v>
      </c>
      <c r="E802" s="14" t="str">
        <f>IF(COUNTIF($B$1:B802,TRIM(B802) &amp; "*")&gt;1,"Doublon","")</f>
        <v>Doublon</v>
      </c>
      <c r="I802" s="13"/>
      <c r="J802" s="13"/>
      <c r="K802" s="13"/>
      <c r="L802" s="15" t="b">
        <f>AND(J802&lt;&gt;"",K802&lt;&gt;"")</f>
        <v>0</v>
      </c>
      <c r="M802" s="59" t="str">
        <f>IFERROR(VLOOKUP(J802,$K$2:$K$1906,1,FALSE),"")</f>
        <v/>
      </c>
      <c r="N802" s="42">
        <f>IF(J802=K802,J802,"")</f>
        <v>0</v>
      </c>
      <c r="O802" s="42" t="str">
        <f>IF(J802=K802,"identiques","")</f>
        <v>identiques</v>
      </c>
      <c r="Q802" s="17" t="str">
        <f>RIGHT(TRIM($A802),4)</f>
        <v>1998</v>
      </c>
    </row>
    <row r="803" spans="1:17" ht="15.75" hidden="1" x14ac:dyDescent="0.2">
      <c r="A803" s="4" t="s">
        <v>888</v>
      </c>
      <c r="B803" s="2" t="s">
        <v>217</v>
      </c>
      <c r="C803" s="11">
        <f>VALUE(Q803)</f>
        <v>2000</v>
      </c>
      <c r="E803" s="14" t="str">
        <f>IF(COUNTIF($B$1:B803,TRIM(B803) &amp; "*")&gt;1,"Doublon","")</f>
        <v>Doublon</v>
      </c>
      <c r="I803" s="13"/>
      <c r="J803" s="13"/>
      <c r="K803" s="13"/>
      <c r="L803" s="15" t="b">
        <f>AND(J803&lt;&gt;"",K803&lt;&gt;"")</f>
        <v>0</v>
      </c>
      <c r="M803" s="59" t="str">
        <f>IFERROR(VLOOKUP(J803,$K$2:$K$1906,1,FALSE),"")</f>
        <v/>
      </c>
      <c r="N803" s="42">
        <f>IF(J803=K803,J803,"")</f>
        <v>0</v>
      </c>
      <c r="O803" s="42" t="str">
        <f>IF(J803=K803,"identiques","")</f>
        <v>identiques</v>
      </c>
      <c r="Q803" s="17" t="str">
        <f>RIGHT(TRIM($A803),4)</f>
        <v>2000</v>
      </c>
    </row>
    <row r="804" spans="1:17" ht="15.75" hidden="1" x14ac:dyDescent="0.2">
      <c r="A804" s="4" t="s">
        <v>898</v>
      </c>
      <c r="B804" s="2" t="s">
        <v>217</v>
      </c>
      <c r="C804" s="11">
        <f>VALUE(Q804)</f>
        <v>2003</v>
      </c>
      <c r="E804" s="14" t="str">
        <f>IF(COUNTIF($B$1:B804,TRIM(B804) &amp; "*")&gt;1,"Doublon","")</f>
        <v>Doublon</v>
      </c>
      <c r="I804" s="13"/>
      <c r="J804" s="13"/>
      <c r="K804" s="13"/>
      <c r="L804" s="15" t="b">
        <f>AND(J804&lt;&gt;"",K804&lt;&gt;"")</f>
        <v>0</v>
      </c>
      <c r="M804" s="59" t="str">
        <f>IFERROR(VLOOKUP(J804,$K$2:$K$1906,1,FALSE),"")</f>
        <v/>
      </c>
      <c r="N804" s="42">
        <f>IF(J804=K804,J804,"")</f>
        <v>0</v>
      </c>
      <c r="O804" s="42" t="str">
        <f>IF(J804=K804,"identiques","")</f>
        <v>identiques</v>
      </c>
      <c r="Q804" s="17" t="str">
        <f>RIGHT(TRIM($A804),4)</f>
        <v>2003</v>
      </c>
    </row>
    <row r="805" spans="1:17" ht="15.75" hidden="1" x14ac:dyDescent="0.2">
      <c r="A805" s="3" t="s">
        <v>1580</v>
      </c>
      <c r="B805" s="1" t="s">
        <v>217</v>
      </c>
      <c r="C805" s="11">
        <f>VALUE(Q805)</f>
        <v>1992</v>
      </c>
      <c r="E805" s="14" t="str">
        <f>IF(COUNTIF($B$1:B805,TRIM(B805) &amp; "*")&gt;1,"Doublon","")</f>
        <v>Doublon</v>
      </c>
      <c r="I805" s="13"/>
      <c r="J805" s="13"/>
      <c r="K805" s="13"/>
      <c r="L805" s="15" t="b">
        <f>AND(J805&lt;&gt;"",K805&lt;&gt;"")</f>
        <v>0</v>
      </c>
      <c r="M805" s="59" t="str">
        <f>IFERROR(VLOOKUP(J805,$K$2:$K$1906,1,FALSE),"")</f>
        <v/>
      </c>
      <c r="N805" s="42">
        <f>IF(J805=K805,J805,"")</f>
        <v>0</v>
      </c>
      <c r="O805" s="42" t="str">
        <f>IF(J805=K805,"identiques","")</f>
        <v>identiques</v>
      </c>
      <c r="Q805" s="17" t="str">
        <f>RIGHT(TRIM($A805),4)</f>
        <v>1992</v>
      </c>
    </row>
    <row r="806" spans="1:17" ht="15.75" hidden="1" x14ac:dyDescent="0.2">
      <c r="A806" s="3" t="s">
        <v>965</v>
      </c>
      <c r="B806" s="1" t="s">
        <v>217</v>
      </c>
      <c r="C806" s="11">
        <f>VALUE(Q806)</f>
        <v>2006</v>
      </c>
      <c r="E806" s="14" t="str">
        <f>IF(COUNTIF($B$1:B806,TRIM(B806) &amp; "*")&gt;1,"Doublon","")</f>
        <v>Doublon</v>
      </c>
      <c r="I806" s="13"/>
      <c r="J806" s="13"/>
      <c r="K806" s="13"/>
      <c r="L806" s="15" t="b">
        <f>AND(J806&lt;&gt;"",K806&lt;&gt;"")</f>
        <v>0</v>
      </c>
      <c r="M806" s="59" t="str">
        <f>IFERROR(VLOOKUP(J806,$K$2:$K$1906,1,FALSE),"")</f>
        <v/>
      </c>
      <c r="N806" s="42">
        <f>IF(J806=K806,J806,"")</f>
        <v>0</v>
      </c>
      <c r="O806" s="42" t="str">
        <f>IF(J806=K806,"identiques","")</f>
        <v>identiques</v>
      </c>
      <c r="Q806" s="17" t="str">
        <f>RIGHT(TRIM($A806),4)</f>
        <v>2006</v>
      </c>
    </row>
    <row r="807" spans="1:17" ht="15.75" hidden="1" x14ac:dyDescent="0.2">
      <c r="A807" s="3" t="s">
        <v>985</v>
      </c>
      <c r="B807" s="1" t="s">
        <v>217</v>
      </c>
      <c r="C807" s="11">
        <f>VALUE(Q807)</f>
        <v>1991</v>
      </c>
      <c r="E807" s="14" t="str">
        <f>IF(COUNTIF($B$1:B807,TRIM(B807) &amp; "*")&gt;1,"Doublon","")</f>
        <v>Doublon</v>
      </c>
      <c r="I807" s="13"/>
      <c r="J807" s="13"/>
      <c r="K807" s="13"/>
      <c r="L807" s="15" t="b">
        <f>AND(J807&lt;&gt;"",K807&lt;&gt;"")</f>
        <v>0</v>
      </c>
      <c r="M807" s="59" t="str">
        <f>IFERROR(VLOOKUP(J807,$K$2:$K$1906,1,FALSE),"")</f>
        <v/>
      </c>
      <c r="N807" s="42">
        <f>IF(J807=K807,J807,"")</f>
        <v>0</v>
      </c>
      <c r="O807" s="42" t="str">
        <f>IF(J807=K807,"identiques","")</f>
        <v>identiques</v>
      </c>
      <c r="Q807" s="17" t="str">
        <f>RIGHT(TRIM($A807),4)</f>
        <v>1991</v>
      </c>
    </row>
    <row r="808" spans="1:17" ht="15.75" hidden="1" x14ac:dyDescent="0.2">
      <c r="A808" s="3" t="s">
        <v>1583</v>
      </c>
      <c r="B808" s="1" t="s">
        <v>217</v>
      </c>
      <c r="C808" s="11">
        <f>VALUE(Q808)</f>
        <v>1996</v>
      </c>
      <c r="E808" s="14" t="str">
        <f>IF(COUNTIF($B$1:B808,TRIM(B808) &amp; "*")&gt;1,"Doublon","")</f>
        <v>Doublon</v>
      </c>
      <c r="I808" s="13"/>
      <c r="J808" s="13"/>
      <c r="K808" s="13"/>
      <c r="L808" s="15" t="b">
        <f>AND(J808&lt;&gt;"",K808&lt;&gt;"")</f>
        <v>0</v>
      </c>
      <c r="M808" s="59" t="str">
        <f>IFERROR(VLOOKUP(J808,$K$2:$K$1906,1,FALSE),"")</f>
        <v/>
      </c>
      <c r="N808" s="42">
        <f>IF(J808=K808,J808,"")</f>
        <v>0</v>
      </c>
      <c r="O808" s="42" t="str">
        <f>IF(J808=K808,"identiques","")</f>
        <v>identiques</v>
      </c>
      <c r="Q808" s="17" t="str">
        <f>RIGHT(TRIM($A808),4)</f>
        <v>1996</v>
      </c>
    </row>
    <row r="809" spans="1:17" ht="15.75" hidden="1" x14ac:dyDescent="0.2">
      <c r="A809" s="3" t="s">
        <v>991</v>
      </c>
      <c r="B809" s="1" t="s">
        <v>217</v>
      </c>
      <c r="C809" s="11">
        <f>VALUE(Q809)</f>
        <v>1994</v>
      </c>
      <c r="E809" s="14" t="str">
        <f>IF(COUNTIF($B$1:B809,TRIM(B809) &amp; "*")&gt;1,"Doublon","")</f>
        <v>Doublon</v>
      </c>
      <c r="I809" s="13"/>
      <c r="J809" s="13"/>
      <c r="K809" s="13"/>
      <c r="L809" s="15" t="b">
        <f>AND(J809&lt;&gt;"",K809&lt;&gt;"")</f>
        <v>0</v>
      </c>
      <c r="M809" s="59" t="str">
        <f>IFERROR(VLOOKUP(J809,$K$2:$K$1906,1,FALSE),"")</f>
        <v/>
      </c>
      <c r="N809" s="42">
        <f>IF(J809=K809,J809,"")</f>
        <v>0</v>
      </c>
      <c r="O809" s="42" t="str">
        <f>IF(J809=K809,"identiques","")</f>
        <v>identiques</v>
      </c>
      <c r="Q809" s="17" t="str">
        <f>RIGHT(TRIM($A809),4)</f>
        <v>1994</v>
      </c>
    </row>
    <row r="810" spans="1:17" ht="15.75" hidden="1" x14ac:dyDescent="0.2">
      <c r="A810" s="4" t="s">
        <v>1002</v>
      </c>
      <c r="B810" s="2" t="s">
        <v>217</v>
      </c>
      <c r="C810" s="11">
        <f>VALUE(Q810)</f>
        <v>1993</v>
      </c>
      <c r="E810" s="14" t="str">
        <f>IF(COUNTIF($B$1:B810,TRIM(B810) &amp; "*")&gt;1,"Doublon","")</f>
        <v>Doublon</v>
      </c>
      <c r="I810" s="13"/>
      <c r="J810" s="13"/>
      <c r="K810" s="13"/>
      <c r="L810" s="15" t="b">
        <f>AND(J810&lt;&gt;"",K810&lt;&gt;"")</f>
        <v>0</v>
      </c>
      <c r="M810" s="59" t="str">
        <f>IFERROR(VLOOKUP(J810,$K$2:$K$1906,1,FALSE),"")</f>
        <v/>
      </c>
      <c r="N810" s="42">
        <f>IF(J810=K810,J810,"")</f>
        <v>0</v>
      </c>
      <c r="O810" s="42" t="str">
        <f>IF(J810=K810,"identiques","")</f>
        <v>identiques</v>
      </c>
      <c r="Q810" s="17" t="str">
        <f>RIGHT(TRIM($A810),4)</f>
        <v>1993</v>
      </c>
    </row>
    <row r="811" spans="1:17" ht="15.75" hidden="1" x14ac:dyDescent="0.2">
      <c r="A811" s="4" t="s">
        <v>1020</v>
      </c>
      <c r="B811" s="2" t="s">
        <v>217</v>
      </c>
      <c r="C811" s="11">
        <f>VALUE(Q811)</f>
        <v>1998</v>
      </c>
      <c r="E811" s="14" t="str">
        <f>IF(COUNTIF($B$1:B811,TRIM(B811) &amp; "*")&gt;1,"Doublon","")</f>
        <v>Doublon</v>
      </c>
      <c r="I811" s="13"/>
      <c r="J811" s="13"/>
      <c r="K811" s="13"/>
      <c r="L811" s="15" t="b">
        <f>AND(J811&lt;&gt;"",K811&lt;&gt;"")</f>
        <v>0</v>
      </c>
      <c r="M811" s="59" t="str">
        <f>IFERROR(VLOOKUP(J811,$K$2:$K$1906,1,FALSE),"")</f>
        <v/>
      </c>
      <c r="N811" s="42">
        <f>IF(J811=K811,J811,"")</f>
        <v>0</v>
      </c>
      <c r="O811" s="42" t="str">
        <f>IF(J811=K811,"identiques","")</f>
        <v>identiques</v>
      </c>
      <c r="Q811" s="17" t="str">
        <f>RIGHT(TRIM($A811),4)</f>
        <v>1998</v>
      </c>
    </row>
    <row r="812" spans="1:17" ht="15.75" hidden="1" x14ac:dyDescent="0.2">
      <c r="A812" s="4"/>
      <c r="B812" s="7" t="s">
        <v>218</v>
      </c>
      <c r="C812" s="10" t="e">
        <f>VALUE(Q812)</f>
        <v>#VALUE!</v>
      </c>
      <c r="E812" s="14" t="str">
        <f>IF(COUNTIF($B$1:B812,TRIM(B812) &amp; "*")&gt;1,"Doublon","")</f>
        <v/>
      </c>
      <c r="I812" s="13"/>
      <c r="J812" s="13"/>
      <c r="K812" s="13"/>
      <c r="L812" s="15" t="b">
        <f>AND(J812&lt;&gt;"",K812&lt;&gt;"")</f>
        <v>0</v>
      </c>
      <c r="M812" s="59" t="str">
        <f>IFERROR(VLOOKUP(J812,$K$2:$K$1906,1,FALSE),"")</f>
        <v/>
      </c>
      <c r="N812" s="42">
        <f>IF(J812=K812,J812,"")</f>
        <v>0</v>
      </c>
      <c r="O812" s="42" t="str">
        <f>IF(J812=K812,"identiques","")</f>
        <v>identiques</v>
      </c>
      <c r="Q812" s="21" t="str">
        <f>RIGHT(TRIM($A812),4)</f>
        <v/>
      </c>
    </row>
    <row r="813" spans="1:17" ht="15.75" hidden="1" x14ac:dyDescent="0.2">
      <c r="A813" s="4" t="s">
        <v>1054</v>
      </c>
      <c r="B813" s="2" t="s">
        <v>188</v>
      </c>
      <c r="C813" s="11">
        <f>VALUE(Q813)</f>
        <v>1962</v>
      </c>
      <c r="E813" s="14" t="str">
        <f>IF(COUNTIF($B$1:B813,TRIM(B813) &amp; "*")&gt;1,"Doublon","")</f>
        <v>Doublon</v>
      </c>
      <c r="I813" s="13"/>
      <c r="J813" s="13"/>
      <c r="K813" s="13"/>
      <c r="L813" s="15" t="b">
        <f>AND(J813&lt;&gt;"",K813&lt;&gt;"")</f>
        <v>0</v>
      </c>
      <c r="M813" s="59" t="str">
        <f>IFERROR(VLOOKUP(J813,$K$2:$K$1906,1,FALSE),"")</f>
        <v/>
      </c>
      <c r="N813" s="42">
        <f>IF(J813=K813,J813,"")</f>
        <v>0</v>
      </c>
      <c r="O813" s="42" t="str">
        <f>IF(J813=K813,"identiques","")</f>
        <v>identiques</v>
      </c>
      <c r="Q813" s="17" t="str">
        <f>RIGHT(TRIM($A813),4)</f>
        <v>1962</v>
      </c>
    </row>
    <row r="814" spans="1:17" ht="15.75" hidden="1" x14ac:dyDescent="0.2">
      <c r="A814" s="4" t="s">
        <v>1585</v>
      </c>
      <c r="B814" s="2" t="s">
        <v>188</v>
      </c>
      <c r="C814" s="11">
        <f>VALUE(Q814)</f>
        <v>1968</v>
      </c>
      <c r="E814" s="14" t="str">
        <f>IF(COUNTIF($B$1:B814,TRIM(B814) &amp; "*")&gt;1,"Doublon","")</f>
        <v>Doublon</v>
      </c>
      <c r="I814" s="13"/>
      <c r="J814" s="13"/>
      <c r="K814" s="13"/>
      <c r="L814" s="15" t="b">
        <f>AND(J814&lt;&gt;"",K814&lt;&gt;"")</f>
        <v>0</v>
      </c>
      <c r="M814" s="59" t="str">
        <f>IFERROR(VLOOKUP(J814,$K$2:$K$1906,1,FALSE),"")</f>
        <v/>
      </c>
      <c r="N814" s="42">
        <f>IF(J814=K814,J814,"")</f>
        <v>0</v>
      </c>
      <c r="O814" s="42" t="str">
        <f>IF(J814=K814,"identiques","")</f>
        <v>identiques</v>
      </c>
      <c r="Q814" s="17" t="str">
        <f>RIGHT(TRIM($A814),4)</f>
        <v>1968</v>
      </c>
    </row>
    <row r="815" spans="1:17" ht="15.75" hidden="1" x14ac:dyDescent="0.2">
      <c r="A815" s="3" t="s">
        <v>1175</v>
      </c>
      <c r="B815" s="1" t="s">
        <v>188</v>
      </c>
      <c r="C815" s="10">
        <f>VALUE(Q815)</f>
        <v>1970</v>
      </c>
      <c r="E815" s="14" t="str">
        <f>IF(COUNTIF($B$1:B815,TRIM(B815) &amp; "*")&gt;1,"Doublon","")</f>
        <v>Doublon</v>
      </c>
      <c r="I815" s="13"/>
      <c r="J815" s="13"/>
      <c r="K815" s="13"/>
      <c r="L815" s="15" t="b">
        <f>AND(J815&lt;&gt;"",K815&lt;&gt;"")</f>
        <v>0</v>
      </c>
      <c r="M815" s="59" t="str">
        <f>IFERROR(VLOOKUP(J815,$K$2:$K$1906,1,FALSE),"")</f>
        <v/>
      </c>
      <c r="N815" s="42">
        <f>IF(J815=K815,J815,"")</f>
        <v>0</v>
      </c>
      <c r="O815" s="42" t="str">
        <f>IF(J815=K815,"identiques","")</f>
        <v>identiques</v>
      </c>
      <c r="Q815" s="17" t="str">
        <f>RIGHT(TRIM($A815),4)</f>
        <v>1970</v>
      </c>
    </row>
    <row r="816" spans="1:17" ht="15.75" hidden="1" x14ac:dyDescent="0.2">
      <c r="A816" s="4" t="s">
        <v>1200</v>
      </c>
      <c r="B816" s="2" t="s">
        <v>188</v>
      </c>
      <c r="C816" s="11">
        <f>VALUE(Q816)</f>
        <v>1966</v>
      </c>
      <c r="E816" s="14" t="str">
        <f>IF(COUNTIF($B$1:B816,TRIM(B816) &amp; "*")&gt;1,"Doublon","")</f>
        <v>Doublon</v>
      </c>
      <c r="I816" s="13"/>
      <c r="J816" s="13"/>
      <c r="K816" s="13"/>
      <c r="L816" s="15" t="b">
        <f>AND(J816&lt;&gt;"",K816&lt;&gt;"")</f>
        <v>0</v>
      </c>
      <c r="M816" s="59" t="str">
        <f>IFERROR(VLOOKUP(J816,$K$2:$K$1906,1,FALSE),"")</f>
        <v/>
      </c>
      <c r="N816" s="42">
        <f>IF(J816=K816,J816,"")</f>
        <v>0</v>
      </c>
      <c r="O816" s="42" t="str">
        <f>IF(J816=K816,"identiques","")</f>
        <v>identiques</v>
      </c>
      <c r="Q816" s="17" t="str">
        <f>RIGHT(TRIM($A816),4)</f>
        <v>1966</v>
      </c>
    </row>
    <row r="817" spans="1:17" ht="15.75" hidden="1" x14ac:dyDescent="0.2">
      <c r="A817" s="3" t="s">
        <v>1257</v>
      </c>
      <c r="B817" s="1" t="s">
        <v>188</v>
      </c>
      <c r="C817" s="11">
        <f>VALUE(Q817)</f>
        <v>1962</v>
      </c>
      <c r="E817" s="14" t="str">
        <f>IF(COUNTIF($B$1:B817,TRIM(B817) &amp; "*")&gt;1,"Doublon","")</f>
        <v>Doublon</v>
      </c>
      <c r="I817" s="13"/>
      <c r="J817" s="13"/>
      <c r="K817" s="13"/>
      <c r="L817" s="15" t="b">
        <f>AND(J817&lt;&gt;"",K817&lt;&gt;"")</f>
        <v>0</v>
      </c>
      <c r="M817" s="59" t="str">
        <f>IFERROR(VLOOKUP(J817,$K$2:$K$1906,1,FALSE),"")</f>
        <v/>
      </c>
      <c r="N817" s="42">
        <f>IF(J817=K817,J817,"")</f>
        <v>0</v>
      </c>
      <c r="O817" s="42" t="str">
        <f>IF(J817=K817,"identiques","")</f>
        <v>identiques</v>
      </c>
      <c r="Q817" s="17" t="str">
        <f>RIGHT(TRIM($A817),4)</f>
        <v>1962</v>
      </c>
    </row>
    <row r="818" spans="1:17" ht="15.75" hidden="1" x14ac:dyDescent="0.2">
      <c r="A818" s="3" t="s">
        <v>1276</v>
      </c>
      <c r="B818" s="1" t="s">
        <v>188</v>
      </c>
      <c r="C818" s="11">
        <f>VALUE(Q818)</f>
        <v>1979</v>
      </c>
      <c r="E818" s="14" t="str">
        <f>IF(COUNTIF($B$1:B818,TRIM(B818) &amp; "*")&gt;1,"Doublon","")</f>
        <v>Doublon</v>
      </c>
      <c r="I818" s="13"/>
      <c r="J818" s="13"/>
      <c r="K818" s="13"/>
      <c r="L818" s="15" t="b">
        <f>AND(J818&lt;&gt;"",K818&lt;&gt;"")</f>
        <v>0</v>
      </c>
      <c r="M818" s="59" t="str">
        <f>IFERROR(VLOOKUP(J818,$K$2:$K$1906,1,FALSE),"")</f>
        <v/>
      </c>
      <c r="N818" s="42">
        <f>IF(J818=K818,J818,"")</f>
        <v>0</v>
      </c>
      <c r="O818" s="42" t="str">
        <f>IF(J818=K818,"identiques","")</f>
        <v>identiques</v>
      </c>
      <c r="Q818" s="17" t="str">
        <f>RIGHT(TRIM($A818),4)</f>
        <v>1979</v>
      </c>
    </row>
    <row r="819" spans="1:17" ht="15.75" hidden="1" x14ac:dyDescent="0.2">
      <c r="A819" s="4" t="s">
        <v>1286</v>
      </c>
      <c r="B819" s="2" t="s">
        <v>188</v>
      </c>
      <c r="C819" s="11">
        <f>VALUE(Q819)</f>
        <v>1976</v>
      </c>
      <c r="E819" s="14" t="str">
        <f>IF(COUNTIF($B$1:B819,TRIM(B819) &amp; "*")&gt;1,"Doublon","")</f>
        <v>Doublon</v>
      </c>
      <c r="I819" s="13"/>
      <c r="J819" s="13"/>
      <c r="K819" s="13"/>
      <c r="L819" s="15" t="b">
        <f>AND(J819&lt;&gt;"",K819&lt;&gt;"")</f>
        <v>0</v>
      </c>
      <c r="M819" s="59" t="str">
        <f>IFERROR(VLOOKUP(J819,$K$2:$K$1906,1,FALSE),"")</f>
        <v/>
      </c>
      <c r="N819" s="42">
        <f>IF(J819=K819,J819,"")</f>
        <v>0</v>
      </c>
      <c r="O819" s="42" t="str">
        <f>IF(J819=K819,"identiques","")</f>
        <v>identiques</v>
      </c>
      <c r="Q819" s="17" t="str">
        <f>RIGHT(TRIM($A819),4)</f>
        <v>1976</v>
      </c>
    </row>
    <row r="820" spans="1:17" ht="15.75" hidden="1" x14ac:dyDescent="0.2">
      <c r="A820" s="4" t="s">
        <v>1292</v>
      </c>
      <c r="B820" s="2" t="s">
        <v>188</v>
      </c>
      <c r="C820" s="11">
        <f>VALUE(Q820)</f>
        <v>1969</v>
      </c>
      <c r="E820" s="14" t="str">
        <f>IF(COUNTIF($B$1:B820,TRIM(B820) &amp; "*")&gt;1,"Doublon","")</f>
        <v>Doublon</v>
      </c>
      <c r="I820" s="13"/>
      <c r="J820" s="13"/>
      <c r="K820" s="13"/>
      <c r="L820" s="15" t="b">
        <f>AND(J820&lt;&gt;"",K820&lt;&gt;"")</f>
        <v>0</v>
      </c>
      <c r="M820" s="59" t="str">
        <f>IFERROR(VLOOKUP(J820,$K$2:$K$1906,1,FALSE),"")</f>
        <v/>
      </c>
      <c r="N820" s="42">
        <f>IF(J820=K820,J820,"")</f>
        <v>0</v>
      </c>
      <c r="O820" s="42" t="str">
        <f>IF(J820=K820,"identiques","")</f>
        <v>identiques</v>
      </c>
      <c r="Q820" s="17" t="str">
        <f>RIGHT(TRIM($A820),4)</f>
        <v>1969</v>
      </c>
    </row>
    <row r="821" spans="1:17" ht="15.75" hidden="1" x14ac:dyDescent="0.2">
      <c r="A821" s="3" t="s">
        <v>1293</v>
      </c>
      <c r="B821" s="1" t="s">
        <v>188</v>
      </c>
      <c r="C821" s="11">
        <f>VALUE(Q821)</f>
        <v>1975</v>
      </c>
      <c r="E821" s="14" t="str">
        <f>IF(COUNTIF($B$1:B821,TRIM(B821) &amp; "*")&gt;1,"Doublon","")</f>
        <v>Doublon</v>
      </c>
      <c r="I821" s="13"/>
      <c r="J821" s="13"/>
      <c r="K821" s="13"/>
      <c r="L821" s="15" t="b">
        <f>AND(J821&lt;&gt;"",K821&lt;&gt;"")</f>
        <v>0</v>
      </c>
      <c r="M821" s="59" t="str">
        <f>IFERROR(VLOOKUP(J821,$K$2:$K$1906,1,FALSE),"")</f>
        <v/>
      </c>
      <c r="N821" s="42">
        <f>IF(J821=K821,J821,"")</f>
        <v>0</v>
      </c>
      <c r="O821" s="42" t="str">
        <f>IF(J821=K821,"identiques","")</f>
        <v>identiques</v>
      </c>
      <c r="Q821" s="17" t="str">
        <f>RIGHT(TRIM($A821),4)</f>
        <v>1975</v>
      </c>
    </row>
    <row r="822" spans="1:17" ht="15.75" hidden="1" x14ac:dyDescent="0.2">
      <c r="A822" s="3" t="s">
        <v>1297</v>
      </c>
      <c r="B822" s="1" t="s">
        <v>188</v>
      </c>
      <c r="C822" s="11">
        <f>VALUE(Q822)</f>
        <v>1977</v>
      </c>
      <c r="E822" s="14" t="str">
        <f>IF(COUNTIF($B$1:B822,TRIM(B822) &amp; "*")&gt;1,"Doublon","")</f>
        <v>Doublon</v>
      </c>
      <c r="I822" s="13"/>
      <c r="J822" s="13"/>
      <c r="K822" s="13"/>
      <c r="L822" s="15" t="b">
        <f>AND(J822&lt;&gt;"",K822&lt;&gt;"")</f>
        <v>0</v>
      </c>
      <c r="M822" s="59" t="str">
        <f>IFERROR(VLOOKUP(J822,$K$2:$K$1906,1,FALSE),"")</f>
        <v/>
      </c>
      <c r="N822" s="42">
        <f>IF(J822=K822,J822,"")</f>
        <v>0</v>
      </c>
      <c r="O822" s="42" t="str">
        <f>IF(J822=K822,"identiques","")</f>
        <v>identiques</v>
      </c>
      <c r="Q822" s="17" t="str">
        <f>RIGHT(TRIM($A822),4)</f>
        <v>1977</v>
      </c>
    </row>
    <row r="823" spans="1:17" ht="15.75" hidden="1" x14ac:dyDescent="0.2">
      <c r="A823" s="4" t="s">
        <v>1327</v>
      </c>
      <c r="B823" s="2" t="s">
        <v>188</v>
      </c>
      <c r="C823" s="11">
        <f>VALUE(Q823)</f>
        <v>1978</v>
      </c>
      <c r="E823" s="14" t="str">
        <f>IF(COUNTIF($B$1:B823,TRIM(B823) &amp; "*")&gt;1,"Doublon","")</f>
        <v>Doublon</v>
      </c>
      <c r="I823" s="13"/>
      <c r="J823" s="13"/>
      <c r="K823" s="13"/>
      <c r="L823" s="15" t="b">
        <f>AND(J823&lt;&gt;"",K823&lt;&gt;"")</f>
        <v>0</v>
      </c>
      <c r="M823" s="59" t="str">
        <f>IFERROR(VLOOKUP(J823,$K$2:$K$1906,1,FALSE),"")</f>
        <v/>
      </c>
      <c r="N823" s="42">
        <f>IF(J823=K823,J823,"")</f>
        <v>0</v>
      </c>
      <c r="O823" s="42" t="str">
        <f>IF(J823=K823,"identiques","")</f>
        <v>identiques</v>
      </c>
      <c r="Q823" s="17" t="str">
        <f>RIGHT(TRIM($A823),4)</f>
        <v>1978</v>
      </c>
    </row>
    <row r="824" spans="1:17" ht="15.75" hidden="1" x14ac:dyDescent="0.2">
      <c r="A824" s="3" t="s">
        <v>1584</v>
      </c>
      <c r="B824" s="1" t="s">
        <v>188</v>
      </c>
      <c r="C824" s="11">
        <f>VALUE(Q824)</f>
        <v>1967</v>
      </c>
      <c r="D824" s="14" t="s">
        <v>1418</v>
      </c>
      <c r="E824" s="14" t="str">
        <f>IF(COUNTIF($B$1:B824,TRIM(B824) &amp; "*")&gt;1,"Doublon","")</f>
        <v>Doublon</v>
      </c>
      <c r="I824" s="13"/>
      <c r="J824" s="13"/>
      <c r="K824" s="13"/>
      <c r="L824" s="15" t="b">
        <f>AND(J824&lt;&gt;"",K824&lt;&gt;"")</f>
        <v>0</v>
      </c>
      <c r="M824" s="59" t="str">
        <f>IFERROR(VLOOKUP(J824,$K$2:$K$1906,1,FALSE),"")</f>
        <v/>
      </c>
      <c r="N824" s="42">
        <f>IF(J824=K824,J824,"")</f>
        <v>0</v>
      </c>
      <c r="O824" s="42" t="str">
        <f>IF(J824=K824,"identiques","")</f>
        <v>identiques</v>
      </c>
      <c r="Q824" s="17" t="str">
        <f>RIGHT(TRIM($A824),4)</f>
        <v>1967</v>
      </c>
    </row>
    <row r="825" spans="1:17" ht="15.75" hidden="1" x14ac:dyDescent="0.2">
      <c r="A825" s="4" t="s">
        <v>1586</v>
      </c>
      <c r="B825" s="2" t="s">
        <v>188</v>
      </c>
      <c r="C825" s="11">
        <f>VALUE(Q825)</f>
        <v>1973</v>
      </c>
      <c r="E825" s="14" t="str">
        <f>IF(COUNTIF($B$1:B825,TRIM(B825) &amp; "*")&gt;1,"Doublon","")</f>
        <v>Doublon</v>
      </c>
      <c r="I825" s="13"/>
      <c r="J825" s="13"/>
      <c r="K825" s="13"/>
      <c r="L825" s="15" t="b">
        <f>AND(J825&lt;&gt;"",K825&lt;&gt;"")</f>
        <v>0</v>
      </c>
      <c r="M825" s="59" t="str">
        <f>IFERROR(VLOOKUP(J825,$K$2:$K$1906,1,FALSE),"")</f>
        <v/>
      </c>
      <c r="N825" s="42">
        <f>IF(J825=K825,J825,"")</f>
        <v>0</v>
      </c>
      <c r="O825" s="42" t="str">
        <f>IF(J825=K825,"identiques","")</f>
        <v>identiques</v>
      </c>
      <c r="Q825" s="17" t="str">
        <f>RIGHT(TRIM($A825),4)</f>
        <v>1973</v>
      </c>
    </row>
    <row r="826" spans="1:17" ht="15.75" hidden="1" x14ac:dyDescent="0.2">
      <c r="A826" s="3" t="s">
        <v>1388</v>
      </c>
      <c r="B826" s="1" t="s">
        <v>188</v>
      </c>
      <c r="C826" s="11">
        <f>VALUE(Q826)</f>
        <v>1964</v>
      </c>
      <c r="E826" s="14" t="str">
        <f>IF(COUNTIF($B$1:B826,TRIM(B826) &amp; "*")&gt;1,"Doublon","")</f>
        <v>Doublon</v>
      </c>
      <c r="I826" s="13"/>
      <c r="J826" s="13"/>
      <c r="K826" s="13"/>
      <c r="L826" s="15" t="b">
        <f>AND(J826&lt;&gt;"",K826&lt;&gt;"")</f>
        <v>0</v>
      </c>
      <c r="M826" s="59" t="str">
        <f>IFERROR(VLOOKUP(J826,$K$2:$K$1906,1,FALSE),"")</f>
        <v/>
      </c>
      <c r="N826" s="42">
        <f>IF(J826=K826,J826,"")</f>
        <v>0</v>
      </c>
      <c r="O826" s="42" t="str">
        <f>IF(J826=K826,"identiques","")</f>
        <v>identiques</v>
      </c>
      <c r="Q826" s="17" t="str">
        <f>RIGHT(TRIM($A826),4)</f>
        <v>1964</v>
      </c>
    </row>
    <row r="827" spans="1:17" ht="15.75" hidden="1" x14ac:dyDescent="0.2">
      <c r="A827" s="4" t="s">
        <v>1587</v>
      </c>
      <c r="B827" s="2" t="s">
        <v>188</v>
      </c>
      <c r="C827" s="11">
        <f>VALUE(Q827)</f>
        <v>1980</v>
      </c>
      <c r="E827" s="14" t="str">
        <f>IF(COUNTIF($B$1:B827,TRIM(B827) &amp; "*")&gt;1,"Doublon","")</f>
        <v>Doublon</v>
      </c>
      <c r="I827" s="13"/>
      <c r="J827" s="13"/>
      <c r="K827" s="13"/>
      <c r="L827" s="15" t="b">
        <f>AND(J827&lt;&gt;"",K827&lt;&gt;"")</f>
        <v>0</v>
      </c>
      <c r="M827" s="59" t="str">
        <f>IFERROR(VLOOKUP(J827,$K$2:$K$1906,1,FALSE),"")</f>
        <v/>
      </c>
      <c r="N827" s="42">
        <f>IF(J827=K827,J827,"")</f>
        <v>0</v>
      </c>
      <c r="O827" s="42" t="str">
        <f>IF(J827=K827,"identiques","")</f>
        <v>identiques</v>
      </c>
      <c r="Q827" s="17" t="str">
        <f>RIGHT(TRIM($A827),4)</f>
        <v>1980</v>
      </c>
    </row>
    <row r="828" spans="1:17" ht="15.75" hidden="1" x14ac:dyDescent="0.2">
      <c r="A828" s="4" t="s">
        <v>640</v>
      </c>
      <c r="B828" s="2" t="s">
        <v>188</v>
      </c>
      <c r="C828" s="11">
        <f>VALUE(Q828)</f>
        <v>1971</v>
      </c>
      <c r="E828" s="14" t="str">
        <f>IF(COUNTIF($B$1:B828,TRIM(B828) &amp; "*")&gt;1,"Doublon","")</f>
        <v>Doublon</v>
      </c>
      <c r="I828" s="13"/>
      <c r="J828" s="13"/>
      <c r="K828" s="13"/>
      <c r="L828" s="15" t="b">
        <f>AND(J828&lt;&gt;"",K828&lt;&gt;"")</f>
        <v>0</v>
      </c>
      <c r="M828" s="59" t="str">
        <f>IFERROR(VLOOKUP(J828,$K$2:$K$1906,1,FALSE),"")</f>
        <v/>
      </c>
      <c r="N828" s="42">
        <f>IF(J828=K828,J828,"")</f>
        <v>0</v>
      </c>
      <c r="O828" s="42" t="str">
        <f>IF(J828=K828,"identiques","")</f>
        <v>identiques</v>
      </c>
      <c r="Q828" s="17" t="str">
        <f>RIGHT(TRIM($A828),4)</f>
        <v>1971</v>
      </c>
    </row>
    <row r="829" spans="1:17" ht="15.75" hidden="1" x14ac:dyDescent="0.2">
      <c r="A829" s="4" t="s">
        <v>662</v>
      </c>
      <c r="B829" s="2" t="s">
        <v>188</v>
      </c>
      <c r="C829" s="11">
        <f>VALUE(Q829)</f>
        <v>1957</v>
      </c>
      <c r="E829" s="14" t="str">
        <f>IF(COUNTIF($B$1:B829,TRIM(B829) &amp; "*")&gt;1,"Doublon","")</f>
        <v>Doublon</v>
      </c>
      <c r="F829" s="14" t="s">
        <v>1418</v>
      </c>
      <c r="I829" s="13"/>
      <c r="J829" s="13"/>
      <c r="K829" s="13"/>
      <c r="L829" s="15" t="b">
        <f>AND(J829&lt;&gt;"",K829&lt;&gt;"")</f>
        <v>0</v>
      </c>
      <c r="M829" s="59" t="str">
        <f>IFERROR(VLOOKUP(J829,$K$2:$K$1906,1,FALSE),"")</f>
        <v/>
      </c>
      <c r="N829" s="42">
        <f>IF(J829=K829,J829,"")</f>
        <v>0</v>
      </c>
      <c r="O829" s="42" t="str">
        <f>IF(J829=K829,"identiques","")</f>
        <v>identiques</v>
      </c>
      <c r="Q829" s="17" t="str">
        <f>RIGHT(TRIM($A829),4)</f>
        <v>1957</v>
      </c>
    </row>
    <row r="830" spans="1:17" ht="15.75" hidden="1" x14ac:dyDescent="0.2">
      <c r="A830" s="3" t="s">
        <v>677</v>
      </c>
      <c r="B830" s="1" t="s">
        <v>188</v>
      </c>
      <c r="C830" s="11">
        <f>VALUE(Q830)</f>
        <v>1959</v>
      </c>
      <c r="E830" s="14" t="str">
        <f>IF(COUNTIF($B$1:B830,TRIM(B830) &amp; "*")&gt;1,"Doublon","")</f>
        <v>Doublon</v>
      </c>
      <c r="F830" s="14" t="s">
        <v>1418</v>
      </c>
      <c r="I830" s="13"/>
      <c r="J830" s="13"/>
      <c r="K830" s="13"/>
      <c r="L830" s="15" t="b">
        <f>AND(J830&lt;&gt;"",K830&lt;&gt;"")</f>
        <v>0</v>
      </c>
      <c r="M830" s="59" t="str">
        <f>IFERROR(VLOOKUP(J830,$K$2:$K$1906,1,FALSE),"")</f>
        <v/>
      </c>
      <c r="N830" s="42">
        <f>IF(J830=K830,J830,"")</f>
        <v>0</v>
      </c>
      <c r="O830" s="42" t="str">
        <f>IF(J830=K830,"identiques","")</f>
        <v>identiques</v>
      </c>
      <c r="Q830" s="17" t="str">
        <f>RIGHT(TRIM($A830),4)</f>
        <v>1959</v>
      </c>
    </row>
    <row r="831" spans="1:17" ht="15.75" hidden="1" x14ac:dyDescent="0.2">
      <c r="A831" s="4" t="s">
        <v>925</v>
      </c>
      <c r="B831" s="2" t="s">
        <v>188</v>
      </c>
      <c r="C831" s="11">
        <f>VALUE(Q831)</f>
        <v>1962</v>
      </c>
      <c r="E831" s="14" t="str">
        <f>IF(COUNTIF($B$1:B831,TRIM(B831) &amp; "*")&gt;1,"Doublon","")</f>
        <v>Doublon</v>
      </c>
      <c r="I831" s="13"/>
      <c r="J831" s="13"/>
      <c r="K831" s="13"/>
      <c r="L831" s="15" t="b">
        <f>AND(J831&lt;&gt;"",K831&lt;&gt;"")</f>
        <v>0</v>
      </c>
      <c r="M831" s="59" t="str">
        <f>IFERROR(VLOOKUP(J831,$K$2:$K$1906,1,FALSE),"")</f>
        <v/>
      </c>
      <c r="N831" s="42">
        <f>IF(J831=K831,J831,"")</f>
        <v>0</v>
      </c>
      <c r="O831" s="42" t="str">
        <f>IF(J831=K831,"identiques","")</f>
        <v>identiques</v>
      </c>
      <c r="Q831" s="17" t="str">
        <f>RIGHT(TRIM($A831),4)</f>
        <v>1962</v>
      </c>
    </row>
    <row r="832" spans="1:17" ht="15.75" hidden="1" x14ac:dyDescent="0.2">
      <c r="A832" s="4" t="s">
        <v>926</v>
      </c>
      <c r="B832" s="2" t="s">
        <v>188</v>
      </c>
      <c r="C832" s="11">
        <f>VALUE(Q832)</f>
        <v>1960</v>
      </c>
      <c r="E832" s="14" t="str">
        <f>IF(COUNTIF($B$1:B832,TRIM(B832) &amp; "*")&gt;1,"Doublon","")</f>
        <v>Doublon</v>
      </c>
      <c r="I832" s="13"/>
      <c r="J832" s="13"/>
      <c r="K832" s="13"/>
      <c r="L832" s="15" t="b">
        <f>AND(J832&lt;&gt;"",K832&lt;&gt;"")</f>
        <v>0</v>
      </c>
      <c r="M832" s="59" t="str">
        <f>IFERROR(VLOOKUP(J832,$K$2:$K$1906,1,FALSE),"")</f>
        <v/>
      </c>
      <c r="N832" s="42">
        <f>IF(J832=K832,J832,"")</f>
        <v>0</v>
      </c>
      <c r="O832" s="42" t="str">
        <f>IF(J832=K832,"identiques","")</f>
        <v>identiques</v>
      </c>
      <c r="Q832" s="17" t="str">
        <f>RIGHT(TRIM($A832),4)</f>
        <v>1960</v>
      </c>
    </row>
    <row r="833" spans="1:17" ht="15.75" hidden="1" x14ac:dyDescent="0.2">
      <c r="A833" s="3" t="s">
        <v>977</v>
      </c>
      <c r="B833" s="1" t="s">
        <v>188</v>
      </c>
      <c r="C833" s="11">
        <f>VALUE(Q833)</f>
        <v>1972</v>
      </c>
      <c r="E833" s="14" t="str">
        <f>IF(COUNTIF($B$1:B833,TRIM(B833) &amp; "*")&gt;1,"Doublon","")</f>
        <v>Doublon</v>
      </c>
      <c r="I833" s="13"/>
      <c r="J833" s="13"/>
      <c r="K833" s="13"/>
      <c r="L833" s="15" t="b">
        <f>AND(J833&lt;&gt;"",K833&lt;&gt;"")</f>
        <v>0</v>
      </c>
      <c r="M833" s="59" t="str">
        <f>IFERROR(VLOOKUP(J833,$K$2:$K$1906,1,FALSE),"")</f>
        <v/>
      </c>
      <c r="N833" s="42">
        <f>IF(J833=K833,J833,"")</f>
        <v>0</v>
      </c>
      <c r="O833" s="42" t="str">
        <f>IF(J833=K833,"identiques","")</f>
        <v>identiques</v>
      </c>
      <c r="Q833" s="17" t="str">
        <f>RIGHT(TRIM($A833),4)</f>
        <v>1972</v>
      </c>
    </row>
    <row r="834" spans="1:17" ht="15.75" hidden="1" x14ac:dyDescent="0.2">
      <c r="A834" s="3" t="s">
        <v>986</v>
      </c>
      <c r="B834" s="1" t="s">
        <v>188</v>
      </c>
      <c r="C834" s="11">
        <f>VALUE(Q834)</f>
        <v>1961</v>
      </c>
      <c r="E834" s="14" t="str">
        <f>IF(COUNTIF($B$1:B834,TRIM(B834) &amp; "*")&gt;1,"Doublon","")</f>
        <v>Doublon</v>
      </c>
      <c r="I834" s="13"/>
      <c r="J834" s="13"/>
      <c r="K834" s="13"/>
      <c r="L834" s="15" t="b">
        <f>AND(J834&lt;&gt;"",K834&lt;&gt;"")</f>
        <v>0</v>
      </c>
      <c r="M834" s="59" t="str">
        <f>IFERROR(VLOOKUP(J834,$K$2:$K$1906,1,FALSE),"")</f>
        <v/>
      </c>
      <c r="N834" s="42">
        <f>IF(J834=K834,J834,"")</f>
        <v>0</v>
      </c>
      <c r="O834" s="42" t="str">
        <f>IF(J834=K834,"identiques","")</f>
        <v>identiques</v>
      </c>
      <c r="Q834" s="17" t="str">
        <f>RIGHT(TRIM($A834),4)</f>
        <v>1961</v>
      </c>
    </row>
    <row r="835" spans="1:17" ht="15.75" hidden="1" x14ac:dyDescent="0.2">
      <c r="A835" s="3" t="s">
        <v>993</v>
      </c>
      <c r="B835" s="6" t="s">
        <v>188</v>
      </c>
      <c r="C835" s="10">
        <f>VALUE(Q835)</f>
        <v>1955</v>
      </c>
      <c r="D835" s="14" t="s">
        <v>1418</v>
      </c>
      <c r="E835" s="14" t="str">
        <f>IF(COUNTIF($B$1:B835,TRIM(B835) &amp; "*")&gt;1,"Doublon","")</f>
        <v>Doublon</v>
      </c>
      <c r="F835" s="14" t="s">
        <v>1418</v>
      </c>
      <c r="I835" s="13"/>
      <c r="J835" s="13"/>
      <c r="K835" s="13"/>
      <c r="L835" s="15" t="b">
        <f>AND(J835&lt;&gt;"",K835&lt;&gt;"")</f>
        <v>0</v>
      </c>
      <c r="M835" s="59" t="str">
        <f>IFERROR(VLOOKUP(J835,$K$2:$K$1906,1,FALSE),"")</f>
        <v/>
      </c>
      <c r="N835" s="42">
        <f>IF(J835=K835,J835,"")</f>
        <v>0</v>
      </c>
      <c r="O835" s="42" t="str">
        <f>IF(J835=K835,"identiques","")</f>
        <v>identiques</v>
      </c>
      <c r="Q835" s="21" t="str">
        <f>RIGHT(TRIM($A835),4)</f>
        <v>1955</v>
      </c>
    </row>
    <row r="836" spans="1:17" ht="15.75" hidden="1" x14ac:dyDescent="0.2">
      <c r="A836" s="3" t="s">
        <v>1456</v>
      </c>
      <c r="B836" s="6" t="s">
        <v>1455</v>
      </c>
      <c r="C836" s="11">
        <f>VALUE(Q836)</f>
        <v>1996</v>
      </c>
      <c r="E836" s="14" t="str">
        <f>IF(COUNTIF($B$1:B836,TRIM(B836) &amp; "*")&gt;1,"Doublon","")</f>
        <v/>
      </c>
      <c r="I836" s="13"/>
      <c r="J836" s="13"/>
      <c r="K836" s="13"/>
      <c r="L836" s="15" t="b">
        <f>AND(J836&lt;&gt;"",K836&lt;&gt;"")</f>
        <v>0</v>
      </c>
      <c r="M836" s="59" t="str">
        <f>IFERROR(VLOOKUP(J836,$K$2:$K$1906,1,FALSE),"")</f>
        <v/>
      </c>
      <c r="N836" s="42">
        <f>IF(J836=K836,J836,"")</f>
        <v>0</v>
      </c>
      <c r="O836" s="42" t="str">
        <f>IF(J836=K836,"identiques","")</f>
        <v>identiques</v>
      </c>
      <c r="Q836" s="21" t="str">
        <f>RIGHT(TRIM($A836),4)</f>
        <v>1996</v>
      </c>
    </row>
    <row r="837" spans="1:17" ht="15.75" hidden="1" x14ac:dyDescent="0.2">
      <c r="A837" s="3" t="s">
        <v>337</v>
      </c>
      <c r="B837" s="1" t="s">
        <v>90</v>
      </c>
      <c r="C837" s="11">
        <f>VALUE(Q837)</f>
        <v>1963</v>
      </c>
      <c r="E837" s="14" t="str">
        <f>IF(COUNTIF($B$1:B837,TRIM(B837) &amp; "*")&gt;1,"Doublon","")</f>
        <v/>
      </c>
      <c r="I837" s="13"/>
      <c r="J837" s="13"/>
      <c r="K837" s="13"/>
      <c r="L837" s="15" t="b">
        <f>AND(J837&lt;&gt;"",K837&lt;&gt;"")</f>
        <v>0</v>
      </c>
      <c r="M837" s="59" t="str">
        <f>IFERROR(VLOOKUP(J837,$K$2:$K$1906,1,FALSE),"")</f>
        <v/>
      </c>
      <c r="N837" s="42">
        <f>IF(J837=K837,J837,"")</f>
        <v>0</v>
      </c>
      <c r="O837" s="42" t="str">
        <f>IF(J837=K837,"identiques","")</f>
        <v>identiques</v>
      </c>
      <c r="Q837" s="17" t="str">
        <f>RIGHT(TRIM($A837),4)</f>
        <v>1963</v>
      </c>
    </row>
    <row r="838" spans="1:17" ht="15.75" hidden="1" x14ac:dyDescent="0.2">
      <c r="A838" s="4" t="s">
        <v>1591</v>
      </c>
      <c r="B838" s="7" t="s">
        <v>90</v>
      </c>
      <c r="C838" s="10">
        <f>VALUE(Q838)</f>
        <v>1959</v>
      </c>
      <c r="E838" s="14" t="str">
        <f>IF(COUNTIF($B$1:B838,TRIM(B838) &amp; "*")&gt;1,"Doublon","")</f>
        <v>Doublon</v>
      </c>
      <c r="F838" s="14" t="s">
        <v>1418</v>
      </c>
      <c r="I838" s="13"/>
      <c r="J838" s="13"/>
      <c r="K838" s="13"/>
      <c r="L838" s="15" t="b">
        <f>AND(J838&lt;&gt;"",K838&lt;&gt;"")</f>
        <v>0</v>
      </c>
      <c r="M838" s="59" t="str">
        <f>IFERROR(VLOOKUP(J838,$K$2:$K$1906,1,FALSE),"")</f>
        <v/>
      </c>
      <c r="N838" s="42">
        <f>IF(J838=K838,J838,"")</f>
        <v>0</v>
      </c>
      <c r="O838" s="42" t="str">
        <f>IF(J838=K838,"identiques","")</f>
        <v>identiques</v>
      </c>
      <c r="Q838" s="21" t="str">
        <f>RIGHT(TRIM($A838),4)</f>
        <v>1959</v>
      </c>
    </row>
    <row r="839" spans="1:17" ht="15.75" hidden="1" x14ac:dyDescent="0.2">
      <c r="A839" s="3" t="s">
        <v>336</v>
      </c>
      <c r="B839" s="1" t="s">
        <v>90</v>
      </c>
      <c r="C839" s="11">
        <f>VALUE(Q839)</f>
        <v>1960</v>
      </c>
      <c r="E839" s="14" t="str">
        <f>IF(COUNTIF($B$1:B839,TRIM(B839) &amp; "*")&gt;1,"Doublon","")</f>
        <v>Doublon</v>
      </c>
      <c r="I839" s="13"/>
      <c r="J839" s="13"/>
      <c r="K839" s="13"/>
      <c r="L839" s="15" t="b">
        <f>AND(J839&lt;&gt;"",K839&lt;&gt;"")</f>
        <v>0</v>
      </c>
      <c r="M839" s="59" t="str">
        <f>IFERROR(VLOOKUP(J839,$K$2:$K$1906,1,FALSE),"")</f>
        <v/>
      </c>
      <c r="N839" s="42">
        <f>IF(J839=K839,J839,"")</f>
        <v>0</v>
      </c>
      <c r="O839" s="42" t="str">
        <f>IF(J839=K839,"identiques","")</f>
        <v>identiques</v>
      </c>
      <c r="Q839" s="17" t="str">
        <f>RIGHT(TRIM($A839),4)</f>
        <v>1960</v>
      </c>
    </row>
    <row r="840" spans="1:17" ht="15.75" hidden="1" x14ac:dyDescent="0.2">
      <c r="A840" s="4" t="s">
        <v>1592</v>
      </c>
      <c r="B840" s="2" t="s">
        <v>90</v>
      </c>
      <c r="C840" s="11">
        <f>VALUE(Q840)</f>
        <v>1962</v>
      </c>
      <c r="E840" s="14" t="str">
        <f>IF(COUNTIF($B$1:B840,TRIM(B840) &amp; "*")&gt;1,"Doublon","")</f>
        <v>Doublon</v>
      </c>
      <c r="I840" s="13"/>
      <c r="J840" s="13"/>
      <c r="K840" s="13"/>
      <c r="L840" s="15" t="b">
        <f>AND(J840&lt;&gt;"",K840&lt;&gt;"")</f>
        <v>0</v>
      </c>
      <c r="M840" s="59" t="str">
        <f>IFERROR(VLOOKUP(J840,$K$2:$K$1906,1,FALSE),"")</f>
        <v/>
      </c>
      <c r="N840" s="42">
        <f>IF(J840=K840,J840,"")</f>
        <v>0</v>
      </c>
      <c r="O840" s="42" t="str">
        <f>IF(J840=K840,"identiques","")</f>
        <v>identiques</v>
      </c>
      <c r="Q840" s="17" t="str">
        <f>RIGHT(TRIM($A840),4)</f>
        <v>1962</v>
      </c>
    </row>
    <row r="841" spans="1:17" ht="15.75" hidden="1" x14ac:dyDescent="0.2">
      <c r="A841" s="4" t="s">
        <v>1593</v>
      </c>
      <c r="B841" s="2" t="s">
        <v>90</v>
      </c>
      <c r="C841" s="11">
        <f>VALUE(Q841)</f>
        <v>1964</v>
      </c>
      <c r="E841" s="14" t="str">
        <f>IF(COUNTIF($B$1:B841,TRIM(B841) &amp; "*")&gt;1,"Doublon","")</f>
        <v>Doublon</v>
      </c>
      <c r="I841" s="13"/>
      <c r="J841" s="13"/>
      <c r="K841" s="13"/>
      <c r="L841" s="15" t="b">
        <f>AND(J841&lt;&gt;"",K841&lt;&gt;"")</f>
        <v>0</v>
      </c>
      <c r="M841" s="59" t="str">
        <f>IFERROR(VLOOKUP(J841,$K$2:$K$1906,1,FALSE),"")</f>
        <v/>
      </c>
      <c r="N841" s="42">
        <f>IF(J841=K841,J841,"")</f>
        <v>0</v>
      </c>
      <c r="O841" s="42" t="str">
        <f>IF(J841=K841,"identiques","")</f>
        <v>identiques</v>
      </c>
      <c r="Q841" s="17" t="str">
        <f>RIGHT(TRIM($A841),4)</f>
        <v>1964</v>
      </c>
    </row>
    <row r="842" spans="1:17" ht="15.75" hidden="1" x14ac:dyDescent="0.2">
      <c r="A842" s="4" t="s">
        <v>340</v>
      </c>
      <c r="B842" s="2" t="s">
        <v>10</v>
      </c>
      <c r="C842" s="11">
        <f>VALUE(Q842)</f>
        <v>1964</v>
      </c>
      <c r="E842" s="14" t="str">
        <f>IF(COUNTIF($B$1:B842,TRIM(B842) &amp; "*")&gt;1,"Doublon","")</f>
        <v>Doublon</v>
      </c>
      <c r="I842" s="13" t="s">
        <v>1418</v>
      </c>
      <c r="J842" s="13"/>
      <c r="K842" s="13"/>
      <c r="L842" s="15" t="b">
        <f>AND(J842&lt;&gt;"",K842&lt;&gt;"")</f>
        <v>0</v>
      </c>
      <c r="M842" s="59" t="str">
        <f>IFERROR(VLOOKUP(J842,$K$2:$K$1906,1,FALSE),"")</f>
        <v/>
      </c>
      <c r="N842" s="42">
        <f>IF(J842=K842,J842,"")</f>
        <v>0</v>
      </c>
      <c r="O842" s="42" t="str">
        <f>IF(J842=K842,"identiques","")</f>
        <v>identiques</v>
      </c>
      <c r="Q842" s="17" t="str">
        <f>RIGHT(TRIM($A842),4)</f>
        <v>1964</v>
      </c>
    </row>
    <row r="843" spans="1:17" ht="15.75" hidden="1" x14ac:dyDescent="0.2">
      <c r="A843" s="3" t="s">
        <v>352</v>
      </c>
      <c r="B843" s="1" t="s">
        <v>10</v>
      </c>
      <c r="C843" s="11">
        <f>VALUE(Q843)</f>
        <v>1981</v>
      </c>
      <c r="E843" s="14" t="str">
        <f>IF(COUNTIF($B$1:B843,TRIM(B843) &amp; "*")&gt;1,"Doublon","")</f>
        <v>Doublon</v>
      </c>
      <c r="I843" s="13"/>
      <c r="J843" s="13"/>
      <c r="K843" s="13"/>
      <c r="L843" s="15" t="b">
        <f>AND(J843&lt;&gt;"",K843&lt;&gt;"")</f>
        <v>0</v>
      </c>
      <c r="M843" s="59" t="str">
        <f>IFERROR(VLOOKUP(J843,$K$2:$K$1906,1,FALSE),"")</f>
        <v/>
      </c>
      <c r="N843" s="42">
        <f>IF(J843=K843,J843,"")</f>
        <v>0</v>
      </c>
      <c r="O843" s="42" t="str">
        <f>IF(J843=K843,"identiques","")</f>
        <v>identiques</v>
      </c>
      <c r="Q843" s="17" t="str">
        <f>RIGHT(TRIM($A843),4)</f>
        <v>1981</v>
      </c>
    </row>
    <row r="844" spans="1:17" ht="15.75" hidden="1" x14ac:dyDescent="0.2">
      <c r="A844" s="4" t="s">
        <v>1595</v>
      </c>
      <c r="B844" s="2" t="s">
        <v>10</v>
      </c>
      <c r="C844" s="11">
        <f>VALUE(Q844)</f>
        <v>1968</v>
      </c>
      <c r="E844" s="14" t="str">
        <f>IF(COUNTIF($B$1:B844,TRIM(B844) &amp; "*")&gt;1,"Doublon","")</f>
        <v>Doublon</v>
      </c>
      <c r="I844" s="13"/>
      <c r="J844" s="13"/>
      <c r="K844" s="13"/>
      <c r="L844" s="15" t="b">
        <f>AND(J844&lt;&gt;"",K844&lt;&gt;"")</f>
        <v>0</v>
      </c>
      <c r="M844" s="59" t="str">
        <f>IFERROR(VLOOKUP(J844,$K$2:$K$1906,1,FALSE),"")</f>
        <v/>
      </c>
      <c r="N844" s="42">
        <f>IF(J844=K844,J844,"")</f>
        <v>0</v>
      </c>
      <c r="O844" s="42" t="str">
        <f>IF(J844=K844,"identiques","")</f>
        <v>identiques</v>
      </c>
      <c r="Q844" s="17" t="str">
        <f>RIGHT(TRIM($A844),4)</f>
        <v>1968</v>
      </c>
    </row>
    <row r="845" spans="1:17" ht="15.75" hidden="1" x14ac:dyDescent="0.2">
      <c r="A845" s="3" t="s">
        <v>1939</v>
      </c>
      <c r="B845" s="1" t="s">
        <v>10</v>
      </c>
      <c r="C845" s="11">
        <f>VALUE(Q845)</f>
        <v>1984</v>
      </c>
      <c r="E845" s="14" t="str">
        <f>IF(COUNTIF($B$1:B845,TRIM(B845) &amp; "*")&gt;1,"Doublon","")</f>
        <v>Doublon</v>
      </c>
      <c r="I845" s="13"/>
      <c r="J845" s="13"/>
      <c r="K845" s="13"/>
      <c r="L845" s="15" t="b">
        <f>AND(J845&lt;&gt;"",K845&lt;&gt;"")</f>
        <v>0</v>
      </c>
      <c r="M845" s="59" t="str">
        <f>IFERROR(VLOOKUP(J845,$K$2:$K$1906,1,FALSE),"")</f>
        <v/>
      </c>
      <c r="N845" s="42">
        <f>IF(J845=K845,J845,"")</f>
        <v>0</v>
      </c>
      <c r="O845" s="42" t="str">
        <f>IF(J845=K845,"identiques","")</f>
        <v>identiques</v>
      </c>
      <c r="Q845" s="17" t="str">
        <f>RIGHT(TRIM($A845),4)</f>
        <v>1984</v>
      </c>
    </row>
    <row r="846" spans="1:17" ht="15.75" hidden="1" x14ac:dyDescent="0.2">
      <c r="A846" s="3" t="s">
        <v>355</v>
      </c>
      <c r="B846" s="1" t="s">
        <v>10</v>
      </c>
      <c r="C846" s="11">
        <f>VALUE(Q846)</f>
        <v>1985</v>
      </c>
      <c r="E846" s="14" t="str">
        <f>IF(COUNTIF($B$1:B846,TRIM(B846) &amp; "*")&gt;1,"Doublon","")</f>
        <v>Doublon</v>
      </c>
      <c r="I846" s="13"/>
      <c r="J846" s="13"/>
      <c r="K846" s="13"/>
      <c r="L846" s="15" t="b">
        <f>AND(J846&lt;&gt;"",K846&lt;&gt;"")</f>
        <v>0</v>
      </c>
      <c r="M846" s="59" t="str">
        <f>IFERROR(VLOOKUP(J846,$K$2:$K$1906,1,FALSE),"")</f>
        <v/>
      </c>
      <c r="N846" s="42">
        <f>IF(J846=K846,J846,"")</f>
        <v>0</v>
      </c>
      <c r="O846" s="42" t="str">
        <f>IF(J846=K846,"identiques","")</f>
        <v>identiques</v>
      </c>
      <c r="Q846" s="17" t="str">
        <f>RIGHT(TRIM($A846),4)</f>
        <v>1985</v>
      </c>
    </row>
    <row r="847" spans="1:17" ht="15.75" hidden="1" x14ac:dyDescent="0.2">
      <c r="A847" s="4" t="s">
        <v>343</v>
      </c>
      <c r="B847" s="2" t="s">
        <v>10</v>
      </c>
      <c r="C847" s="11">
        <f>VALUE(Q847)</f>
        <v>1967</v>
      </c>
      <c r="E847" s="14" t="str">
        <f>IF(COUNTIF($B$1:B847,TRIM(B847) &amp; "*")&gt;1,"Doublon","")</f>
        <v>Doublon</v>
      </c>
      <c r="I847" s="13" t="s">
        <v>1418</v>
      </c>
      <c r="J847" s="13"/>
      <c r="K847" s="13"/>
      <c r="L847" s="15" t="b">
        <f>AND(J847&lt;&gt;"",K847&lt;&gt;"")</f>
        <v>0</v>
      </c>
      <c r="M847" s="59" t="str">
        <f>IFERROR(VLOOKUP(J847,$K$2:$K$1906,1,FALSE),"")</f>
        <v/>
      </c>
      <c r="N847" s="42">
        <f>IF(J847=K847,J847,"")</f>
        <v>0</v>
      </c>
      <c r="O847" s="42" t="str">
        <f>IF(J847=K847,"identiques","")</f>
        <v>identiques</v>
      </c>
      <c r="Q847" s="17" t="str">
        <f>RIGHT(TRIM($A847),4)</f>
        <v>1967</v>
      </c>
    </row>
    <row r="848" spans="1:17" ht="15.75" hidden="1" x14ac:dyDescent="0.2">
      <c r="A848" s="3" t="s">
        <v>1599</v>
      </c>
      <c r="B848" s="1" t="s">
        <v>10</v>
      </c>
      <c r="C848" s="11">
        <f>VALUE(Q848)</f>
        <v>1988</v>
      </c>
      <c r="E848" s="14" t="str">
        <f>IF(COUNTIF($B$1:B848,TRIM(B848) &amp; "*")&gt;1,"Doublon","")</f>
        <v>Doublon</v>
      </c>
      <c r="I848" s="13" t="s">
        <v>1418</v>
      </c>
      <c r="J848" s="13"/>
      <c r="K848" s="13"/>
      <c r="L848" s="15" t="b">
        <f>AND(J848&lt;&gt;"",K848&lt;&gt;"")</f>
        <v>0</v>
      </c>
      <c r="M848" s="59" t="str">
        <f>IFERROR(VLOOKUP(J848,$K$2:$K$1906,1,FALSE),"")</f>
        <v/>
      </c>
      <c r="N848" s="42">
        <f>IF(J848=K848,J848,"")</f>
        <v>0</v>
      </c>
      <c r="O848" s="42" t="str">
        <f>IF(J848=K848,"identiques","")</f>
        <v>identiques</v>
      </c>
      <c r="Q848" s="17" t="str">
        <f>RIGHT(TRIM($A848),4)</f>
        <v>1988</v>
      </c>
    </row>
    <row r="849" spans="1:17" ht="15.75" hidden="1" x14ac:dyDescent="0.2">
      <c r="A849" s="4" t="s">
        <v>346</v>
      </c>
      <c r="B849" s="2" t="s">
        <v>10</v>
      </c>
      <c r="C849" s="11">
        <f>VALUE(Q849)</f>
        <v>1973</v>
      </c>
      <c r="E849" s="14" t="str">
        <f>IF(COUNTIF($B$1:B849,TRIM(B849) &amp; "*")&gt;1,"Doublon","")</f>
        <v>Doublon</v>
      </c>
      <c r="I849" s="13" t="s">
        <v>1418</v>
      </c>
      <c r="J849" s="13"/>
      <c r="K849" s="13"/>
      <c r="L849" s="15" t="b">
        <f>AND(J849&lt;&gt;"",K849&lt;&gt;"")</f>
        <v>0</v>
      </c>
      <c r="M849" s="59" t="str">
        <f>IFERROR(VLOOKUP(J849,$K$2:$K$1906,1,FALSE),"")</f>
        <v/>
      </c>
      <c r="N849" s="42">
        <f>IF(J849=K849,J849,"")</f>
        <v>0</v>
      </c>
      <c r="O849" s="42" t="str">
        <f>IF(J849=K849,"identiques","")</f>
        <v>identiques</v>
      </c>
      <c r="Q849" s="17" t="str">
        <f>RIGHT(TRIM($A849),4)</f>
        <v>1973</v>
      </c>
    </row>
    <row r="850" spans="1:17" ht="15.75" hidden="1" x14ac:dyDescent="0.2">
      <c r="A850" s="4" t="s">
        <v>1598</v>
      </c>
      <c r="B850" s="2" t="s">
        <v>10</v>
      </c>
      <c r="C850" s="11">
        <f>VALUE(Q850)</f>
        <v>1987</v>
      </c>
      <c r="E850" s="14" t="str">
        <f>IF(COUNTIF($B$1:B850,TRIM(B850) &amp; "*")&gt;1,"Doublon","")</f>
        <v>Doublon</v>
      </c>
      <c r="I850" s="13"/>
      <c r="J850" s="13"/>
      <c r="K850" s="13"/>
      <c r="L850" s="15" t="b">
        <f>AND(J850&lt;&gt;"",K850&lt;&gt;"")</f>
        <v>0</v>
      </c>
      <c r="M850" s="59" t="str">
        <f>IFERROR(VLOOKUP(J850,$K$2:$K$1906,1,FALSE),"")</f>
        <v/>
      </c>
      <c r="N850" s="42">
        <f>IF(J850=K850,J850,"")</f>
        <v>0</v>
      </c>
      <c r="O850" s="42" t="str">
        <f>IF(J850=K850,"identiques","")</f>
        <v>identiques</v>
      </c>
      <c r="Q850" s="17" t="str">
        <f>RIGHT(TRIM($A850),4)</f>
        <v>1987</v>
      </c>
    </row>
    <row r="851" spans="1:17" ht="15.75" hidden="1" x14ac:dyDescent="0.2">
      <c r="A851" s="3" t="s">
        <v>1924</v>
      </c>
      <c r="B851" s="1" t="s">
        <v>10</v>
      </c>
      <c r="C851" s="11">
        <f>VALUE(Q851)</f>
        <v>1971</v>
      </c>
      <c r="E851" s="14" t="str">
        <f>IF(COUNTIF($B$1:B851,TRIM(B851) &amp; "*")&gt;1,"Doublon","")</f>
        <v>Doublon</v>
      </c>
      <c r="I851" s="13"/>
      <c r="J851" s="13"/>
      <c r="K851" s="13"/>
      <c r="L851" s="15" t="b">
        <f>AND(J851&lt;&gt;"",K851&lt;&gt;"")</f>
        <v>0</v>
      </c>
      <c r="M851" s="59" t="str">
        <f>IFERROR(VLOOKUP(J851,$K$2:$K$1906,1,FALSE),"")</f>
        <v/>
      </c>
      <c r="N851" s="42">
        <f>IF(J851=K851,J851,"")</f>
        <v>0</v>
      </c>
      <c r="O851" s="42" t="str">
        <f>IF(J851=K851,"identiques","")</f>
        <v>identiques</v>
      </c>
      <c r="Q851" s="17" t="str">
        <f>RIGHT(TRIM($A851),4)</f>
        <v>1971</v>
      </c>
    </row>
    <row r="852" spans="1:17" ht="15.75" hidden="1" x14ac:dyDescent="0.2">
      <c r="A852" s="4" t="s">
        <v>354</v>
      </c>
      <c r="B852" s="2" t="s">
        <v>10</v>
      </c>
      <c r="C852" s="11">
        <f>VALUE(Q852)</f>
        <v>1984</v>
      </c>
      <c r="E852" s="14" t="str">
        <f>IF(COUNTIF($B$1:B852,TRIM(B852) &amp; "*")&gt;1,"Doublon","")</f>
        <v>Doublon</v>
      </c>
      <c r="I852" s="13"/>
      <c r="J852" s="13"/>
      <c r="K852" s="13"/>
      <c r="L852" s="15" t="b">
        <f>AND(J852&lt;&gt;"",K852&lt;&gt;"")</f>
        <v>0</v>
      </c>
      <c r="M852" s="59" t="str">
        <f>IFERROR(VLOOKUP(J852,$K$2:$K$1906,1,FALSE),"")</f>
        <v/>
      </c>
      <c r="N852" s="42">
        <f>IF(J852=K852,J852,"")</f>
        <v>0</v>
      </c>
      <c r="O852" s="42" t="str">
        <f>IF(J852=K852,"identiques","")</f>
        <v>identiques</v>
      </c>
      <c r="Q852" s="17" t="str">
        <f>RIGHT(TRIM($A852),4)</f>
        <v>1984</v>
      </c>
    </row>
    <row r="853" spans="1:17" ht="15.75" hidden="1" x14ac:dyDescent="0.2">
      <c r="A853" s="4" t="s">
        <v>1600</v>
      </c>
      <c r="B853" s="2" t="s">
        <v>10</v>
      </c>
      <c r="C853" s="11">
        <f>VALUE(Q853)</f>
        <v>1992</v>
      </c>
      <c r="E853" s="14" t="str">
        <f>IF(COUNTIF($B$1:B853,TRIM(B853) &amp; "*")&gt;1,"Doublon","")</f>
        <v>Doublon</v>
      </c>
      <c r="I853" s="13"/>
      <c r="J853" s="13"/>
      <c r="K853" s="13"/>
      <c r="L853" s="15" t="b">
        <f>AND(J853&lt;&gt;"",K853&lt;&gt;"")</f>
        <v>0</v>
      </c>
      <c r="M853" s="59" t="str">
        <f>IFERROR(VLOOKUP(J853,$K$2:$K$1906,1,FALSE),"")</f>
        <v/>
      </c>
      <c r="N853" s="42">
        <f>IF(J853=K853,J853,"")</f>
        <v>0</v>
      </c>
      <c r="O853" s="42" t="str">
        <f>IF(J853=K853,"identiques","")</f>
        <v>identiques</v>
      </c>
      <c r="Q853" s="17" t="str">
        <f>RIGHT(TRIM($A853),4)</f>
        <v>1992</v>
      </c>
    </row>
    <row r="854" spans="1:17" ht="15.75" hidden="1" x14ac:dyDescent="0.2">
      <c r="A854" s="4" t="s">
        <v>342</v>
      </c>
      <c r="B854" s="2" t="s">
        <v>10</v>
      </c>
      <c r="C854" s="11">
        <f>VALUE(Q854)</f>
        <v>1964</v>
      </c>
      <c r="E854" s="14" t="str">
        <f>IF(COUNTIF($B$1:B854,TRIM(B854) &amp; "*")&gt;1,"Doublon","")</f>
        <v>Doublon</v>
      </c>
      <c r="I854" s="13" t="s">
        <v>1418</v>
      </c>
      <c r="J854" s="13"/>
      <c r="K854" s="13"/>
      <c r="L854" s="15" t="b">
        <f>AND(J854&lt;&gt;"",K854&lt;&gt;"")</f>
        <v>0</v>
      </c>
      <c r="M854" s="59" t="str">
        <f>IFERROR(VLOOKUP(J854,$K$2:$K$1906,1,FALSE),"")</f>
        <v/>
      </c>
      <c r="N854" s="42">
        <f>IF(J854=K854,J854,"")</f>
        <v>0</v>
      </c>
      <c r="O854" s="42" t="str">
        <f>IF(J854=K854,"identiques","")</f>
        <v>identiques</v>
      </c>
      <c r="Q854" s="17" t="str">
        <f>RIGHT(TRIM($A854),4)</f>
        <v>1964</v>
      </c>
    </row>
    <row r="855" spans="1:17" ht="15.75" hidden="1" x14ac:dyDescent="0.2">
      <c r="A855" s="3" t="s">
        <v>339</v>
      </c>
      <c r="B855" s="1" t="s">
        <v>10</v>
      </c>
      <c r="C855" s="11">
        <f>VALUE(Q855)</f>
        <v>1963</v>
      </c>
      <c r="E855" s="14" t="str">
        <f>IF(COUNTIF($B$1:B855,TRIM(B855) &amp; "*")&gt;1,"Doublon","")</f>
        <v>Doublon</v>
      </c>
      <c r="I855" s="13" t="s">
        <v>1418</v>
      </c>
      <c r="J855" s="13"/>
      <c r="K855" s="13"/>
      <c r="L855" s="15" t="b">
        <f>AND(J855&lt;&gt;"",K855&lt;&gt;"")</f>
        <v>0</v>
      </c>
      <c r="M855" s="59" t="str">
        <f>IFERROR(VLOOKUP(J855,$K$2:$K$1906,1,FALSE),"")</f>
        <v/>
      </c>
      <c r="N855" s="42">
        <f>IF(J855=K855,J855,"")</f>
        <v>0</v>
      </c>
      <c r="O855" s="42" t="str">
        <f>IF(J855=K855,"identiques","")</f>
        <v>identiques</v>
      </c>
      <c r="Q855" s="17" t="str">
        <f>RIGHT(TRIM($A855),4)</f>
        <v>1963</v>
      </c>
    </row>
    <row r="856" spans="1:17" ht="15.75" hidden="1" x14ac:dyDescent="0.2">
      <c r="A856" s="3" t="s">
        <v>349</v>
      </c>
      <c r="B856" s="1" t="s">
        <v>10</v>
      </c>
      <c r="C856" s="11">
        <f>VALUE(Q856)</f>
        <v>1976</v>
      </c>
      <c r="E856" s="14" t="str">
        <f>IF(COUNTIF($B$1:B856,TRIM(B856) &amp; "*")&gt;1,"Doublon","")</f>
        <v>Doublon</v>
      </c>
      <c r="I856" s="13"/>
      <c r="J856" s="13"/>
      <c r="K856" s="13"/>
      <c r="L856" s="15" t="b">
        <f>AND(J856&lt;&gt;"",K856&lt;&gt;"")</f>
        <v>0</v>
      </c>
      <c r="M856" s="59" t="str">
        <f>IFERROR(VLOOKUP(J856,$K$2:$K$1906,1,FALSE),"")</f>
        <v/>
      </c>
      <c r="N856" s="42">
        <f>IF(J856=K856,J856,"")</f>
        <v>0</v>
      </c>
      <c r="O856" s="42" t="str">
        <f>IF(J856=K856,"identiques","")</f>
        <v>identiques</v>
      </c>
      <c r="Q856" s="17" t="str">
        <f>RIGHT(TRIM($A856),4)</f>
        <v>1976</v>
      </c>
    </row>
    <row r="857" spans="1:17" ht="15.75" hidden="1" x14ac:dyDescent="0.2">
      <c r="A857" s="4" t="s">
        <v>348</v>
      </c>
      <c r="B857" s="2" t="s">
        <v>10</v>
      </c>
      <c r="C857" s="11">
        <f>VALUE(Q857)</f>
        <v>1975</v>
      </c>
      <c r="E857" s="14" t="str">
        <f>IF(COUNTIF($B$1:B857,TRIM(B857) &amp; "*")&gt;1,"Doublon","")</f>
        <v>Doublon</v>
      </c>
      <c r="I857" s="13"/>
      <c r="J857" s="13"/>
      <c r="K857" s="13"/>
      <c r="L857" s="15" t="b">
        <f>AND(J857&lt;&gt;"",K857&lt;&gt;"")</f>
        <v>0</v>
      </c>
      <c r="M857" s="59" t="str">
        <f>IFERROR(VLOOKUP(J857,$K$2:$K$1906,1,FALSE),"")</f>
        <v/>
      </c>
      <c r="N857" s="42">
        <f>IF(J857=K857,J857,"")</f>
        <v>0</v>
      </c>
      <c r="O857" s="42" t="str">
        <f>IF(J857=K857,"identiques","")</f>
        <v>identiques</v>
      </c>
      <c r="Q857" s="17" t="str">
        <f>RIGHT(TRIM($A857),4)</f>
        <v>1975</v>
      </c>
    </row>
    <row r="858" spans="1:17" ht="15.75" hidden="1" x14ac:dyDescent="0.2">
      <c r="A858" s="3" t="s">
        <v>345</v>
      </c>
      <c r="B858" s="1" t="s">
        <v>10</v>
      </c>
      <c r="C858" s="11">
        <f>VALUE(Q858)</f>
        <v>1973</v>
      </c>
      <c r="E858" s="14" t="str">
        <f>IF(COUNTIF($B$1:B858,TRIM(B858) &amp; "*")&gt;1,"Doublon","")</f>
        <v>Doublon</v>
      </c>
      <c r="I858" s="13" t="s">
        <v>1418</v>
      </c>
      <c r="J858" s="13"/>
      <c r="K858" s="13"/>
      <c r="L858" s="15" t="b">
        <f>AND(J858&lt;&gt;"",K858&lt;&gt;"")</f>
        <v>0</v>
      </c>
      <c r="M858" s="59" t="str">
        <f>IFERROR(VLOOKUP(J858,$K$2:$K$1906,1,FALSE),"")</f>
        <v/>
      </c>
      <c r="N858" s="42">
        <f>IF(J858=K858,J858,"")</f>
        <v>0</v>
      </c>
      <c r="O858" s="42" t="str">
        <f>IF(J858=K858,"identiques","")</f>
        <v>identiques</v>
      </c>
      <c r="Q858" s="17" t="str">
        <f>RIGHT(TRIM($A858),4)</f>
        <v>1973</v>
      </c>
    </row>
    <row r="859" spans="1:17" ht="15.75" hidden="1" x14ac:dyDescent="0.2">
      <c r="A859" s="3"/>
      <c r="B859" s="6" t="s">
        <v>193</v>
      </c>
      <c r="C859" s="10" t="e">
        <f>VALUE(Q859)</f>
        <v>#VALUE!</v>
      </c>
      <c r="E859" s="14" t="str">
        <f>IF(COUNTIF($B$1:B859,TRIM(B859) &amp; "*")&gt;1,"Doublon","")</f>
        <v/>
      </c>
      <c r="I859" s="13"/>
      <c r="J859" s="13"/>
      <c r="K859" s="13"/>
      <c r="L859" s="15" t="b">
        <f>AND(J859&lt;&gt;"",K859&lt;&gt;"")</f>
        <v>0</v>
      </c>
      <c r="M859" s="59" t="str">
        <f>IFERROR(VLOOKUP(J859,$K$2:$K$1906,1,FALSE),"")</f>
        <v/>
      </c>
      <c r="N859" s="42">
        <f>IF(J859=K859,J859,"")</f>
        <v>0</v>
      </c>
      <c r="O859" s="42" t="str">
        <f>IF(J859=K859,"identiques","")</f>
        <v>identiques</v>
      </c>
      <c r="Q859" s="21" t="str">
        <f>RIGHT(TRIM($A859),4)</f>
        <v/>
      </c>
    </row>
    <row r="860" spans="1:17" ht="15.75" hidden="1" x14ac:dyDescent="0.2">
      <c r="A860" s="3"/>
      <c r="B860" s="6" t="s">
        <v>226</v>
      </c>
      <c r="C860" s="10" t="e">
        <f>VALUE(Q860)</f>
        <v>#VALUE!</v>
      </c>
      <c r="E860" s="14" t="str">
        <f>IF(COUNTIF($B$1:B860,TRIM(B860) &amp; "*")&gt;1,"Doublon","")</f>
        <v/>
      </c>
      <c r="I860" s="13"/>
      <c r="J860" s="13"/>
      <c r="K860" s="13"/>
      <c r="L860" s="15" t="b">
        <f>AND(J860&lt;&gt;"",K860&lt;&gt;"")</f>
        <v>0</v>
      </c>
      <c r="M860" s="59" t="str">
        <f>IFERROR(VLOOKUP(J860,$K$2:$K$1906,1,FALSE),"")</f>
        <v/>
      </c>
      <c r="N860" s="42">
        <f>IF(J860=K860,J860,"")</f>
        <v>0</v>
      </c>
      <c r="O860" s="42" t="str">
        <f>IF(J860=K860,"identiques","")</f>
        <v>identiques</v>
      </c>
      <c r="Q860" s="21" t="str">
        <f>RIGHT(TRIM($A860),4)</f>
        <v/>
      </c>
    </row>
    <row r="861" spans="1:17" ht="15.75" hidden="1" x14ac:dyDescent="0.2">
      <c r="A861" s="4"/>
      <c r="B861" s="7" t="s">
        <v>194</v>
      </c>
      <c r="C861" s="10" t="e">
        <f>VALUE(Q861)</f>
        <v>#VALUE!</v>
      </c>
      <c r="E861" s="14" t="str">
        <f>IF(COUNTIF($B$1:B861,TRIM(B861) &amp; "*")&gt;1,"Doublon","")</f>
        <v/>
      </c>
      <c r="I861" s="13"/>
      <c r="J861" s="13"/>
      <c r="K861" s="13"/>
      <c r="L861" s="15" t="b">
        <f>AND(J861&lt;&gt;"",K861&lt;&gt;"")</f>
        <v>0</v>
      </c>
      <c r="M861" s="59" t="str">
        <f>IFERROR(VLOOKUP(J861,$K$2:$K$1906,1,FALSE),"")</f>
        <v/>
      </c>
      <c r="N861" s="42">
        <f>IF(J861=K861,J861,"")</f>
        <v>0</v>
      </c>
      <c r="O861" s="42" t="str">
        <f>IF(J861=K861,"identiques","")</f>
        <v>identiques</v>
      </c>
      <c r="Q861" s="21" t="str">
        <f>RIGHT(TRIM($A861),4)</f>
        <v/>
      </c>
    </row>
    <row r="862" spans="1:17" ht="15.75" hidden="1" x14ac:dyDescent="0.2">
      <c r="A862" s="3"/>
      <c r="B862" s="6" t="s">
        <v>195</v>
      </c>
      <c r="C862" s="10" t="e">
        <f>VALUE(Q862)</f>
        <v>#VALUE!</v>
      </c>
      <c r="E862" s="14" t="str">
        <f>IF(COUNTIF($B$1:B862,TRIM(B862) &amp; "*")&gt;1,"Doublon","")</f>
        <v/>
      </c>
      <c r="I862" s="13"/>
      <c r="J862" s="13"/>
      <c r="K862" s="13"/>
      <c r="L862" s="15" t="b">
        <f>AND(J862&lt;&gt;"",K862&lt;&gt;"")</f>
        <v>0</v>
      </c>
      <c r="M862" s="59" t="str">
        <f>IFERROR(VLOOKUP(J862,$K$2:$K$1906,1,FALSE),"")</f>
        <v/>
      </c>
      <c r="N862" s="42">
        <f>IF(J862=K862,J862,"")</f>
        <v>0</v>
      </c>
      <c r="O862" s="42" t="str">
        <f>IF(J862=K862,"identiques","")</f>
        <v>identiques</v>
      </c>
      <c r="Q862" s="21" t="str">
        <f>RIGHT(TRIM($A862),4)</f>
        <v/>
      </c>
    </row>
    <row r="863" spans="1:17" ht="15.75" hidden="1" x14ac:dyDescent="0.2">
      <c r="A863" s="3"/>
      <c r="B863" s="6" t="s">
        <v>196</v>
      </c>
      <c r="C863" s="10" t="e">
        <f>VALUE(Q863)</f>
        <v>#VALUE!</v>
      </c>
      <c r="E863" s="14" t="str">
        <f>IF(COUNTIF($B$1:B863,TRIM(B863) &amp; "*")&gt;1,"Doublon","")</f>
        <v/>
      </c>
      <c r="I863" s="13"/>
      <c r="J863" s="13"/>
      <c r="K863" s="13"/>
      <c r="L863" s="15" t="b">
        <f>AND(J863&lt;&gt;"",K863&lt;&gt;"")</f>
        <v>0</v>
      </c>
      <c r="M863" s="59" t="str">
        <f>IFERROR(VLOOKUP(J863,$K$2:$K$1906,1,FALSE),"")</f>
        <v/>
      </c>
      <c r="N863" s="42">
        <f>IF(J863=K863,J863,"")</f>
        <v>0</v>
      </c>
      <c r="O863" s="42" t="str">
        <f>IF(J863=K863,"identiques","")</f>
        <v>identiques</v>
      </c>
      <c r="Q863" s="21" t="str">
        <f>RIGHT(TRIM($A863),4)</f>
        <v/>
      </c>
    </row>
    <row r="864" spans="1:17" ht="15.75" hidden="1" x14ac:dyDescent="0.2">
      <c r="A864" s="4"/>
      <c r="B864" s="7" t="s">
        <v>197</v>
      </c>
      <c r="C864" s="10" t="e">
        <f>VALUE(Q864)</f>
        <v>#VALUE!</v>
      </c>
      <c r="E864" s="14" t="str">
        <f>IF(COUNTIF($B$1:B864,TRIM(B864) &amp; "*")&gt;1,"Doublon","")</f>
        <v/>
      </c>
      <c r="I864" s="13"/>
      <c r="J864" s="13"/>
      <c r="K864" s="13"/>
      <c r="L864" s="15" t="b">
        <f>AND(J864&lt;&gt;"",K864&lt;&gt;"")</f>
        <v>0</v>
      </c>
      <c r="M864" s="59" t="str">
        <f>IFERROR(VLOOKUP(J864,$K$2:$K$1906,1,FALSE),"")</f>
        <v/>
      </c>
      <c r="N864" s="42">
        <f>IF(J864=K864,J864,"")</f>
        <v>0</v>
      </c>
      <c r="O864" s="42" t="str">
        <f>IF(J864=K864,"identiques","")</f>
        <v>identiques</v>
      </c>
      <c r="Q864" s="21" t="str">
        <f>RIGHT(TRIM($A864),4)</f>
        <v/>
      </c>
    </row>
    <row r="865" spans="1:17" ht="15.75" hidden="1" x14ac:dyDescent="0.2">
      <c r="A865" s="3"/>
      <c r="B865" s="6" t="s">
        <v>198</v>
      </c>
      <c r="C865" s="10" t="e">
        <f>VALUE(Q865)</f>
        <v>#VALUE!</v>
      </c>
      <c r="E865" s="14" t="str">
        <f>IF(COUNTIF($B$1:B865,TRIM(B865) &amp; "*")&gt;1,"Doublon","")</f>
        <v/>
      </c>
      <c r="I865" s="13"/>
      <c r="J865" s="13"/>
      <c r="K865" s="13"/>
      <c r="L865" s="15" t="b">
        <f>AND(J865&lt;&gt;"",K865&lt;&gt;"")</f>
        <v>0</v>
      </c>
      <c r="M865" s="59" t="str">
        <f>IFERROR(VLOOKUP(J865,$K$2:$K$1906,1,FALSE),"")</f>
        <v/>
      </c>
      <c r="N865" s="42">
        <f>IF(J865=K865,J865,"")</f>
        <v>0</v>
      </c>
      <c r="O865" s="42" t="str">
        <f>IF(J865=K865,"identiques","")</f>
        <v>identiques</v>
      </c>
      <c r="Q865" s="21" t="str">
        <f>RIGHT(TRIM($A865),4)</f>
        <v/>
      </c>
    </row>
    <row r="866" spans="1:17" ht="15.75" hidden="1" x14ac:dyDescent="0.2">
      <c r="A866" s="3" t="s">
        <v>1857</v>
      </c>
      <c r="B866" s="1" t="s">
        <v>178</v>
      </c>
      <c r="C866" s="11">
        <f>VALUE(Q866)</f>
        <v>1996</v>
      </c>
      <c r="E866" s="14" t="str">
        <f>IF(COUNTIF($B$1:B866,TRIM(B866) &amp; "*")&gt;1,"Doublon","")</f>
        <v>Doublon</v>
      </c>
      <c r="I866" s="13"/>
      <c r="J866" s="13"/>
      <c r="K866" s="13"/>
      <c r="L866" s="15" t="b">
        <f>AND(J866&lt;&gt;"",K866&lt;&gt;"")</f>
        <v>0</v>
      </c>
      <c r="M866" s="59" t="str">
        <f>IFERROR(VLOOKUP(J866,$K$2:$K$1906,1,FALSE),"")</f>
        <v/>
      </c>
      <c r="N866" s="42">
        <f>IF(J866=K866,J866,"")</f>
        <v>0</v>
      </c>
      <c r="O866" s="42" t="str">
        <f>IF(J866=K866,"identiques","")</f>
        <v>identiques</v>
      </c>
      <c r="Q866" s="17" t="str">
        <f>RIGHT(TRIM($A866),4)</f>
        <v>1996</v>
      </c>
    </row>
    <row r="867" spans="1:17" ht="15.75" hidden="1" x14ac:dyDescent="0.2">
      <c r="A867" s="4" t="s">
        <v>363</v>
      </c>
      <c r="B867" s="2" t="s">
        <v>178</v>
      </c>
      <c r="C867" s="11">
        <f>VALUE(Q867)</f>
        <v>1978</v>
      </c>
      <c r="E867" s="14" t="str">
        <f>IF(COUNTIF($B$1:B867,TRIM(B867) &amp; "*")&gt;1,"Doublon","")</f>
        <v>Doublon</v>
      </c>
      <c r="I867" s="13"/>
      <c r="J867" s="13"/>
      <c r="K867" s="13"/>
      <c r="L867" s="15" t="b">
        <f>AND(J867&lt;&gt;"",K867&lt;&gt;"")</f>
        <v>0</v>
      </c>
      <c r="M867" s="59" t="str">
        <f>IFERROR(VLOOKUP(J867,$K$2:$K$1906,1,FALSE),"")</f>
        <v/>
      </c>
      <c r="N867" s="42">
        <f>IF(J867=K867,J867,"")</f>
        <v>0</v>
      </c>
      <c r="O867" s="42" t="str">
        <f>IF(J867=K867,"identiques","")</f>
        <v>identiques</v>
      </c>
      <c r="Q867" s="17" t="str">
        <f>RIGHT(TRIM($A867),4)</f>
        <v>1978</v>
      </c>
    </row>
    <row r="868" spans="1:17" ht="15.75" hidden="1" x14ac:dyDescent="0.2">
      <c r="A868" s="3" t="s">
        <v>356</v>
      </c>
      <c r="B868" s="6" t="s">
        <v>178</v>
      </c>
      <c r="C868" s="10">
        <f>VALUE(Q868)</f>
        <v>1960</v>
      </c>
      <c r="E868" s="14" t="str">
        <f>IF(COUNTIF($B$1:B868,TRIM(B868) &amp; "*")&gt;1,"Doublon","")</f>
        <v>Doublon</v>
      </c>
      <c r="I868" s="13"/>
      <c r="J868" s="13"/>
      <c r="K868" s="13"/>
      <c r="L868" s="15" t="b">
        <f>AND(J868&lt;&gt;"",K868&lt;&gt;"")</f>
        <v>0</v>
      </c>
      <c r="M868" s="59" t="str">
        <f>IFERROR(VLOOKUP(J868,$K$2:$K$1906,1,FALSE),"")</f>
        <v/>
      </c>
      <c r="N868" s="42">
        <f>IF(J868=K868,J868,"")</f>
        <v>0</v>
      </c>
      <c r="O868" s="42" t="str">
        <f>IF(J868=K868,"identiques","")</f>
        <v>identiques</v>
      </c>
      <c r="Q868" s="21" t="str">
        <f>RIGHT(TRIM($A868),4)</f>
        <v>1960</v>
      </c>
    </row>
    <row r="869" spans="1:17" ht="15.75" hidden="1" x14ac:dyDescent="0.2">
      <c r="A869" s="4" t="s">
        <v>1590</v>
      </c>
      <c r="B869" s="2" t="s">
        <v>178</v>
      </c>
      <c r="C869" s="11">
        <f>VALUE(Q869)</f>
        <v>1993</v>
      </c>
      <c r="E869" s="14" t="str">
        <f>IF(COUNTIF($B$1:B869,TRIM(B869) &amp; "*")&gt;1,"Doublon","")</f>
        <v>Doublon</v>
      </c>
      <c r="I869" s="13"/>
      <c r="J869" s="13"/>
      <c r="K869" s="13"/>
      <c r="L869" s="15" t="b">
        <f>AND(J869&lt;&gt;"",K869&lt;&gt;"")</f>
        <v>0</v>
      </c>
      <c r="M869" s="59" t="str">
        <f>IFERROR(VLOOKUP(J869,$K$2:$K$1906,1,FALSE),"")</f>
        <v/>
      </c>
      <c r="N869" s="42">
        <f>IF(J869=K869,J869,"")</f>
        <v>0</v>
      </c>
      <c r="O869" s="42" t="str">
        <f>IF(J869=K869,"identiques","")</f>
        <v>identiques</v>
      </c>
      <c r="Q869" s="17" t="str">
        <f>RIGHT(TRIM($A869),4)</f>
        <v>1993</v>
      </c>
    </row>
    <row r="870" spans="1:17" ht="15.75" hidden="1" x14ac:dyDescent="0.2">
      <c r="A870" s="3" t="s">
        <v>1811</v>
      </c>
      <c r="B870" s="1" t="s">
        <v>178</v>
      </c>
      <c r="C870" s="11">
        <f>VALUE(Q870)</f>
        <v>1984</v>
      </c>
      <c r="E870" s="14" t="str">
        <f>IF(COUNTIF($B$1:B870,TRIM(B870) &amp; "*")&gt;1,"Doublon","")</f>
        <v>Doublon</v>
      </c>
      <c r="I870" s="13"/>
      <c r="J870" s="13"/>
      <c r="K870" s="13"/>
      <c r="L870" s="15" t="b">
        <f>AND(J870&lt;&gt;"",K870&lt;&gt;"")</f>
        <v>0</v>
      </c>
      <c r="M870" s="59" t="str">
        <f>IFERROR(VLOOKUP(J870,$K$2:$K$1906,1,FALSE),"")</f>
        <v/>
      </c>
      <c r="N870" s="42">
        <f>IF(J870=K870,J870,"")</f>
        <v>0</v>
      </c>
      <c r="O870" s="42" t="str">
        <f>IF(J870=K870,"identiques","")</f>
        <v>identiques</v>
      </c>
      <c r="Q870" s="17" t="str">
        <f>RIGHT(TRIM($A870),4)</f>
        <v>1984</v>
      </c>
    </row>
    <row r="871" spans="1:17" ht="15.75" hidden="1" x14ac:dyDescent="0.2">
      <c r="A871" s="3" t="s">
        <v>360</v>
      </c>
      <c r="B871" s="1" t="s">
        <v>178</v>
      </c>
      <c r="C871" s="11">
        <f>VALUE(Q871)</f>
        <v>1969</v>
      </c>
      <c r="E871" s="14" t="str">
        <f>IF(COUNTIF($B$1:B871,TRIM(B871) &amp; "*")&gt;1,"Doublon","")</f>
        <v>Doublon</v>
      </c>
      <c r="I871" s="13"/>
      <c r="J871" s="13"/>
      <c r="K871" s="13"/>
      <c r="L871" s="15" t="b">
        <f>AND(J871&lt;&gt;"",K871&lt;&gt;"")</f>
        <v>0</v>
      </c>
      <c r="M871" s="59" t="str">
        <f>IFERROR(VLOOKUP(J871,$K$2:$K$1906,1,FALSE),"")</f>
        <v/>
      </c>
      <c r="N871" s="42">
        <f>IF(J871=K871,J871,"")</f>
        <v>0</v>
      </c>
      <c r="O871" s="42" t="str">
        <f>IF(J871=K871,"identiques","")</f>
        <v>identiques</v>
      </c>
      <c r="Q871" s="17" t="str">
        <f>RIGHT(TRIM($A871),4)</f>
        <v>1969</v>
      </c>
    </row>
    <row r="872" spans="1:17" ht="15.75" hidden="1" x14ac:dyDescent="0.2">
      <c r="A872" s="3" t="s">
        <v>364</v>
      </c>
      <c r="B872" s="1" t="s">
        <v>178</v>
      </c>
      <c r="C872" s="11">
        <f>VALUE(Q872)</f>
        <v>1980</v>
      </c>
      <c r="E872" s="14" t="str">
        <f>IF(COUNTIF($B$1:B872,TRIM(B872) &amp; "*")&gt;1,"Doublon","")</f>
        <v>Doublon</v>
      </c>
      <c r="I872" s="13"/>
      <c r="J872" s="13"/>
      <c r="K872" s="13"/>
      <c r="L872" s="15" t="b">
        <f>AND(J872&lt;&gt;"",K872&lt;&gt;"")</f>
        <v>0</v>
      </c>
      <c r="M872" s="59" t="str">
        <f>IFERROR(VLOOKUP(J872,$K$2:$K$1906,1,FALSE),"")</f>
        <v/>
      </c>
      <c r="N872" s="42">
        <f>IF(J872=K872,J872,"")</f>
        <v>0</v>
      </c>
      <c r="O872" s="42" t="str">
        <f>IF(J872=K872,"identiques","")</f>
        <v>identiques</v>
      </c>
      <c r="Q872" s="17" t="str">
        <f>RIGHT(TRIM($A872),4)</f>
        <v>1980</v>
      </c>
    </row>
    <row r="873" spans="1:17" ht="15.75" hidden="1" x14ac:dyDescent="0.2">
      <c r="A873" s="4" t="s">
        <v>357</v>
      </c>
      <c r="B873" s="2" t="s">
        <v>178</v>
      </c>
      <c r="C873" s="11">
        <f>VALUE(Q873)</f>
        <v>1962</v>
      </c>
      <c r="E873" s="14" t="str">
        <f>IF(COUNTIF($B$1:B873,TRIM(B873) &amp; "*")&gt;1,"Doublon","")</f>
        <v>Doublon</v>
      </c>
      <c r="I873" s="13"/>
      <c r="J873" s="13"/>
      <c r="K873" s="13"/>
      <c r="L873" s="15" t="b">
        <f>AND(J873&lt;&gt;"",K873&lt;&gt;"")</f>
        <v>0</v>
      </c>
      <c r="M873" s="59" t="str">
        <f>IFERROR(VLOOKUP(J873,$K$2:$K$1906,1,FALSE),"")</f>
        <v/>
      </c>
      <c r="N873" s="42">
        <f>IF(J873=K873,J873,"")</f>
        <v>0</v>
      </c>
      <c r="O873" s="42" t="str">
        <f>IF(J873=K873,"identiques","")</f>
        <v>identiques</v>
      </c>
      <c r="Q873" s="17" t="str">
        <f>RIGHT(TRIM($A873),4)</f>
        <v>1962</v>
      </c>
    </row>
    <row r="874" spans="1:17" ht="15.75" hidden="1" x14ac:dyDescent="0.2">
      <c r="A874" s="4" t="s">
        <v>1589</v>
      </c>
      <c r="B874" s="2" t="s">
        <v>178</v>
      </c>
      <c r="C874" s="11">
        <f>VALUE(Q874)</f>
        <v>1987</v>
      </c>
      <c r="E874" s="14" t="str">
        <f>IF(COUNTIF($B$1:B874,TRIM(B874) &amp; "*")&gt;1,"Doublon","")</f>
        <v>Doublon</v>
      </c>
      <c r="I874" s="13"/>
      <c r="J874" s="13"/>
      <c r="K874" s="13"/>
      <c r="L874" s="15" t="b">
        <f>AND(J874&lt;&gt;"",K874&lt;&gt;"")</f>
        <v>0</v>
      </c>
      <c r="M874" s="59" t="str">
        <f>IFERROR(VLOOKUP(J874,$K$2:$K$1906,1,FALSE),"")</f>
        <v/>
      </c>
      <c r="N874" s="42">
        <f>IF(J874=K874,J874,"")</f>
        <v>0</v>
      </c>
      <c r="O874" s="42" t="str">
        <f>IF(J874=K874,"identiques","")</f>
        <v>identiques</v>
      </c>
      <c r="Q874" s="17" t="str">
        <f>RIGHT(TRIM($A874),4)</f>
        <v>1987</v>
      </c>
    </row>
    <row r="875" spans="1:17" ht="15.75" hidden="1" x14ac:dyDescent="0.2">
      <c r="A875" s="3" t="s">
        <v>365</v>
      </c>
      <c r="B875" s="1" t="s">
        <v>178</v>
      </c>
      <c r="C875" s="11">
        <f>VALUE(Q875)</f>
        <v>1987</v>
      </c>
      <c r="E875" s="14" t="str">
        <f>IF(COUNTIF($B$1:B875,TRIM(B875) &amp; "*")&gt;1,"Doublon","")</f>
        <v>Doublon</v>
      </c>
      <c r="I875" s="13"/>
      <c r="J875" s="13"/>
      <c r="K875" s="13"/>
      <c r="L875" s="15" t="b">
        <f>AND(J875&lt;&gt;"",K875&lt;&gt;"")</f>
        <v>0</v>
      </c>
      <c r="M875" s="59" t="str">
        <f>IFERROR(VLOOKUP(J875,$K$2:$K$1906,1,FALSE),"")</f>
        <v/>
      </c>
      <c r="N875" s="42">
        <f>IF(J875=K875,J875,"")</f>
        <v>0</v>
      </c>
      <c r="O875" s="42" t="str">
        <f>IF(J875=K875,"identiques","")</f>
        <v>identiques</v>
      </c>
      <c r="Q875" s="17" t="str">
        <f>RIGHT(TRIM($A875),4)</f>
        <v>1987</v>
      </c>
    </row>
    <row r="876" spans="1:17" ht="15.75" hidden="1" x14ac:dyDescent="0.2">
      <c r="A876" s="4"/>
      <c r="B876" s="7" t="s">
        <v>199</v>
      </c>
      <c r="C876" s="10" t="e">
        <f>VALUE(Q876)</f>
        <v>#VALUE!</v>
      </c>
      <c r="E876" s="14" t="str">
        <f>IF(COUNTIF($B$1:B876,TRIM(B876) &amp; "*")&gt;1,"Doublon","")</f>
        <v/>
      </c>
      <c r="I876" s="13"/>
      <c r="J876" s="13"/>
      <c r="K876" s="13"/>
      <c r="L876" s="15" t="b">
        <f>AND(J876&lt;&gt;"",K876&lt;&gt;"")</f>
        <v>0</v>
      </c>
      <c r="M876" s="59" t="str">
        <f>IFERROR(VLOOKUP(J876,$K$2:$K$1906,1,FALSE),"")</f>
        <v/>
      </c>
      <c r="N876" s="42">
        <f>IF(J876=K876,J876,"")</f>
        <v>0</v>
      </c>
      <c r="O876" s="42" t="str">
        <f>IF(J876=K876,"identiques","")</f>
        <v>identiques</v>
      </c>
      <c r="Q876" s="21" t="str">
        <f>RIGHT(TRIM($A876),4)</f>
        <v/>
      </c>
    </row>
    <row r="877" spans="1:17" ht="15.75" hidden="1" x14ac:dyDescent="0.2">
      <c r="A877" s="3"/>
      <c r="B877" s="6" t="s">
        <v>200</v>
      </c>
      <c r="C877" s="10" t="e">
        <f>VALUE(Q877)</f>
        <v>#VALUE!</v>
      </c>
      <c r="E877" s="14" t="str">
        <f>IF(COUNTIF($B$1:B877,TRIM(B877) &amp; "*")&gt;1,"Doublon","")</f>
        <v/>
      </c>
      <c r="I877" s="13"/>
      <c r="J877" s="13"/>
      <c r="K877" s="13"/>
      <c r="L877" s="15" t="b">
        <f>AND(J877&lt;&gt;"",K877&lt;&gt;"")</f>
        <v>0</v>
      </c>
      <c r="M877" s="59" t="str">
        <f>IFERROR(VLOOKUP(J877,$K$2:$K$1906,1,FALSE),"")</f>
        <v/>
      </c>
      <c r="N877" s="42">
        <f>IF(J877=K877,J877,"")</f>
        <v>0</v>
      </c>
      <c r="O877" s="42" t="str">
        <f>IF(J877=K877,"identiques","")</f>
        <v>identiques</v>
      </c>
      <c r="Q877" s="21" t="str">
        <f>RIGHT(TRIM($A877),4)</f>
        <v/>
      </c>
    </row>
    <row r="878" spans="1:17" ht="15.75" hidden="1" x14ac:dyDescent="0.2">
      <c r="A878" s="4" t="s">
        <v>1601</v>
      </c>
      <c r="B878" s="2" t="s">
        <v>3</v>
      </c>
      <c r="C878" s="11">
        <f>VALUE(Q878)</f>
        <v>1958</v>
      </c>
      <c r="E878" s="14" t="str">
        <f>IF(COUNTIF($B$1:B878,TRIM(B878) &amp; "*")&gt;1,"Doublon","")</f>
        <v>Doublon</v>
      </c>
      <c r="F878" s="14" t="s">
        <v>1418</v>
      </c>
      <c r="I878" s="13" t="s">
        <v>1418</v>
      </c>
      <c r="J878" s="13"/>
      <c r="K878" s="13"/>
      <c r="L878" s="15" t="b">
        <f>AND(J878&lt;&gt;"",K878&lt;&gt;"")</f>
        <v>0</v>
      </c>
      <c r="M878" s="59" t="str">
        <f>IFERROR(VLOOKUP(J878,$K$2:$K$1906,1,FALSE),"")</f>
        <v/>
      </c>
      <c r="N878" s="42">
        <f>IF(J878=K878,J878,"")</f>
        <v>0</v>
      </c>
      <c r="O878" s="42" t="str">
        <f>IF(J878=K878,"identiques","")</f>
        <v>identiques</v>
      </c>
      <c r="Q878" s="17" t="str">
        <f>RIGHT(TRIM($A878),4)</f>
        <v>1958</v>
      </c>
    </row>
    <row r="879" spans="1:17" ht="15.75" hidden="1" x14ac:dyDescent="0.2">
      <c r="A879" s="4" t="s">
        <v>1812</v>
      </c>
      <c r="B879" s="2" t="s">
        <v>3</v>
      </c>
      <c r="C879" s="11">
        <f>VALUE(Q879)</f>
        <v>1956</v>
      </c>
      <c r="E879" s="14" t="str">
        <f>IF(COUNTIF($B$1:B879,TRIM(B879) &amp; "*")&gt;1,"Doublon","")</f>
        <v>Doublon</v>
      </c>
      <c r="F879" s="14" t="s">
        <v>1418</v>
      </c>
      <c r="I879" s="13"/>
      <c r="J879" s="13"/>
      <c r="K879" s="13"/>
      <c r="L879" s="15" t="b">
        <f>AND(J879&lt;&gt;"",K879&lt;&gt;"")</f>
        <v>0</v>
      </c>
      <c r="M879" s="59" t="str">
        <f>IFERROR(VLOOKUP(J879,$K$2:$K$1906,1,FALSE),"")</f>
        <v/>
      </c>
      <c r="N879" s="42">
        <f>IF(J879=K879,J879,"")</f>
        <v>0</v>
      </c>
      <c r="O879" s="42" t="str">
        <f>IF(J879=K879,"identiques","")</f>
        <v>identiques</v>
      </c>
      <c r="Q879" s="17" t="str">
        <f>RIGHT(TRIM($A879),4)</f>
        <v>1956</v>
      </c>
    </row>
    <row r="880" spans="1:17" ht="15.75" hidden="1" x14ac:dyDescent="0.2">
      <c r="A880" s="4" t="s">
        <v>1603</v>
      </c>
      <c r="B880" s="2" t="s">
        <v>3</v>
      </c>
      <c r="C880" s="11">
        <f>VALUE(Q880)</f>
        <v>1965</v>
      </c>
      <c r="E880" s="14" t="str">
        <f>IF(COUNTIF($B$1:B880,TRIM(B880) &amp; "*")&gt;1,"Doublon","")</f>
        <v>Doublon</v>
      </c>
      <c r="I880" s="13"/>
      <c r="J880" s="13"/>
      <c r="K880" s="13"/>
      <c r="L880" s="15" t="b">
        <f>AND(J880&lt;&gt;"",K880&lt;&gt;"")</f>
        <v>0</v>
      </c>
      <c r="M880" s="59" t="str">
        <f>IFERROR(VLOOKUP(J880,$K$2:$K$1906,1,FALSE),"")</f>
        <v/>
      </c>
      <c r="N880" s="42">
        <f>IF(J880=K880,J880,"")</f>
        <v>0</v>
      </c>
      <c r="O880" s="42" t="str">
        <f>IF(J880=K880,"identiques","")</f>
        <v>identiques</v>
      </c>
      <c r="Q880" s="17" t="str">
        <f>RIGHT(TRIM($A880),4)</f>
        <v>1965</v>
      </c>
    </row>
    <row r="881" spans="1:17" ht="15.75" hidden="1" x14ac:dyDescent="0.2">
      <c r="A881" s="3" t="s">
        <v>375</v>
      </c>
      <c r="B881" s="1" t="s">
        <v>3</v>
      </c>
      <c r="C881" s="11">
        <f>VALUE(Q881)</f>
        <v>1971</v>
      </c>
      <c r="E881" s="14" t="str">
        <f>IF(COUNTIF($B$1:B881,TRIM(B881) &amp; "*")&gt;1,"Doublon","")</f>
        <v>Doublon</v>
      </c>
      <c r="I881" s="13"/>
      <c r="J881" s="13"/>
      <c r="K881" s="13"/>
      <c r="L881" s="15" t="b">
        <f>AND(J881&lt;&gt;"",K881&lt;&gt;"")</f>
        <v>0</v>
      </c>
      <c r="M881" s="59" t="str">
        <f>IFERROR(VLOOKUP(J881,$K$2:$K$1906,1,FALSE),"")</f>
        <v/>
      </c>
      <c r="N881" s="42">
        <f>IF(J881=K881,J881,"")</f>
        <v>0</v>
      </c>
      <c r="O881" s="42" t="str">
        <f>IF(J881=K881,"identiques","")</f>
        <v>identiques</v>
      </c>
      <c r="Q881" s="17" t="str">
        <f>RIGHT(TRIM($A881),4)</f>
        <v>1971</v>
      </c>
    </row>
    <row r="882" spans="1:17" ht="15.75" hidden="1" x14ac:dyDescent="0.2">
      <c r="A882" s="4"/>
      <c r="B882" s="7" t="s">
        <v>161</v>
      </c>
      <c r="C882" s="10" t="e">
        <f>VALUE(Q882)</f>
        <v>#VALUE!</v>
      </c>
      <c r="E882" s="14" t="str">
        <f>IF(COUNTIF($B$1:B882,TRIM(B882) &amp; "*")&gt;1,"Doublon","")</f>
        <v/>
      </c>
      <c r="I882" s="13"/>
      <c r="J882" s="13"/>
      <c r="K882" s="13"/>
      <c r="L882" s="15" t="b">
        <f>AND(J882&lt;&gt;"",K882&lt;&gt;"")</f>
        <v>0</v>
      </c>
      <c r="M882" s="59" t="str">
        <f>IFERROR(VLOOKUP(J882,$K$2:$K$1906,1,FALSE),"")</f>
        <v/>
      </c>
      <c r="N882" s="42">
        <f>IF(J882=K882,J882,"")</f>
        <v>0</v>
      </c>
      <c r="O882" s="42" t="str">
        <f>IF(J882=K882,"identiques","")</f>
        <v>identiques</v>
      </c>
      <c r="Q882" s="21" t="str">
        <f>RIGHT(TRIM($A882),4)</f>
        <v/>
      </c>
    </row>
    <row r="883" spans="1:17" ht="15.75" hidden="1" x14ac:dyDescent="0.2">
      <c r="A883" s="3" t="s">
        <v>1479</v>
      </c>
      <c r="B883" s="6" t="s">
        <v>144</v>
      </c>
      <c r="C883" s="11">
        <f>VALUE(Q883)</f>
        <v>1998</v>
      </c>
      <c r="E883" s="14" t="str">
        <f>IF(COUNTIF($B$1:B883,TRIM(B883) &amp; "*")&gt;1,"Doublon","")</f>
        <v/>
      </c>
      <c r="I883" s="13"/>
      <c r="J883" s="13"/>
      <c r="K883" s="13"/>
      <c r="L883" s="15" t="b">
        <f>AND(J883&lt;&gt;"",K883&lt;&gt;"")</f>
        <v>0</v>
      </c>
      <c r="M883" s="59" t="str">
        <f>IFERROR(VLOOKUP(J883,$K$2:$K$1906,1,FALSE),"")</f>
        <v/>
      </c>
      <c r="N883" s="42">
        <f>IF(J883=K883,J883,"")</f>
        <v>0</v>
      </c>
      <c r="O883" s="42" t="str">
        <f>IF(J883=K883,"identiques","")</f>
        <v>identiques</v>
      </c>
      <c r="Q883" s="21" t="str">
        <f>RIGHT(TRIM($A883),4)</f>
        <v>1998</v>
      </c>
    </row>
    <row r="884" spans="1:17" ht="15.75" hidden="1" x14ac:dyDescent="0.2">
      <c r="A884" s="4" t="s">
        <v>1037</v>
      </c>
      <c r="B884" s="2" t="s">
        <v>13</v>
      </c>
      <c r="C884" s="11">
        <f>VALUE(Q884)</f>
        <v>1937</v>
      </c>
      <c r="E884" s="14" t="str">
        <f>IF(COUNTIF($B$1:B884,TRIM(B884) &amp; "*")&gt;1,"Doublon","")</f>
        <v>Doublon</v>
      </c>
      <c r="I884" s="13"/>
      <c r="J884" s="13"/>
      <c r="K884" s="13"/>
      <c r="L884" s="15" t="b">
        <f>AND(J884&lt;&gt;"",K884&lt;&gt;"")</f>
        <v>0</v>
      </c>
      <c r="M884" s="59" t="str">
        <f>IFERROR(VLOOKUP(J884,$K$2:$K$1906,1,FALSE),"")</f>
        <v/>
      </c>
      <c r="N884" s="42">
        <f>IF(J884=K884,J884,"")</f>
        <v>0</v>
      </c>
      <c r="O884" s="42" t="str">
        <f>IF(J884=K884,"identiques","")</f>
        <v>identiques</v>
      </c>
      <c r="Q884" s="17" t="str">
        <f>RIGHT(TRIM($A884),4)</f>
        <v>1937</v>
      </c>
    </row>
    <row r="885" spans="1:17" ht="15.75" hidden="1" x14ac:dyDescent="0.2">
      <c r="A885" s="3" t="s">
        <v>1067</v>
      </c>
      <c r="B885" s="1" t="s">
        <v>13</v>
      </c>
      <c r="C885" s="11">
        <f>VALUE(Q885)</f>
        <v>1949</v>
      </c>
      <c r="E885" s="14" t="str">
        <f>IF(COUNTIF($B$1:B885,TRIM(B885) &amp; "*")&gt;1,"Doublon","")</f>
        <v>Doublon</v>
      </c>
      <c r="I885" s="13"/>
      <c r="J885" s="13"/>
      <c r="K885" s="13"/>
      <c r="L885" s="15" t="b">
        <f>AND(J885&lt;&gt;"",K885&lt;&gt;"")</f>
        <v>0</v>
      </c>
      <c r="M885" s="59" t="str">
        <f>IFERROR(VLOOKUP(J885,$K$2:$K$1906,1,FALSE),"")</f>
        <v/>
      </c>
      <c r="N885" s="42">
        <f>IF(J885=K885,J885,"")</f>
        <v>0</v>
      </c>
      <c r="O885" s="42" t="str">
        <f>IF(J885=K885,"identiques","")</f>
        <v>identiques</v>
      </c>
      <c r="Q885" s="17" t="str">
        <f>RIGHT(TRIM($A885),4)</f>
        <v>1949</v>
      </c>
    </row>
    <row r="886" spans="1:17" ht="15.75" hidden="1" x14ac:dyDescent="0.2">
      <c r="A886" s="4" t="s">
        <v>1080</v>
      </c>
      <c r="B886" s="2" t="s">
        <v>13</v>
      </c>
      <c r="C886" s="11">
        <f>VALUE(Q886)</f>
        <v>1940</v>
      </c>
      <c r="E886" s="14" t="str">
        <f>IF(COUNTIF($B$1:B886,TRIM(B886) &amp; "*")&gt;1,"Doublon","")</f>
        <v>Doublon</v>
      </c>
      <c r="I886" s="13"/>
      <c r="J886" s="13"/>
      <c r="K886" s="13"/>
      <c r="L886" s="15" t="b">
        <f>AND(J886&lt;&gt;"",K886&lt;&gt;"")</f>
        <v>0</v>
      </c>
      <c r="M886" s="59" t="str">
        <f>IFERROR(VLOOKUP(J886,$K$2:$K$1906,1,FALSE),"")</f>
        <v/>
      </c>
      <c r="N886" s="42">
        <f>IF(J886=K886,J886,"")</f>
        <v>0</v>
      </c>
      <c r="O886" s="42" t="str">
        <f>IF(J886=K886,"identiques","")</f>
        <v>identiques</v>
      </c>
      <c r="Q886" s="17" t="str">
        <f>RIGHT(TRIM($A886),4)</f>
        <v>1940</v>
      </c>
    </row>
    <row r="887" spans="1:17" ht="15.75" hidden="1" x14ac:dyDescent="0.2">
      <c r="A887" s="4" t="s">
        <v>1815</v>
      </c>
      <c r="B887" s="2" t="s">
        <v>13</v>
      </c>
      <c r="C887" s="11">
        <f>VALUE(Q887)</f>
        <v>1954</v>
      </c>
      <c r="E887" s="14" t="str">
        <f>IF(COUNTIF($B$1:B887,TRIM(B887) &amp; "*")&gt;1,"Doublon","")</f>
        <v>Doublon</v>
      </c>
      <c r="F887" s="14" t="s">
        <v>1418</v>
      </c>
      <c r="I887" s="13"/>
      <c r="J887" s="13"/>
      <c r="K887" s="13"/>
      <c r="L887" s="15" t="b">
        <f>AND(J887&lt;&gt;"",K887&lt;&gt;"")</f>
        <v>0</v>
      </c>
      <c r="M887" s="59" t="str">
        <f>IFERROR(VLOOKUP(J887,$K$2:$K$1906,1,FALSE),"")</f>
        <v/>
      </c>
      <c r="N887" s="42">
        <f>IF(J887=K887,J887,"")</f>
        <v>0</v>
      </c>
      <c r="O887" s="42" t="str">
        <f>IF(J887=K887,"identiques","")</f>
        <v>identiques</v>
      </c>
      <c r="Q887" s="17" t="str">
        <f>RIGHT(TRIM($A887),4)</f>
        <v>1954</v>
      </c>
    </row>
    <row r="888" spans="1:17" ht="15.75" hidden="1" x14ac:dyDescent="0.2">
      <c r="A888" s="3" t="s">
        <v>1926</v>
      </c>
      <c r="B888" s="1" t="s">
        <v>13</v>
      </c>
      <c r="C888" s="11">
        <f>VALUE(Q888)</f>
        <v>1963</v>
      </c>
      <c r="E888" s="14" t="str">
        <f>IF(COUNTIF($B$1:B888,TRIM(B888) &amp; "*")&gt;1,"Doublon","")</f>
        <v>Doublon</v>
      </c>
      <c r="I888" s="13"/>
      <c r="J888" s="13"/>
      <c r="K888" s="13"/>
      <c r="L888" s="15" t="b">
        <f>AND(J888&lt;&gt;"",K888&lt;&gt;"")</f>
        <v>0</v>
      </c>
      <c r="M888" s="59" t="str">
        <f>IFERROR(VLOOKUP(J888,$K$2:$K$1906,1,FALSE),"")</f>
        <v/>
      </c>
      <c r="N888" s="42">
        <f>IF(J888=K888,J888,"")</f>
        <v>0</v>
      </c>
      <c r="O888" s="42" t="str">
        <f>IF(J888=K888,"identiques","")</f>
        <v>identiques</v>
      </c>
      <c r="Q888" s="17" t="str">
        <f>RIGHT(TRIM($A888),4)</f>
        <v>1963</v>
      </c>
    </row>
    <row r="889" spans="1:17" ht="15.75" hidden="1" x14ac:dyDescent="0.2">
      <c r="A889" s="4" t="s">
        <v>1115</v>
      </c>
      <c r="B889" s="2" t="s">
        <v>13</v>
      </c>
      <c r="C889" s="11">
        <f>VALUE(Q889)</f>
        <v>1957</v>
      </c>
      <c r="E889" s="14" t="str">
        <f>IF(COUNTIF($B$1:B889,TRIM(B889) &amp; "*")&gt;1,"Doublon","")</f>
        <v>Doublon</v>
      </c>
      <c r="F889" s="14" t="s">
        <v>1418</v>
      </c>
      <c r="I889" s="13"/>
      <c r="J889" s="13"/>
      <c r="K889" s="13"/>
      <c r="L889" s="15" t="b">
        <f>AND(J889&lt;&gt;"",K889&lt;&gt;"")</f>
        <v>0</v>
      </c>
      <c r="M889" s="59" t="str">
        <f>IFERROR(VLOOKUP(J889,$K$2:$K$1906,1,FALSE),"")</f>
        <v/>
      </c>
      <c r="N889" s="42">
        <f>IF(J889=K889,J889,"")</f>
        <v>0</v>
      </c>
      <c r="O889" s="42" t="str">
        <f>IF(J889=K889,"identiques","")</f>
        <v>identiques</v>
      </c>
      <c r="Q889" s="17" t="str">
        <f>RIGHT(TRIM($A889),4)</f>
        <v>1957</v>
      </c>
    </row>
    <row r="890" spans="1:17" ht="15.75" hidden="1" x14ac:dyDescent="0.2">
      <c r="A890" s="3" t="s">
        <v>1122</v>
      </c>
      <c r="B890" s="1" t="s">
        <v>13</v>
      </c>
      <c r="C890" s="11">
        <f>VALUE(Q890)</f>
        <v>1951</v>
      </c>
      <c r="E890" s="14" t="str">
        <f>IF(COUNTIF($B$1:B890,TRIM(B890) &amp; "*")&gt;1,"Doublon","")</f>
        <v>Doublon</v>
      </c>
      <c r="F890" s="14" t="s">
        <v>1418</v>
      </c>
      <c r="I890" s="13"/>
      <c r="J890" s="13"/>
      <c r="K890" s="13"/>
      <c r="L890" s="15" t="b">
        <f>AND(J890&lt;&gt;"",K890&lt;&gt;"")</f>
        <v>0</v>
      </c>
      <c r="M890" s="59" t="str">
        <f>IFERROR(VLOOKUP(J890,$K$2:$K$1906,1,FALSE),"")</f>
        <v/>
      </c>
      <c r="N890" s="42">
        <f>IF(J890=K890,J890,"")</f>
        <v>0</v>
      </c>
      <c r="O890" s="42" t="str">
        <f>IF(J890=K890,"identiques","")</f>
        <v>identiques</v>
      </c>
      <c r="Q890" s="17" t="str">
        <f>RIGHT(TRIM($A890),4)</f>
        <v>1951</v>
      </c>
    </row>
    <row r="891" spans="1:17" ht="15.75" hidden="1" x14ac:dyDescent="0.2">
      <c r="A891" s="3" t="s">
        <v>1177</v>
      </c>
      <c r="B891" s="1" t="s">
        <v>13</v>
      </c>
      <c r="C891" s="11">
        <f>VALUE(Q891)</f>
        <v>1953</v>
      </c>
      <c r="E891" s="14" t="str">
        <f>IF(COUNTIF($B$1:B891,TRIM(B891) &amp; "*")&gt;1,"Doublon","")</f>
        <v>Doublon</v>
      </c>
      <c r="F891" s="14" t="s">
        <v>1418</v>
      </c>
      <c r="I891" s="13"/>
      <c r="J891" s="13"/>
      <c r="K891" s="13"/>
      <c r="L891" s="15" t="b">
        <f>AND(J891&lt;&gt;"",K891&lt;&gt;"")</f>
        <v>0</v>
      </c>
      <c r="M891" s="59" t="str">
        <f>IFERROR(VLOOKUP(J891,$K$2:$K$1906,1,FALSE),"")</f>
        <v/>
      </c>
      <c r="N891" s="42">
        <f>IF(J891=K891,J891,"")</f>
        <v>0</v>
      </c>
      <c r="O891" s="42" t="str">
        <f>IF(J891=K891,"identiques","")</f>
        <v>identiques</v>
      </c>
      <c r="Q891" s="17" t="str">
        <f>RIGHT(TRIM($A891),4)</f>
        <v>1953</v>
      </c>
    </row>
    <row r="892" spans="1:17" ht="15.75" hidden="1" x14ac:dyDescent="0.2">
      <c r="A892" s="4" t="s">
        <v>1186</v>
      </c>
      <c r="B892" s="2" t="s">
        <v>13</v>
      </c>
      <c r="C892" s="11">
        <f>VALUE(Q892)</f>
        <v>1952</v>
      </c>
      <c r="E892" s="14" t="str">
        <f>IF(COUNTIF($B$1:B892,TRIM(B892) &amp; "*")&gt;1,"Doublon","")</f>
        <v>Doublon</v>
      </c>
      <c r="F892" s="14" t="s">
        <v>1418</v>
      </c>
      <c r="I892" s="13"/>
      <c r="J892" s="13"/>
      <c r="K892" s="13"/>
      <c r="L892" s="15" t="b">
        <f>AND(J892&lt;&gt;"",K892&lt;&gt;"")</f>
        <v>0</v>
      </c>
      <c r="M892" s="59" t="str">
        <f>IFERROR(VLOOKUP(J892,$K$2:$K$1906,1,FALSE),"")</f>
        <v/>
      </c>
      <c r="N892" s="42">
        <f>IF(J892=K892,J892,"")</f>
        <v>0</v>
      </c>
      <c r="O892" s="42" t="str">
        <f>IF(J892=K892,"identiques","")</f>
        <v>identiques</v>
      </c>
      <c r="Q892" s="17" t="str">
        <f>RIGHT(TRIM($A892),4)</f>
        <v>1952</v>
      </c>
    </row>
    <row r="893" spans="1:17" ht="15.75" hidden="1" x14ac:dyDescent="0.2">
      <c r="A893" s="4" t="s">
        <v>1194</v>
      </c>
      <c r="B893" s="2" t="s">
        <v>13</v>
      </c>
      <c r="C893" s="11">
        <f>VALUE(Q893)</f>
        <v>1949</v>
      </c>
      <c r="E893" s="14" t="str">
        <f>IF(COUNTIF($B$1:B893,TRIM(B893) &amp; "*")&gt;1,"Doublon","")</f>
        <v>Doublon</v>
      </c>
      <c r="I893" s="13"/>
      <c r="J893" s="13"/>
      <c r="K893" s="13"/>
      <c r="L893" s="15" t="b">
        <f>AND(J893&lt;&gt;"",K893&lt;&gt;"")</f>
        <v>0</v>
      </c>
      <c r="M893" s="59" t="str">
        <f>IFERROR(VLOOKUP(J893,$K$2:$K$1906,1,FALSE),"")</f>
        <v/>
      </c>
      <c r="N893" s="42">
        <f>IF(J893=K893,J893,"")</f>
        <v>0</v>
      </c>
      <c r="O893" s="42" t="str">
        <f>IF(J893=K893,"identiques","")</f>
        <v>identiques</v>
      </c>
      <c r="Q893" s="17" t="str">
        <f>RIGHT(TRIM($A893),4)</f>
        <v>1949</v>
      </c>
    </row>
    <row r="894" spans="1:17" ht="15.75" hidden="1" x14ac:dyDescent="0.2">
      <c r="A894" s="3" t="s">
        <v>1206</v>
      </c>
      <c r="B894" s="1" t="s">
        <v>13</v>
      </c>
      <c r="C894" s="11">
        <f>VALUE(Q894)</f>
        <v>1957</v>
      </c>
      <c r="E894" s="14" t="str">
        <f>IF(COUNTIF($B$1:B894,TRIM(B894) &amp; "*")&gt;1,"Doublon","")</f>
        <v>Doublon</v>
      </c>
      <c r="F894" s="14" t="s">
        <v>1418</v>
      </c>
      <c r="I894" s="13"/>
      <c r="J894" s="13"/>
      <c r="K894" s="13"/>
      <c r="L894" s="15" t="b">
        <f>AND(J894&lt;&gt;"",K894&lt;&gt;"")</f>
        <v>0</v>
      </c>
      <c r="M894" s="59" t="str">
        <f>IFERROR(VLOOKUP(J894,$K$2:$K$1906,1,FALSE),"")</f>
        <v/>
      </c>
      <c r="N894" s="42">
        <f>IF(J894=K894,J894,"")</f>
        <v>0</v>
      </c>
      <c r="O894" s="42" t="str">
        <f>IF(J894=K894,"identiques","")</f>
        <v>identiques</v>
      </c>
      <c r="Q894" s="17" t="str">
        <f>RIGHT(TRIM($A894),4)</f>
        <v>1957</v>
      </c>
    </row>
    <row r="895" spans="1:17" ht="15.75" hidden="1" x14ac:dyDescent="0.2">
      <c r="A895" s="3" t="s">
        <v>1238</v>
      </c>
      <c r="B895" s="1" t="s">
        <v>13</v>
      </c>
      <c r="C895" s="11">
        <f>VALUE(Q895)</f>
        <v>1954</v>
      </c>
      <c r="E895" s="14" t="str">
        <f>IF(COUNTIF($B$1:B895,TRIM(B895) &amp; "*")&gt;1,"Doublon","")</f>
        <v>Doublon</v>
      </c>
      <c r="F895" s="14" t="s">
        <v>1418</v>
      </c>
      <c r="I895" s="13"/>
      <c r="J895" s="13"/>
      <c r="K895" s="13"/>
      <c r="L895" s="15" t="b">
        <f>AND(J895&lt;&gt;"",K895&lt;&gt;"")</f>
        <v>0</v>
      </c>
      <c r="M895" s="59" t="str">
        <f>IFERROR(VLOOKUP(J895,$K$2:$K$1906,1,FALSE),"")</f>
        <v/>
      </c>
      <c r="N895" s="42">
        <f>IF(J895=K895,J895,"")</f>
        <v>0</v>
      </c>
      <c r="O895" s="42" t="str">
        <f>IF(J895=K895,"identiques","")</f>
        <v>identiques</v>
      </c>
      <c r="Q895" s="17" t="str">
        <f>RIGHT(TRIM($A895),4)</f>
        <v>1954</v>
      </c>
    </row>
    <row r="896" spans="1:17" ht="15.75" hidden="1" x14ac:dyDescent="0.2">
      <c r="A896" s="4" t="s">
        <v>1249</v>
      </c>
      <c r="B896" s="2" t="s">
        <v>13</v>
      </c>
      <c r="C896" s="11">
        <f>VALUE(Q896)</f>
        <v>1943</v>
      </c>
      <c r="E896" s="14" t="str">
        <f>IF(COUNTIF($B$1:B896,TRIM(B896) &amp; "*")&gt;1,"Doublon","")</f>
        <v>Doublon</v>
      </c>
      <c r="I896" s="13"/>
      <c r="J896" s="13"/>
      <c r="K896" s="13"/>
      <c r="L896" s="15" t="b">
        <f>AND(J896&lt;&gt;"",K896&lt;&gt;"")</f>
        <v>0</v>
      </c>
      <c r="M896" s="59" t="str">
        <f>IFERROR(VLOOKUP(J896,$K$2:$K$1906,1,FALSE),"")</f>
        <v/>
      </c>
      <c r="N896" s="42">
        <f>IF(J896=K896,J896,"")</f>
        <v>0</v>
      </c>
      <c r="O896" s="42" t="str">
        <f>IF(J896=K896,"identiques","")</f>
        <v>identiques</v>
      </c>
      <c r="Q896" s="17" t="str">
        <f>RIGHT(TRIM($A896),4)</f>
        <v>1943</v>
      </c>
    </row>
    <row r="897" spans="1:17" ht="15.75" hidden="1" x14ac:dyDescent="0.2">
      <c r="A897" s="4" t="s">
        <v>1268</v>
      </c>
      <c r="B897" s="2" t="s">
        <v>13</v>
      </c>
      <c r="C897" s="11">
        <f>VALUE(Q897)</f>
        <v>1955</v>
      </c>
      <c r="E897" s="14" t="str">
        <f>IF(COUNTIF($B$1:B897,TRIM(B897) &amp; "*")&gt;1,"Doublon","")</f>
        <v>Doublon</v>
      </c>
      <c r="F897" s="14" t="s">
        <v>1418</v>
      </c>
      <c r="I897" s="13"/>
      <c r="J897" s="13"/>
      <c r="K897" s="13"/>
      <c r="L897" s="15" t="b">
        <f>AND(J897&lt;&gt;"",K897&lt;&gt;"")</f>
        <v>0</v>
      </c>
      <c r="M897" s="59" t="str">
        <f>IFERROR(VLOOKUP(J897,$K$2:$K$1906,1,FALSE),"")</f>
        <v/>
      </c>
      <c r="N897" s="42">
        <f>IF(J897=K897,J897,"")</f>
        <v>0</v>
      </c>
      <c r="O897" s="42" t="str">
        <f>IF(J897=K897,"identiques","")</f>
        <v>identiques</v>
      </c>
      <c r="Q897" s="17" t="str">
        <f>RIGHT(TRIM($A897),4)</f>
        <v>1955</v>
      </c>
    </row>
    <row r="898" spans="1:17" ht="15.75" hidden="1" x14ac:dyDescent="0.2">
      <c r="A898" s="3" t="s">
        <v>1294</v>
      </c>
      <c r="B898" s="1" t="s">
        <v>13</v>
      </c>
      <c r="C898" s="11">
        <f>VALUE(Q898)</f>
        <v>1943</v>
      </c>
      <c r="E898" s="14" t="str">
        <f>IF(COUNTIF($B$1:B898,TRIM(B898) &amp; "*")&gt;1,"Doublon","")</f>
        <v>Doublon</v>
      </c>
      <c r="I898" s="13"/>
      <c r="J898" s="13"/>
      <c r="K898" s="13"/>
      <c r="L898" s="15" t="b">
        <f>AND(J898&lt;&gt;"",K898&lt;&gt;"")</f>
        <v>0</v>
      </c>
      <c r="M898" s="59" t="str">
        <f>IFERROR(VLOOKUP(J898,$K$2:$K$1906,1,FALSE),"")</f>
        <v/>
      </c>
      <c r="N898" s="42">
        <f>IF(J898=K898,J898,"")</f>
        <v>0</v>
      </c>
      <c r="O898" s="42" t="str">
        <f>IF(J898=K898,"identiques","")</f>
        <v>identiques</v>
      </c>
      <c r="Q898" s="17" t="str">
        <f>RIGHT(TRIM($A898),4)</f>
        <v>1943</v>
      </c>
    </row>
    <row r="899" spans="1:17" ht="15.75" hidden="1" x14ac:dyDescent="0.2">
      <c r="A899" s="3" t="s">
        <v>1329</v>
      </c>
      <c r="B899" s="1" t="s">
        <v>13</v>
      </c>
      <c r="C899" s="11">
        <f>VALUE(Q899)</f>
        <v>1958</v>
      </c>
      <c r="E899" s="14" t="str">
        <f>IF(COUNTIF($B$1:B899,TRIM(B899) &amp; "*")&gt;1,"Doublon","")</f>
        <v>Doublon</v>
      </c>
      <c r="F899" s="14" t="s">
        <v>1418</v>
      </c>
      <c r="I899" s="13"/>
      <c r="J899" s="13"/>
      <c r="K899" s="13"/>
      <c r="L899" s="15" t="b">
        <f>AND(J899&lt;&gt;"",K899&lt;&gt;"")</f>
        <v>0</v>
      </c>
      <c r="M899" s="59" t="str">
        <f>IFERROR(VLOOKUP(J899,$K$2:$K$1906,1,FALSE),"")</f>
        <v/>
      </c>
      <c r="N899" s="42">
        <f>IF(J899=K899,J899,"")</f>
        <v>0</v>
      </c>
      <c r="O899" s="42" t="str">
        <f>IF(J899=K899,"identiques","")</f>
        <v>identiques</v>
      </c>
      <c r="Q899" s="17" t="str">
        <f>RIGHT(TRIM($A899),4)</f>
        <v>1958</v>
      </c>
    </row>
    <row r="900" spans="1:17" ht="15.75" hidden="1" x14ac:dyDescent="0.2">
      <c r="A900" s="4" t="s">
        <v>1330</v>
      </c>
      <c r="B900" s="2" t="s">
        <v>13</v>
      </c>
      <c r="C900" s="11">
        <f>VALUE(Q900)</f>
        <v>1960</v>
      </c>
      <c r="E900" s="14" t="str">
        <f>IF(COUNTIF($B$1:B900,TRIM(B900) &amp; "*")&gt;1,"Doublon","")</f>
        <v>Doublon</v>
      </c>
      <c r="I900" s="13"/>
      <c r="J900" s="13"/>
      <c r="K900" s="13"/>
      <c r="L900" s="15" t="b">
        <f>AND(J900&lt;&gt;"",K900&lt;&gt;"")</f>
        <v>0</v>
      </c>
      <c r="M900" s="59" t="str">
        <f>IFERROR(VLOOKUP(J900,$K$2:$K$1906,1,FALSE),"")</f>
        <v/>
      </c>
      <c r="N900" s="42">
        <f>IF(J900=K900,J900,"")</f>
        <v>0</v>
      </c>
      <c r="O900" s="42" t="str">
        <f>IF(J900=K900,"identiques","")</f>
        <v>identiques</v>
      </c>
      <c r="Q900" s="17" t="str">
        <f>RIGHT(TRIM($A900),4)</f>
        <v>1960</v>
      </c>
    </row>
    <row r="901" spans="1:17" ht="15.75" hidden="1" x14ac:dyDescent="0.2">
      <c r="A901" s="3" t="s">
        <v>1353</v>
      </c>
      <c r="B901" s="1" t="s">
        <v>13</v>
      </c>
      <c r="C901" s="11">
        <f>VALUE(Q901)</f>
        <v>1945</v>
      </c>
      <c r="E901" s="14" t="str">
        <f>IF(COUNTIF($B$1:B901,TRIM(B901) &amp; "*")&gt;1,"Doublon","")</f>
        <v>Doublon</v>
      </c>
      <c r="I901" s="13"/>
      <c r="J901" s="13"/>
      <c r="K901" s="13"/>
      <c r="L901" s="15" t="b">
        <f>AND(J901&lt;&gt;"",K901&lt;&gt;"")</f>
        <v>0</v>
      </c>
      <c r="M901" s="59" t="str">
        <f>IFERROR(VLOOKUP(J901,$K$2:$K$1906,1,FALSE),"")</f>
        <v/>
      </c>
      <c r="N901" s="42">
        <f>IF(J901=K901,J901,"")</f>
        <v>0</v>
      </c>
      <c r="O901" s="42" t="str">
        <f>IF(J901=K901,"identiques","")</f>
        <v>identiques</v>
      </c>
      <c r="Q901" s="17" t="str">
        <f>RIGHT(TRIM($A901),4)</f>
        <v>1945</v>
      </c>
    </row>
    <row r="902" spans="1:17" ht="15.75" hidden="1" x14ac:dyDescent="0.2">
      <c r="A902" s="3" t="s">
        <v>1358</v>
      </c>
      <c r="B902" s="1" t="s">
        <v>13</v>
      </c>
      <c r="C902" s="11">
        <f>VALUE(Q902)</f>
        <v>1960</v>
      </c>
      <c r="E902" s="14" t="str">
        <f>IF(COUNTIF($B$1:B902,TRIM(B902) &amp; "*")&gt;1,"Doublon","")</f>
        <v>Doublon</v>
      </c>
      <c r="I902" s="13"/>
      <c r="J902" s="13"/>
      <c r="K902" s="13"/>
      <c r="L902" s="15" t="b">
        <f>AND(J902&lt;&gt;"",K902&lt;&gt;"")</f>
        <v>0</v>
      </c>
      <c r="M902" s="59" t="str">
        <f>IFERROR(VLOOKUP(J902,$K$2:$K$1906,1,FALSE),"")</f>
        <v/>
      </c>
      <c r="N902" s="42">
        <f>IF(J902=K902,J902,"")</f>
        <v>0</v>
      </c>
      <c r="O902" s="42" t="str">
        <f>IF(J902=K902,"identiques","")</f>
        <v>identiques</v>
      </c>
      <c r="Q902" s="17" t="str">
        <f>RIGHT(TRIM($A902),4)</f>
        <v>1960</v>
      </c>
    </row>
    <row r="903" spans="1:17" ht="15.75" hidden="1" x14ac:dyDescent="0.2">
      <c r="A903" s="3" t="s">
        <v>1608</v>
      </c>
      <c r="B903" s="1" t="s">
        <v>13</v>
      </c>
      <c r="C903" s="11">
        <f>VALUE(Q903)</f>
        <v>1952</v>
      </c>
      <c r="E903" s="14" t="str">
        <f>IF(COUNTIF($B$1:B903,TRIM(B903) &amp; "*")&gt;1,"Doublon","")</f>
        <v>Doublon</v>
      </c>
      <c r="F903" s="14" t="s">
        <v>1418</v>
      </c>
      <c r="I903" s="13"/>
      <c r="J903" s="13"/>
      <c r="K903" s="13"/>
      <c r="L903" s="15" t="b">
        <f>AND(J903&lt;&gt;"",K903&lt;&gt;"")</f>
        <v>0</v>
      </c>
      <c r="M903" s="59" t="str">
        <f>IFERROR(VLOOKUP(J903,$K$2:$K$1906,1,FALSE),"")</f>
        <v/>
      </c>
      <c r="N903" s="42">
        <f>IF(J903=K903,J903,"")</f>
        <v>0</v>
      </c>
      <c r="O903" s="42" t="str">
        <f>IF(J903=K903,"identiques","")</f>
        <v>identiques</v>
      </c>
      <c r="Q903" s="17" t="str">
        <f>RIGHT(TRIM($A903),4)</f>
        <v>1952</v>
      </c>
    </row>
    <row r="904" spans="1:17" ht="15.75" hidden="1" x14ac:dyDescent="0.2">
      <c r="A904" s="3" t="s">
        <v>516</v>
      </c>
      <c r="B904" s="1" t="s">
        <v>13</v>
      </c>
      <c r="C904" s="11">
        <f>VALUE(Q904)</f>
        <v>1942</v>
      </c>
      <c r="E904" s="14" t="str">
        <f>IF(COUNTIF($B$1:B904,TRIM(B904) &amp; "*")&gt;1,"Doublon","")</f>
        <v>Doublon</v>
      </c>
      <c r="I904" s="13"/>
      <c r="J904" s="13"/>
      <c r="K904" s="13"/>
      <c r="L904" s="15" t="b">
        <f>AND(J904&lt;&gt;"",K904&lt;&gt;"")</f>
        <v>0</v>
      </c>
      <c r="M904" s="59" t="str">
        <f>IFERROR(VLOOKUP(J904,$K$2:$K$1906,1,FALSE),"")</f>
        <v/>
      </c>
      <c r="N904" s="42">
        <f>IF(J904=K904,J904,"")</f>
        <v>0</v>
      </c>
      <c r="O904" s="42" t="str">
        <f>IF(J904=K904,"identiques","")</f>
        <v>identiques</v>
      </c>
      <c r="Q904" s="17" t="str">
        <f>RIGHT(TRIM($A904),4)</f>
        <v>1942</v>
      </c>
    </row>
    <row r="905" spans="1:17" ht="15.75" hidden="1" x14ac:dyDescent="0.2">
      <c r="A905" s="3" t="s">
        <v>1605</v>
      </c>
      <c r="B905" s="1" t="s">
        <v>13</v>
      </c>
      <c r="C905" s="11">
        <f>VALUE(Q905)</f>
        <v>1946</v>
      </c>
      <c r="E905" s="14" t="str">
        <f>IF(COUNTIF($B$1:B905,TRIM(B905) &amp; "*")&gt;1,"Doublon","")</f>
        <v>Doublon</v>
      </c>
      <c r="I905" s="13"/>
      <c r="J905" s="13"/>
      <c r="K905" s="13"/>
      <c r="L905" s="15" t="b">
        <f>AND(J905&lt;&gt;"",K905&lt;&gt;"")</f>
        <v>0</v>
      </c>
      <c r="M905" s="59" t="str">
        <f>IFERROR(VLOOKUP(J905,$K$2:$K$1906,1,FALSE),"")</f>
        <v/>
      </c>
      <c r="N905" s="42">
        <f>IF(J905=K905,J905,"")</f>
        <v>0</v>
      </c>
      <c r="O905" s="42" t="str">
        <f>IF(J905=K905,"identiques","")</f>
        <v>identiques</v>
      </c>
      <c r="Q905" s="17" t="str">
        <f>RIGHT(TRIM($A905),4)</f>
        <v>1946</v>
      </c>
    </row>
    <row r="906" spans="1:17" ht="15.75" hidden="1" x14ac:dyDescent="0.2">
      <c r="A906" s="4" t="s">
        <v>1607</v>
      </c>
      <c r="B906" s="2" t="s">
        <v>13</v>
      </c>
      <c r="C906" s="11">
        <f>VALUE(Q906)</f>
        <v>1951</v>
      </c>
      <c r="E906" s="14" t="str">
        <f>IF(COUNTIF($B$1:B906,TRIM(B906) &amp; "*")&gt;1,"Doublon","")</f>
        <v>Doublon</v>
      </c>
      <c r="F906" s="14" t="s">
        <v>1418</v>
      </c>
      <c r="I906" s="13"/>
      <c r="J906" s="13"/>
      <c r="K906" s="13"/>
      <c r="L906" s="15" t="b">
        <f>AND(J906&lt;&gt;"",K906&lt;&gt;"")</f>
        <v>0</v>
      </c>
      <c r="M906" s="59" t="str">
        <f>IFERROR(VLOOKUP(J906,$K$2:$K$1906,1,FALSE),"")</f>
        <v/>
      </c>
      <c r="N906" s="42">
        <f>IF(J906=K906,J906,"")</f>
        <v>0</v>
      </c>
      <c r="O906" s="42" t="str">
        <f>IF(J906=K906,"identiques","")</f>
        <v>identiques</v>
      </c>
      <c r="Q906" s="17" t="str">
        <f>RIGHT(TRIM($A906),4)</f>
        <v>1951</v>
      </c>
    </row>
    <row r="907" spans="1:17" ht="15.75" hidden="1" x14ac:dyDescent="0.2">
      <c r="A907" s="4" t="s">
        <v>533</v>
      </c>
      <c r="B907" s="2" t="s">
        <v>13</v>
      </c>
      <c r="C907" s="11">
        <f>VALUE(Q907)</f>
        <v>1935</v>
      </c>
      <c r="E907" s="14" t="str">
        <f>IF(COUNTIF($B$1:B907,TRIM(B907) &amp; "*")&gt;1,"Doublon","")</f>
        <v>Doublon</v>
      </c>
      <c r="I907" s="13"/>
      <c r="J907" s="13"/>
      <c r="K907" s="13"/>
      <c r="L907" s="15" t="b">
        <f>AND(J907&lt;&gt;"",K907&lt;&gt;"")</f>
        <v>0</v>
      </c>
      <c r="M907" s="59" t="str">
        <f>IFERROR(VLOOKUP(J907,$K$2:$K$1906,1,FALSE),"")</f>
        <v/>
      </c>
      <c r="N907" s="42">
        <f>IF(J907=K907,J907,"")</f>
        <v>0</v>
      </c>
      <c r="O907" s="42" t="str">
        <f>IF(J907=K907,"identiques","")</f>
        <v>identiques</v>
      </c>
      <c r="Q907" s="17" t="str">
        <f>RIGHT(TRIM($A907),4)</f>
        <v>1935</v>
      </c>
    </row>
    <row r="908" spans="1:17" ht="15.75" hidden="1" x14ac:dyDescent="0.2">
      <c r="A908" s="4" t="s">
        <v>536</v>
      </c>
      <c r="B908" s="2" t="s">
        <v>13</v>
      </c>
      <c r="C908" s="11">
        <f>VALUE(Q908)</f>
        <v>1957</v>
      </c>
      <c r="E908" s="14" t="str">
        <f>IF(COUNTIF($B$1:B908,TRIM(B908) &amp; "*")&gt;1,"Doublon","")</f>
        <v>Doublon</v>
      </c>
      <c r="F908" s="14" t="s">
        <v>1418</v>
      </c>
      <c r="I908" s="13"/>
      <c r="J908" s="13"/>
      <c r="K908" s="13"/>
      <c r="L908" s="15" t="b">
        <f>AND(J908&lt;&gt;"",K908&lt;&gt;"")</f>
        <v>0</v>
      </c>
      <c r="M908" s="59" t="str">
        <f>IFERROR(VLOOKUP(J908,$K$2:$K$1906,1,FALSE),"")</f>
        <v/>
      </c>
      <c r="N908" s="42">
        <f>IF(J908=K908,J908,"")</f>
        <v>0</v>
      </c>
      <c r="O908" s="42" t="str">
        <f>IF(J908=K908,"identiques","")</f>
        <v>identiques</v>
      </c>
      <c r="Q908" s="17" t="str">
        <f>RIGHT(TRIM($A908),4)</f>
        <v>1957</v>
      </c>
    </row>
    <row r="909" spans="1:17" ht="15.75" hidden="1" x14ac:dyDescent="0.2">
      <c r="A909" s="3" t="s">
        <v>1609</v>
      </c>
      <c r="B909" s="1" t="s">
        <v>13</v>
      </c>
      <c r="C909" s="11">
        <f>VALUE(Q909)</f>
        <v>1961</v>
      </c>
      <c r="E909" s="14" t="str">
        <f>IF(COUNTIF($B$1:B909,TRIM(B909) &amp; "*")&gt;1,"Doublon","")</f>
        <v>Doublon</v>
      </c>
      <c r="I909" s="13"/>
      <c r="J909" s="13"/>
      <c r="K909" s="13"/>
      <c r="L909" s="15" t="b">
        <f>AND(J909&lt;&gt;"",K909&lt;&gt;"")</f>
        <v>0</v>
      </c>
      <c r="M909" s="59" t="str">
        <f>IFERROR(VLOOKUP(J909,$K$2:$K$1906,1,FALSE),"")</f>
        <v/>
      </c>
      <c r="N909" s="42">
        <f>IF(J909=K909,J909,"")</f>
        <v>0</v>
      </c>
      <c r="O909" s="42" t="str">
        <f>IF(J909=K909,"identiques","")</f>
        <v>identiques</v>
      </c>
      <c r="Q909" s="17" t="str">
        <f>RIGHT(TRIM($A909),4)</f>
        <v>1961</v>
      </c>
    </row>
    <row r="910" spans="1:17" ht="15.75" hidden="1" x14ac:dyDescent="0.2">
      <c r="A910" s="3" t="s">
        <v>619</v>
      </c>
      <c r="B910" s="1" t="s">
        <v>13</v>
      </c>
      <c r="C910" s="11">
        <f>VALUE(Q910)</f>
        <v>1947</v>
      </c>
      <c r="E910" s="14" t="str">
        <f>IF(COUNTIF($B$1:B910,TRIM(B910) &amp; "*")&gt;1,"Doublon","")</f>
        <v>Doublon</v>
      </c>
      <c r="I910" s="13"/>
      <c r="J910" s="13"/>
      <c r="K910" s="13"/>
      <c r="L910" s="15" t="b">
        <f>AND(J910&lt;&gt;"",K910&lt;&gt;"")</f>
        <v>0</v>
      </c>
      <c r="M910" s="59" t="str">
        <f>IFERROR(VLOOKUP(J910,$K$2:$K$1906,1,FALSE),"")</f>
        <v/>
      </c>
      <c r="N910" s="42">
        <f>IF(J910=K910,J910,"")</f>
        <v>0</v>
      </c>
      <c r="O910" s="42" t="str">
        <f>IF(J910=K910,"identiques","")</f>
        <v>identiques</v>
      </c>
      <c r="Q910" s="17" t="str">
        <f>RIGHT(TRIM($A910),4)</f>
        <v>1947</v>
      </c>
    </row>
    <row r="911" spans="1:17" ht="15.75" hidden="1" x14ac:dyDescent="0.2">
      <c r="A911" s="4" t="s">
        <v>622</v>
      </c>
      <c r="B911" s="2" t="s">
        <v>13</v>
      </c>
      <c r="C911" s="11">
        <f>VALUE(Q911)</f>
        <v>1947</v>
      </c>
      <c r="E911" s="14" t="str">
        <f>IF(COUNTIF($B$1:B911,TRIM(B911) &amp; "*")&gt;1,"Doublon","")</f>
        <v>Doublon</v>
      </c>
      <c r="I911" s="13"/>
      <c r="J911" s="13"/>
      <c r="K911" s="13"/>
      <c r="L911" s="15" t="b">
        <f>AND(J911&lt;&gt;"",K911&lt;&gt;"")</f>
        <v>0</v>
      </c>
      <c r="M911" s="59" t="str">
        <f>IFERROR(VLOOKUP(J911,$K$2:$K$1906,1,FALSE),"")</f>
        <v/>
      </c>
      <c r="N911" s="42">
        <f>IF(J911=K911,J911,"")</f>
        <v>0</v>
      </c>
      <c r="O911" s="42" t="str">
        <f>IF(J911=K911,"identiques","")</f>
        <v>identiques</v>
      </c>
      <c r="Q911" s="17" t="str">
        <f>RIGHT(TRIM($A911),4)</f>
        <v>1947</v>
      </c>
    </row>
    <row r="912" spans="1:17" ht="15.75" hidden="1" x14ac:dyDescent="0.2">
      <c r="A912" s="3" t="s">
        <v>630</v>
      </c>
      <c r="B912" s="6" t="s">
        <v>13</v>
      </c>
      <c r="C912" s="10">
        <f>VALUE(Q912)</f>
        <v>1933</v>
      </c>
      <c r="E912" s="14" t="str">
        <f>IF(COUNTIF($B$1:B912,TRIM(B912) &amp; "*")&gt;1,"Doublon","")</f>
        <v>Doublon</v>
      </c>
      <c r="I912" s="13"/>
      <c r="J912" s="13"/>
      <c r="K912" s="13"/>
      <c r="L912" s="15" t="b">
        <f>AND(J912&lt;&gt;"",K912&lt;&gt;"")</f>
        <v>0</v>
      </c>
      <c r="M912" s="59" t="str">
        <f>IFERROR(VLOOKUP(J912,$K$2:$K$1906,1,FALSE),"")</f>
        <v/>
      </c>
      <c r="N912" s="42">
        <f>IF(J912=K912,J912,"")</f>
        <v>0</v>
      </c>
      <c r="O912" s="42" t="str">
        <f>IF(J912=K912,"identiques","")</f>
        <v>identiques</v>
      </c>
      <c r="Q912" s="21" t="str">
        <f>RIGHT(TRIM($A912),4)</f>
        <v>1933</v>
      </c>
    </row>
    <row r="913" spans="1:17" ht="15.75" hidden="1" x14ac:dyDescent="0.2">
      <c r="A913" s="4" t="s">
        <v>655</v>
      </c>
      <c r="B913" s="2" t="s">
        <v>13</v>
      </c>
      <c r="C913" s="11">
        <f>VALUE(Q913)</f>
        <v>1942</v>
      </c>
      <c r="E913" s="14" t="str">
        <f>IF(COUNTIF($B$1:B913,TRIM(B913) &amp; "*")&gt;1,"Doublon","")</f>
        <v>Doublon</v>
      </c>
      <c r="I913" s="13"/>
      <c r="J913" s="13"/>
      <c r="K913" s="13"/>
      <c r="L913" s="15" t="b">
        <f>AND(J913&lt;&gt;"",K913&lt;&gt;"")</f>
        <v>0</v>
      </c>
      <c r="M913" s="59" t="str">
        <f>IFERROR(VLOOKUP(J913,$K$2:$K$1906,1,FALSE),"")</f>
        <v/>
      </c>
      <c r="N913" s="42">
        <f>IF(J913=K913,J913,"")</f>
        <v>0</v>
      </c>
      <c r="O913" s="42" t="str">
        <f>IF(J913=K913,"identiques","")</f>
        <v>identiques</v>
      </c>
      <c r="Q913" s="17" t="str">
        <f>RIGHT(TRIM($A913),4)</f>
        <v>1942</v>
      </c>
    </row>
    <row r="914" spans="1:17" ht="15.75" hidden="1" x14ac:dyDescent="0.2">
      <c r="A914" s="4" t="s">
        <v>657</v>
      </c>
      <c r="B914" s="2" t="s">
        <v>13</v>
      </c>
      <c r="C914" s="11">
        <f>VALUE(Q914)</f>
        <v>1954</v>
      </c>
      <c r="E914" s="14" t="str">
        <f>IF(COUNTIF($B$1:B914,TRIM(B914) &amp; "*")&gt;1,"Doublon","")</f>
        <v>Doublon</v>
      </c>
      <c r="F914" s="14" t="s">
        <v>1418</v>
      </c>
      <c r="I914" s="13"/>
      <c r="J914" s="13"/>
      <c r="K914" s="13"/>
      <c r="L914" s="15" t="b">
        <f>AND(J914&lt;&gt;"",K914&lt;&gt;"")</f>
        <v>0</v>
      </c>
      <c r="M914" s="59" t="str">
        <f>IFERROR(VLOOKUP(J914,$K$2:$K$1906,1,FALSE),"")</f>
        <v/>
      </c>
      <c r="N914" s="42">
        <f>IF(J914=K914,J914,"")</f>
        <v>0</v>
      </c>
      <c r="O914" s="42" t="str">
        <f>IF(J914=K914,"identiques","")</f>
        <v>identiques</v>
      </c>
      <c r="Q914" s="17" t="str">
        <f>RIGHT(TRIM($A914),4)</f>
        <v>1954</v>
      </c>
    </row>
    <row r="915" spans="1:17" ht="15.75" hidden="1" x14ac:dyDescent="0.2">
      <c r="A915" s="4" t="s">
        <v>670</v>
      </c>
      <c r="B915" s="2" t="s">
        <v>13</v>
      </c>
      <c r="C915" s="11">
        <f>VALUE(Q915)</f>
        <v>1963</v>
      </c>
      <c r="E915" s="14" t="str">
        <f>IF(COUNTIF($B$1:B915,TRIM(B915) &amp; "*")&gt;1,"Doublon","")</f>
        <v>Doublon</v>
      </c>
      <c r="I915" s="13"/>
      <c r="J915" s="13"/>
      <c r="K915" s="13"/>
      <c r="L915" s="15" t="b">
        <f>AND(J915&lt;&gt;"",K915&lt;&gt;"")</f>
        <v>0</v>
      </c>
      <c r="M915" s="59" t="str">
        <f>IFERROR(VLOOKUP(J915,$K$2:$K$1906,1,FALSE),"")</f>
        <v/>
      </c>
      <c r="N915" s="42">
        <f>IF(J915=K915,J915,"")</f>
        <v>0</v>
      </c>
      <c r="O915" s="42" t="str">
        <f>IF(J915=K915,"identiques","")</f>
        <v>identiques</v>
      </c>
      <c r="Q915" s="17" t="str">
        <f>RIGHT(TRIM($A915),4)</f>
        <v>1963</v>
      </c>
    </row>
    <row r="916" spans="1:17" ht="15.75" hidden="1" x14ac:dyDescent="0.2">
      <c r="A916" s="4" t="s">
        <v>1604</v>
      </c>
      <c r="B916" s="2" t="s">
        <v>13</v>
      </c>
      <c r="C916" s="11">
        <f>VALUE(Q916)</f>
        <v>1933</v>
      </c>
      <c r="E916" s="14" t="str">
        <f>IF(COUNTIF($B$1:B916,TRIM(B916) &amp; "*")&gt;1,"Doublon","")</f>
        <v>Doublon</v>
      </c>
      <c r="I916" s="13"/>
      <c r="J916" s="13"/>
      <c r="K916" s="13"/>
      <c r="L916" s="15" t="b">
        <f>AND(J916&lt;&gt;"",K916&lt;&gt;"")</f>
        <v>0</v>
      </c>
      <c r="M916" s="59" t="str">
        <f>IFERROR(VLOOKUP(J916,$K$2:$K$1906,1,FALSE),"")</f>
        <v/>
      </c>
      <c r="N916" s="42">
        <f>IF(J916=K916,J916,"")</f>
        <v>0</v>
      </c>
      <c r="O916" s="42" t="str">
        <f>IF(J916=K916,"identiques","")</f>
        <v>identiques</v>
      </c>
      <c r="Q916" s="17" t="str">
        <f>RIGHT(TRIM($A916),4)</f>
        <v>1933</v>
      </c>
    </row>
    <row r="917" spans="1:17" ht="15.75" hidden="1" x14ac:dyDescent="0.2">
      <c r="A917" s="3" t="s">
        <v>717</v>
      </c>
      <c r="B917" s="1" t="s">
        <v>13</v>
      </c>
      <c r="C917" s="11">
        <f>VALUE(Q917)</f>
        <v>1936</v>
      </c>
      <c r="E917" s="14" t="str">
        <f>IF(COUNTIF($B$1:B917,TRIM(B917) &amp; "*")&gt;1,"Doublon","")</f>
        <v>Doublon</v>
      </c>
      <c r="I917" s="13"/>
      <c r="J917" s="13"/>
      <c r="K917" s="13"/>
      <c r="L917" s="15" t="b">
        <f>AND(J917&lt;&gt;"",K917&lt;&gt;"")</f>
        <v>0</v>
      </c>
      <c r="M917" s="59" t="str">
        <f>IFERROR(VLOOKUP(J917,$K$2:$K$1906,1,FALSE),"")</f>
        <v/>
      </c>
      <c r="N917" s="42">
        <f>IF(J917=K917,J917,"")</f>
        <v>0</v>
      </c>
      <c r="O917" s="42" t="str">
        <f>IF(J917=K917,"identiques","")</f>
        <v>identiques</v>
      </c>
      <c r="Q917" s="17" t="str">
        <f>RIGHT(TRIM($A917),4)</f>
        <v>1936</v>
      </c>
    </row>
    <row r="918" spans="1:17" ht="15.75" hidden="1" x14ac:dyDescent="0.2">
      <c r="A918" s="4" t="s">
        <v>1610</v>
      </c>
      <c r="B918" s="2" t="s">
        <v>13</v>
      </c>
      <c r="C918" s="11">
        <f>VALUE(Q918)</f>
        <v>1962</v>
      </c>
      <c r="E918" s="14" t="str">
        <f>IF(COUNTIF($B$1:B918,TRIM(B918) &amp; "*")&gt;1,"Doublon","")</f>
        <v>Doublon</v>
      </c>
      <c r="I918" s="13"/>
      <c r="J918" s="13"/>
      <c r="K918" s="13"/>
      <c r="L918" s="15" t="b">
        <f>AND(J918&lt;&gt;"",K918&lt;&gt;"")</f>
        <v>0</v>
      </c>
      <c r="M918" s="59" t="str">
        <f>IFERROR(VLOOKUP(J918,$K$2:$K$1906,1,FALSE),"")</f>
        <v/>
      </c>
      <c r="N918" s="42">
        <f>IF(J918=K918,J918,"")</f>
        <v>0</v>
      </c>
      <c r="O918" s="42" t="str">
        <f>IF(J918=K918,"identiques","")</f>
        <v>identiques</v>
      </c>
      <c r="Q918" s="17" t="str">
        <f>RIGHT(TRIM($A918),4)</f>
        <v>1962</v>
      </c>
    </row>
    <row r="919" spans="1:17" ht="15.75" hidden="1" x14ac:dyDescent="0.2">
      <c r="A919" s="4" t="s">
        <v>731</v>
      </c>
      <c r="B919" s="2" t="s">
        <v>13</v>
      </c>
      <c r="C919" s="11">
        <f>VALUE(Q919)</f>
        <v>1942</v>
      </c>
      <c r="E919" s="14" t="str">
        <f>IF(COUNTIF($B$1:B919,TRIM(B919) &amp; "*")&gt;1,"Doublon","")</f>
        <v>Doublon</v>
      </c>
      <c r="I919" s="13"/>
      <c r="J919" s="13"/>
      <c r="K919" s="13"/>
      <c r="L919" s="15" t="b">
        <f>AND(J919&lt;&gt;"",K919&lt;&gt;"")</f>
        <v>0</v>
      </c>
      <c r="M919" s="59" t="str">
        <f>IFERROR(VLOOKUP(J919,$K$2:$K$1906,1,FALSE),"")</f>
        <v/>
      </c>
      <c r="N919" s="42">
        <f>IF(J919=K919,J919,"")</f>
        <v>0</v>
      </c>
      <c r="O919" s="42" t="str">
        <f>IF(J919=K919,"identiques","")</f>
        <v>identiques</v>
      </c>
      <c r="Q919" s="17" t="str">
        <f>RIGHT(TRIM($A919),4)</f>
        <v>1942</v>
      </c>
    </row>
    <row r="920" spans="1:17" ht="15.75" hidden="1" x14ac:dyDescent="0.2">
      <c r="A920" s="3" t="s">
        <v>1925</v>
      </c>
      <c r="B920" s="1" t="s">
        <v>13</v>
      </c>
      <c r="C920" s="11">
        <f>VALUE(Q920)</f>
        <v>1959</v>
      </c>
      <c r="E920" s="14" t="str">
        <f>IF(COUNTIF($B$1:B920,TRIM(B920) &amp; "*")&gt;1,"Doublon","")</f>
        <v>Doublon</v>
      </c>
      <c r="F920" s="14" t="s">
        <v>1418</v>
      </c>
      <c r="I920" s="13"/>
      <c r="J920" s="13"/>
      <c r="K920" s="13"/>
      <c r="L920" s="15" t="b">
        <f>AND(J920&lt;&gt;"",K920&lt;&gt;"")</f>
        <v>0</v>
      </c>
      <c r="M920" s="59" t="str">
        <f>IFERROR(VLOOKUP(J920,$K$2:$K$1906,1,FALSE),"")</f>
        <v/>
      </c>
      <c r="N920" s="42">
        <f>IF(J920=K920,J920,"")</f>
        <v>0</v>
      </c>
      <c r="O920" s="42" t="str">
        <f>IF(J920=K920,"identiques","")</f>
        <v>identiques</v>
      </c>
      <c r="Q920" s="17" t="str">
        <f>RIGHT(TRIM($A920),4)</f>
        <v>1959</v>
      </c>
    </row>
    <row r="921" spans="1:17" ht="15.75" hidden="1" x14ac:dyDescent="0.2">
      <c r="A921" s="4" t="s">
        <v>772</v>
      </c>
      <c r="B921" s="2" t="s">
        <v>13</v>
      </c>
      <c r="C921" s="11">
        <f>VALUE(Q921)</f>
        <v>1946</v>
      </c>
      <c r="E921" s="14" t="str">
        <f>IF(COUNTIF($B$1:B921,TRIM(B921) &amp; "*")&gt;1,"Doublon","")</f>
        <v>Doublon</v>
      </c>
      <c r="I921" s="13"/>
      <c r="J921" s="13"/>
      <c r="K921" s="13"/>
      <c r="L921" s="15" t="b">
        <f>AND(J921&lt;&gt;"",K921&lt;&gt;"")</f>
        <v>0</v>
      </c>
      <c r="M921" s="59" t="str">
        <f>IFERROR(VLOOKUP(J921,$K$2:$K$1906,1,FALSE),"")</f>
        <v/>
      </c>
      <c r="N921" s="42">
        <f>IF(J921=K921,J921,"")</f>
        <v>0</v>
      </c>
      <c r="O921" s="42" t="str">
        <f>IF(J921=K921,"identiques","")</f>
        <v>identiques</v>
      </c>
      <c r="Q921" s="17" t="str">
        <f>RIGHT(TRIM($A921),4)</f>
        <v>1946</v>
      </c>
    </row>
    <row r="922" spans="1:17" ht="15.75" hidden="1" x14ac:dyDescent="0.2">
      <c r="A922" s="4" t="s">
        <v>832</v>
      </c>
      <c r="B922" s="2" t="s">
        <v>13</v>
      </c>
      <c r="C922" s="11">
        <f>VALUE(Q922)</f>
        <v>1959</v>
      </c>
      <c r="E922" s="14" t="str">
        <f>IF(COUNTIF($B$1:B922,TRIM(B922) &amp; "*")&gt;1,"Doublon","")</f>
        <v>Doublon</v>
      </c>
      <c r="F922" s="14" t="s">
        <v>1418</v>
      </c>
      <c r="I922" s="13"/>
      <c r="J922" s="13"/>
      <c r="K922" s="13"/>
      <c r="L922" s="15" t="b">
        <f>AND(J922&lt;&gt;"",K922&lt;&gt;"")</f>
        <v>0</v>
      </c>
      <c r="M922" s="59" t="str">
        <f>IFERROR(VLOOKUP(J922,$K$2:$K$1906,1,FALSE),"")</f>
        <v/>
      </c>
      <c r="N922" s="42">
        <f>IF(J922=K922,J922,"")</f>
        <v>0</v>
      </c>
      <c r="O922" s="42" t="str">
        <f>IF(J922=K922,"identiques","")</f>
        <v>identiques</v>
      </c>
      <c r="Q922" s="17" t="str">
        <f>RIGHT(TRIM($A922),4)</f>
        <v>1959</v>
      </c>
    </row>
    <row r="923" spans="1:17" ht="15.75" hidden="1" x14ac:dyDescent="0.2">
      <c r="A923" s="3" t="s">
        <v>834</v>
      </c>
      <c r="B923" s="1" t="s">
        <v>13</v>
      </c>
      <c r="C923" s="11">
        <f>VALUE(Q923)</f>
        <v>1941</v>
      </c>
      <c r="E923" s="14" t="str">
        <f>IF(COUNTIF($B$1:B923,TRIM(B923) &amp; "*")&gt;1,"Doublon","")</f>
        <v>Doublon</v>
      </c>
      <c r="I923" s="13"/>
      <c r="J923" s="13"/>
      <c r="K923" s="13"/>
      <c r="L923" s="15" t="b">
        <f>AND(J923&lt;&gt;"",K923&lt;&gt;"")</f>
        <v>0</v>
      </c>
      <c r="M923" s="59" t="str">
        <f>IFERROR(VLOOKUP(J923,$K$2:$K$1906,1,FALSE),"")</f>
        <v/>
      </c>
      <c r="N923" s="42">
        <f>IF(J923=K923,J923,"")</f>
        <v>0</v>
      </c>
      <c r="O923" s="42" t="str">
        <f>IF(J923=K923,"identiques","")</f>
        <v>identiques</v>
      </c>
      <c r="Q923" s="17" t="str">
        <f>RIGHT(TRIM($A923),4)</f>
        <v>1941</v>
      </c>
    </row>
    <row r="924" spans="1:17" ht="15.75" hidden="1" x14ac:dyDescent="0.2">
      <c r="A924" s="3" t="s">
        <v>1814</v>
      </c>
      <c r="B924" s="1" t="s">
        <v>13</v>
      </c>
      <c r="C924" s="11">
        <f>VALUE(Q924)</f>
        <v>1938</v>
      </c>
      <c r="E924" s="14" t="str">
        <f>IF(COUNTIF($B$1:B924,TRIM(B924) &amp; "*")&gt;1,"Doublon","")</f>
        <v>Doublon</v>
      </c>
      <c r="I924" s="13"/>
      <c r="J924" s="13"/>
      <c r="K924" s="13"/>
      <c r="L924" s="15" t="b">
        <f>AND(J924&lt;&gt;"",K924&lt;&gt;"")</f>
        <v>0</v>
      </c>
      <c r="M924" s="59" t="str">
        <f>IFERROR(VLOOKUP(J924,$K$2:$K$1906,1,FALSE),"")</f>
        <v/>
      </c>
      <c r="N924" s="42">
        <f>IF(J924=K924,J924,"")</f>
        <v>0</v>
      </c>
      <c r="O924" s="42" t="str">
        <f>IF(J924=K924,"identiques","")</f>
        <v>identiques</v>
      </c>
      <c r="Q924" s="17" t="str">
        <f>RIGHT(TRIM($A924),4)</f>
        <v>1938</v>
      </c>
    </row>
    <row r="925" spans="1:17" ht="15.75" hidden="1" x14ac:dyDescent="0.2">
      <c r="A925" s="4" t="s">
        <v>908</v>
      </c>
      <c r="B925" s="2" t="s">
        <v>13</v>
      </c>
      <c r="C925" s="11">
        <f>VALUE(Q925)</f>
        <v>1960</v>
      </c>
      <c r="E925" s="14" t="str">
        <f>IF(COUNTIF($B$1:B925,TRIM(B925) &amp; "*")&gt;1,"Doublon","")</f>
        <v>Doublon</v>
      </c>
      <c r="I925" s="13"/>
      <c r="J925" s="13"/>
      <c r="K925" s="13"/>
      <c r="L925" s="15" t="b">
        <f>AND(J925&lt;&gt;"",K925&lt;&gt;"")</f>
        <v>0</v>
      </c>
      <c r="M925" s="59" t="str">
        <f>IFERROR(VLOOKUP(J925,$K$2:$K$1906,1,FALSE),"")</f>
        <v/>
      </c>
      <c r="N925" s="42">
        <f>IF(J925=K925,J925,"")</f>
        <v>0</v>
      </c>
      <c r="O925" s="42" t="str">
        <f>IF(J925=K925,"identiques","")</f>
        <v>identiques</v>
      </c>
      <c r="Q925" s="17" t="str">
        <f>RIGHT(TRIM($A925),4)</f>
        <v>1960</v>
      </c>
    </row>
    <row r="926" spans="1:17" ht="15.75" hidden="1" x14ac:dyDescent="0.2">
      <c r="A926" s="3" t="s">
        <v>928</v>
      </c>
      <c r="B926" s="1" t="s">
        <v>13</v>
      </c>
      <c r="C926" s="11">
        <f>VALUE(Q926)</f>
        <v>1933</v>
      </c>
      <c r="E926" s="14" t="str">
        <f>IF(COUNTIF($B$1:B926,TRIM(B926) &amp; "*")&gt;1,"Doublon","")</f>
        <v>Doublon</v>
      </c>
      <c r="I926" s="13"/>
      <c r="J926" s="13"/>
      <c r="K926" s="13"/>
      <c r="L926" s="15" t="b">
        <f>AND(J926&lt;&gt;"",K926&lt;&gt;"")</f>
        <v>0</v>
      </c>
      <c r="M926" s="59" t="str">
        <f>IFERROR(VLOOKUP(J926,$K$2:$K$1906,1,FALSE),"")</f>
        <v/>
      </c>
      <c r="N926" s="42">
        <f>IF(J926=K926,J926,"")</f>
        <v>0</v>
      </c>
      <c r="O926" s="42" t="str">
        <f>IF(J926=K926,"identiques","")</f>
        <v>identiques</v>
      </c>
      <c r="Q926" s="17" t="str">
        <f>RIGHT(TRIM($A926),4)</f>
        <v>1933</v>
      </c>
    </row>
    <row r="927" spans="1:17" ht="15.75" hidden="1" x14ac:dyDescent="0.2">
      <c r="A927" s="3" t="s">
        <v>933</v>
      </c>
      <c r="B927" s="1" t="s">
        <v>13</v>
      </c>
      <c r="C927" s="11">
        <f>VALUE(Q927)</f>
        <v>1957</v>
      </c>
      <c r="E927" s="14" t="str">
        <f>IF(COUNTIF($B$1:B927,TRIM(B927) &amp; "*")&gt;1,"Doublon","")</f>
        <v>Doublon</v>
      </c>
      <c r="F927" s="14" t="s">
        <v>1418</v>
      </c>
      <c r="I927" s="13"/>
      <c r="J927" s="13"/>
      <c r="K927" s="13"/>
      <c r="L927" s="15" t="b">
        <f>AND(J927&lt;&gt;"",K927&lt;&gt;"")</f>
        <v>0</v>
      </c>
      <c r="M927" s="59" t="str">
        <f>IFERROR(VLOOKUP(J927,$K$2:$K$1906,1,FALSE),"")</f>
        <v/>
      </c>
      <c r="N927" s="42">
        <f>IF(J927=K927,J927,"")</f>
        <v>0</v>
      </c>
      <c r="O927" s="42" t="str">
        <f>IF(J927=K927,"identiques","")</f>
        <v>identiques</v>
      </c>
      <c r="Q927" s="17" t="str">
        <f>RIGHT(TRIM($A927),4)</f>
        <v>1957</v>
      </c>
    </row>
    <row r="928" spans="1:17" ht="15.75" hidden="1" x14ac:dyDescent="0.2">
      <c r="A928" s="4" t="s">
        <v>1606</v>
      </c>
      <c r="B928" s="2" t="s">
        <v>13</v>
      </c>
      <c r="C928" s="11">
        <f>VALUE(Q928)</f>
        <v>1950</v>
      </c>
      <c r="E928" s="14" t="str">
        <f>IF(COUNTIF($B$1:B928,TRIM(B928) &amp; "*")&gt;1,"Doublon","")</f>
        <v>Doublon</v>
      </c>
      <c r="F928" s="14" t="s">
        <v>1418</v>
      </c>
      <c r="I928" s="13"/>
      <c r="J928" s="13"/>
      <c r="K928" s="13"/>
      <c r="L928" s="15" t="b">
        <f>AND(J928&lt;&gt;"",K928&lt;&gt;"")</f>
        <v>0</v>
      </c>
      <c r="M928" s="59" t="str">
        <f>IFERROR(VLOOKUP(J928,$K$2:$K$1906,1,FALSE),"")</f>
        <v/>
      </c>
      <c r="N928" s="42">
        <f>IF(J928=K928,J928,"")</f>
        <v>0</v>
      </c>
      <c r="O928" s="42" t="str">
        <f>IF(J928=K928,"identiques","")</f>
        <v>identiques</v>
      </c>
      <c r="Q928" s="17" t="str">
        <f>RIGHT(TRIM($A928),4)</f>
        <v>1950</v>
      </c>
    </row>
    <row r="929" spans="1:17" ht="15.75" hidden="1" x14ac:dyDescent="0.2">
      <c r="A929" s="4" t="s">
        <v>263</v>
      </c>
      <c r="B929" s="2" t="s">
        <v>1425</v>
      </c>
      <c r="C929" s="11">
        <f>VALUE(Q929)</f>
        <v>1968</v>
      </c>
      <c r="E929" s="14" t="str">
        <f>IF(COUNTIF($B$1:B929,TRIM(B929) &amp; "*")&gt;1,"Doublon","")</f>
        <v>Doublon</v>
      </c>
      <c r="I929" s="13"/>
      <c r="J929" s="13"/>
      <c r="K929" s="13"/>
      <c r="L929" s="15" t="b">
        <f>AND(J929&lt;&gt;"",K929&lt;&gt;"")</f>
        <v>0</v>
      </c>
      <c r="M929" s="59" t="str">
        <f>IFERROR(VLOOKUP(J929,$K$2:$K$1906,1,FALSE),"")</f>
        <v/>
      </c>
      <c r="N929" s="42">
        <f>IF(J929=K929,J929,"")</f>
        <v>0</v>
      </c>
      <c r="O929" s="42" t="str">
        <f>IF(J929=K929,"identiques","")</f>
        <v>identiques</v>
      </c>
      <c r="Q929" s="17" t="str">
        <f>RIGHT(TRIM($A929),4)</f>
        <v>1968</v>
      </c>
    </row>
    <row r="930" spans="1:17" ht="15.75" hidden="1" x14ac:dyDescent="0.2">
      <c r="A930" s="4" t="s">
        <v>1613</v>
      </c>
      <c r="B930" s="2" t="s">
        <v>1425</v>
      </c>
      <c r="C930" s="11">
        <f>VALUE(Q930)</f>
        <v>1960</v>
      </c>
      <c r="E930" s="14" t="str">
        <f>IF(COUNTIF($B$1:B930,TRIM(B930) &amp; "*")&gt;1,"Doublon","")</f>
        <v>Doublon</v>
      </c>
      <c r="I930" s="13"/>
      <c r="J930" s="13"/>
      <c r="K930" s="13"/>
      <c r="L930" s="15" t="b">
        <f>AND(J930&lt;&gt;"",K930&lt;&gt;"")</f>
        <v>0</v>
      </c>
      <c r="M930" s="59" t="str">
        <f>IFERROR(VLOOKUP(J930,$K$2:$K$1906,1,FALSE),"")</f>
        <v/>
      </c>
      <c r="N930" s="42">
        <f>IF(J930=K930,J930,"")</f>
        <v>0</v>
      </c>
      <c r="O930" s="42" t="str">
        <f>IF(J930=K930,"identiques","")</f>
        <v>identiques</v>
      </c>
      <c r="Q930" s="17" t="str">
        <f>RIGHT(TRIM($A930),4)</f>
        <v>1960</v>
      </c>
    </row>
    <row r="931" spans="1:17" ht="15.75" hidden="1" x14ac:dyDescent="0.2">
      <c r="A931" s="3" t="s">
        <v>1611</v>
      </c>
      <c r="B931" s="6" t="s">
        <v>1425</v>
      </c>
      <c r="C931" s="10">
        <f>VALUE(Q931)</f>
        <v>1942</v>
      </c>
      <c r="E931" s="14" t="str">
        <f>IF(COUNTIF($B$1:B931,TRIM(B931) &amp; "*")&gt;1,"Doublon","")</f>
        <v>Doublon</v>
      </c>
      <c r="I931" s="13" t="s">
        <v>1418</v>
      </c>
      <c r="J931" s="13"/>
      <c r="K931" s="13"/>
      <c r="L931" s="15" t="b">
        <f>AND(J931&lt;&gt;"",K931&lt;&gt;"")</f>
        <v>0</v>
      </c>
      <c r="M931" s="59" t="str">
        <f>IFERROR(VLOOKUP(J931,$K$2:$K$1906,1,FALSE),"")</f>
        <v/>
      </c>
      <c r="N931" s="42">
        <f>IF(J931=K931,J931,"")</f>
        <v>0</v>
      </c>
      <c r="O931" s="42" t="str">
        <f>IF(J931=K931,"identiques","")</f>
        <v>identiques</v>
      </c>
      <c r="Q931" s="21" t="str">
        <f>RIGHT(TRIM($A931),4)</f>
        <v>1942</v>
      </c>
    </row>
    <row r="932" spans="1:17" ht="15.75" hidden="1" x14ac:dyDescent="0.2">
      <c r="A932" s="4" t="s">
        <v>261</v>
      </c>
      <c r="B932" s="2" t="s">
        <v>1425</v>
      </c>
      <c r="C932" s="11">
        <f>VALUE(Q932)</f>
        <v>1956</v>
      </c>
      <c r="E932" s="14" t="str">
        <f>IF(COUNTIF($B$1:B932,TRIM(B932) &amp; "*")&gt;1,"Doublon","")</f>
        <v>Doublon</v>
      </c>
      <c r="F932" s="14" t="s">
        <v>1418</v>
      </c>
      <c r="I932" s="13"/>
      <c r="J932" s="13"/>
      <c r="K932" s="13"/>
      <c r="L932" s="15" t="b">
        <f>AND(J932&lt;&gt;"",K932&lt;&gt;"")</f>
        <v>0</v>
      </c>
      <c r="M932" s="59" t="str">
        <f>IFERROR(VLOOKUP(J932,$K$2:$K$1906,1,FALSE),"")</f>
        <v/>
      </c>
      <c r="N932" s="42">
        <f>IF(J932=K932,J932,"")</f>
        <v>0</v>
      </c>
      <c r="O932" s="42" t="str">
        <f>IF(J932=K932,"identiques","")</f>
        <v>identiques</v>
      </c>
      <c r="Q932" s="17" t="str">
        <f>RIGHT(TRIM($A932),4)</f>
        <v>1956</v>
      </c>
    </row>
    <row r="933" spans="1:17" ht="15.75" hidden="1" x14ac:dyDescent="0.2">
      <c r="A933" s="3" t="s">
        <v>1614</v>
      </c>
      <c r="B933" s="1" t="s">
        <v>1425</v>
      </c>
      <c r="C933" s="11">
        <f>VALUE(Q933)</f>
        <v>1964</v>
      </c>
      <c r="E933" s="14" t="str">
        <f>IF(COUNTIF($B$1:B933,TRIM(B933) &amp; "*")&gt;1,"Doublon","")</f>
        <v>Doublon</v>
      </c>
      <c r="I933" s="13"/>
      <c r="J933" s="13"/>
      <c r="K933" s="13"/>
      <c r="L933" s="15" t="b">
        <f>AND(J933&lt;&gt;"",K933&lt;&gt;"")</f>
        <v>0</v>
      </c>
      <c r="M933" s="59" t="str">
        <f>IFERROR(VLOOKUP(J933,$K$2:$K$1906,1,FALSE),"")</f>
        <v/>
      </c>
      <c r="N933" s="42">
        <f>IF(J933=K933,J933,"")</f>
        <v>0</v>
      </c>
      <c r="O933" s="42" t="str">
        <f>IF(J933=K933,"identiques","")</f>
        <v>identiques</v>
      </c>
      <c r="Q933" s="17" t="str">
        <f>RIGHT(TRIM($A933),4)</f>
        <v>1964</v>
      </c>
    </row>
    <row r="934" spans="1:17" ht="15.75" hidden="1" x14ac:dyDescent="0.2">
      <c r="A934" s="3" t="s">
        <v>262</v>
      </c>
      <c r="B934" s="1" t="s">
        <v>1425</v>
      </c>
      <c r="C934" s="11">
        <f>VALUE(Q934)</f>
        <v>1957</v>
      </c>
      <c r="E934" s="14" t="str">
        <f>IF(COUNTIF($B$1:B934,TRIM(B934) &amp; "*")&gt;1,"Doublon","")</f>
        <v>Doublon</v>
      </c>
      <c r="F934" s="14" t="s">
        <v>1418</v>
      </c>
      <c r="I934" s="13" t="s">
        <v>1418</v>
      </c>
      <c r="J934" s="13"/>
      <c r="K934" s="13"/>
      <c r="L934" s="15" t="b">
        <f>AND(J934&lt;&gt;"",K934&lt;&gt;"")</f>
        <v>0</v>
      </c>
      <c r="M934" s="59" t="str">
        <f>IFERROR(VLOOKUP(J934,$K$2:$K$1906,1,FALSE),"")</f>
        <v/>
      </c>
      <c r="N934" s="42">
        <f>IF(J934=K934,J934,"")</f>
        <v>0</v>
      </c>
      <c r="O934" s="42" t="str">
        <f>IF(J934=K934,"identiques","")</f>
        <v>identiques</v>
      </c>
      <c r="Q934" s="17" t="str">
        <f>RIGHT(TRIM($A934),4)</f>
        <v>1957</v>
      </c>
    </row>
    <row r="935" spans="1:17" ht="15.75" hidden="1" x14ac:dyDescent="0.2">
      <c r="A935" s="4" t="s">
        <v>1945</v>
      </c>
      <c r="B935" s="2" t="s">
        <v>2</v>
      </c>
      <c r="C935" s="11">
        <f>VALUE(Q935)</f>
        <v>1967</v>
      </c>
      <c r="E935" s="14" t="str">
        <f>IF(COUNTIF($B$1:B935,TRIM(B935) &amp; "*")&gt;1,"Doublon","")</f>
        <v>Doublon</v>
      </c>
      <c r="I935" s="13"/>
      <c r="J935" s="13"/>
      <c r="K935" s="13"/>
      <c r="L935" s="15" t="b">
        <f>AND(J935&lt;&gt;"",K935&lt;&gt;"")</f>
        <v>0</v>
      </c>
      <c r="M935" s="59" t="str">
        <f>IFERROR(VLOOKUP(J935,$K$2:$K$1906,1,FALSE),"")</f>
        <v/>
      </c>
      <c r="N935" s="42">
        <f>IF(J935=K935,J935,"")</f>
        <v>0</v>
      </c>
      <c r="O935" s="42" t="str">
        <f>IF(J935=K935,"identiques","")</f>
        <v>identiques</v>
      </c>
      <c r="Q935" s="17" t="str">
        <f>RIGHT(TRIM($A935),4)</f>
        <v>1967</v>
      </c>
    </row>
    <row r="936" spans="1:17" ht="15.75" hidden="1" x14ac:dyDescent="0.2">
      <c r="A936" s="3" t="s">
        <v>379</v>
      </c>
      <c r="B936" s="1" t="s">
        <v>2</v>
      </c>
      <c r="C936" s="11">
        <f>VALUE(Q936)</f>
        <v>1968</v>
      </c>
      <c r="E936" s="14" t="str">
        <f>IF(COUNTIF($B$1:B936,TRIM(B936) &amp; "*")&gt;1,"Doublon","")</f>
        <v>Doublon</v>
      </c>
      <c r="I936" s="13"/>
      <c r="J936" s="13"/>
      <c r="K936" s="13"/>
      <c r="L936" s="15" t="b">
        <f>AND(J936&lt;&gt;"",K936&lt;&gt;"")</f>
        <v>0</v>
      </c>
      <c r="M936" s="59" t="str">
        <f>IFERROR(VLOOKUP(J936,$K$2:$K$1906,1,FALSE),"")</f>
        <v/>
      </c>
      <c r="N936" s="42">
        <f>IF(J936=K936,J936,"")</f>
        <v>0</v>
      </c>
      <c r="O936" s="42" t="str">
        <f>IF(J936=K936,"identiques","")</f>
        <v>identiques</v>
      </c>
      <c r="Q936" s="17" t="str">
        <f>RIGHT(TRIM($A936),4)</f>
        <v>1968</v>
      </c>
    </row>
    <row r="937" spans="1:17" ht="15.75" hidden="1" x14ac:dyDescent="0.2">
      <c r="A937" s="4" t="s">
        <v>382</v>
      </c>
      <c r="B937" s="2" t="s">
        <v>2</v>
      </c>
      <c r="C937" s="11">
        <f>VALUE(Q937)</f>
        <v>1973</v>
      </c>
      <c r="E937" s="14" t="str">
        <f>IF(COUNTIF($B$1:B937,TRIM(B937) &amp; "*")&gt;1,"Doublon","")</f>
        <v>Doublon</v>
      </c>
      <c r="I937" s="13" t="s">
        <v>1418</v>
      </c>
      <c r="J937" s="13"/>
      <c r="K937" s="13"/>
      <c r="L937" s="15" t="b">
        <f>AND(J937&lt;&gt;"",K937&lt;&gt;"")</f>
        <v>0</v>
      </c>
      <c r="M937" s="59" t="str">
        <f>IFERROR(VLOOKUP(J937,$K$2:$K$1906,1,FALSE),"")</f>
        <v/>
      </c>
      <c r="N937" s="42">
        <f>IF(J937=K937,J937,"")</f>
        <v>0</v>
      </c>
      <c r="O937" s="42" t="str">
        <f>IF(J937=K937,"identiques","")</f>
        <v>identiques</v>
      </c>
      <c r="Q937" s="17" t="str">
        <f>RIGHT(TRIM($A937),4)</f>
        <v>1973</v>
      </c>
    </row>
    <row r="938" spans="1:17" ht="15.75" hidden="1" x14ac:dyDescent="0.2">
      <c r="A938" s="3" t="s">
        <v>1941</v>
      </c>
      <c r="B938" s="1" t="s">
        <v>2</v>
      </c>
      <c r="C938" s="11">
        <f>VALUE(Q938)</f>
        <v>1961</v>
      </c>
      <c r="E938" s="14" t="str">
        <f>IF(COUNTIF($B$1:B938,TRIM(B938) &amp; "*")&gt;1,"Doublon","")</f>
        <v>Doublon</v>
      </c>
      <c r="I938" s="13"/>
      <c r="J938" s="13"/>
      <c r="K938" s="13"/>
      <c r="L938" s="15" t="b">
        <f>AND(J938&lt;&gt;"",K938&lt;&gt;"")</f>
        <v>0</v>
      </c>
      <c r="M938" s="59" t="str">
        <f>IFERROR(VLOOKUP(J938,$K$2:$K$1906,1,FALSE),"")</f>
        <v/>
      </c>
      <c r="N938" s="42">
        <f>IF(J938=K938,J938,"")</f>
        <v>0</v>
      </c>
      <c r="O938" s="42" t="str">
        <f>IF(J938=K938,"identiques","")</f>
        <v>identiques</v>
      </c>
      <c r="Q938" s="17" t="str">
        <f>RIGHT(TRIM($A938),4)</f>
        <v>1961</v>
      </c>
    </row>
    <row r="939" spans="1:17" ht="15.75" hidden="1" x14ac:dyDescent="0.2">
      <c r="A939" s="4" t="s">
        <v>386</v>
      </c>
      <c r="B939" s="2" t="s">
        <v>2</v>
      </c>
      <c r="C939" s="11">
        <f>VALUE(Q939)</f>
        <v>1992</v>
      </c>
      <c r="E939" s="14" t="str">
        <f>IF(COUNTIF($B$1:B939,TRIM(B939) &amp; "*")&gt;1,"Doublon","")</f>
        <v>Doublon</v>
      </c>
      <c r="I939" s="13"/>
      <c r="J939" s="13"/>
      <c r="K939" s="13"/>
      <c r="L939" s="15" t="b">
        <f>AND(J939&lt;&gt;"",K939&lt;&gt;"")</f>
        <v>0</v>
      </c>
      <c r="M939" s="59" t="str">
        <f>IFERROR(VLOOKUP(J939,$K$2:$K$1906,1,FALSE),"")</f>
        <v/>
      </c>
      <c r="N939" s="42">
        <f>IF(J939=K939,J939,"")</f>
        <v>0</v>
      </c>
      <c r="O939" s="42" t="str">
        <f>IF(J939=K939,"identiques","")</f>
        <v>identiques</v>
      </c>
      <c r="Q939" s="17" t="str">
        <f>RIGHT(TRIM($A939),4)</f>
        <v>1992</v>
      </c>
    </row>
    <row r="940" spans="1:17" ht="15.75" hidden="1" x14ac:dyDescent="0.2">
      <c r="A940" s="4"/>
      <c r="B940" s="7" t="s">
        <v>230</v>
      </c>
      <c r="C940" s="10" t="e">
        <f>VALUE(Q940)</f>
        <v>#VALUE!</v>
      </c>
      <c r="E940" s="14" t="str">
        <f>IF(COUNTIF($B$1:B940,TRIM(B940) &amp; "*")&gt;1,"Doublon","")</f>
        <v/>
      </c>
      <c r="I940" s="13"/>
      <c r="J940" s="13"/>
      <c r="K940" s="13"/>
      <c r="L940" s="15" t="b">
        <f>AND(J940&lt;&gt;"",K940&lt;&gt;"")</f>
        <v>0</v>
      </c>
      <c r="M940" s="59" t="str">
        <f>IFERROR(VLOOKUP(J940,$K$2:$K$1906,1,FALSE),"")</f>
        <v/>
      </c>
      <c r="N940" s="42">
        <f>IF(J940=K940,J940,"")</f>
        <v>0</v>
      </c>
      <c r="O940" s="42" t="str">
        <f>IF(J940=K940,"identiques","")</f>
        <v>identiques</v>
      </c>
      <c r="Q940" s="21" t="str">
        <f>RIGHT(TRIM($A940),4)</f>
        <v/>
      </c>
    </row>
    <row r="941" spans="1:17" ht="15.75" hidden="1" x14ac:dyDescent="0.2">
      <c r="A941" s="4" t="s">
        <v>1459</v>
      </c>
      <c r="B941" s="7" t="s">
        <v>171</v>
      </c>
      <c r="C941" s="10">
        <f>VALUE(Q941)</f>
        <v>2001</v>
      </c>
      <c r="E941" s="14" t="str">
        <f>IF(COUNTIF($B$1:B941,TRIM(B941) &amp; "*")&gt;1,"Doublon","")</f>
        <v/>
      </c>
      <c r="I941" s="13"/>
      <c r="J941" s="13"/>
      <c r="K941" s="13"/>
      <c r="L941" s="15" t="b">
        <f>AND(J941&lt;&gt;"",K941&lt;&gt;"")</f>
        <v>0</v>
      </c>
      <c r="M941" s="59" t="str">
        <f>IFERROR(VLOOKUP(J941,$K$2:$K$1906,1,FALSE),"")</f>
        <v/>
      </c>
      <c r="N941" s="42">
        <f>IF(J941=K941,J941,"")</f>
        <v>0</v>
      </c>
      <c r="O941" s="42" t="str">
        <f>IF(J941=K941,"identiques","")</f>
        <v>identiques</v>
      </c>
      <c r="Q941" s="21" t="str">
        <f>RIGHT(TRIM($A941),4)</f>
        <v>2001</v>
      </c>
    </row>
    <row r="942" spans="1:17" ht="15.75" hidden="1" x14ac:dyDescent="0.2">
      <c r="A942" s="3" t="s">
        <v>1617</v>
      </c>
      <c r="B942" s="1" t="s">
        <v>171</v>
      </c>
      <c r="C942" s="11">
        <f>VALUE(Q942)</f>
        <v>1996</v>
      </c>
      <c r="E942" s="14" t="str">
        <f>IF(COUNTIF($B$1:B942,TRIM(B942) &amp; "*")&gt;1,"Doublon","")</f>
        <v>Doublon</v>
      </c>
      <c r="I942" s="13"/>
      <c r="J942" s="13"/>
      <c r="K942" s="13"/>
      <c r="L942" s="15" t="b">
        <f>AND(J942&lt;&gt;"",K942&lt;&gt;"")</f>
        <v>0</v>
      </c>
      <c r="M942" s="59" t="str">
        <f>IFERROR(VLOOKUP(J942,$K$2:$K$1906,1,FALSE),"")</f>
        <v/>
      </c>
      <c r="N942" s="42">
        <f>IF(J942=K942,J942,"")</f>
        <v>0</v>
      </c>
      <c r="O942" s="42" t="str">
        <f>IF(J942=K942,"identiques","")</f>
        <v>identiques</v>
      </c>
      <c r="Q942" s="17" t="str">
        <f>RIGHT(TRIM($A942),4)</f>
        <v>1996</v>
      </c>
    </row>
    <row r="943" spans="1:17" ht="15.75" hidden="1" x14ac:dyDescent="0.2">
      <c r="A943" s="4" t="s">
        <v>392</v>
      </c>
      <c r="B943" s="2" t="s">
        <v>8</v>
      </c>
      <c r="C943" s="11">
        <f>VALUE(Q943)</f>
        <v>1954</v>
      </c>
      <c r="E943" s="14" t="str">
        <f>IF(COUNTIF($B$1:B943,TRIM(B943) &amp; "*")&gt;1,"Doublon","")</f>
        <v>Doublon</v>
      </c>
      <c r="F943" s="14" t="s">
        <v>1418</v>
      </c>
      <c r="I943" s="13"/>
      <c r="J943" s="13"/>
      <c r="K943" s="13"/>
      <c r="L943" s="15" t="b">
        <f>AND(J943&lt;&gt;"",K943&lt;&gt;"")</f>
        <v>0</v>
      </c>
      <c r="M943" s="59" t="str">
        <f>IFERROR(VLOOKUP(J943,$K$2:$K$1906,1,FALSE),"")</f>
        <v/>
      </c>
      <c r="N943" s="42">
        <f>IF(J943=K943,J943,"")</f>
        <v>0</v>
      </c>
      <c r="O943" s="42" t="str">
        <f>IF(J943=K943,"identiques","")</f>
        <v>identiques</v>
      </c>
      <c r="Q943" s="17" t="str">
        <f>RIGHT(TRIM($A943),4)</f>
        <v>1954</v>
      </c>
    </row>
    <row r="944" spans="1:17" ht="15.75" hidden="1" x14ac:dyDescent="0.2">
      <c r="A944" s="3" t="s">
        <v>388</v>
      </c>
      <c r="B944" s="1" t="s">
        <v>8</v>
      </c>
      <c r="C944" s="11">
        <f>VALUE(Q944)</f>
        <v>1947</v>
      </c>
      <c r="E944" s="14" t="str">
        <f>IF(COUNTIF($B$1:B944,TRIM(B944) &amp; "*")&gt;1,"Doublon","")</f>
        <v>Doublon</v>
      </c>
      <c r="I944" s="13"/>
      <c r="J944" s="13"/>
      <c r="K944" s="13"/>
      <c r="L944" s="15" t="b">
        <f>AND(J944&lt;&gt;"",K944&lt;&gt;"")</f>
        <v>0</v>
      </c>
      <c r="M944" s="59" t="str">
        <f>IFERROR(VLOOKUP(J944,$K$2:$K$1906,1,FALSE),"")</f>
        <v/>
      </c>
      <c r="N944" s="42">
        <f>IF(J944=K944,J944,"")</f>
        <v>0</v>
      </c>
      <c r="O944" s="42" t="str">
        <f>IF(J944=K944,"identiques","")</f>
        <v>identiques</v>
      </c>
      <c r="Q944" s="17" t="str">
        <f>RIGHT(TRIM($A944),4)</f>
        <v>1947</v>
      </c>
    </row>
    <row r="945" spans="1:17" ht="15.75" hidden="1" x14ac:dyDescent="0.2">
      <c r="A945" s="4" t="s">
        <v>1618</v>
      </c>
      <c r="B945" s="2" t="s">
        <v>8</v>
      </c>
      <c r="C945" s="11">
        <f>VALUE(Q945)</f>
        <v>1952</v>
      </c>
      <c r="E945" s="14" t="str">
        <f>IF(COUNTIF($B$1:B945,TRIM(B945) &amp; "*")&gt;1,"Doublon","")</f>
        <v>Doublon</v>
      </c>
      <c r="F945" s="14" t="s">
        <v>1418</v>
      </c>
      <c r="I945" s="13"/>
      <c r="J945" s="13"/>
      <c r="K945" s="13"/>
      <c r="L945" s="15" t="b">
        <f>AND(J945&lt;&gt;"",K945&lt;&gt;"")</f>
        <v>0</v>
      </c>
      <c r="M945" s="59" t="str">
        <f>IFERROR(VLOOKUP(J945,$K$2:$K$1906,1,FALSE),"")</f>
        <v/>
      </c>
      <c r="N945" s="42">
        <f>IF(J945=K945,J945,"")</f>
        <v>0</v>
      </c>
      <c r="O945" s="42" t="str">
        <f>IF(J945=K945,"identiques","")</f>
        <v>identiques</v>
      </c>
      <c r="Q945" s="17" t="str">
        <f>RIGHT(TRIM($A945),4)</f>
        <v>1952</v>
      </c>
    </row>
    <row r="946" spans="1:17" ht="15.75" hidden="1" x14ac:dyDescent="0.2">
      <c r="A946" s="3" t="s">
        <v>390</v>
      </c>
      <c r="B946" s="1" t="s">
        <v>8</v>
      </c>
      <c r="C946" s="11">
        <f>VALUE(Q946)</f>
        <v>1950</v>
      </c>
      <c r="E946" s="14" t="str">
        <f>IF(COUNTIF($B$1:B946,TRIM(B946) &amp; "*")&gt;1,"Doublon","")</f>
        <v>Doublon</v>
      </c>
      <c r="F946" s="14" t="s">
        <v>1418</v>
      </c>
      <c r="I946" s="13"/>
      <c r="J946" s="13"/>
      <c r="K946" s="13"/>
      <c r="L946" s="15" t="b">
        <f>AND(J946&lt;&gt;"",K946&lt;&gt;"")</f>
        <v>0</v>
      </c>
      <c r="M946" s="59" t="str">
        <f>IFERROR(VLOOKUP(J946,$K$2:$K$1906,1,FALSE),"")</f>
        <v/>
      </c>
      <c r="N946" s="42">
        <f>IF(J946=K946,J946,"")</f>
        <v>0</v>
      </c>
      <c r="O946" s="42" t="str">
        <f>IF(J946=K946,"identiques","")</f>
        <v>identiques</v>
      </c>
      <c r="Q946" s="17" t="str">
        <f>RIGHT(TRIM($A946),4)</f>
        <v>1950</v>
      </c>
    </row>
    <row r="947" spans="1:17" ht="15.75" hidden="1" x14ac:dyDescent="0.2">
      <c r="A947" s="4" t="s">
        <v>387</v>
      </c>
      <c r="B947" s="7" t="s">
        <v>8</v>
      </c>
      <c r="C947" s="10">
        <f>VALUE(Q947)</f>
        <v>1943</v>
      </c>
      <c r="E947" s="14" t="str">
        <f>IF(COUNTIF($B$1:B947,TRIM(B947) &amp; "*")&gt;1,"Doublon","")</f>
        <v>Doublon</v>
      </c>
      <c r="I947" s="13"/>
      <c r="J947" s="13"/>
      <c r="K947" s="13"/>
      <c r="L947" s="15" t="b">
        <f>AND(J947&lt;&gt;"",K947&lt;&gt;"")</f>
        <v>0</v>
      </c>
      <c r="M947" s="59" t="str">
        <f>IFERROR(VLOOKUP(J947,$K$2:$K$1906,1,FALSE),"")</f>
        <v/>
      </c>
      <c r="N947" s="42">
        <f>IF(J947=K947,J947,"")</f>
        <v>0</v>
      </c>
      <c r="O947" s="42" t="str">
        <f>IF(J947=K947,"identiques","")</f>
        <v>identiques</v>
      </c>
      <c r="Q947" s="21" t="str">
        <f>RIGHT(TRIM($A947),4)</f>
        <v>1943</v>
      </c>
    </row>
    <row r="948" spans="1:17" ht="15.75" hidden="1" x14ac:dyDescent="0.2">
      <c r="A948" s="3" t="s">
        <v>393</v>
      </c>
      <c r="B948" s="1" t="s">
        <v>8</v>
      </c>
      <c r="C948" s="11">
        <f>VALUE(Q948)</f>
        <v>1960</v>
      </c>
      <c r="E948" s="14" t="str">
        <f>IF(COUNTIF($B$1:B948,TRIM(B948) &amp; "*")&gt;1,"Doublon","")</f>
        <v>Doublon</v>
      </c>
      <c r="I948" s="13"/>
      <c r="J948" s="13"/>
      <c r="K948" s="13"/>
      <c r="L948" s="15" t="b">
        <f>AND(J948&lt;&gt;"",K948&lt;&gt;"")</f>
        <v>0</v>
      </c>
      <c r="M948" s="59" t="str">
        <f>IFERROR(VLOOKUP(J948,$K$2:$K$1906,1,FALSE),"")</f>
        <v/>
      </c>
      <c r="N948" s="42">
        <f>IF(J948=K948,J948,"")</f>
        <v>0</v>
      </c>
      <c r="O948" s="42" t="str">
        <f>IF(J948=K948,"identiques","")</f>
        <v>identiques</v>
      </c>
      <c r="Q948" s="17" t="str">
        <f>RIGHT(TRIM($A948),4)</f>
        <v>1960</v>
      </c>
    </row>
    <row r="949" spans="1:17" ht="15.75" hidden="1" x14ac:dyDescent="0.2">
      <c r="A949" s="4" t="s">
        <v>389</v>
      </c>
      <c r="B949" s="2" t="s">
        <v>8</v>
      </c>
      <c r="C949" s="11">
        <f>VALUE(Q949)</f>
        <v>1949</v>
      </c>
      <c r="E949" s="14" t="str">
        <f>IF(COUNTIF($B$1:B949,TRIM(B949) &amp; "*")&gt;1,"Doublon","")</f>
        <v>Doublon</v>
      </c>
      <c r="I949" s="13"/>
      <c r="J949" s="13"/>
      <c r="K949" s="13"/>
      <c r="L949" s="15" t="b">
        <f>AND(J949&lt;&gt;"",K949&lt;&gt;"")</f>
        <v>0</v>
      </c>
      <c r="M949" s="59" t="str">
        <f>IFERROR(VLOOKUP(J949,$K$2:$K$1906,1,FALSE),"")</f>
        <v/>
      </c>
      <c r="N949" s="42">
        <f>IF(J949=K949,J949,"")</f>
        <v>0</v>
      </c>
      <c r="O949" s="42" t="str">
        <f>IF(J949=K949,"identiques","")</f>
        <v>identiques</v>
      </c>
      <c r="Q949" s="17" t="str">
        <f>RIGHT(TRIM($A949),4)</f>
        <v>1949</v>
      </c>
    </row>
    <row r="950" spans="1:17" ht="15.75" hidden="1" x14ac:dyDescent="0.2">
      <c r="A950" s="4"/>
      <c r="B950" s="7" t="s">
        <v>97</v>
      </c>
      <c r="C950" s="10" t="e">
        <f>VALUE(Q950)</f>
        <v>#VALUE!</v>
      </c>
      <c r="E950" s="14" t="str">
        <f>IF(COUNTIF($B$1:B950,TRIM(B950) &amp; "*")&gt;1,"Doublon","")</f>
        <v/>
      </c>
      <c r="I950" s="13"/>
      <c r="J950" s="13"/>
      <c r="K950" s="13"/>
      <c r="L950" s="15" t="b">
        <f>AND(J950&lt;&gt;"",K950&lt;&gt;"")</f>
        <v>0</v>
      </c>
      <c r="M950" s="59" t="str">
        <f>IFERROR(VLOOKUP(J950,$K$2:$K$1906,1,FALSE),"")</f>
        <v/>
      </c>
      <c r="N950" s="42">
        <f>IF(J950=K950,J950,"")</f>
        <v>0</v>
      </c>
      <c r="O950" s="42" t="str">
        <f>IF(J950=K950,"identiques","")</f>
        <v>identiques</v>
      </c>
      <c r="Q950" s="21" t="str">
        <f>RIGHT(TRIM($A950),4)</f>
        <v/>
      </c>
    </row>
    <row r="951" spans="1:17" ht="15.75" hidden="1" x14ac:dyDescent="0.2">
      <c r="A951" s="3" t="s">
        <v>1058</v>
      </c>
      <c r="B951" s="1" t="s">
        <v>142</v>
      </c>
      <c r="C951" s="11">
        <f>VALUE(Q951)</f>
        <v>1959</v>
      </c>
      <c r="D951" s="14" t="s">
        <v>1418</v>
      </c>
      <c r="E951" s="14" t="str">
        <f>IF(COUNTIF($B$1:B951,TRIM(B951) &amp; "*")&gt;1,"Doublon","")</f>
        <v>Doublon</v>
      </c>
      <c r="F951" s="14" t="s">
        <v>1418</v>
      </c>
      <c r="I951" s="13"/>
      <c r="J951" s="13"/>
      <c r="K951" s="13"/>
      <c r="L951" s="15" t="b">
        <f>AND(J951&lt;&gt;"",K951&lt;&gt;"")</f>
        <v>0</v>
      </c>
      <c r="M951" s="59" t="str">
        <f>IFERROR(VLOOKUP(J951,$K$2:$K$1906,1,FALSE),"")</f>
        <v/>
      </c>
      <c r="N951" s="42">
        <f>IF(J951=K951,J951,"")</f>
        <v>0</v>
      </c>
      <c r="O951" s="42" t="str">
        <f>IF(J951=K951,"identiques","")</f>
        <v>identiques</v>
      </c>
      <c r="Q951" s="17" t="str">
        <f>RIGHT(TRIM($A951),4)</f>
        <v>1959</v>
      </c>
    </row>
    <row r="952" spans="1:17" ht="15.75" hidden="1" x14ac:dyDescent="0.2">
      <c r="A952" s="4" t="s">
        <v>1309</v>
      </c>
      <c r="B952" s="2" t="s">
        <v>142</v>
      </c>
      <c r="C952" s="11">
        <f>VALUE(Q952)</f>
        <v>1963</v>
      </c>
      <c r="E952" s="14" t="str">
        <f>IF(COUNTIF($B$1:B952,TRIM(B952) &amp; "*")&gt;1,"Doublon","")</f>
        <v>Doublon</v>
      </c>
      <c r="I952" s="13"/>
      <c r="J952" s="13"/>
      <c r="K952" s="13"/>
      <c r="L952" s="15" t="b">
        <f>AND(J952&lt;&gt;"",K952&lt;&gt;"")</f>
        <v>0</v>
      </c>
      <c r="M952" s="59" t="str">
        <f>IFERROR(VLOOKUP(J952,$K$2:$K$1906,1,FALSE),"")</f>
        <v/>
      </c>
      <c r="N952" s="42">
        <f>IF(J952=K952,J952,"")</f>
        <v>0</v>
      </c>
      <c r="O952" s="42" t="str">
        <f>IF(J952=K952,"identiques","")</f>
        <v>identiques</v>
      </c>
      <c r="Q952" s="17" t="str">
        <f>RIGHT(TRIM($A952),4)</f>
        <v>1963</v>
      </c>
    </row>
    <row r="953" spans="1:17" ht="15.75" hidden="1" x14ac:dyDescent="0.2">
      <c r="A953" s="4" t="s">
        <v>1381</v>
      </c>
      <c r="B953" s="2" t="s">
        <v>142</v>
      </c>
      <c r="C953" s="11">
        <f>VALUE(Q953)</f>
        <v>1959</v>
      </c>
      <c r="E953" s="14" t="str">
        <f>IF(COUNTIF($B$1:B953,TRIM(B953) &amp; "*")&gt;1,"Doublon","")</f>
        <v>Doublon</v>
      </c>
      <c r="F953" s="14" t="s">
        <v>1418</v>
      </c>
      <c r="I953" s="13"/>
      <c r="J953" s="13"/>
      <c r="K953" s="13"/>
      <c r="L953" s="15" t="b">
        <f>AND(J953&lt;&gt;"",K953&lt;&gt;"")</f>
        <v>0</v>
      </c>
      <c r="M953" s="59" t="str">
        <f>IFERROR(VLOOKUP(J953,$K$2:$K$1906,1,FALSE),"")</f>
        <v/>
      </c>
      <c r="N953" s="42">
        <f>IF(J953=K953,J953,"")</f>
        <v>0</v>
      </c>
      <c r="O953" s="42" t="str">
        <f>IF(J953=K953,"identiques","")</f>
        <v>identiques</v>
      </c>
      <c r="Q953" s="17" t="str">
        <f>RIGHT(TRIM($A953),4)</f>
        <v>1959</v>
      </c>
    </row>
    <row r="954" spans="1:17" ht="15.75" hidden="1" x14ac:dyDescent="0.2">
      <c r="A954" s="3" t="s">
        <v>510</v>
      </c>
      <c r="B954" s="1" t="s">
        <v>142</v>
      </c>
      <c r="C954" s="11">
        <f>VALUE(Q954)</f>
        <v>1978</v>
      </c>
      <c r="E954" s="14" t="str">
        <f>IF(COUNTIF($B$1:B954,TRIM(B954) &amp; "*")&gt;1,"Doublon","")</f>
        <v>Doublon</v>
      </c>
      <c r="I954" s="13"/>
      <c r="J954" s="13"/>
      <c r="K954" s="13"/>
      <c r="L954" s="15" t="b">
        <f>AND(J954&lt;&gt;"",K954&lt;&gt;"")</f>
        <v>0</v>
      </c>
      <c r="M954" s="59" t="str">
        <f>IFERROR(VLOOKUP(J954,$K$2:$K$1906,1,FALSE),"")</f>
        <v/>
      </c>
      <c r="N954" s="42">
        <f>IF(J954=K954,J954,"")</f>
        <v>0</v>
      </c>
      <c r="O954" s="42" t="str">
        <f>IF(J954=K954,"identiques","")</f>
        <v>identiques</v>
      </c>
      <c r="Q954" s="17" t="str">
        <f>RIGHT(TRIM($A954),4)</f>
        <v>1978</v>
      </c>
    </row>
    <row r="955" spans="1:17" ht="15.75" hidden="1" x14ac:dyDescent="0.2">
      <c r="A955" s="4" t="s">
        <v>1619</v>
      </c>
      <c r="B955" s="2" t="s">
        <v>142</v>
      </c>
      <c r="C955" s="11">
        <f>VALUE(Q955)</f>
        <v>1957</v>
      </c>
      <c r="E955" s="14" t="str">
        <f>IF(COUNTIF($B$1:B955,TRIM(B955) &amp; "*")&gt;1,"Doublon","")</f>
        <v>Doublon</v>
      </c>
      <c r="F955" s="14" t="s">
        <v>1418</v>
      </c>
      <c r="I955" s="13"/>
      <c r="J955" s="13"/>
      <c r="K955" s="13"/>
      <c r="L955" s="15" t="b">
        <f>AND(J955&lt;&gt;"",K955&lt;&gt;"")</f>
        <v>0</v>
      </c>
      <c r="M955" s="59" t="str">
        <f>IFERROR(VLOOKUP(J955,$K$2:$K$1906,1,FALSE),"")</f>
        <v/>
      </c>
      <c r="N955" s="42">
        <f>IF(J955=K955,J955,"")</f>
        <v>0</v>
      </c>
      <c r="O955" s="42" t="str">
        <f>IF(J955=K955,"identiques","")</f>
        <v>identiques</v>
      </c>
      <c r="Q955" s="17" t="str">
        <f>RIGHT(TRIM($A955),4)</f>
        <v>1957</v>
      </c>
    </row>
    <row r="956" spans="1:17" ht="15.75" hidden="1" x14ac:dyDescent="0.2">
      <c r="A956" s="3" t="s">
        <v>595</v>
      </c>
      <c r="B956" s="6" t="s">
        <v>142</v>
      </c>
      <c r="C956" s="10">
        <f>VALUE(Q956)</f>
        <v>1955</v>
      </c>
      <c r="E956" s="14" t="str">
        <f>IF(COUNTIF($B$1:B956,TRIM(B956) &amp; "*")&gt;1,"Doublon","")</f>
        <v>Doublon</v>
      </c>
      <c r="F956" s="14" t="s">
        <v>1418</v>
      </c>
      <c r="I956" s="13"/>
      <c r="J956" s="13"/>
      <c r="K956" s="13"/>
      <c r="L956" s="15" t="b">
        <f>AND(J956&lt;&gt;"",K956&lt;&gt;"")</f>
        <v>0</v>
      </c>
      <c r="M956" s="59" t="str">
        <f>IFERROR(VLOOKUP(J956,$K$2:$K$1906,1,FALSE),"")</f>
        <v/>
      </c>
      <c r="N956" s="42">
        <f>IF(J956=K956,J956,"")</f>
        <v>0</v>
      </c>
      <c r="O956" s="42" t="str">
        <f>IF(J956=K956,"identiques","")</f>
        <v>identiques</v>
      </c>
      <c r="Q956" s="21" t="str">
        <f>RIGHT(TRIM($A956),4)</f>
        <v>1955</v>
      </c>
    </row>
    <row r="957" spans="1:17" ht="15.75" hidden="1" x14ac:dyDescent="0.2">
      <c r="A957" s="4" t="s">
        <v>1621</v>
      </c>
      <c r="B957" s="2" t="s">
        <v>142</v>
      </c>
      <c r="C957" s="11">
        <f>VALUE(Q957)</f>
        <v>1973</v>
      </c>
      <c r="E957" s="14" t="str">
        <f>IF(COUNTIF($B$1:B957,TRIM(B957) &amp; "*")&gt;1,"Doublon","")</f>
        <v>Doublon</v>
      </c>
      <c r="I957" s="13"/>
      <c r="J957" s="13"/>
      <c r="K957" s="13"/>
      <c r="L957" s="15" t="b">
        <f>AND(J957&lt;&gt;"",K957&lt;&gt;"")</f>
        <v>0</v>
      </c>
      <c r="M957" s="59" t="str">
        <f>IFERROR(VLOOKUP(J957,$K$2:$K$1906,1,FALSE),"")</f>
        <v/>
      </c>
      <c r="N957" s="42">
        <f>IF(J957=K957,J957,"")</f>
        <v>0</v>
      </c>
      <c r="O957" s="42" t="str">
        <f>IF(J957=K957,"identiques","")</f>
        <v>identiques</v>
      </c>
      <c r="Q957" s="17" t="str">
        <f>RIGHT(TRIM($A957),4)</f>
        <v>1973</v>
      </c>
    </row>
    <row r="958" spans="1:17" ht="15.75" hidden="1" x14ac:dyDescent="0.2">
      <c r="A958" s="4" t="s">
        <v>638</v>
      </c>
      <c r="B958" s="2" t="s">
        <v>142</v>
      </c>
      <c r="C958" s="11">
        <f>VALUE(Q958)</f>
        <v>1967</v>
      </c>
      <c r="E958" s="14" t="str">
        <f>IF(COUNTIF($B$1:B958,TRIM(B958) &amp; "*")&gt;1,"Doublon","")</f>
        <v>Doublon</v>
      </c>
      <c r="I958" s="13"/>
      <c r="J958" s="13"/>
      <c r="K958" s="13"/>
      <c r="L958" s="15" t="b">
        <f>AND(J958&lt;&gt;"",K958&lt;&gt;"")</f>
        <v>0</v>
      </c>
      <c r="M958" s="59" t="str">
        <f>IFERROR(VLOOKUP(J958,$K$2:$K$1906,1,FALSE),"")</f>
        <v/>
      </c>
      <c r="N958" s="42">
        <f>IF(J958=K958,J958,"")</f>
        <v>0</v>
      </c>
      <c r="O958" s="42" t="str">
        <f>IF(J958=K958,"identiques","")</f>
        <v>identiques</v>
      </c>
      <c r="Q958" s="17" t="str">
        <f>RIGHT(TRIM($A958),4)</f>
        <v>1967</v>
      </c>
    </row>
    <row r="959" spans="1:17" ht="15.75" hidden="1" x14ac:dyDescent="0.2">
      <c r="A959" s="3" t="s">
        <v>668</v>
      </c>
      <c r="B959" s="1" t="s">
        <v>142</v>
      </c>
      <c r="C959" s="11">
        <f>VALUE(Q959)</f>
        <v>1964</v>
      </c>
      <c r="E959" s="14" t="str">
        <f>IF(COUNTIF($B$1:B959,TRIM(B959) &amp; "*")&gt;1,"Doublon","")</f>
        <v>Doublon</v>
      </c>
      <c r="I959" s="13"/>
      <c r="J959" s="13"/>
      <c r="K959" s="13"/>
      <c r="L959" s="15" t="b">
        <f>AND(J959&lt;&gt;"",K959&lt;&gt;"")</f>
        <v>0</v>
      </c>
      <c r="M959" s="59" t="str">
        <f>IFERROR(VLOOKUP(J959,$K$2:$K$1906,1,FALSE),"")</f>
        <v/>
      </c>
      <c r="N959" s="42">
        <f>IF(J959=K959,J959,"")</f>
        <v>0</v>
      </c>
      <c r="O959" s="42" t="str">
        <f>IF(J959=K959,"identiques","")</f>
        <v>identiques</v>
      </c>
      <c r="Q959" s="17" t="str">
        <f>RIGHT(TRIM($A959),4)</f>
        <v>1964</v>
      </c>
    </row>
    <row r="960" spans="1:17" ht="15.75" hidden="1" x14ac:dyDescent="0.2">
      <c r="A960" s="3" t="s">
        <v>1565</v>
      </c>
      <c r="B960" s="1" t="s">
        <v>142</v>
      </c>
      <c r="C960" s="11">
        <f>VALUE(Q960)</f>
        <v>1962</v>
      </c>
      <c r="E960" s="14" t="str">
        <f>IF(COUNTIF($B$1:B960,TRIM(B960) &amp; "*")&gt;1,"Doublon","")</f>
        <v>Doublon</v>
      </c>
      <c r="I960" s="13"/>
      <c r="J960" s="13"/>
      <c r="K960" s="13"/>
      <c r="L960" s="15" t="b">
        <f>AND(J960&lt;&gt;"",K960&lt;&gt;"")</f>
        <v>0</v>
      </c>
      <c r="M960" s="59" t="str">
        <f>IFERROR(VLOOKUP(J960,$K$2:$K$1906,1,FALSE),"")</f>
        <v/>
      </c>
      <c r="N960" s="42">
        <f>IF(J960=K960,J960,"")</f>
        <v>0</v>
      </c>
      <c r="O960" s="42" t="str">
        <f>IF(J960=K960,"identiques","")</f>
        <v>identiques</v>
      </c>
      <c r="Q960" s="17" t="str">
        <f>RIGHT(TRIM($A960),4)</f>
        <v>1962</v>
      </c>
    </row>
    <row r="961" spans="1:17" ht="15.75" hidden="1" x14ac:dyDescent="0.2">
      <c r="A961" s="4" t="s">
        <v>702</v>
      </c>
      <c r="B961" s="2" t="s">
        <v>142</v>
      </c>
      <c r="C961" s="11">
        <f>VALUE(Q961)</f>
        <v>1961</v>
      </c>
      <c r="E961" s="14" t="str">
        <f>IF(COUNTIF($B$1:B961,TRIM(B961) &amp; "*")&gt;1,"Doublon","")</f>
        <v>Doublon</v>
      </c>
      <c r="I961" s="13"/>
      <c r="J961" s="13"/>
      <c r="K961" s="13"/>
      <c r="L961" s="15" t="b">
        <f>AND(J961&lt;&gt;"",K961&lt;&gt;"")</f>
        <v>0</v>
      </c>
      <c r="M961" s="59" t="str">
        <f>IFERROR(VLOOKUP(J961,$K$2:$K$1906,1,FALSE),"")</f>
        <v/>
      </c>
      <c r="N961" s="42">
        <f>IF(J961=K961,J961,"")</f>
        <v>0</v>
      </c>
      <c r="O961" s="42" t="str">
        <f>IF(J961=K961,"identiques","")</f>
        <v>identiques</v>
      </c>
      <c r="Q961" s="17" t="str">
        <f>RIGHT(TRIM($A961),4)</f>
        <v>1961</v>
      </c>
    </row>
    <row r="962" spans="1:17" ht="15.75" hidden="1" x14ac:dyDescent="0.2">
      <c r="A962" s="3" t="s">
        <v>1620</v>
      </c>
      <c r="B962" s="1" t="s">
        <v>142</v>
      </c>
      <c r="C962" s="11">
        <f>VALUE(Q962)</f>
        <v>1958</v>
      </c>
      <c r="E962" s="14" t="str">
        <f>IF(COUNTIF($B$1:B962,TRIM(B962) &amp; "*")&gt;1,"Doublon","")</f>
        <v>Doublon</v>
      </c>
      <c r="F962" s="14" t="s">
        <v>1418</v>
      </c>
      <c r="I962" s="13"/>
      <c r="J962" s="13"/>
      <c r="K962" s="13"/>
      <c r="L962" s="15" t="b">
        <f>AND(J962&lt;&gt;"",K962&lt;&gt;"")</f>
        <v>0</v>
      </c>
      <c r="M962" s="59" t="str">
        <f>IFERROR(VLOOKUP(J962,$K$2:$K$1906,1,FALSE),"")</f>
        <v/>
      </c>
      <c r="N962" s="42">
        <f>IF(J962=K962,J962,"")</f>
        <v>0</v>
      </c>
      <c r="O962" s="42" t="str">
        <f>IF(J962=K962,"identiques","")</f>
        <v>identiques</v>
      </c>
      <c r="Q962" s="17" t="str">
        <f>RIGHT(TRIM($A962),4)</f>
        <v>1958</v>
      </c>
    </row>
    <row r="963" spans="1:17" ht="15.75" hidden="1" x14ac:dyDescent="0.2">
      <c r="A963" s="3" t="s">
        <v>798</v>
      </c>
      <c r="B963" s="1" t="s">
        <v>142</v>
      </c>
      <c r="C963" s="11">
        <f>VALUE(Q963)</f>
        <v>1985</v>
      </c>
      <c r="E963" s="14" t="str">
        <f>IF(COUNTIF($B$1:B963,TRIM(B963) &amp; "*")&gt;1,"Doublon","")</f>
        <v>Doublon</v>
      </c>
      <c r="I963" s="13"/>
      <c r="J963" s="13"/>
      <c r="K963" s="13"/>
      <c r="L963" s="15" t="b">
        <f>AND(J963&lt;&gt;"",K963&lt;&gt;"")</f>
        <v>0</v>
      </c>
      <c r="M963" s="59" t="str">
        <f>IFERROR(VLOOKUP(J963,$K$2:$K$1906,1,FALSE),"")</f>
        <v/>
      </c>
      <c r="N963" s="42">
        <f>IF(J963=K963,J963,"")</f>
        <v>0</v>
      </c>
      <c r="O963" s="42" t="str">
        <f>IF(J963=K963,"identiques","")</f>
        <v>identiques</v>
      </c>
      <c r="Q963" s="17" t="str">
        <f>RIGHT(TRIM($A963),4)</f>
        <v>1985</v>
      </c>
    </row>
    <row r="964" spans="1:17" ht="15.75" hidden="1" x14ac:dyDescent="0.2">
      <c r="A964" s="23" t="s">
        <v>1927</v>
      </c>
      <c r="B964" s="2" t="s">
        <v>142</v>
      </c>
      <c r="C964" s="10">
        <f>VALUE(Q964)</f>
        <v>1970</v>
      </c>
      <c r="E964" s="14" t="str">
        <f>IF(COUNTIF($B$1:B964,TRIM(B964) &amp; "*")&gt;1,"Doublon","")</f>
        <v>Doublon</v>
      </c>
      <c r="I964" s="13"/>
      <c r="J964" s="13"/>
      <c r="K964" s="13"/>
      <c r="L964" s="15" t="b">
        <f>AND(J964&lt;&gt;"",K964&lt;&gt;"")</f>
        <v>0</v>
      </c>
      <c r="M964" s="59" t="str">
        <f>IFERROR(VLOOKUP(J964,$K$2:$K$1906,1,FALSE),"")</f>
        <v/>
      </c>
      <c r="N964" s="42">
        <f>IF(J964=K964,J964,"")</f>
        <v>0</v>
      </c>
      <c r="O964" s="42" t="str">
        <f>IF(J964=K964,"identiques","")</f>
        <v>identiques</v>
      </c>
      <c r="Q964" s="17" t="str">
        <f>RIGHT(TRIM($A964),4)</f>
        <v>1970</v>
      </c>
    </row>
    <row r="965" spans="1:17" ht="15.75" hidden="1" x14ac:dyDescent="0.2">
      <c r="A965" s="3" t="s">
        <v>917</v>
      </c>
      <c r="B965" s="1" t="s">
        <v>142</v>
      </c>
      <c r="C965" s="11">
        <f>VALUE(Q965)</f>
        <v>1969</v>
      </c>
      <c r="E965" s="14" t="str">
        <f>IF(COUNTIF($B$1:B965,TRIM(B965) &amp; "*")&gt;1,"Doublon","")</f>
        <v>Doublon</v>
      </c>
      <c r="I965" s="13"/>
      <c r="J965" s="13"/>
      <c r="K965" s="13"/>
      <c r="L965" s="15" t="b">
        <f>AND(J965&lt;&gt;"",K965&lt;&gt;"")</f>
        <v>0</v>
      </c>
      <c r="M965" s="59" t="str">
        <f>IFERROR(VLOOKUP(J965,$K$2:$K$1906,1,FALSE),"")</f>
        <v/>
      </c>
      <c r="N965" s="42">
        <f>IF(J965=K965,J965,"")</f>
        <v>0</v>
      </c>
      <c r="O965" s="42" t="str">
        <f>IF(J965=K965,"identiques","")</f>
        <v>identiques</v>
      </c>
      <c r="Q965" s="17" t="str">
        <f>RIGHT(TRIM($A965),4)</f>
        <v>1969</v>
      </c>
    </row>
    <row r="966" spans="1:17" ht="15.75" hidden="1" x14ac:dyDescent="0.2">
      <c r="A966" s="3" t="s">
        <v>921</v>
      </c>
      <c r="B966" s="1" t="s">
        <v>142</v>
      </c>
      <c r="C966" s="11">
        <f>VALUE(Q966)</f>
        <v>1972</v>
      </c>
      <c r="E966" s="14" t="str">
        <f>IF(COUNTIF($B$1:B966,TRIM(B966) &amp; "*")&gt;1,"Doublon","")</f>
        <v>Doublon</v>
      </c>
      <c r="I966" s="13"/>
      <c r="J966" s="13"/>
      <c r="K966" s="13"/>
      <c r="L966" s="15" t="b">
        <f>AND(J966&lt;&gt;"",K966&lt;&gt;"")</f>
        <v>0</v>
      </c>
      <c r="M966" s="59" t="str">
        <f>IFERROR(VLOOKUP(J966,$K$2:$K$1906,1,FALSE),"")</f>
        <v/>
      </c>
      <c r="N966" s="42">
        <f>IF(J966=K966,J966,"")</f>
        <v>0</v>
      </c>
      <c r="O966" s="42" t="str">
        <f>IF(J966=K966,"identiques","")</f>
        <v>identiques</v>
      </c>
      <c r="Q966" s="17" t="str">
        <f>RIGHT(TRIM($A966),4)</f>
        <v>1972</v>
      </c>
    </row>
    <row r="967" spans="1:17" ht="15.75" hidden="1" x14ac:dyDescent="0.2">
      <c r="A967" s="4" t="s">
        <v>947</v>
      </c>
      <c r="B967" s="2" t="s">
        <v>142</v>
      </c>
      <c r="C967" s="11">
        <f>VALUE(Q967)</f>
        <v>1989</v>
      </c>
      <c r="E967" s="14" t="str">
        <f>IF(COUNTIF($B$1:B967,TRIM(B967) &amp; "*")&gt;1,"Doublon","")</f>
        <v>Doublon</v>
      </c>
      <c r="I967" s="13"/>
      <c r="J967" s="13"/>
      <c r="K967" s="13"/>
      <c r="L967" s="15" t="b">
        <f>AND(J967&lt;&gt;"",K967&lt;&gt;"")</f>
        <v>0</v>
      </c>
      <c r="M967" s="59" t="str">
        <f>IFERROR(VLOOKUP(J967,$K$2:$K$1906,1,FALSE),"")</f>
        <v/>
      </c>
      <c r="N967" s="42">
        <f>IF(J967=K967,J967,"")</f>
        <v>0</v>
      </c>
      <c r="O967" s="42" t="str">
        <f>IF(J967=K967,"identiques","")</f>
        <v>identiques</v>
      </c>
      <c r="Q967" s="17" t="str">
        <f>RIGHT(TRIM($A967),4)</f>
        <v>1989</v>
      </c>
    </row>
    <row r="968" spans="1:17" ht="15.75" hidden="1" x14ac:dyDescent="0.2">
      <c r="A968" s="3" t="s">
        <v>1512</v>
      </c>
      <c r="B968" s="1" t="s">
        <v>17</v>
      </c>
      <c r="C968" s="11">
        <f>VALUE(Q968)</f>
        <v>1994</v>
      </c>
      <c r="E968" s="14" t="str">
        <f>IF(COUNTIF($B$1:B968,TRIM(B968) &amp; "*")&gt;1,"Doublon","")</f>
        <v>Doublon</v>
      </c>
      <c r="I968" s="13"/>
      <c r="J968" s="13"/>
      <c r="K968" s="13"/>
      <c r="L968" s="15" t="b">
        <f>AND(J968&lt;&gt;"",K968&lt;&gt;"")</f>
        <v>0</v>
      </c>
      <c r="M968" s="59" t="str">
        <f>IFERROR(VLOOKUP(J968,$K$2:$K$1906,1,FALSE),"")</f>
        <v/>
      </c>
      <c r="N968" s="42">
        <f>IF(J968=K968,J968,"")</f>
        <v>0</v>
      </c>
      <c r="O968" s="42" t="str">
        <f>IF(J968=K968,"identiques","")</f>
        <v>identiques</v>
      </c>
      <c r="Q968" s="20" t="str">
        <f>RIGHT(TRIM($A968),4)</f>
        <v>1994</v>
      </c>
    </row>
    <row r="969" spans="1:17" ht="15.75" hidden="1" x14ac:dyDescent="0.2">
      <c r="A969" s="3" t="s">
        <v>1073</v>
      </c>
      <c r="B969" s="1" t="s">
        <v>17</v>
      </c>
      <c r="C969" s="11">
        <f>VALUE(Q969)</f>
        <v>1966</v>
      </c>
      <c r="E969" s="14" t="str">
        <f>IF(COUNTIF($B$1:B969,TRIM(B969) &amp; "*")&gt;1,"Doublon","")</f>
        <v>Doublon</v>
      </c>
      <c r="I969" s="13"/>
      <c r="J969" s="13"/>
      <c r="K969" s="13"/>
      <c r="L969" s="15" t="b">
        <f>AND(J969&lt;&gt;"",K969&lt;&gt;"")</f>
        <v>0</v>
      </c>
      <c r="M969" s="59" t="str">
        <f>IFERROR(VLOOKUP(J969,$K$2:$K$1906,1,FALSE),"")</f>
        <v/>
      </c>
      <c r="N969" s="42">
        <f>IF(J969=K969,J969,"")</f>
        <v>0</v>
      </c>
      <c r="O969" s="42" t="str">
        <f>IF(J969=K969,"identiques","")</f>
        <v>identiques</v>
      </c>
      <c r="Q969" s="17" t="str">
        <f>RIGHT(TRIM($A969),4)</f>
        <v>1966</v>
      </c>
    </row>
    <row r="970" spans="1:17" ht="15.75" hidden="1" x14ac:dyDescent="0.2">
      <c r="A970" s="3" t="s">
        <v>1140</v>
      </c>
      <c r="B970" s="1" t="s">
        <v>17</v>
      </c>
      <c r="C970" s="11">
        <f>VALUE(Q970)</f>
        <v>1991</v>
      </c>
      <c r="E970" s="14" t="str">
        <f>IF(COUNTIF($B$1:B970,TRIM(B970) &amp; "*")&gt;1,"Doublon","")</f>
        <v>Doublon</v>
      </c>
      <c r="I970" s="13"/>
      <c r="J970" s="13"/>
      <c r="K970" s="13"/>
      <c r="L970" s="15" t="b">
        <f>AND(J970&lt;&gt;"",K970&lt;&gt;"")</f>
        <v>0</v>
      </c>
      <c r="M970" s="59" t="str">
        <f>IFERROR(VLOOKUP(J970,$K$2:$K$1906,1,FALSE),"")</f>
        <v/>
      </c>
      <c r="N970" s="42">
        <f>IF(J970=K970,J970,"")</f>
        <v>0</v>
      </c>
      <c r="O970" s="42" t="str">
        <f>IF(J970=K970,"identiques","")</f>
        <v>identiques</v>
      </c>
      <c r="Q970" s="17" t="str">
        <f>RIGHT(TRIM($A970),4)</f>
        <v>1991</v>
      </c>
    </row>
    <row r="971" spans="1:17" ht="15.75" hidden="1" x14ac:dyDescent="0.2">
      <c r="A971" s="4" t="s">
        <v>1178</v>
      </c>
      <c r="B971" s="2" t="s">
        <v>17</v>
      </c>
      <c r="C971" s="11">
        <f>VALUE(Q971)</f>
        <v>1971</v>
      </c>
      <c r="E971" s="14" t="str">
        <f>IF(COUNTIF($B$1:B971,TRIM(B971) &amp; "*")&gt;1,"Doublon","")</f>
        <v>Doublon</v>
      </c>
      <c r="I971" s="13"/>
      <c r="J971" s="13"/>
      <c r="K971" s="13"/>
      <c r="L971" s="15" t="b">
        <f>AND(J971&lt;&gt;"",K971&lt;&gt;"")</f>
        <v>0</v>
      </c>
      <c r="M971" s="59" t="str">
        <f>IFERROR(VLOOKUP(J971,$K$2:$K$1906,1,FALSE),"")</f>
        <v/>
      </c>
      <c r="N971" s="42">
        <f>IF(J971=K971,J971,"")</f>
        <v>0</v>
      </c>
      <c r="O971" s="42" t="str">
        <f>IF(J971=K971,"identiques","")</f>
        <v>identiques</v>
      </c>
      <c r="Q971" s="17" t="str">
        <f>RIGHT(TRIM($A971),4)</f>
        <v>1971</v>
      </c>
    </row>
    <row r="972" spans="1:17" ht="15.75" hidden="1" x14ac:dyDescent="0.2">
      <c r="A972" s="4" t="s">
        <v>1817</v>
      </c>
      <c r="B972" s="2" t="s">
        <v>17</v>
      </c>
      <c r="C972" s="11">
        <f>VALUE(Q972)</f>
        <v>1962</v>
      </c>
      <c r="E972" s="14" t="str">
        <f>IF(COUNTIF($B$1:B972,TRIM(B972) &amp; "*")&gt;1,"Doublon","")</f>
        <v>Doublon</v>
      </c>
      <c r="I972" s="13" t="s">
        <v>1418</v>
      </c>
      <c r="J972" s="13"/>
      <c r="K972" s="13"/>
      <c r="L972" s="15" t="b">
        <f>AND(J972&lt;&gt;"",K972&lt;&gt;"")</f>
        <v>0</v>
      </c>
      <c r="M972" s="59" t="str">
        <f>IFERROR(VLOOKUP(J972,$K$2:$K$1906,1,FALSE),"")</f>
        <v/>
      </c>
      <c r="N972" s="42">
        <f>IF(J972=K972,J972,"")</f>
        <v>0</v>
      </c>
      <c r="O972" s="42" t="str">
        <f>IF(J972=K972,"identiques","")</f>
        <v>identiques</v>
      </c>
      <c r="Q972" s="17" t="str">
        <f>RIGHT(TRIM($A972),4)</f>
        <v>1962</v>
      </c>
    </row>
    <row r="973" spans="1:17" ht="15.75" hidden="1" x14ac:dyDescent="0.2">
      <c r="A973" s="4" t="s">
        <v>1295</v>
      </c>
      <c r="B973" s="2" t="s">
        <v>17</v>
      </c>
      <c r="C973" s="11">
        <f>VALUE(Q973)</f>
        <v>1966</v>
      </c>
      <c r="E973" s="14" t="str">
        <f>IF(COUNTIF($B$1:B973,TRIM(B973) &amp; "*")&gt;1,"Doublon","")</f>
        <v>Doublon</v>
      </c>
      <c r="I973" s="13"/>
      <c r="J973" s="13"/>
      <c r="K973" s="13"/>
      <c r="L973" s="15" t="b">
        <f>AND(J973&lt;&gt;"",K973&lt;&gt;"")</f>
        <v>0</v>
      </c>
      <c r="M973" s="59" t="str">
        <f>IFERROR(VLOOKUP(J973,$K$2:$K$1906,1,FALSE),"")</f>
        <v/>
      </c>
      <c r="N973" s="42">
        <f>IF(J973=K973,J973,"")</f>
        <v>0</v>
      </c>
      <c r="O973" s="42" t="str">
        <f>IF(J973=K973,"identiques","")</f>
        <v>identiques</v>
      </c>
      <c r="Q973" s="17" t="str">
        <f>RIGHT(TRIM($A973),4)</f>
        <v>1966</v>
      </c>
    </row>
    <row r="974" spans="1:17" ht="15.75" hidden="1" x14ac:dyDescent="0.2">
      <c r="A974" s="4" t="s">
        <v>1305</v>
      </c>
      <c r="B974" s="2" t="s">
        <v>17</v>
      </c>
      <c r="C974" s="11">
        <f>VALUE(Q974)</f>
        <v>1995</v>
      </c>
      <c r="E974" s="14" t="str">
        <f>IF(COUNTIF($B$1:B974,TRIM(B974) &amp; "*")&gt;1,"Doublon","")</f>
        <v>Doublon</v>
      </c>
      <c r="I974" s="13"/>
      <c r="J974" s="13"/>
      <c r="K974" s="13"/>
      <c r="L974" s="15" t="b">
        <f>AND(J974&lt;&gt;"",K974&lt;&gt;"")</f>
        <v>0</v>
      </c>
      <c r="M974" s="59" t="str">
        <f>IFERROR(VLOOKUP(J974,$K$2:$K$1906,1,FALSE),"")</f>
        <v/>
      </c>
      <c r="N974" s="42">
        <f>IF(J974=K974,J974,"")</f>
        <v>0</v>
      </c>
      <c r="O974" s="42" t="str">
        <f>IF(J974=K974,"identiques","")</f>
        <v>identiques</v>
      </c>
      <c r="Q974" s="17" t="str">
        <f>RIGHT(TRIM($A974),4)</f>
        <v>1995</v>
      </c>
    </row>
    <row r="975" spans="1:17" ht="15.75" hidden="1" x14ac:dyDescent="0.2">
      <c r="A975" s="3" t="s">
        <v>517</v>
      </c>
      <c r="B975" s="1" t="s">
        <v>17</v>
      </c>
      <c r="C975" s="11">
        <f>VALUE(Q975)</f>
        <v>1989</v>
      </c>
      <c r="E975" s="14" t="str">
        <f>IF(COUNTIF($B$1:B975,TRIM(B975) &amp; "*")&gt;1,"Doublon","")</f>
        <v>Doublon</v>
      </c>
      <c r="I975" s="13"/>
      <c r="J975" s="13"/>
      <c r="K975" s="13"/>
      <c r="L975" s="15" t="b">
        <f>AND(J975&lt;&gt;"",K975&lt;&gt;"")</f>
        <v>0</v>
      </c>
      <c r="M975" s="59" t="str">
        <f>IFERROR(VLOOKUP(J975,$K$2:$K$1906,1,FALSE),"")</f>
        <v/>
      </c>
      <c r="N975" s="42">
        <f>IF(J975=K975,J975,"")</f>
        <v>0</v>
      </c>
      <c r="O975" s="42" t="str">
        <f>IF(J975=K975,"identiques","")</f>
        <v>identiques</v>
      </c>
      <c r="Q975" s="17" t="str">
        <f>RIGHT(TRIM($A975),4)</f>
        <v>1989</v>
      </c>
    </row>
    <row r="976" spans="1:17" ht="15.75" hidden="1" x14ac:dyDescent="0.2">
      <c r="A976" s="4" t="s">
        <v>721</v>
      </c>
      <c r="B976" s="2" t="s">
        <v>17</v>
      </c>
      <c r="C976" s="11">
        <f>VALUE(Q976)</f>
        <v>1987</v>
      </c>
      <c r="E976" s="14" t="str">
        <f>IF(COUNTIF($B$1:B976,TRIM(B976) &amp; "*")&gt;1,"Doublon","")</f>
        <v>Doublon</v>
      </c>
      <c r="I976" s="13"/>
      <c r="J976" s="13"/>
      <c r="K976" s="13"/>
      <c r="L976" s="15" t="b">
        <f>AND(J976&lt;&gt;"",K976&lt;&gt;"")</f>
        <v>0</v>
      </c>
      <c r="M976" s="59" t="str">
        <f>IFERROR(VLOOKUP(J976,$K$2:$K$1906,1,FALSE),"")</f>
        <v/>
      </c>
      <c r="N976" s="42">
        <f>IF(J976=K976,J976,"")</f>
        <v>0</v>
      </c>
      <c r="O976" s="42" t="str">
        <f>IF(J976=K976,"identiques","")</f>
        <v>identiques</v>
      </c>
      <c r="Q976" s="17" t="str">
        <f>RIGHT(TRIM($A976),4)</f>
        <v>1987</v>
      </c>
    </row>
    <row r="977" spans="1:17" ht="15.75" hidden="1" x14ac:dyDescent="0.2">
      <c r="A977" s="4" t="s">
        <v>763</v>
      </c>
      <c r="B977" s="2" t="s">
        <v>17</v>
      </c>
      <c r="C977" s="11">
        <f>VALUE(Q977)</f>
        <v>1991</v>
      </c>
      <c r="E977" s="14" t="str">
        <f>IF(COUNTIF($B$1:B977,TRIM(B977) &amp; "*")&gt;1,"Doublon","")</f>
        <v>Doublon</v>
      </c>
      <c r="I977" s="13"/>
      <c r="J977" s="13"/>
      <c r="K977" s="13"/>
      <c r="L977" s="15" t="b">
        <f>AND(J977&lt;&gt;"",K977&lt;&gt;"")</f>
        <v>0</v>
      </c>
      <c r="M977" s="59" t="str">
        <f>IFERROR(VLOOKUP(J977,$K$2:$K$1906,1,FALSE),"")</f>
        <v/>
      </c>
      <c r="N977" s="42">
        <f>IF(J977=K977,J977,"")</f>
        <v>0</v>
      </c>
      <c r="O977" s="42" t="str">
        <f>IF(J977=K977,"identiques","")</f>
        <v>identiques</v>
      </c>
      <c r="Q977" s="17" t="str">
        <f>RIGHT(TRIM($A977),4)</f>
        <v>1991</v>
      </c>
    </row>
    <row r="978" spans="1:17" ht="15.75" hidden="1" x14ac:dyDescent="0.2">
      <c r="A978" s="4" t="s">
        <v>784</v>
      </c>
      <c r="B978" s="2" t="s">
        <v>17</v>
      </c>
      <c r="C978" s="11">
        <f>VALUE(Q978)</f>
        <v>1985</v>
      </c>
      <c r="E978" s="14" t="str">
        <f>IF(COUNTIF($B$1:B978,TRIM(B978) &amp; "*")&gt;1,"Doublon","")</f>
        <v>Doublon</v>
      </c>
      <c r="I978" s="13"/>
      <c r="J978" s="13"/>
      <c r="K978" s="13"/>
      <c r="L978" s="15" t="b">
        <f>AND(J978&lt;&gt;"",K978&lt;&gt;"")</f>
        <v>0</v>
      </c>
      <c r="M978" s="59" t="str">
        <f>IFERROR(VLOOKUP(J978,$K$2:$K$1906,1,FALSE),"")</f>
        <v/>
      </c>
      <c r="N978" s="42">
        <f>IF(J978=K978,J978,"")</f>
        <v>0</v>
      </c>
      <c r="O978" s="42" t="str">
        <f>IF(J978=K978,"identiques","")</f>
        <v>identiques</v>
      </c>
      <c r="Q978" s="17" t="str">
        <f>RIGHT(TRIM($A978),4)</f>
        <v>1985</v>
      </c>
    </row>
    <row r="979" spans="1:17" ht="15.75" hidden="1" x14ac:dyDescent="0.2">
      <c r="A979" s="4" t="s">
        <v>1622</v>
      </c>
      <c r="B979" s="2" t="s">
        <v>17</v>
      </c>
      <c r="C979" s="11">
        <f>VALUE(Q979)</f>
        <v>1965</v>
      </c>
      <c r="E979" s="14" t="str">
        <f>IF(COUNTIF($B$1:B979,TRIM(B979) &amp; "*")&gt;1,"Doublon","")</f>
        <v>Doublon</v>
      </c>
      <c r="I979" s="13"/>
      <c r="J979" s="13"/>
      <c r="K979" s="13"/>
      <c r="L979" s="15" t="b">
        <f>AND(J979&lt;&gt;"",K979&lt;&gt;"")</f>
        <v>0</v>
      </c>
      <c r="M979" s="59" t="str">
        <f>IFERROR(VLOOKUP(J979,$K$2:$K$1906,1,FALSE),"")</f>
        <v/>
      </c>
      <c r="N979" s="42">
        <f>IF(J979=K979,J979,"")</f>
        <v>0</v>
      </c>
      <c r="O979" s="42" t="str">
        <f>IF(J979=K979,"identiques","")</f>
        <v>identiques</v>
      </c>
      <c r="Q979" s="17" t="str">
        <f>RIGHT(TRIM($A979),4)</f>
        <v>1965</v>
      </c>
    </row>
    <row r="980" spans="1:17" ht="15.75" hidden="1" x14ac:dyDescent="0.2">
      <c r="A980" s="3" t="s">
        <v>900</v>
      </c>
      <c r="B980" s="1" t="s">
        <v>17</v>
      </c>
      <c r="C980" s="11">
        <f>VALUE(Q980)</f>
        <v>1963</v>
      </c>
      <c r="E980" s="14" t="str">
        <f>IF(COUNTIF($B$1:B980,TRIM(B980) &amp; "*")&gt;1,"Doublon","")</f>
        <v>Doublon</v>
      </c>
      <c r="I980" s="13"/>
      <c r="J980" s="13"/>
      <c r="K980" s="13"/>
      <c r="L980" s="15" t="b">
        <f>AND(J980&lt;&gt;"",K980&lt;&gt;"")</f>
        <v>0</v>
      </c>
      <c r="M980" s="59" t="str">
        <f>IFERROR(VLOOKUP(J980,$K$2:$K$1906,1,FALSE),"")</f>
        <v/>
      </c>
      <c r="N980" s="42">
        <f>IF(J980=K980,J980,"")</f>
        <v>0</v>
      </c>
      <c r="O980" s="42" t="str">
        <f>IF(J980=K980,"identiques","")</f>
        <v>identiques</v>
      </c>
      <c r="Q980" s="17" t="str">
        <f>RIGHT(TRIM($A980),4)</f>
        <v>1963</v>
      </c>
    </row>
    <row r="981" spans="1:17" ht="15.75" hidden="1" x14ac:dyDescent="0.2">
      <c r="A981" s="4" t="s">
        <v>1818</v>
      </c>
      <c r="B981" s="2" t="s">
        <v>17</v>
      </c>
      <c r="C981" s="11">
        <f>VALUE(Q981)</f>
        <v>1980</v>
      </c>
      <c r="E981" s="14" t="str">
        <f>IF(COUNTIF($B$1:B981,TRIM(B981) &amp; "*")&gt;1,"Doublon","")</f>
        <v>Doublon</v>
      </c>
      <c r="I981" s="13" t="s">
        <v>1418</v>
      </c>
      <c r="J981" s="13"/>
      <c r="K981" s="13"/>
      <c r="L981" s="15" t="b">
        <f>AND(J981&lt;&gt;"",K981&lt;&gt;"")</f>
        <v>0</v>
      </c>
      <c r="M981" s="59" t="str">
        <f>IFERROR(VLOOKUP(J981,$K$2:$K$1906,1,FALSE),"")</f>
        <v/>
      </c>
      <c r="N981" s="42">
        <f>IF(J981=K981,J981,"")</f>
        <v>0</v>
      </c>
      <c r="O981" s="42" t="str">
        <f>IF(J981=K981,"identiques","")</f>
        <v>identiques</v>
      </c>
      <c r="Q981" s="17" t="str">
        <f>RIGHT(TRIM($A981),4)</f>
        <v>1980</v>
      </c>
    </row>
    <row r="982" spans="1:17" ht="15.75" hidden="1" x14ac:dyDescent="0.2">
      <c r="A982" s="3" t="s">
        <v>972</v>
      </c>
      <c r="B982" s="1" t="s">
        <v>17</v>
      </c>
      <c r="C982" s="11">
        <f>VALUE(Q982)</f>
        <v>1971</v>
      </c>
      <c r="E982" s="14" t="str">
        <f>IF(COUNTIF($B$1:B982,TRIM(B982) &amp; "*")&gt;1,"Doublon","")</f>
        <v>Doublon</v>
      </c>
      <c r="I982" s="13"/>
      <c r="J982" s="13"/>
      <c r="K982" s="13"/>
      <c r="L982" s="15" t="b">
        <f>AND(J982&lt;&gt;"",K982&lt;&gt;"")</f>
        <v>0</v>
      </c>
      <c r="M982" s="59" t="str">
        <f>IFERROR(VLOOKUP(J982,$K$2:$K$1906,1,FALSE),"")</f>
        <v/>
      </c>
      <c r="N982" s="42">
        <f>IF(J982=K982,J982,"")</f>
        <v>0</v>
      </c>
      <c r="O982" s="42" t="str">
        <f>IF(J982=K982,"identiques","")</f>
        <v>identiques</v>
      </c>
      <c r="Q982" s="17" t="str">
        <f>RIGHT(TRIM($A982),4)</f>
        <v>1971</v>
      </c>
    </row>
    <row r="983" spans="1:17" ht="15.75" hidden="1" x14ac:dyDescent="0.2">
      <c r="A983" s="4" t="s">
        <v>1051</v>
      </c>
      <c r="B983" s="2" t="s">
        <v>79</v>
      </c>
      <c r="C983" s="11">
        <f>VALUE(Q983)</f>
        <v>1992</v>
      </c>
      <c r="D983" s="14" t="s">
        <v>1418</v>
      </c>
      <c r="E983" s="14" t="str">
        <f>IF(COUNTIF($B$1:B983,TRIM(B983) &amp; "*")&gt;1,"Doublon","")</f>
        <v/>
      </c>
      <c r="I983" s="13"/>
      <c r="J983" s="13"/>
      <c r="K983" s="13"/>
      <c r="L983" s="15" t="b">
        <f>AND(J983&lt;&gt;"",K983&lt;&gt;"")</f>
        <v>0</v>
      </c>
      <c r="M983" s="59" t="str">
        <f>IFERROR(VLOOKUP(J983,$K$2:$K$1906,1,FALSE),"")</f>
        <v/>
      </c>
      <c r="N983" s="42">
        <f>IF(J983=K983,J983,"")</f>
        <v>0</v>
      </c>
      <c r="O983" s="42" t="str">
        <f>IF(J983=K983,"identiques","")</f>
        <v>identiques</v>
      </c>
      <c r="Q983" s="17" t="str">
        <f>RIGHT(TRIM($A983),4)</f>
        <v>1992</v>
      </c>
    </row>
    <row r="984" spans="1:17" ht="15.75" hidden="1" x14ac:dyDescent="0.2">
      <c r="A984" s="3" t="s">
        <v>1071</v>
      </c>
      <c r="B984" s="1" t="s">
        <v>79</v>
      </c>
      <c r="C984" s="11">
        <f>VALUE(Q984)</f>
        <v>1973</v>
      </c>
      <c r="E984" s="14" t="str">
        <f>IF(COUNTIF($B$1:B984,TRIM(B984) &amp; "*")&gt;1,"Doublon","")</f>
        <v>Doublon</v>
      </c>
      <c r="I984" s="13"/>
      <c r="J984" s="13"/>
      <c r="K984" s="13"/>
      <c r="L984" s="15" t="b">
        <f>AND(J984&lt;&gt;"",K984&lt;&gt;"")</f>
        <v>0</v>
      </c>
      <c r="M984" s="59" t="str">
        <f>IFERROR(VLOOKUP(J984,$K$2:$K$1906,1,FALSE),"")</f>
        <v/>
      </c>
      <c r="N984" s="42">
        <f>IF(J984=K984,J984,"")</f>
        <v>0</v>
      </c>
      <c r="O984" s="42" t="str">
        <f>IF(J984=K984,"identiques","")</f>
        <v>identiques</v>
      </c>
      <c r="Q984" s="17" t="str">
        <f>RIGHT(TRIM($A984),4)</f>
        <v>1973</v>
      </c>
    </row>
    <row r="985" spans="1:17" ht="15.75" hidden="1" x14ac:dyDescent="0.2">
      <c r="A985" s="4" t="s">
        <v>1092</v>
      </c>
      <c r="B985" s="2" t="s">
        <v>79</v>
      </c>
      <c r="C985" s="11">
        <f>VALUE(Q985)</f>
        <v>1971</v>
      </c>
      <c r="E985" s="14" t="str">
        <f>IF(COUNTIF($B$1:B985,TRIM(B985) &amp; "*")&gt;1,"Doublon","")</f>
        <v>Doublon</v>
      </c>
      <c r="I985" s="13"/>
      <c r="J985" s="13"/>
      <c r="K985" s="13"/>
      <c r="L985" s="15" t="b">
        <f>AND(J985&lt;&gt;"",K985&lt;&gt;"")</f>
        <v>0</v>
      </c>
      <c r="M985" s="59" t="str">
        <f>IFERROR(VLOOKUP(J985,$K$2:$K$1906,1,FALSE),"")</f>
        <v/>
      </c>
      <c r="N985" s="42">
        <f>IF(J985=K985,J985,"")</f>
        <v>0</v>
      </c>
      <c r="O985" s="42" t="str">
        <f>IF(J985=K985,"identiques","")</f>
        <v>identiques</v>
      </c>
      <c r="Q985" s="17" t="str">
        <f>RIGHT(TRIM($A985),4)</f>
        <v>1971</v>
      </c>
    </row>
    <row r="986" spans="1:17" ht="15.75" hidden="1" x14ac:dyDescent="0.2">
      <c r="A986" s="4" t="s">
        <v>1819</v>
      </c>
      <c r="B986" s="2" t="s">
        <v>79</v>
      </c>
      <c r="C986" s="11">
        <f>VALUE(Q986)</f>
        <v>2001</v>
      </c>
      <c r="E986" s="14" t="str">
        <f>IF(COUNTIF($B$1:B986,TRIM(B986) &amp; "*")&gt;1,"Doublon","")</f>
        <v>Doublon</v>
      </c>
      <c r="I986" s="13"/>
      <c r="J986" s="13"/>
      <c r="K986" s="13"/>
      <c r="L986" s="15" t="b">
        <f>AND(J986&lt;&gt;"",K986&lt;&gt;"")</f>
        <v>0</v>
      </c>
      <c r="M986" s="59" t="str">
        <f>IFERROR(VLOOKUP(J986,$K$2:$K$1906,1,FALSE),"")</f>
        <v/>
      </c>
      <c r="N986" s="42">
        <f>IF(J986=K986,J986,"")</f>
        <v>0</v>
      </c>
      <c r="O986" s="42" t="str">
        <f>IF(J986=K986,"identiques","")</f>
        <v>identiques</v>
      </c>
      <c r="Q986" s="17" t="str">
        <f>RIGHT(TRIM($A986),4)</f>
        <v>2001</v>
      </c>
    </row>
    <row r="987" spans="1:17" ht="15.75" hidden="1" x14ac:dyDescent="0.2">
      <c r="A987" s="4" t="s">
        <v>1628</v>
      </c>
      <c r="B987" s="2" t="s">
        <v>79</v>
      </c>
      <c r="C987" s="11">
        <f>VALUE(Q987)</f>
        <v>1987</v>
      </c>
      <c r="E987" s="14" t="str">
        <f>IF(COUNTIF($B$1:B987,TRIM(B987) &amp; "*")&gt;1,"Doublon","")</f>
        <v>Doublon</v>
      </c>
      <c r="I987" s="13"/>
      <c r="J987" s="13"/>
      <c r="K987" s="13"/>
      <c r="L987" s="15" t="b">
        <f>AND(J987&lt;&gt;"",K987&lt;&gt;"")</f>
        <v>0</v>
      </c>
      <c r="M987" s="59" t="str">
        <f>IFERROR(VLOOKUP(J987,$K$2:$K$1906,1,FALSE),"")</f>
        <v/>
      </c>
      <c r="N987" s="42">
        <f>IF(J987=K987,J987,"")</f>
        <v>0</v>
      </c>
      <c r="O987" s="42" t="str">
        <f>IF(J987=K987,"identiques","")</f>
        <v>identiques</v>
      </c>
      <c r="Q987" s="17" t="str">
        <f>RIGHT(TRIM($A987),4)</f>
        <v>1987</v>
      </c>
    </row>
    <row r="988" spans="1:17" ht="15.75" hidden="1" x14ac:dyDescent="0.2">
      <c r="A988" s="3" t="s">
        <v>1140</v>
      </c>
      <c r="B988" s="1" t="s">
        <v>79</v>
      </c>
      <c r="C988" s="11">
        <f>VALUE(Q988)</f>
        <v>1991</v>
      </c>
      <c r="E988" s="14" t="str">
        <f>IF(COUNTIF($B$1:B988,TRIM(B988) &amp; "*")&gt;1,"Doublon","")</f>
        <v>Doublon</v>
      </c>
      <c r="I988" s="13"/>
      <c r="J988" s="13"/>
      <c r="K988" s="13"/>
      <c r="L988" s="15" t="b">
        <f>AND(J988&lt;&gt;"",K988&lt;&gt;"")</f>
        <v>0</v>
      </c>
      <c r="M988" s="59" t="str">
        <f>IFERROR(VLOOKUP(J988,$K$2:$K$1906,1,FALSE),"")</f>
        <v/>
      </c>
      <c r="N988" s="42">
        <f>IF(J988=K988,J988,"")</f>
        <v>0</v>
      </c>
      <c r="O988" s="42" t="str">
        <f>IF(J988=K988,"identiques","")</f>
        <v>identiques</v>
      </c>
      <c r="Q988" s="17" t="str">
        <f>RIGHT(TRIM($A988),4)</f>
        <v>1991</v>
      </c>
    </row>
    <row r="989" spans="1:17" ht="15.75" hidden="1" x14ac:dyDescent="0.2">
      <c r="A989" s="4" t="s">
        <v>1180</v>
      </c>
      <c r="B989" s="2" t="s">
        <v>79</v>
      </c>
      <c r="C989" s="11">
        <f>VALUE(Q989)</f>
        <v>1994</v>
      </c>
      <c r="E989" s="14" t="str">
        <f>IF(COUNTIF($B$1:B989,TRIM(B989) &amp; "*")&gt;1,"Doublon","")</f>
        <v>Doublon</v>
      </c>
      <c r="I989" s="13"/>
      <c r="J989" s="13"/>
      <c r="K989" s="13"/>
      <c r="L989" s="15" t="b">
        <f>AND(J989&lt;&gt;"",K989&lt;&gt;"")</f>
        <v>0</v>
      </c>
      <c r="M989" s="59" t="str">
        <f>IFERROR(VLOOKUP(J989,$K$2:$K$1906,1,FALSE),"")</f>
        <v/>
      </c>
      <c r="N989" s="42">
        <f>IF(J989=K989,J989,"")</f>
        <v>0</v>
      </c>
      <c r="O989" s="42" t="str">
        <f>IF(J989=K989,"identiques","")</f>
        <v>identiques</v>
      </c>
      <c r="Q989" s="17" t="str">
        <f>RIGHT(TRIM($A989),4)</f>
        <v>1994</v>
      </c>
    </row>
    <row r="990" spans="1:17" ht="15.75" hidden="1" x14ac:dyDescent="0.2">
      <c r="A990" s="3" t="s">
        <v>1279</v>
      </c>
      <c r="B990" s="1" t="s">
        <v>79</v>
      </c>
      <c r="C990" s="11">
        <f>VALUE(Q990)</f>
        <v>1987</v>
      </c>
      <c r="E990" s="14" t="str">
        <f>IF(COUNTIF($B$1:B990,TRIM(B990) &amp; "*")&gt;1,"Doublon","")</f>
        <v>Doublon</v>
      </c>
      <c r="I990" s="13"/>
      <c r="J990" s="13"/>
      <c r="K990" s="13"/>
      <c r="L990" s="15" t="b">
        <f>AND(J990&lt;&gt;"",K990&lt;&gt;"")</f>
        <v>0</v>
      </c>
      <c r="M990" s="59" t="str">
        <f>IFERROR(VLOOKUP(J990,$K$2:$K$1906,1,FALSE),"")</f>
        <v/>
      </c>
      <c r="N990" s="42">
        <f>IF(J990=K990,J990,"")</f>
        <v>0</v>
      </c>
      <c r="O990" s="42" t="str">
        <f>IF(J990=K990,"identiques","")</f>
        <v>identiques</v>
      </c>
      <c r="Q990" s="17" t="str">
        <f>RIGHT(TRIM($A990),4)</f>
        <v>1987</v>
      </c>
    </row>
    <row r="991" spans="1:17" ht="15.75" hidden="1" x14ac:dyDescent="0.2">
      <c r="A991" s="3" t="s">
        <v>1280</v>
      </c>
      <c r="B991" s="1" t="s">
        <v>79</v>
      </c>
      <c r="C991" s="11">
        <f>VALUE(Q991)</f>
        <v>1972</v>
      </c>
      <c r="E991" s="14" t="str">
        <f>IF(COUNTIF($B$1:B991,TRIM(B991) &amp; "*")&gt;1,"Doublon","")</f>
        <v>Doublon</v>
      </c>
      <c r="I991" s="13"/>
      <c r="J991" s="13"/>
      <c r="K991" s="13"/>
      <c r="L991" s="15" t="b">
        <f>AND(J991&lt;&gt;"",K991&lt;&gt;"")</f>
        <v>0</v>
      </c>
      <c r="M991" s="59" t="str">
        <f>IFERROR(VLOOKUP(J991,$K$2:$K$1906,1,FALSE),"")</f>
        <v/>
      </c>
      <c r="N991" s="42">
        <f>IF(J991=K991,J991,"")</f>
        <v>0</v>
      </c>
      <c r="O991" s="42" t="str">
        <f>IF(J991=K991,"identiques","")</f>
        <v>identiques</v>
      </c>
      <c r="Q991" s="17" t="str">
        <f>RIGHT(TRIM($A991),4)</f>
        <v>1972</v>
      </c>
    </row>
    <row r="992" spans="1:17" ht="15.75" hidden="1" x14ac:dyDescent="0.2">
      <c r="A992" s="4" t="s">
        <v>1858</v>
      </c>
      <c r="B992" s="2" t="s">
        <v>79</v>
      </c>
      <c r="C992" s="11">
        <f>VALUE(Q992)</f>
        <v>1979</v>
      </c>
      <c r="E992" s="14" t="str">
        <f>IF(COUNTIF($B$1:B992,TRIM(B992) &amp; "*")&gt;1,"Doublon","")</f>
        <v>Doublon</v>
      </c>
      <c r="I992" s="13"/>
      <c r="J992" s="13"/>
      <c r="K992" s="13"/>
      <c r="L992" s="15" t="b">
        <f>AND(J992&lt;&gt;"",K992&lt;&gt;"")</f>
        <v>0</v>
      </c>
      <c r="M992" s="59" t="str">
        <f>IFERROR(VLOOKUP(J992,$K$2:$K$1906,1,FALSE),"")</f>
        <v/>
      </c>
      <c r="N992" s="42">
        <f>IF(J992=K992,J992,"")</f>
        <v>0</v>
      </c>
      <c r="O992" s="42" t="str">
        <f>IF(J992=K992,"identiques","")</f>
        <v>identiques</v>
      </c>
      <c r="Q992" s="17" t="str">
        <f>RIGHT(TRIM($A992),4)</f>
        <v>1979</v>
      </c>
    </row>
    <row r="993" spans="1:17" ht="15.75" hidden="1" x14ac:dyDescent="0.2">
      <c r="A993" s="3" t="s">
        <v>1351</v>
      </c>
      <c r="B993" s="1" t="s">
        <v>79</v>
      </c>
      <c r="C993" s="11">
        <f>VALUE(Q993)</f>
        <v>1978</v>
      </c>
      <c r="E993" s="14" t="str">
        <f>IF(COUNTIF($B$1:B993,TRIM(B993) &amp; "*")&gt;1,"Doublon","")</f>
        <v>Doublon</v>
      </c>
      <c r="I993" s="13"/>
      <c r="J993" s="13"/>
      <c r="K993" s="13"/>
      <c r="L993" s="15" t="b">
        <f>AND(J993&lt;&gt;"",K993&lt;&gt;"")</f>
        <v>0</v>
      </c>
      <c r="M993" s="59" t="str">
        <f>IFERROR(VLOOKUP(J993,$K$2:$K$1906,1,FALSE),"")</f>
        <v/>
      </c>
      <c r="N993" s="42">
        <f>IF(J993=K993,J993,"")</f>
        <v>0</v>
      </c>
      <c r="O993" s="42" t="str">
        <f>IF(J993=K993,"identiques","")</f>
        <v>identiques</v>
      </c>
      <c r="Q993" s="17" t="str">
        <f>RIGHT(TRIM($A993),4)</f>
        <v>1978</v>
      </c>
    </row>
    <row r="994" spans="1:17" ht="15.75" hidden="1" x14ac:dyDescent="0.2">
      <c r="A994" s="4" t="s">
        <v>1352</v>
      </c>
      <c r="B994" s="2" t="s">
        <v>79</v>
      </c>
      <c r="C994" s="11">
        <f>VALUE(Q994)</f>
        <v>1989</v>
      </c>
      <c r="E994" s="14" t="str">
        <f>IF(COUNTIF($B$1:B994,TRIM(B994) &amp; "*")&gt;1,"Doublon","")</f>
        <v>Doublon</v>
      </c>
      <c r="I994" s="13"/>
      <c r="J994" s="13"/>
      <c r="K994" s="13"/>
      <c r="L994" s="15" t="b">
        <f>AND(J994&lt;&gt;"",K994&lt;&gt;"")</f>
        <v>0</v>
      </c>
      <c r="M994" s="59" t="str">
        <f>IFERROR(VLOOKUP(J994,$K$2:$K$1906,1,FALSE),"")</f>
        <v/>
      </c>
      <c r="N994" s="42">
        <f>IF(J994=K994,J994,"")</f>
        <v>0</v>
      </c>
      <c r="O994" s="42" t="str">
        <f>IF(J994=K994,"identiques","")</f>
        <v>identiques</v>
      </c>
      <c r="Q994" s="17" t="str">
        <f>RIGHT(TRIM($A994),4)</f>
        <v>1989</v>
      </c>
    </row>
    <row r="995" spans="1:17" ht="15.75" hidden="1" x14ac:dyDescent="0.2">
      <c r="A995" s="3" t="s">
        <v>1354</v>
      </c>
      <c r="B995" s="1" t="s">
        <v>79</v>
      </c>
      <c r="C995" s="11">
        <f>VALUE(Q995)</f>
        <v>1981</v>
      </c>
      <c r="E995" s="14" t="str">
        <f>IF(COUNTIF($B$1:B995,TRIM(B995) &amp; "*")&gt;1,"Doublon","")</f>
        <v>Doublon</v>
      </c>
      <c r="I995" s="13"/>
      <c r="J995" s="13"/>
      <c r="K995" s="13"/>
      <c r="L995" s="15" t="b">
        <f>AND(J995&lt;&gt;"",K995&lt;&gt;"")</f>
        <v>0</v>
      </c>
      <c r="M995" s="59" t="str">
        <f>IFERROR(VLOOKUP(J995,$K$2:$K$1906,1,FALSE),"")</f>
        <v/>
      </c>
      <c r="N995" s="42">
        <f>IF(J995=K995,J995,"")</f>
        <v>0</v>
      </c>
      <c r="O995" s="42" t="str">
        <f>IF(J995=K995,"identiques","")</f>
        <v>identiques</v>
      </c>
      <c r="Q995" s="17" t="str">
        <f>RIGHT(TRIM($A995),4)</f>
        <v>1981</v>
      </c>
    </row>
    <row r="996" spans="1:17" ht="15.75" hidden="1" x14ac:dyDescent="0.2">
      <c r="A996" s="4" t="s">
        <v>1395</v>
      </c>
      <c r="B996" s="2" t="s">
        <v>79</v>
      </c>
      <c r="C996" s="11">
        <f>VALUE(Q996)</f>
        <v>1984</v>
      </c>
      <c r="E996" s="14" t="str">
        <f>IF(COUNTIF($B$1:B996,TRIM(B996) &amp; "*")&gt;1,"Doublon","")</f>
        <v>Doublon</v>
      </c>
      <c r="I996" s="13"/>
      <c r="J996" s="13"/>
      <c r="K996" s="13"/>
      <c r="L996" s="15" t="b">
        <f>AND(J996&lt;&gt;"",K996&lt;&gt;"")</f>
        <v>0</v>
      </c>
      <c r="M996" s="59" t="str">
        <f>IFERROR(VLOOKUP(J996,$K$2:$K$1906,1,FALSE),"")</f>
        <v/>
      </c>
      <c r="N996" s="42">
        <f>IF(J996=K996,J996,"")</f>
        <v>0</v>
      </c>
      <c r="O996" s="42" t="str">
        <f>IF(J996=K996,"identiques","")</f>
        <v>identiques</v>
      </c>
      <c r="Q996" s="17" t="str">
        <f>RIGHT(TRIM($A996),4)</f>
        <v>1984</v>
      </c>
    </row>
    <row r="997" spans="1:17" ht="15.75" hidden="1" x14ac:dyDescent="0.2">
      <c r="A997" s="3" t="s">
        <v>1400</v>
      </c>
      <c r="B997" s="1" t="s">
        <v>79</v>
      </c>
      <c r="C997" s="11">
        <f>VALUE(Q997)</f>
        <v>1986</v>
      </c>
      <c r="E997" s="14" t="str">
        <f>IF(COUNTIF($B$1:B997,TRIM(B997) &amp; "*")&gt;1,"Doublon","")</f>
        <v>Doublon</v>
      </c>
      <c r="I997" s="13"/>
      <c r="J997" s="13"/>
      <c r="K997" s="13"/>
      <c r="L997" s="15" t="b">
        <f>AND(J997&lt;&gt;"",K997&lt;&gt;"")</f>
        <v>0</v>
      </c>
      <c r="M997" s="59" t="str">
        <f>IFERROR(VLOOKUP(J997,$K$2:$K$1906,1,FALSE),"")</f>
        <v/>
      </c>
      <c r="N997" s="42">
        <f>IF(J997=K997,J997,"")</f>
        <v>0</v>
      </c>
      <c r="O997" s="42" t="str">
        <f>IF(J997=K997,"identiques","")</f>
        <v>identiques</v>
      </c>
      <c r="Q997" s="17" t="str">
        <f>RIGHT(TRIM($A997),4)</f>
        <v>1986</v>
      </c>
    </row>
    <row r="998" spans="1:17" ht="15.75" hidden="1" x14ac:dyDescent="0.2">
      <c r="A998" s="4" t="s">
        <v>1408</v>
      </c>
      <c r="B998" s="2" t="s">
        <v>79</v>
      </c>
      <c r="C998" s="11">
        <f>VALUE(Q998)</f>
        <v>1985</v>
      </c>
      <c r="E998" s="14" t="str">
        <f>IF(COUNTIF($B$1:B998,TRIM(B998) &amp; "*")&gt;1,"Doublon","")</f>
        <v>Doublon</v>
      </c>
      <c r="I998" s="13"/>
      <c r="J998" s="13"/>
      <c r="K998" s="13"/>
      <c r="L998" s="15" t="b">
        <f>AND(J998&lt;&gt;"",K998&lt;&gt;"")</f>
        <v>0</v>
      </c>
      <c r="M998" s="59" t="str">
        <f>IFERROR(VLOOKUP(J998,$K$2:$K$1906,1,FALSE),"")</f>
        <v/>
      </c>
      <c r="N998" s="42">
        <f>IF(J998=K998,J998,"")</f>
        <v>0</v>
      </c>
      <c r="O998" s="42" t="str">
        <f>IF(J998=K998,"identiques","")</f>
        <v>identiques</v>
      </c>
      <c r="Q998" s="17" t="str">
        <f>RIGHT(TRIM($A998),4)</f>
        <v>1985</v>
      </c>
    </row>
    <row r="999" spans="1:17" ht="15.75" hidden="1" x14ac:dyDescent="0.2">
      <c r="A999" s="3" t="s">
        <v>494</v>
      </c>
      <c r="B999" s="1" t="s">
        <v>79</v>
      </c>
      <c r="C999" s="11">
        <f>VALUE(Q999)</f>
        <v>1989</v>
      </c>
      <c r="E999" s="14" t="str">
        <f>IF(COUNTIF($B$1:B999,TRIM(B999) &amp; "*")&gt;1,"Doublon","")</f>
        <v>Doublon</v>
      </c>
      <c r="I999" s="13"/>
      <c r="J999" s="13"/>
      <c r="K999" s="13"/>
      <c r="L999" s="15" t="b">
        <f>AND(J999&lt;&gt;"",K999&lt;&gt;"")</f>
        <v>0</v>
      </c>
      <c r="M999" s="59" t="str">
        <f>IFERROR(VLOOKUP(J999,$K$2:$K$1906,1,FALSE),"")</f>
        <v/>
      </c>
      <c r="N999" s="42">
        <f>IF(J999=K999,J999,"")</f>
        <v>0</v>
      </c>
      <c r="O999" s="42" t="str">
        <f>IF(J999=K999,"identiques","")</f>
        <v>identiques</v>
      </c>
      <c r="Q999" s="17" t="str">
        <f>RIGHT(TRIM($A999),4)</f>
        <v>1989</v>
      </c>
    </row>
    <row r="1000" spans="1:17" ht="15.75" hidden="1" x14ac:dyDescent="0.2">
      <c r="A1000" s="3" t="s">
        <v>497</v>
      </c>
      <c r="B1000" s="1" t="s">
        <v>79</v>
      </c>
      <c r="C1000" s="11">
        <f>VALUE(Q1000)</f>
        <v>1985</v>
      </c>
      <c r="E1000" s="14" t="str">
        <f>IF(COUNTIF($B$1:B1000,TRIM(B1000) &amp; "*")&gt;1,"Doublon","")</f>
        <v>Doublon</v>
      </c>
      <c r="I1000" s="13"/>
      <c r="J1000" s="13"/>
      <c r="K1000" s="13"/>
      <c r="L1000" s="15" t="b">
        <f>AND(J1000&lt;&gt;"",K1000&lt;&gt;"")</f>
        <v>0</v>
      </c>
      <c r="M1000" s="59" t="str">
        <f>IFERROR(VLOOKUP(J1000,$K$2:$K$1906,1,FALSE),"")</f>
        <v/>
      </c>
      <c r="N1000" s="42">
        <f>IF(J1000=K1000,J1000,"")</f>
        <v>0</v>
      </c>
      <c r="O1000" s="42" t="str">
        <f>IF(J1000=K1000,"identiques","")</f>
        <v>identiques</v>
      </c>
      <c r="Q1000" s="17" t="str">
        <f>RIGHT(TRIM($A1000),4)</f>
        <v>1985</v>
      </c>
    </row>
    <row r="1001" spans="1:17" ht="15.75" hidden="1" x14ac:dyDescent="0.2">
      <c r="A1001" s="23" t="s">
        <v>1624</v>
      </c>
      <c r="B1001" s="2" t="s">
        <v>79</v>
      </c>
      <c r="C1001" s="10">
        <f>VALUE(Q1001)</f>
        <v>1970</v>
      </c>
      <c r="E1001" s="14" t="str">
        <f>IF(COUNTIF($B$1:B1001,TRIM(B1001) &amp; "*")&gt;1,"Doublon","")</f>
        <v>Doublon</v>
      </c>
      <c r="I1001" s="13"/>
      <c r="J1001" s="13"/>
      <c r="K1001" s="13"/>
      <c r="L1001" s="15" t="b">
        <f>AND(J1001&lt;&gt;"",K1001&lt;&gt;"")</f>
        <v>0</v>
      </c>
      <c r="M1001" s="59" t="str">
        <f>IFERROR(VLOOKUP(J1001,$K$2:$K$1906,1,FALSE),"")</f>
        <v/>
      </c>
      <c r="N1001" s="42">
        <f>IF(J1001=K1001,J1001,"")</f>
        <v>0</v>
      </c>
      <c r="O1001" s="42" t="str">
        <f>IF(J1001=K1001,"identiques","")</f>
        <v>identiques</v>
      </c>
      <c r="Q1001" s="17" t="str">
        <f>RIGHT(TRIM($A1001),4)</f>
        <v>1970</v>
      </c>
    </row>
    <row r="1002" spans="1:17" ht="15.75" hidden="1" x14ac:dyDescent="0.2">
      <c r="A1002" s="4" t="s">
        <v>1626</v>
      </c>
      <c r="B1002" s="2" t="s">
        <v>79</v>
      </c>
      <c r="C1002" s="11">
        <f>VALUE(Q1002)</f>
        <v>1973</v>
      </c>
      <c r="E1002" s="14" t="str">
        <f>IF(COUNTIF($B$1:B1002,TRIM(B1002) &amp; "*")&gt;1,"Doublon","")</f>
        <v>Doublon</v>
      </c>
      <c r="I1002" s="13"/>
      <c r="J1002" s="13"/>
      <c r="K1002" s="13"/>
      <c r="L1002" s="15" t="b">
        <f>AND(J1002&lt;&gt;"",K1002&lt;&gt;"")</f>
        <v>0</v>
      </c>
      <c r="M1002" s="59" t="str">
        <f>IFERROR(VLOOKUP(J1002,$K$2:$K$1906,1,FALSE),"")</f>
        <v/>
      </c>
      <c r="N1002" s="42">
        <f>IF(J1002=K1002,J1002,"")</f>
        <v>0</v>
      </c>
      <c r="O1002" s="42" t="str">
        <f>IF(J1002=K1002,"identiques","")</f>
        <v>identiques</v>
      </c>
      <c r="Q1002" s="17" t="str">
        <f>RIGHT(TRIM($A1002),4)</f>
        <v>1973</v>
      </c>
    </row>
    <row r="1003" spans="1:17" ht="15.75" hidden="1" x14ac:dyDescent="0.2">
      <c r="A1003" s="3" t="s">
        <v>562</v>
      </c>
      <c r="B1003" s="1" t="s">
        <v>79</v>
      </c>
      <c r="C1003" s="11">
        <f>VALUE(Q1003)</f>
        <v>1993</v>
      </c>
      <c r="E1003" s="14" t="str">
        <f>IF(COUNTIF($B$1:B1003,TRIM(B1003) &amp; "*")&gt;1,"Doublon","")</f>
        <v>Doublon</v>
      </c>
      <c r="I1003" s="13"/>
      <c r="J1003" s="13"/>
      <c r="K1003" s="13"/>
      <c r="L1003" s="15" t="b">
        <f>AND(J1003&lt;&gt;"",K1003&lt;&gt;"")</f>
        <v>0</v>
      </c>
      <c r="M1003" s="59" t="str">
        <f>IFERROR(VLOOKUP(J1003,$K$2:$K$1906,1,FALSE),"")</f>
        <v/>
      </c>
      <c r="N1003" s="42">
        <f>IF(J1003=K1003,J1003,"")</f>
        <v>0</v>
      </c>
      <c r="O1003" s="42" t="str">
        <f>IF(J1003=K1003,"identiques","")</f>
        <v>identiques</v>
      </c>
      <c r="Q1003" s="17" t="str">
        <f>RIGHT(TRIM($A1003),4)</f>
        <v>1993</v>
      </c>
    </row>
    <row r="1004" spans="1:17" ht="15.75" hidden="1" x14ac:dyDescent="0.2">
      <c r="A1004" s="4" t="s">
        <v>582</v>
      </c>
      <c r="B1004" s="2" t="s">
        <v>79</v>
      </c>
      <c r="C1004" s="11">
        <f>VALUE(Q1004)</f>
        <v>1990</v>
      </c>
      <c r="E1004" s="14" t="str">
        <f>IF(COUNTIF($B$1:B1004,TRIM(B1004) &amp; "*")&gt;1,"Doublon","")</f>
        <v>Doublon</v>
      </c>
      <c r="I1004" s="13"/>
      <c r="J1004" s="13"/>
      <c r="K1004" s="13"/>
      <c r="L1004" s="15" t="b">
        <f>AND(J1004&lt;&gt;"",K1004&lt;&gt;"")</f>
        <v>0</v>
      </c>
      <c r="M1004" s="59" t="str">
        <f>IFERROR(VLOOKUP(J1004,$K$2:$K$1906,1,FALSE),"")</f>
        <v/>
      </c>
      <c r="N1004" s="42">
        <f>IF(J1004=K1004,J1004,"")</f>
        <v>0</v>
      </c>
      <c r="O1004" s="42" t="str">
        <f>IF(J1004=K1004,"identiques","")</f>
        <v>identiques</v>
      </c>
      <c r="Q1004" s="17" t="str">
        <f>RIGHT(TRIM($A1004),4)</f>
        <v>1990</v>
      </c>
    </row>
    <row r="1005" spans="1:17" ht="15.75" hidden="1" x14ac:dyDescent="0.2">
      <c r="A1005" s="4" t="s">
        <v>637</v>
      </c>
      <c r="B1005" s="2" t="s">
        <v>79</v>
      </c>
      <c r="C1005" s="11">
        <f>VALUE(Q1005)</f>
        <v>1973</v>
      </c>
      <c r="E1005" s="14" t="str">
        <f>IF(COUNTIF($B$1:B1005,TRIM(B1005) &amp; "*")&gt;1,"Doublon","")</f>
        <v>Doublon</v>
      </c>
      <c r="I1005" s="13"/>
      <c r="J1005" s="13"/>
      <c r="K1005" s="13"/>
      <c r="L1005" s="15" t="b">
        <f>AND(J1005&lt;&gt;"",K1005&lt;&gt;"")</f>
        <v>0</v>
      </c>
      <c r="M1005" s="59" t="str">
        <f>IFERROR(VLOOKUP(J1005,$K$2:$K$1906,1,FALSE),"")</f>
        <v/>
      </c>
      <c r="N1005" s="42">
        <f>IF(J1005=K1005,J1005,"")</f>
        <v>0</v>
      </c>
      <c r="O1005" s="42" t="str">
        <f>IF(J1005=K1005,"identiques","")</f>
        <v>identiques</v>
      </c>
      <c r="Q1005" s="17" t="str">
        <f>RIGHT(TRIM($A1005),4)</f>
        <v>1973</v>
      </c>
    </row>
    <row r="1006" spans="1:17" ht="15.75" hidden="1" x14ac:dyDescent="0.2">
      <c r="A1006" s="3" t="s">
        <v>1627</v>
      </c>
      <c r="B1006" s="1" t="s">
        <v>79</v>
      </c>
      <c r="C1006" s="11">
        <f>VALUE(Q1006)</f>
        <v>1974</v>
      </c>
      <c r="E1006" s="14" t="str">
        <f>IF(COUNTIF($B$1:B1006,TRIM(B1006) &amp; "*")&gt;1,"Doublon","")</f>
        <v>Doublon</v>
      </c>
      <c r="I1006" s="13"/>
      <c r="J1006" s="13"/>
      <c r="K1006" s="13"/>
      <c r="L1006" s="15" t="b">
        <f>AND(J1006&lt;&gt;"",K1006&lt;&gt;"")</f>
        <v>0</v>
      </c>
      <c r="M1006" s="59" t="str">
        <f>IFERROR(VLOOKUP(J1006,$K$2:$K$1906,1,FALSE),"")</f>
        <v/>
      </c>
      <c r="N1006" s="42">
        <f>IF(J1006=K1006,J1006,"")</f>
        <v>0</v>
      </c>
      <c r="O1006" s="42" t="str">
        <f>IF(J1006=K1006,"identiques","")</f>
        <v>identiques</v>
      </c>
      <c r="Q1006" s="17" t="str">
        <f>RIGHT(TRIM($A1006),4)</f>
        <v>1974</v>
      </c>
    </row>
    <row r="1007" spans="1:17" ht="15.75" hidden="1" x14ac:dyDescent="0.2">
      <c r="A1007" s="3" t="s">
        <v>1625</v>
      </c>
      <c r="B1007" s="1" t="s">
        <v>79</v>
      </c>
      <c r="C1007" s="11">
        <f>VALUE(Q1007)</f>
        <v>1971</v>
      </c>
      <c r="E1007" s="14" t="str">
        <f>IF(COUNTIF($B$1:B1007,TRIM(B1007) &amp; "*")&gt;1,"Doublon","")</f>
        <v>Doublon</v>
      </c>
      <c r="I1007" s="13"/>
      <c r="J1007" s="13"/>
      <c r="K1007" s="13"/>
      <c r="L1007" s="15" t="b">
        <f>AND(J1007&lt;&gt;"",K1007&lt;&gt;"")</f>
        <v>0</v>
      </c>
      <c r="M1007" s="59" t="str">
        <f>IFERROR(VLOOKUP(J1007,$K$2:$K$1906,1,FALSE),"")</f>
        <v/>
      </c>
      <c r="N1007" s="42">
        <f>IF(J1007=K1007,J1007,"")</f>
        <v>0</v>
      </c>
      <c r="O1007" s="42" t="str">
        <f>IF(J1007=K1007,"identiques","")</f>
        <v>identiques</v>
      </c>
      <c r="Q1007" s="17" t="str">
        <f>RIGHT(TRIM($A1007),4)</f>
        <v>1971</v>
      </c>
    </row>
    <row r="1008" spans="1:17" ht="15.75" hidden="1" x14ac:dyDescent="0.2">
      <c r="A1008" s="3" t="s">
        <v>812</v>
      </c>
      <c r="B1008" s="1" t="s">
        <v>79</v>
      </c>
      <c r="C1008" s="11">
        <f>VALUE(Q1008)</f>
        <v>1999</v>
      </c>
      <c r="E1008" s="14" t="str">
        <f>IF(COUNTIF($B$1:B1008,TRIM(B1008) &amp; "*")&gt;1,"Doublon","")</f>
        <v>Doublon</v>
      </c>
      <c r="I1008" s="13"/>
      <c r="J1008" s="13"/>
      <c r="K1008" s="13"/>
      <c r="L1008" s="15" t="b">
        <f>AND(J1008&lt;&gt;"",K1008&lt;&gt;"")</f>
        <v>0</v>
      </c>
      <c r="M1008" s="59" t="str">
        <f>IFERROR(VLOOKUP(J1008,$K$2:$K$1906,1,FALSE),"")</f>
        <v/>
      </c>
      <c r="N1008" s="42">
        <f>IF(J1008=K1008,J1008,"")</f>
        <v>0</v>
      </c>
      <c r="O1008" s="42" t="str">
        <f>IF(J1008=K1008,"identiques","")</f>
        <v>identiques</v>
      </c>
      <c r="Q1008" s="17" t="str">
        <f>RIGHT(TRIM($A1008),4)</f>
        <v>1999</v>
      </c>
    </row>
    <row r="1009" spans="1:17" ht="15.75" hidden="1" x14ac:dyDescent="0.2">
      <c r="A1009" s="3" t="s">
        <v>826</v>
      </c>
      <c r="B1009" s="1" t="s">
        <v>79</v>
      </c>
      <c r="C1009" s="11">
        <f>VALUE(Q1009)</f>
        <v>1996</v>
      </c>
      <c r="E1009" s="14" t="str">
        <f>IF(COUNTIF($B$1:B1009,TRIM(B1009) &amp; "*")&gt;1,"Doublon","")</f>
        <v>Doublon</v>
      </c>
      <c r="I1009" s="13"/>
      <c r="J1009" s="13"/>
      <c r="K1009" s="13"/>
      <c r="L1009" s="15" t="b">
        <f>AND(J1009&lt;&gt;"",K1009&lt;&gt;"")</f>
        <v>0</v>
      </c>
      <c r="M1009" s="59" t="str">
        <f>IFERROR(VLOOKUP(J1009,$K$2:$K$1906,1,FALSE),"")</f>
        <v/>
      </c>
      <c r="N1009" s="42">
        <f>IF(J1009=K1009,J1009,"")</f>
        <v>0</v>
      </c>
      <c r="O1009" s="42" t="str">
        <f>IF(J1009=K1009,"identiques","")</f>
        <v>identiques</v>
      </c>
      <c r="Q1009" s="17" t="str">
        <f>RIGHT(TRIM($A1009),4)</f>
        <v>1996</v>
      </c>
    </row>
    <row r="1010" spans="1:17" ht="15.75" hidden="1" x14ac:dyDescent="0.2">
      <c r="A1010" s="3" t="s">
        <v>848</v>
      </c>
      <c r="B1010" s="1" t="s">
        <v>79</v>
      </c>
      <c r="C1010" s="11">
        <f>VALUE(Q1010)</f>
        <v>2003</v>
      </c>
      <c r="E1010" s="14" t="str">
        <f>IF(COUNTIF($B$1:B1010,TRIM(B1010) &amp; "*")&gt;1,"Doublon","")</f>
        <v>Doublon</v>
      </c>
      <c r="I1010" s="13"/>
      <c r="J1010" s="13"/>
      <c r="K1010" s="13"/>
      <c r="L1010" s="15" t="b">
        <f>AND(J1010&lt;&gt;"",K1010&lt;&gt;"")</f>
        <v>0</v>
      </c>
      <c r="M1010" s="59" t="str">
        <f>IFERROR(VLOOKUP(J1010,$K$2:$K$1906,1,FALSE),"")</f>
        <v/>
      </c>
      <c r="N1010" s="42">
        <f>IF(J1010=K1010,J1010,"")</f>
        <v>0</v>
      </c>
      <c r="O1010" s="42" t="str">
        <f>IF(J1010=K1010,"identiques","")</f>
        <v>identiques</v>
      </c>
      <c r="Q1010" s="17" t="str">
        <f>RIGHT(TRIM($A1010),4)</f>
        <v>2003</v>
      </c>
    </row>
    <row r="1011" spans="1:17" ht="15.75" hidden="1" x14ac:dyDescent="0.2">
      <c r="A1011" s="4" t="s">
        <v>934</v>
      </c>
      <c r="B1011" s="2" t="s">
        <v>79</v>
      </c>
      <c r="C1011" s="11">
        <f>VALUE(Q1011)</f>
        <v>1971</v>
      </c>
      <c r="E1011" s="14" t="str">
        <f>IF(COUNTIF($B$1:B1011,TRIM(B1011) &amp; "*")&gt;1,"Doublon","")</f>
        <v>Doublon</v>
      </c>
      <c r="I1011" s="13"/>
      <c r="J1011" s="13"/>
      <c r="K1011" s="13"/>
      <c r="L1011" s="15" t="b">
        <f>AND(J1011&lt;&gt;"",K1011&lt;&gt;"")</f>
        <v>0</v>
      </c>
      <c r="M1011" s="59" t="str">
        <f>IFERROR(VLOOKUP(J1011,$K$2:$K$1906,1,FALSE),"")</f>
        <v/>
      </c>
      <c r="N1011" s="42">
        <f>IF(J1011=K1011,J1011,"")</f>
        <v>0</v>
      </c>
      <c r="O1011" s="42" t="str">
        <f>IF(J1011=K1011,"identiques","")</f>
        <v>identiques</v>
      </c>
      <c r="Q1011" s="17" t="str">
        <f>RIGHT(TRIM($A1011),4)</f>
        <v>1971</v>
      </c>
    </row>
    <row r="1012" spans="1:17" ht="15.75" hidden="1" x14ac:dyDescent="0.2">
      <c r="A1012" s="3" t="s">
        <v>944</v>
      </c>
      <c r="B1012" s="6" t="s">
        <v>79</v>
      </c>
      <c r="C1012" s="10">
        <f>VALUE(Q1012)</f>
        <v>1969</v>
      </c>
      <c r="E1012" s="14" t="str">
        <f>IF(COUNTIF($B$1:B1012,TRIM(B1012) &amp; "*")&gt;1,"Doublon","")</f>
        <v>Doublon</v>
      </c>
      <c r="I1012" s="13"/>
      <c r="J1012" s="13"/>
      <c r="K1012" s="13"/>
      <c r="L1012" s="15" t="b">
        <f>AND(J1012&lt;&gt;"",K1012&lt;&gt;"")</f>
        <v>0</v>
      </c>
      <c r="M1012" s="59" t="str">
        <f>IFERROR(VLOOKUP(J1012,$K$2:$K$1906,1,FALSE),"")</f>
        <v/>
      </c>
      <c r="N1012" s="42">
        <f>IF(J1012=K1012,J1012,"")</f>
        <v>0</v>
      </c>
      <c r="O1012" s="42" t="str">
        <f>IF(J1012=K1012,"identiques","")</f>
        <v>identiques</v>
      </c>
      <c r="Q1012" s="21" t="str">
        <f>RIGHT(TRIM($A1012),4)</f>
        <v>1969</v>
      </c>
    </row>
    <row r="1013" spans="1:17" ht="15.75" hidden="1" x14ac:dyDescent="0.2">
      <c r="A1013" s="4" t="s">
        <v>949</v>
      </c>
      <c r="B1013" s="2" t="s">
        <v>79</v>
      </c>
      <c r="C1013" s="11">
        <f>VALUE(Q1013)</f>
        <v>1998</v>
      </c>
      <c r="E1013" s="14" t="str">
        <f>IF(COUNTIF($B$1:B1013,TRIM(B1013) &amp; "*")&gt;1,"Doublon","")</f>
        <v>Doublon</v>
      </c>
      <c r="I1013" s="13"/>
      <c r="J1013" s="13"/>
      <c r="K1013" s="13"/>
      <c r="L1013" s="15" t="b">
        <f>AND(J1013&lt;&gt;"",K1013&lt;&gt;"")</f>
        <v>0</v>
      </c>
      <c r="M1013" s="59" t="str">
        <f>IFERROR(VLOOKUP(J1013,$K$2:$K$1906,1,FALSE),"")</f>
        <v/>
      </c>
      <c r="N1013" s="42">
        <f>IF(J1013=K1013,J1013,"")</f>
        <v>0</v>
      </c>
      <c r="O1013" s="42" t="str">
        <f>IF(J1013=K1013,"identiques","")</f>
        <v>identiques</v>
      </c>
      <c r="Q1013" s="17" t="str">
        <f>RIGHT(TRIM($A1013),4)</f>
        <v>1998</v>
      </c>
    </row>
    <row r="1014" spans="1:17" ht="15.75" hidden="1" x14ac:dyDescent="0.2">
      <c r="A1014" s="4" t="s">
        <v>973</v>
      </c>
      <c r="B1014" s="2" t="s">
        <v>79</v>
      </c>
      <c r="C1014" s="11">
        <f>VALUE(Q1014)</f>
        <v>1975</v>
      </c>
      <c r="E1014" s="14" t="str">
        <f>IF(COUNTIF($B$1:B1014,TRIM(B1014) &amp; "*")&gt;1,"Doublon","")</f>
        <v>Doublon</v>
      </c>
      <c r="I1014" s="13"/>
      <c r="J1014" s="13"/>
      <c r="K1014" s="13"/>
      <c r="L1014" s="15" t="b">
        <f>AND(J1014&lt;&gt;"",K1014&lt;&gt;"")</f>
        <v>0</v>
      </c>
      <c r="M1014" s="59" t="str">
        <f>IFERROR(VLOOKUP(J1014,$K$2:$K$1906,1,FALSE),"")</f>
        <v/>
      </c>
      <c r="N1014" s="42">
        <f>IF(J1014=K1014,J1014,"")</f>
        <v>0</v>
      </c>
      <c r="O1014" s="42" t="str">
        <f>IF(J1014=K1014,"identiques","")</f>
        <v>identiques</v>
      </c>
      <c r="Q1014" s="17" t="str">
        <f>RIGHT(TRIM($A1014),4)</f>
        <v>1975</v>
      </c>
    </row>
    <row r="1015" spans="1:17" ht="15.75" hidden="1" x14ac:dyDescent="0.2">
      <c r="A1015" s="24" t="s">
        <v>1007</v>
      </c>
      <c r="B1015" s="1" t="s">
        <v>79</v>
      </c>
      <c r="C1015" s="10">
        <f>VALUE(Q1015)</f>
        <v>1970</v>
      </c>
      <c r="E1015" s="14" t="str">
        <f>IF(COUNTIF($B$1:B1015,TRIM(B1015) &amp; "*")&gt;1,"Doublon","")</f>
        <v>Doublon</v>
      </c>
      <c r="I1015" s="13"/>
      <c r="J1015" s="13"/>
      <c r="K1015" s="13"/>
      <c r="L1015" s="15" t="b">
        <f>AND(J1015&lt;&gt;"",K1015&lt;&gt;"")</f>
        <v>0</v>
      </c>
      <c r="M1015" s="59" t="str">
        <f>IFERROR(VLOOKUP(J1015,$K$2:$K$1906,1,FALSE),"")</f>
        <v/>
      </c>
      <c r="N1015" s="42">
        <f>IF(J1015=K1015,J1015,"")</f>
        <v>0</v>
      </c>
      <c r="O1015" s="42" t="str">
        <f>IF(J1015=K1015,"identiques","")</f>
        <v>identiques</v>
      </c>
      <c r="Q1015" s="17" t="str">
        <f>RIGHT(TRIM($A1015),4)</f>
        <v>1970</v>
      </c>
    </row>
    <row r="1016" spans="1:17" ht="15.75" hidden="1" x14ac:dyDescent="0.2">
      <c r="A1016" s="4"/>
      <c r="B1016" s="7" t="s">
        <v>1426</v>
      </c>
      <c r="C1016" s="10" t="e">
        <f>VALUE(Q1016)</f>
        <v>#VALUE!</v>
      </c>
      <c r="E1016" s="14" t="str">
        <f>IF(COUNTIF($B$1:B1016,TRIM(B1016) &amp; "*")&gt;1,"Doublon","")</f>
        <v/>
      </c>
      <c r="I1016" s="13"/>
      <c r="J1016" s="13"/>
      <c r="K1016" s="13"/>
      <c r="L1016" s="15" t="b">
        <f>AND(J1016&lt;&gt;"",K1016&lt;&gt;"")</f>
        <v>0</v>
      </c>
      <c r="M1016" s="59" t="str">
        <f>IFERROR(VLOOKUP(J1016,$K$2:$K$1906,1,FALSE),"")</f>
        <v/>
      </c>
      <c r="N1016" s="42">
        <f>IF(J1016=K1016,J1016,"")</f>
        <v>0</v>
      </c>
      <c r="O1016" s="42" t="str">
        <f>IF(J1016=K1016,"identiques","")</f>
        <v>identiques</v>
      </c>
      <c r="Q1016" s="21" t="str">
        <f>RIGHT(TRIM($A1016),4)</f>
        <v/>
      </c>
    </row>
    <row r="1017" spans="1:17" ht="15.75" hidden="1" x14ac:dyDescent="0.2">
      <c r="A1017" s="3"/>
      <c r="B1017" s="6" t="s">
        <v>106</v>
      </c>
      <c r="C1017" s="10" t="e">
        <f>VALUE(Q1017)</f>
        <v>#VALUE!</v>
      </c>
      <c r="E1017" s="14" t="str">
        <f>IF(COUNTIF($B$1:B1017,TRIM(B1017) &amp; "*")&gt;1,"Doublon","")</f>
        <v/>
      </c>
      <c r="I1017" s="13"/>
      <c r="J1017" s="13"/>
      <c r="K1017" s="13"/>
      <c r="L1017" s="15" t="b">
        <f>AND(J1017&lt;&gt;"",K1017&lt;&gt;"")</f>
        <v>0</v>
      </c>
      <c r="M1017" s="59" t="str">
        <f>IFERROR(VLOOKUP(J1017,$K$2:$K$1906,1,FALSE),"")</f>
        <v/>
      </c>
      <c r="N1017" s="42">
        <f>IF(J1017=K1017,J1017,"")</f>
        <v>0</v>
      </c>
      <c r="O1017" s="42" t="str">
        <f>IF(J1017=K1017,"identiques","")</f>
        <v>identiques</v>
      </c>
      <c r="Q1017" s="21" t="str">
        <f>RIGHT(TRIM($A1017),4)</f>
        <v/>
      </c>
    </row>
    <row r="1018" spans="1:17" ht="15.75" hidden="1" x14ac:dyDescent="0.2">
      <c r="A1018" s="4"/>
      <c r="B1018" s="7" t="s">
        <v>110</v>
      </c>
      <c r="C1018" s="10" t="e">
        <f>VALUE(Q1018)</f>
        <v>#VALUE!</v>
      </c>
      <c r="E1018" s="14" t="str">
        <f>IF(COUNTIF($B$1:B1018,TRIM(B1018) &amp; "*")&gt;1,"Doublon","")</f>
        <v/>
      </c>
      <c r="I1018" s="13"/>
      <c r="J1018" s="13"/>
      <c r="K1018" s="13"/>
      <c r="L1018" s="15" t="b">
        <f>AND(J1018&lt;&gt;"",K1018&lt;&gt;"")</f>
        <v>0</v>
      </c>
      <c r="M1018" s="59" t="str">
        <f>IFERROR(VLOOKUP(J1018,$K$2:$K$1906,1,FALSE),"")</f>
        <v/>
      </c>
      <c r="N1018" s="42">
        <f>IF(J1018=K1018,J1018,"")</f>
        <v>0</v>
      </c>
      <c r="O1018" s="42" t="str">
        <f>IF(J1018=K1018,"identiques","")</f>
        <v>identiques</v>
      </c>
      <c r="Q1018" s="21" t="str">
        <f>RIGHT(TRIM($A1018),4)</f>
        <v/>
      </c>
    </row>
    <row r="1019" spans="1:17" ht="15.75" hidden="1" x14ac:dyDescent="0.2">
      <c r="A1019" s="4"/>
      <c r="B1019" s="7" t="s">
        <v>1419</v>
      </c>
      <c r="C1019" s="10" t="e">
        <f>VALUE(Q1019)</f>
        <v>#VALUE!</v>
      </c>
      <c r="D1019" s="14" t="s">
        <v>1418</v>
      </c>
      <c r="E1019" s="14" t="str">
        <f>IF(COUNTIF($B$1:B1019,TRIM(B1019) &amp; "*")&gt;1,"Doublon","")</f>
        <v/>
      </c>
      <c r="I1019" s="13"/>
      <c r="J1019" s="13"/>
      <c r="K1019" s="13"/>
      <c r="L1019" s="15" t="b">
        <f>AND(J1019&lt;&gt;"",K1019&lt;&gt;"")</f>
        <v>0</v>
      </c>
      <c r="M1019" s="59" t="str">
        <f>IFERROR(VLOOKUP(J1019,$K$2:$K$1906,1,FALSE),"")</f>
        <v/>
      </c>
      <c r="N1019" s="42">
        <f>IF(J1019=K1019,J1019,"")</f>
        <v>0</v>
      </c>
      <c r="O1019" s="42" t="str">
        <f>IF(J1019=K1019,"identiques","")</f>
        <v>identiques</v>
      </c>
      <c r="Q1019" s="21" t="str">
        <f>RIGHT(TRIM($A1019),4)</f>
        <v/>
      </c>
    </row>
    <row r="1020" spans="1:17" ht="15.75" hidden="1" x14ac:dyDescent="0.2">
      <c r="A1020" s="4" t="s">
        <v>1214</v>
      </c>
      <c r="B1020" s="2" t="s">
        <v>134</v>
      </c>
      <c r="C1020" s="11">
        <f>VALUE(Q1020)</f>
        <v>1935</v>
      </c>
      <c r="E1020" s="14" t="str">
        <f>IF(COUNTIF($B$1:B1020,TRIM(B1020) &amp; "*")&gt;1,"Doublon","")</f>
        <v/>
      </c>
      <c r="I1020" s="13"/>
      <c r="J1020" s="13"/>
      <c r="K1020" s="13"/>
      <c r="L1020" s="15" t="b">
        <f>AND(J1020&lt;&gt;"",K1020&lt;&gt;"")</f>
        <v>0</v>
      </c>
      <c r="M1020" s="59" t="str">
        <f>IFERROR(VLOOKUP(J1020,$K$2:$K$1906,1,FALSE),"")</f>
        <v/>
      </c>
      <c r="N1020" s="42">
        <f>IF(J1020=K1020,J1020,"")</f>
        <v>0</v>
      </c>
      <c r="O1020" s="42" t="str">
        <f>IF(J1020=K1020,"identiques","")</f>
        <v>identiques</v>
      </c>
      <c r="Q1020" s="17" t="str">
        <f>RIGHT(TRIM($A1020),4)</f>
        <v>1935</v>
      </c>
    </row>
    <row r="1021" spans="1:17" ht="15.75" hidden="1" x14ac:dyDescent="0.2">
      <c r="A1021" s="4" t="s">
        <v>1629</v>
      </c>
      <c r="B1021" s="2" t="s">
        <v>134</v>
      </c>
      <c r="C1021" s="11">
        <f>VALUE(Q1021)</f>
        <v>1948</v>
      </c>
      <c r="E1021" s="14" t="str">
        <f>IF(COUNTIF($B$1:B1021,TRIM(B1021) &amp; "*")&gt;1,"Doublon","")</f>
        <v>Doublon</v>
      </c>
      <c r="I1021" s="13"/>
      <c r="J1021" s="13"/>
      <c r="K1021" s="13"/>
      <c r="L1021" s="15" t="b">
        <f>AND(J1021&lt;&gt;"",K1021&lt;&gt;"")</f>
        <v>0</v>
      </c>
      <c r="M1021" s="59" t="str">
        <f>IFERROR(VLOOKUP(J1021,$K$2:$K$1906,1,FALSE),"")</f>
        <v/>
      </c>
      <c r="N1021" s="42">
        <f>IF(J1021=K1021,J1021,"")</f>
        <v>0</v>
      </c>
      <c r="O1021" s="42" t="str">
        <f>IF(J1021=K1021,"identiques","")</f>
        <v>identiques</v>
      </c>
      <c r="Q1021" s="17" t="str">
        <f>RIGHT(TRIM($A1021),4)</f>
        <v>1948</v>
      </c>
    </row>
    <row r="1022" spans="1:17" ht="15.75" hidden="1" x14ac:dyDescent="0.2">
      <c r="A1022" s="3" t="s">
        <v>1881</v>
      </c>
      <c r="B1022" s="1" t="s">
        <v>134</v>
      </c>
      <c r="C1022" s="11">
        <f>VALUE(Q1022)</f>
        <v>1947</v>
      </c>
      <c r="E1022" s="14" t="str">
        <f>IF(COUNTIF($B$1:B1022,TRIM(B1022) &amp; "*")&gt;1,"Doublon","")</f>
        <v>Doublon</v>
      </c>
      <c r="I1022" s="13"/>
      <c r="J1022" s="13"/>
      <c r="K1022" s="13"/>
      <c r="L1022" s="15" t="b">
        <f>AND(J1022&lt;&gt;"",K1022&lt;&gt;"")</f>
        <v>0</v>
      </c>
      <c r="M1022" s="59" t="str">
        <f>IFERROR(VLOOKUP(J1022,$K$2:$K$1906,1,FALSE),"")</f>
        <v/>
      </c>
      <c r="N1022" s="42">
        <f>IF(J1022=K1022,J1022,"")</f>
        <v>0</v>
      </c>
      <c r="O1022" s="42" t="str">
        <f>IF(J1022=K1022,"identiques","")</f>
        <v>identiques</v>
      </c>
      <c r="Q1022" s="17" t="str">
        <f>RIGHT(TRIM($A1022),4)</f>
        <v>1947</v>
      </c>
    </row>
    <row r="1023" spans="1:17" ht="15.75" hidden="1" x14ac:dyDescent="0.2">
      <c r="A1023" s="3" t="s">
        <v>688</v>
      </c>
      <c r="B1023" s="1" t="s">
        <v>134</v>
      </c>
      <c r="C1023" s="11">
        <f>VALUE(Q1023)</f>
        <v>1953</v>
      </c>
      <c r="E1023" s="14" t="str">
        <f>IF(COUNTIF($B$1:B1023,TRIM(B1023) &amp; "*")&gt;1,"Doublon","")</f>
        <v>Doublon</v>
      </c>
      <c r="F1023" s="14" t="s">
        <v>1418</v>
      </c>
      <c r="I1023" s="13"/>
      <c r="J1023" s="13"/>
      <c r="K1023" s="13"/>
      <c r="L1023" s="15" t="b">
        <f>AND(J1023&lt;&gt;"",K1023&lt;&gt;"")</f>
        <v>0</v>
      </c>
      <c r="M1023" s="59" t="str">
        <f>IFERROR(VLOOKUP(J1023,$K$2:$K$1906,1,FALSE),"")</f>
        <v/>
      </c>
      <c r="N1023" s="42">
        <f>IF(J1023=K1023,J1023,"")</f>
        <v>0</v>
      </c>
      <c r="O1023" s="42" t="str">
        <f>IF(J1023=K1023,"identiques","")</f>
        <v>identiques</v>
      </c>
      <c r="Q1023" s="17" t="str">
        <f>RIGHT(TRIM($A1023),4)</f>
        <v>1953</v>
      </c>
    </row>
    <row r="1024" spans="1:17" ht="15.75" hidden="1" x14ac:dyDescent="0.2">
      <c r="A1024" s="4" t="s">
        <v>752</v>
      </c>
      <c r="B1024" s="2" t="s">
        <v>134</v>
      </c>
      <c r="C1024" s="11">
        <f>VALUE(Q1024)</f>
        <v>1958</v>
      </c>
      <c r="E1024" s="14" t="str">
        <f>IF(COUNTIF($B$1:B1024,TRIM(B1024) &amp; "*")&gt;1,"Doublon","")</f>
        <v>Doublon</v>
      </c>
      <c r="F1024" s="14" t="s">
        <v>1418</v>
      </c>
      <c r="I1024" s="13"/>
      <c r="J1024" s="13"/>
      <c r="K1024" s="13"/>
      <c r="L1024" s="15" t="b">
        <f>AND(J1024&lt;&gt;"",K1024&lt;&gt;"")</f>
        <v>0</v>
      </c>
      <c r="M1024" s="59" t="str">
        <f>IFERROR(VLOOKUP(J1024,$K$2:$K$1906,1,FALSE),"")</f>
        <v/>
      </c>
      <c r="N1024" s="42">
        <f>IF(J1024=K1024,J1024,"")</f>
        <v>0</v>
      </c>
      <c r="O1024" s="42" t="str">
        <f>IF(J1024=K1024,"identiques","")</f>
        <v>identiques</v>
      </c>
      <c r="Q1024" s="17" t="str">
        <f>RIGHT(TRIM($A1024),4)</f>
        <v>1958</v>
      </c>
    </row>
    <row r="1025" spans="1:17" ht="15.75" hidden="1" x14ac:dyDescent="0.2">
      <c r="A1025" s="3" t="s">
        <v>1889</v>
      </c>
      <c r="B1025" s="6" t="s">
        <v>134</v>
      </c>
      <c r="C1025" s="10">
        <f>VALUE(Q1025)</f>
        <v>1932</v>
      </c>
      <c r="E1025" s="14" t="str">
        <f>IF(COUNTIF($B$1:B1025,TRIM(B1025) &amp; "*")&gt;1,"Doublon","")</f>
        <v>Doublon</v>
      </c>
      <c r="I1025" s="13"/>
      <c r="J1025" s="13"/>
      <c r="K1025" s="13"/>
      <c r="L1025" s="15" t="b">
        <f>AND(J1025&lt;&gt;"",K1025&lt;&gt;"")</f>
        <v>0</v>
      </c>
      <c r="M1025" s="59" t="str">
        <f>IFERROR(VLOOKUP(J1025,$K$2:$K$1906,1,FALSE),"")</f>
        <v/>
      </c>
      <c r="N1025" s="42">
        <f>IF(J1025=K1025,J1025,"")</f>
        <v>0</v>
      </c>
      <c r="O1025" s="42" t="str">
        <f>IF(J1025=K1025,"identiques","")</f>
        <v>identiques</v>
      </c>
      <c r="Q1025" s="21" t="str">
        <f>RIGHT(TRIM($A1025),4)</f>
        <v>1932</v>
      </c>
    </row>
    <row r="1026" spans="1:17" ht="15.75" hidden="1" x14ac:dyDescent="0.2">
      <c r="A1026" s="3" t="s">
        <v>794</v>
      </c>
      <c r="B1026" s="1" t="s">
        <v>134</v>
      </c>
      <c r="C1026" s="11">
        <f>VALUE(Q1026)</f>
        <v>1974</v>
      </c>
      <c r="E1026" s="14" t="str">
        <f>IF(COUNTIF($B$1:B1026,TRIM(B1026) &amp; "*")&gt;1,"Doublon","")</f>
        <v>Doublon</v>
      </c>
      <c r="I1026" s="13"/>
      <c r="J1026" s="13"/>
      <c r="K1026" s="13"/>
      <c r="L1026" s="15" t="b">
        <f>AND(J1026&lt;&gt;"",K1026&lt;&gt;"")</f>
        <v>0</v>
      </c>
      <c r="M1026" s="59" t="str">
        <f>IFERROR(VLOOKUP(J1026,$K$2:$K$1906,1,FALSE),"")</f>
        <v/>
      </c>
      <c r="N1026" s="42">
        <f>IF(J1026=K1026,J1026,"")</f>
        <v>0</v>
      </c>
      <c r="O1026" s="42" t="str">
        <f>IF(J1026=K1026,"identiques","")</f>
        <v>identiques</v>
      </c>
      <c r="Q1026" s="17" t="str">
        <f>RIGHT(TRIM($A1026),4)</f>
        <v>1974</v>
      </c>
    </row>
    <row r="1027" spans="1:17" ht="15.75" hidden="1" x14ac:dyDescent="0.2">
      <c r="A1027" s="3" t="s">
        <v>818</v>
      </c>
      <c r="B1027" s="1" t="s">
        <v>134</v>
      </c>
      <c r="C1027" s="11">
        <f>VALUE(Q1027)</f>
        <v>1967</v>
      </c>
      <c r="E1027" s="14" t="str">
        <f>IF(COUNTIF($B$1:B1027,TRIM(B1027) &amp; "*")&gt;1,"Doublon","")</f>
        <v>Doublon</v>
      </c>
      <c r="I1027" s="13"/>
      <c r="J1027" s="13"/>
      <c r="K1027" s="13"/>
      <c r="L1027" s="15" t="b">
        <f>AND(J1027&lt;&gt;"",K1027&lt;&gt;"")</f>
        <v>0</v>
      </c>
      <c r="M1027" s="59" t="str">
        <f>IFERROR(VLOOKUP(J1027,$K$2:$K$1906,1,FALSE),"")</f>
        <v/>
      </c>
      <c r="N1027" s="42">
        <f>IF(J1027=K1027,J1027,"")</f>
        <v>0</v>
      </c>
      <c r="O1027" s="42" t="str">
        <f>IF(J1027=K1027,"identiques","")</f>
        <v>identiques</v>
      </c>
      <c r="Q1027" s="17" t="str">
        <f>RIGHT(TRIM($A1027),4)</f>
        <v>1967</v>
      </c>
    </row>
    <row r="1028" spans="1:17" ht="15.75" hidden="1" x14ac:dyDescent="0.2">
      <c r="A1028" s="4" t="s">
        <v>940</v>
      </c>
      <c r="B1028" s="2" t="s">
        <v>134</v>
      </c>
      <c r="C1028" s="11">
        <f>VALUE(Q1028)</f>
        <v>1971</v>
      </c>
      <c r="E1028" s="14" t="str">
        <f>IF(COUNTIF($B$1:B1028,TRIM(B1028) &amp; "*")&gt;1,"Doublon","")</f>
        <v>Doublon</v>
      </c>
      <c r="I1028" s="13"/>
      <c r="J1028" s="13"/>
      <c r="K1028" s="13"/>
      <c r="L1028" s="15" t="b">
        <f>AND(J1028&lt;&gt;"",K1028&lt;&gt;"")</f>
        <v>0</v>
      </c>
      <c r="M1028" s="59" t="str">
        <f>IFERROR(VLOOKUP(J1028,$K$2:$K$1906,1,FALSE),"")</f>
        <v/>
      </c>
      <c r="N1028" s="42">
        <f>IF(J1028=K1028,J1028,"")</f>
        <v>0</v>
      </c>
      <c r="O1028" s="42" t="str">
        <f>IF(J1028=K1028,"identiques","")</f>
        <v>identiques</v>
      </c>
      <c r="Q1028" s="17" t="str">
        <f>RIGHT(TRIM($A1028),4)</f>
        <v>1971</v>
      </c>
    </row>
    <row r="1029" spans="1:17" ht="15.75" hidden="1" x14ac:dyDescent="0.2">
      <c r="A1029" s="4"/>
      <c r="B1029" s="7" t="s">
        <v>115</v>
      </c>
      <c r="C1029" s="10" t="e">
        <f>VALUE(Q1029)</f>
        <v>#VALUE!</v>
      </c>
      <c r="E1029" s="14" t="str">
        <f>IF(COUNTIF($B$1:B1029,TRIM(B1029) &amp; "*")&gt;1,"Doublon","")</f>
        <v/>
      </c>
      <c r="I1029" s="13"/>
      <c r="J1029" s="13"/>
      <c r="K1029" s="13"/>
      <c r="L1029" s="15" t="b">
        <f>AND(J1029&lt;&gt;"",K1029&lt;&gt;"")</f>
        <v>0</v>
      </c>
      <c r="M1029" s="59" t="str">
        <f>IFERROR(VLOOKUP(J1029,$K$2:$K$1906,1,FALSE),"")</f>
        <v/>
      </c>
      <c r="N1029" s="42">
        <f>IF(J1029=K1029,J1029,"")</f>
        <v>0</v>
      </c>
      <c r="O1029" s="42" t="str">
        <f>IF(J1029=K1029,"identiques","")</f>
        <v>identiques</v>
      </c>
      <c r="Q1029" s="21" t="str">
        <f>RIGHT(TRIM($A1029),4)</f>
        <v/>
      </c>
    </row>
    <row r="1030" spans="1:17" ht="15.75" hidden="1" x14ac:dyDescent="0.2">
      <c r="A1030" s="3" t="s">
        <v>257</v>
      </c>
      <c r="B1030" s="1" t="s">
        <v>141</v>
      </c>
      <c r="C1030" s="10" t="e">
        <f>VALUE(Q1030)</f>
        <v>#VALUE!</v>
      </c>
      <c r="E1030" s="14" t="str">
        <f>IF(COUNTIF($B$1:B1030,TRIM(B1030) &amp; "*")&gt;1,"Doublon","")</f>
        <v>Doublon</v>
      </c>
      <c r="I1030" s="13"/>
      <c r="J1030" s="13"/>
      <c r="K1030" s="13"/>
      <c r="L1030" s="15" t="b">
        <f>AND(J1030&lt;&gt;"",K1030&lt;&gt;"")</f>
        <v>0</v>
      </c>
      <c r="M1030" s="59" t="str">
        <f>IFERROR(VLOOKUP(J1030,$K$2:$K$1906,1,FALSE),"")</f>
        <v/>
      </c>
      <c r="N1030" s="42">
        <f>IF(J1030=K1030,J1030,"")</f>
        <v>0</v>
      </c>
      <c r="O1030" s="42" t="str">
        <f>IF(J1030=K1030,"identiques","")</f>
        <v>identiques</v>
      </c>
      <c r="Q1030" s="21" t="str">
        <f>RIGHT(TRIM($A1030),4)</f>
        <v/>
      </c>
    </row>
    <row r="1031" spans="1:17" ht="15.75" hidden="1" x14ac:dyDescent="0.2">
      <c r="A1031" s="4" t="s">
        <v>257</v>
      </c>
      <c r="B1031" s="7" t="s">
        <v>141</v>
      </c>
      <c r="C1031" s="11" t="e">
        <f>VALUE(Q1031)</f>
        <v>#VALUE!</v>
      </c>
      <c r="E1031" s="14" t="str">
        <f>IF(COUNTIF($B$1:B1031,TRIM(B1031) &amp; "*")&gt;1,"Doublon","")</f>
        <v>Doublon</v>
      </c>
      <c r="I1031" s="13"/>
      <c r="J1031" s="13"/>
      <c r="K1031" s="13"/>
      <c r="L1031" s="15" t="b">
        <f>AND(J1031&lt;&gt;"",K1031&lt;&gt;"")</f>
        <v>0</v>
      </c>
      <c r="M1031" s="59" t="str">
        <f>IFERROR(VLOOKUP(J1031,$K$2:$K$1906,1,FALSE),"")</f>
        <v/>
      </c>
      <c r="N1031" s="42">
        <f>IF(J1031=K1031,J1031,"")</f>
        <v>0</v>
      </c>
      <c r="O1031" s="42" t="str">
        <f>IF(J1031=K1031,"identiques","")</f>
        <v>identiques</v>
      </c>
      <c r="Q1031" s="17" t="str">
        <f>RIGHT(TRIM($A1031),4)</f>
        <v/>
      </c>
    </row>
    <row r="1032" spans="1:17" ht="15.75" hidden="1" x14ac:dyDescent="0.2">
      <c r="A1032" s="4" t="s">
        <v>1141</v>
      </c>
      <c r="B1032" s="2" t="s">
        <v>141</v>
      </c>
      <c r="C1032" s="11">
        <f>VALUE(Q1032)</f>
        <v>1991</v>
      </c>
      <c r="E1032" s="14" t="str">
        <f>IF(COUNTIF($B$1:B1032,TRIM(B1032) &amp; "*")&gt;1,"Doublon","")</f>
        <v>Doublon</v>
      </c>
      <c r="I1032" s="13"/>
      <c r="J1032" s="13"/>
      <c r="K1032" s="13"/>
      <c r="L1032" s="15" t="b">
        <f>AND(J1032&lt;&gt;"",K1032&lt;&gt;"")</f>
        <v>0</v>
      </c>
      <c r="M1032" s="59" t="str">
        <f>IFERROR(VLOOKUP(J1032,$K$2:$K$1906,1,FALSE),"")</f>
        <v/>
      </c>
      <c r="N1032" s="42">
        <f>IF(J1032=K1032,J1032,"")</f>
        <v>0</v>
      </c>
      <c r="O1032" s="42" t="str">
        <f>IF(J1032=K1032,"identiques","")</f>
        <v>identiques</v>
      </c>
      <c r="Q1032" s="17" t="str">
        <f>RIGHT(TRIM($A1032),4)</f>
        <v>1991</v>
      </c>
    </row>
    <row r="1033" spans="1:17" ht="15.75" hidden="1" x14ac:dyDescent="0.2">
      <c r="A1033" s="4" t="s">
        <v>1184</v>
      </c>
      <c r="B1033" s="2" t="s">
        <v>141</v>
      </c>
      <c r="C1033" s="11">
        <f>VALUE(Q1033)</f>
        <v>2003</v>
      </c>
      <c r="E1033" s="14" t="str">
        <f>IF(COUNTIF($B$1:B1033,TRIM(B1033) &amp; "*")&gt;1,"Doublon","")</f>
        <v>Doublon</v>
      </c>
      <c r="I1033" s="13"/>
      <c r="J1033" s="13"/>
      <c r="K1033" s="13"/>
      <c r="L1033" s="15" t="b">
        <f>AND(J1033&lt;&gt;"",K1033&lt;&gt;"")</f>
        <v>0</v>
      </c>
      <c r="M1033" s="59" t="str">
        <f>IFERROR(VLOOKUP(J1033,$K$2:$K$1906,1,FALSE),"")</f>
        <v/>
      </c>
      <c r="N1033" s="42">
        <f>IF(J1033=K1033,J1033,"")</f>
        <v>0</v>
      </c>
      <c r="O1033" s="42" t="str">
        <f>IF(J1033=K1033,"identiques","")</f>
        <v>identiques</v>
      </c>
      <c r="Q1033" s="17" t="str">
        <f>RIGHT(TRIM($A1033),4)</f>
        <v>2003</v>
      </c>
    </row>
    <row r="1034" spans="1:17" ht="15.75" hidden="1" x14ac:dyDescent="0.2">
      <c r="A1034" s="3" t="s">
        <v>1187</v>
      </c>
      <c r="B1034" s="1" t="s">
        <v>141</v>
      </c>
      <c r="C1034" s="11">
        <f>VALUE(Q1034)</f>
        <v>1995</v>
      </c>
      <c r="E1034" s="14" t="str">
        <f>IF(COUNTIF($B$1:B1034,TRIM(B1034) &amp; "*")&gt;1,"Doublon","")</f>
        <v>Doublon</v>
      </c>
      <c r="I1034" s="13"/>
      <c r="J1034" s="13"/>
      <c r="K1034" s="13"/>
      <c r="L1034" s="15" t="b">
        <f>AND(J1034&lt;&gt;"",K1034&lt;&gt;"")</f>
        <v>0</v>
      </c>
      <c r="M1034" s="59" t="str">
        <f>IFERROR(VLOOKUP(J1034,$K$2:$K$1906,1,FALSE),"")</f>
        <v/>
      </c>
      <c r="N1034" s="42">
        <f>IF(J1034=K1034,J1034,"")</f>
        <v>0</v>
      </c>
      <c r="O1034" s="42" t="str">
        <f>IF(J1034=K1034,"identiques","")</f>
        <v>identiques</v>
      </c>
      <c r="Q1034" s="17" t="str">
        <f>RIGHT(TRIM($A1034),4)</f>
        <v>1995</v>
      </c>
    </row>
    <row r="1035" spans="1:17" ht="15.75" hidden="1" x14ac:dyDescent="0.2">
      <c r="A1035" s="3" t="s">
        <v>1883</v>
      </c>
      <c r="B1035" s="1" t="s">
        <v>141</v>
      </c>
      <c r="C1035" s="11">
        <f>VALUE(Q1035)</f>
        <v>1983</v>
      </c>
      <c r="E1035" s="14" t="str">
        <f>IF(COUNTIF($B$1:B1035,TRIM(B1035) &amp; "*")&gt;1,"Doublon","")</f>
        <v>Doublon</v>
      </c>
      <c r="I1035" s="13"/>
      <c r="J1035" s="13"/>
      <c r="K1035" s="13"/>
      <c r="L1035" s="15" t="b">
        <f>AND(J1035&lt;&gt;"",K1035&lt;&gt;"")</f>
        <v>0</v>
      </c>
      <c r="M1035" s="59" t="str">
        <f>IFERROR(VLOOKUP(J1035,$K$2:$K$1906,1,FALSE),"")</f>
        <v/>
      </c>
      <c r="N1035" s="42">
        <f>IF(J1035=K1035,J1035,"")</f>
        <v>0</v>
      </c>
      <c r="O1035" s="42" t="str">
        <f>IF(J1035=K1035,"identiques","")</f>
        <v>identiques</v>
      </c>
      <c r="Q1035" s="17" t="str">
        <f>RIGHT(TRIM($A1035),4)</f>
        <v>1983</v>
      </c>
    </row>
    <row r="1036" spans="1:17" ht="15.75" hidden="1" x14ac:dyDescent="0.2">
      <c r="A1036" s="4" t="s">
        <v>645</v>
      </c>
      <c r="B1036" s="2" t="s">
        <v>141</v>
      </c>
      <c r="C1036" s="11">
        <f>VALUE(Q1036)</f>
        <v>1999</v>
      </c>
      <c r="E1036" s="14" t="str">
        <f>IF(COUNTIF($B$1:B1036,TRIM(B1036) &amp; "*")&gt;1,"Doublon","")</f>
        <v>Doublon</v>
      </c>
      <c r="I1036" s="13"/>
      <c r="J1036" s="13"/>
      <c r="K1036" s="13"/>
      <c r="L1036" s="15" t="b">
        <f>AND(J1036&lt;&gt;"",K1036&lt;&gt;"")</f>
        <v>0</v>
      </c>
      <c r="M1036" s="59" t="str">
        <f>IFERROR(VLOOKUP(J1036,$K$2:$K$1906,1,FALSE),"")</f>
        <v/>
      </c>
      <c r="N1036" s="42">
        <f>IF(J1036=K1036,J1036,"")</f>
        <v>0</v>
      </c>
      <c r="O1036" s="42" t="str">
        <f>IF(J1036=K1036,"identiques","")</f>
        <v>identiques</v>
      </c>
      <c r="Q1036" s="17" t="str">
        <f>RIGHT(TRIM($A1036),4)</f>
        <v>1999</v>
      </c>
    </row>
    <row r="1037" spans="1:17" ht="15.75" hidden="1" x14ac:dyDescent="0.2">
      <c r="A1037" s="3" t="s">
        <v>799</v>
      </c>
      <c r="B1037" s="1" t="s">
        <v>141</v>
      </c>
      <c r="C1037" s="11">
        <f>VALUE(Q1037)</f>
        <v>1965</v>
      </c>
      <c r="E1037" s="14" t="str">
        <f>IF(COUNTIF($B$1:B1037,TRIM(B1037) &amp; "*")&gt;1,"Doublon","")</f>
        <v>Doublon</v>
      </c>
      <c r="I1037" s="13"/>
      <c r="J1037" s="13"/>
      <c r="K1037" s="13"/>
      <c r="L1037" s="15" t="b">
        <f>AND(J1037&lt;&gt;"",K1037&lt;&gt;"")</f>
        <v>0</v>
      </c>
      <c r="M1037" s="59" t="str">
        <f>IFERROR(VLOOKUP(J1037,$K$2:$K$1906,1,FALSE),"")</f>
        <v/>
      </c>
      <c r="N1037" s="42">
        <f>IF(J1037=K1037,J1037,"")</f>
        <v>0</v>
      </c>
      <c r="O1037" s="42" t="str">
        <f>IF(J1037=K1037,"identiques","")</f>
        <v>identiques</v>
      </c>
      <c r="Q1037" s="17" t="str">
        <f>RIGHT(TRIM($A1037),4)</f>
        <v>1965</v>
      </c>
    </row>
    <row r="1038" spans="1:17" ht="15.75" hidden="1" x14ac:dyDescent="0.2">
      <c r="A1038" s="3" t="s">
        <v>956</v>
      </c>
      <c r="B1038" s="1" t="s">
        <v>141</v>
      </c>
      <c r="C1038" s="11">
        <f>VALUE(Q1038)</f>
        <v>2001</v>
      </c>
      <c r="E1038" s="14" t="str">
        <f>IF(COUNTIF($B$1:B1038,TRIM(B1038) &amp; "*")&gt;1,"Doublon","")</f>
        <v>Doublon</v>
      </c>
      <c r="I1038" s="13"/>
      <c r="J1038" s="13"/>
      <c r="K1038" s="13"/>
      <c r="L1038" s="15" t="b">
        <f>AND(J1038&lt;&gt;"",K1038&lt;&gt;"")</f>
        <v>0</v>
      </c>
      <c r="M1038" s="59" t="str">
        <f>IFERROR(VLOOKUP(J1038,$K$2:$K$1906,1,FALSE),"")</f>
        <v/>
      </c>
      <c r="N1038" s="42">
        <f>IF(J1038=K1038,J1038,"")</f>
        <v>0</v>
      </c>
      <c r="O1038" s="42" t="str">
        <f>IF(J1038=K1038,"identiques","")</f>
        <v>identiques</v>
      </c>
      <c r="Q1038" s="17" t="str">
        <f>RIGHT(TRIM($A1038),4)</f>
        <v>2001</v>
      </c>
    </row>
    <row r="1039" spans="1:17" ht="15.75" hidden="1" x14ac:dyDescent="0.2">
      <c r="A1039" s="3"/>
      <c r="B1039" s="6" t="s">
        <v>1427</v>
      </c>
      <c r="C1039" s="10" t="e">
        <f>VALUE(Q1039)</f>
        <v>#VALUE!</v>
      </c>
      <c r="E1039" s="14" t="str">
        <f>IF(COUNTIF($B$1:B1039,TRIM(B1039) &amp; "*")&gt;1,"Doublon","")</f>
        <v/>
      </c>
      <c r="I1039" s="13"/>
      <c r="J1039" s="13"/>
      <c r="K1039" s="13"/>
      <c r="L1039" s="15" t="b">
        <f>AND(J1039&lt;&gt;"",K1039&lt;&gt;"")</f>
        <v>0</v>
      </c>
      <c r="M1039" s="59" t="str">
        <f>IFERROR(VLOOKUP(J1039,$K$2:$K$1906,1,FALSE),"")</f>
        <v/>
      </c>
      <c r="N1039" s="42">
        <f>IF(J1039=K1039,J1039,"")</f>
        <v>0</v>
      </c>
      <c r="O1039" s="42" t="str">
        <f>IF(J1039=K1039,"identiques","")</f>
        <v>identiques</v>
      </c>
      <c r="Q1039" s="21" t="str">
        <f>RIGHT(TRIM($A1039),4)</f>
        <v/>
      </c>
    </row>
    <row r="1040" spans="1:17" ht="15.75" hidden="1" x14ac:dyDescent="0.2">
      <c r="A1040" s="3"/>
      <c r="B1040" s="6" t="s">
        <v>228</v>
      </c>
      <c r="C1040" s="10" t="e">
        <f>VALUE(Q1040)</f>
        <v>#VALUE!</v>
      </c>
      <c r="E1040" s="14" t="str">
        <f>IF(COUNTIF($B$1:B1040,TRIM(B1040) &amp; "*")&gt;1,"Doublon","")</f>
        <v/>
      </c>
      <c r="I1040" s="13"/>
      <c r="J1040" s="13"/>
      <c r="K1040" s="13"/>
      <c r="L1040" s="15" t="b">
        <f>AND(J1040&lt;&gt;"",K1040&lt;&gt;"")</f>
        <v>0</v>
      </c>
      <c r="M1040" s="59" t="str">
        <f>IFERROR(VLOOKUP(J1040,$K$2:$K$1906,1,FALSE),"")</f>
        <v/>
      </c>
      <c r="N1040" s="42">
        <f>IF(J1040=K1040,J1040,"")</f>
        <v>0</v>
      </c>
      <c r="O1040" s="42" t="str">
        <f>IF(J1040=K1040,"identiques","")</f>
        <v>identiques</v>
      </c>
      <c r="Q1040" s="21" t="str">
        <f>RIGHT(TRIM($A1040),4)</f>
        <v/>
      </c>
    </row>
    <row r="1041" spans="1:17" ht="15.75" hidden="1" x14ac:dyDescent="0.2">
      <c r="A1041" s="3" t="s">
        <v>257</v>
      </c>
      <c r="B1041" s="1" t="s">
        <v>136</v>
      </c>
      <c r="C1041" s="10" t="e">
        <f>VALUE(Q1041)</f>
        <v>#VALUE!</v>
      </c>
      <c r="E1041" s="14" t="str">
        <f>IF(COUNTIF($B$1:B1041,TRIM(B1041) &amp; "*")&gt;1,"Doublon","")</f>
        <v>Doublon</v>
      </c>
      <c r="I1041" s="13"/>
      <c r="J1041" s="13"/>
      <c r="K1041" s="13"/>
      <c r="L1041" s="15" t="b">
        <f>AND(J1041&lt;&gt;"",K1041&lt;&gt;"")</f>
        <v>0</v>
      </c>
      <c r="M1041" s="59" t="str">
        <f>IFERROR(VLOOKUP(J1041,$K$2:$K$1906,1,FALSE),"")</f>
        <v/>
      </c>
      <c r="N1041" s="42">
        <f>IF(J1041=K1041,J1041,"")</f>
        <v>0</v>
      </c>
      <c r="O1041" s="42" t="str">
        <f>IF(J1041=K1041,"identiques","")</f>
        <v>identiques</v>
      </c>
      <c r="Q1041" s="21" t="str">
        <f>RIGHT(TRIM($A1041),4)</f>
        <v/>
      </c>
    </row>
    <row r="1042" spans="1:17" ht="15.75" hidden="1" x14ac:dyDescent="0.2">
      <c r="A1042" s="4" t="s">
        <v>1143</v>
      </c>
      <c r="B1042" s="2" t="s">
        <v>136</v>
      </c>
      <c r="C1042" s="11">
        <f>VALUE(Q1042)</f>
        <v>1950</v>
      </c>
      <c r="E1042" s="14" t="str">
        <f>IF(COUNTIF($B$1:B1042,TRIM(B1042) &amp; "*")&gt;1,"Doublon","")</f>
        <v>Doublon</v>
      </c>
      <c r="F1042" s="14" t="s">
        <v>1418</v>
      </c>
      <c r="I1042" s="13"/>
      <c r="J1042" s="13"/>
      <c r="K1042" s="13"/>
      <c r="L1042" s="15" t="b">
        <f>AND(J1042&lt;&gt;"",K1042&lt;&gt;"")</f>
        <v>0</v>
      </c>
      <c r="M1042" s="59" t="str">
        <f>IFERROR(VLOOKUP(J1042,$K$2:$K$1906,1,FALSE),"")</f>
        <v/>
      </c>
      <c r="N1042" s="42">
        <f>IF(J1042=K1042,J1042,"")</f>
        <v>0</v>
      </c>
      <c r="O1042" s="42" t="str">
        <f>IF(J1042=K1042,"identiques","")</f>
        <v>identiques</v>
      </c>
      <c r="Q1042" s="17" t="str">
        <f>RIGHT(TRIM($A1042),4)</f>
        <v>1950</v>
      </c>
    </row>
    <row r="1043" spans="1:17" ht="15.75" hidden="1" x14ac:dyDescent="0.2">
      <c r="A1043" s="4" t="s">
        <v>1251</v>
      </c>
      <c r="B1043" s="7" t="s">
        <v>136</v>
      </c>
      <c r="C1043" s="11">
        <f>VALUE(Q1043)</f>
        <v>1925</v>
      </c>
      <c r="E1043" s="14" t="str">
        <f>IF(COUNTIF($B$1:B1043,TRIM(B1043) &amp; "*")&gt;1,"Doublon","")</f>
        <v>Doublon</v>
      </c>
      <c r="I1043" s="13"/>
      <c r="J1043" s="13"/>
      <c r="K1043" s="13"/>
      <c r="L1043" s="15" t="b">
        <f>AND(J1043&lt;&gt;"",K1043&lt;&gt;"")</f>
        <v>0</v>
      </c>
      <c r="M1043" s="59" t="str">
        <f>IFERROR(VLOOKUP(J1043,$K$2:$K$1906,1,FALSE),"")</f>
        <v/>
      </c>
      <c r="N1043" s="42">
        <f>IF(J1043=K1043,J1043,"")</f>
        <v>0</v>
      </c>
      <c r="O1043" s="42" t="str">
        <f>IF(J1043=K1043,"identiques","")</f>
        <v>identiques</v>
      </c>
      <c r="Q1043" s="17" t="str">
        <f>RIGHT(TRIM($A1043),4)</f>
        <v>1925</v>
      </c>
    </row>
    <row r="1044" spans="1:17" ht="15.75" hidden="1" x14ac:dyDescent="0.2">
      <c r="A1044" s="3" t="s">
        <v>502</v>
      </c>
      <c r="B1044" s="1" t="s">
        <v>136</v>
      </c>
      <c r="C1044" s="11">
        <f>VALUE(Q1044)</f>
        <v>1952</v>
      </c>
      <c r="E1044" s="14" t="str">
        <f>IF(COUNTIF($B$1:B1044,TRIM(B1044) &amp; "*")&gt;1,"Doublon","")</f>
        <v>Doublon</v>
      </c>
      <c r="F1044" s="14" t="s">
        <v>1418</v>
      </c>
      <c r="I1044" s="13"/>
      <c r="J1044" s="13"/>
      <c r="K1044" s="13"/>
      <c r="L1044" s="15" t="b">
        <f>AND(J1044&lt;&gt;"",K1044&lt;&gt;"")</f>
        <v>0</v>
      </c>
      <c r="M1044" s="59" t="str">
        <f>IFERROR(VLOOKUP(J1044,$K$2:$K$1906,1,FALSE),"")</f>
        <v/>
      </c>
      <c r="N1044" s="42">
        <f>IF(J1044=K1044,J1044,"")</f>
        <v>0</v>
      </c>
      <c r="O1044" s="42" t="str">
        <f>IF(J1044=K1044,"identiques","")</f>
        <v>identiques</v>
      </c>
      <c r="Q1044" s="17" t="str">
        <f>RIGHT(TRIM($A1044),4)</f>
        <v>1952</v>
      </c>
    </row>
    <row r="1045" spans="1:17" ht="15.75" hidden="1" x14ac:dyDescent="0.2">
      <c r="A1045" s="3" t="s">
        <v>596</v>
      </c>
      <c r="B1045" s="1" t="s">
        <v>136</v>
      </c>
      <c r="C1045" s="11">
        <f>VALUE(Q1045)</f>
        <v>1930</v>
      </c>
      <c r="E1045" s="14" t="str">
        <f>IF(COUNTIF($B$1:B1045,TRIM(B1045) &amp; "*")&gt;1,"Doublon","")</f>
        <v>Doublon</v>
      </c>
      <c r="I1045" s="13"/>
      <c r="J1045" s="13"/>
      <c r="K1045" s="13"/>
      <c r="L1045" s="15" t="b">
        <f>AND(J1045&lt;&gt;"",K1045&lt;&gt;"")</f>
        <v>0</v>
      </c>
      <c r="M1045" s="59" t="str">
        <f>IFERROR(VLOOKUP(J1045,$K$2:$K$1906,1,FALSE),"")</f>
        <v/>
      </c>
      <c r="N1045" s="42">
        <f>IF(J1045=K1045,J1045,"")</f>
        <v>0</v>
      </c>
      <c r="O1045" s="42" t="str">
        <f>IF(J1045=K1045,"identiques","")</f>
        <v>identiques</v>
      </c>
      <c r="Q1045" s="17" t="str">
        <f>RIGHT(TRIM($A1045),4)</f>
        <v>1930</v>
      </c>
    </row>
    <row r="1046" spans="1:17" ht="15.75" hidden="1" x14ac:dyDescent="0.2">
      <c r="A1046" s="4" t="s">
        <v>1633</v>
      </c>
      <c r="B1046" s="2" t="s">
        <v>136</v>
      </c>
      <c r="C1046" s="11">
        <f>VALUE(Q1046)</f>
        <v>1960</v>
      </c>
      <c r="E1046" s="14" t="str">
        <f>IF(COUNTIF($B$1:B1046,TRIM(B1046) &amp; "*")&gt;1,"Doublon","")</f>
        <v>Doublon</v>
      </c>
      <c r="I1046" s="13"/>
      <c r="J1046" s="13"/>
      <c r="K1046" s="13"/>
      <c r="L1046" s="15" t="b">
        <f>AND(J1046&lt;&gt;"",K1046&lt;&gt;"")</f>
        <v>0</v>
      </c>
      <c r="M1046" s="59" t="str">
        <f>IFERROR(VLOOKUP(J1046,$K$2:$K$1906,1,FALSE),"")</f>
        <v/>
      </c>
      <c r="N1046" s="42">
        <f>IF(J1046=K1046,J1046,"")</f>
        <v>0</v>
      </c>
      <c r="O1046" s="42" t="str">
        <f>IF(J1046=K1046,"identiques","")</f>
        <v>identiques</v>
      </c>
      <c r="Q1046" s="17" t="str">
        <f>RIGHT(TRIM($A1046),4)</f>
        <v>1960</v>
      </c>
    </row>
    <row r="1047" spans="1:17" ht="15.75" hidden="1" x14ac:dyDescent="0.2">
      <c r="A1047" s="3" t="s">
        <v>1820</v>
      </c>
      <c r="B1047" s="1" t="s">
        <v>136</v>
      </c>
      <c r="C1047" s="11">
        <f>VALUE(Q1047)</f>
        <v>1947</v>
      </c>
      <c r="E1047" s="14" t="str">
        <f>IF(COUNTIF($B$1:B1047,TRIM(B1047) &amp; "*")&gt;1,"Doublon","")</f>
        <v>Doublon</v>
      </c>
      <c r="I1047" s="13"/>
      <c r="J1047" s="13"/>
      <c r="K1047" s="13"/>
      <c r="L1047" s="15" t="b">
        <f>AND(J1047&lt;&gt;"",K1047&lt;&gt;"")</f>
        <v>0</v>
      </c>
      <c r="M1047" s="59" t="str">
        <f>IFERROR(VLOOKUP(J1047,$K$2:$K$1906,1,FALSE),"")</f>
        <v/>
      </c>
      <c r="N1047" s="42">
        <f>IF(J1047=K1047,J1047,"")</f>
        <v>0</v>
      </c>
      <c r="O1047" s="42" t="str">
        <f>IF(J1047=K1047,"identiques","")</f>
        <v>identiques</v>
      </c>
      <c r="Q1047" s="17" t="str">
        <f>RIGHT(TRIM($A1047),4)</f>
        <v>1947</v>
      </c>
    </row>
    <row r="1048" spans="1:17" ht="15.75" hidden="1" x14ac:dyDescent="0.2">
      <c r="A1048" s="4" t="s">
        <v>669</v>
      </c>
      <c r="B1048" s="2" t="s">
        <v>136</v>
      </c>
      <c r="C1048" s="11">
        <f>VALUE(Q1048)</f>
        <v>1948</v>
      </c>
      <c r="E1048" s="14" t="str">
        <f>IF(COUNTIF($B$1:B1048,TRIM(B1048) &amp; "*")&gt;1,"Doublon","")</f>
        <v>Doublon</v>
      </c>
      <c r="I1048" s="13"/>
      <c r="J1048" s="13"/>
      <c r="K1048" s="13"/>
      <c r="L1048" s="15" t="b">
        <f>AND(J1048&lt;&gt;"",K1048&lt;&gt;"")</f>
        <v>0</v>
      </c>
      <c r="M1048" s="59" t="str">
        <f>IFERROR(VLOOKUP(J1048,$K$2:$K$1906,1,FALSE),"")</f>
        <v/>
      </c>
      <c r="N1048" s="42">
        <f>IF(J1048=K1048,J1048,"")</f>
        <v>0</v>
      </c>
      <c r="O1048" s="42" t="str">
        <f>IF(J1048=K1048,"identiques","")</f>
        <v>identiques</v>
      </c>
      <c r="Q1048" s="17" t="str">
        <f>RIGHT(TRIM($A1048),4)</f>
        <v>1948</v>
      </c>
    </row>
    <row r="1049" spans="1:17" ht="15.75" hidden="1" x14ac:dyDescent="0.2">
      <c r="A1049" s="3" t="s">
        <v>1632</v>
      </c>
      <c r="B1049" s="1" t="s">
        <v>136</v>
      </c>
      <c r="C1049" s="11">
        <f>VALUE(Q1049)</f>
        <v>1949</v>
      </c>
      <c r="E1049" s="14" t="str">
        <f>IF(COUNTIF($B$1:B1049,TRIM(B1049) &amp; "*")&gt;1,"Doublon","")</f>
        <v>Doublon</v>
      </c>
      <c r="I1049" s="13"/>
      <c r="J1049" s="13"/>
      <c r="K1049" s="13"/>
      <c r="L1049" s="15" t="b">
        <f>AND(J1049&lt;&gt;"",K1049&lt;&gt;"")</f>
        <v>0</v>
      </c>
      <c r="M1049" s="59" t="str">
        <f>IFERROR(VLOOKUP(J1049,$K$2:$K$1906,1,FALSE),"")</f>
        <v/>
      </c>
      <c r="N1049" s="42">
        <f>IF(J1049=K1049,J1049,"")</f>
        <v>0</v>
      </c>
      <c r="O1049" s="42" t="str">
        <f>IF(J1049=K1049,"identiques","")</f>
        <v>identiques</v>
      </c>
      <c r="Q1049" s="17" t="str">
        <f>RIGHT(TRIM($A1049),4)</f>
        <v>1949</v>
      </c>
    </row>
    <row r="1050" spans="1:17" ht="15.75" hidden="1" x14ac:dyDescent="0.2">
      <c r="A1050" s="3" t="s">
        <v>1420</v>
      </c>
      <c r="B1050" s="6" t="s">
        <v>1428</v>
      </c>
      <c r="C1050" s="10">
        <f>VALUE(Q1050)</f>
        <v>1976</v>
      </c>
      <c r="D1050" s="14" t="s">
        <v>1418</v>
      </c>
      <c r="E1050" s="14" t="str">
        <f>IF(COUNTIF($B$1:B1050,TRIM(B1050) &amp; "*")&gt;1,"Doublon","")</f>
        <v/>
      </c>
      <c r="I1050" s="13"/>
      <c r="J1050" s="13"/>
      <c r="K1050" s="13"/>
      <c r="L1050" s="15" t="b">
        <f>AND(J1050&lt;&gt;"",K1050&lt;&gt;"")</f>
        <v>0</v>
      </c>
      <c r="M1050" s="59" t="str">
        <f>IFERROR(VLOOKUP(J1050,$K$2:$K$1906,1,FALSE),"")</f>
        <v/>
      </c>
      <c r="N1050" s="42">
        <f>IF(J1050=K1050,J1050,"")</f>
        <v>0</v>
      </c>
      <c r="O1050" s="42" t="str">
        <f>IF(J1050=K1050,"identiques","")</f>
        <v>identiques</v>
      </c>
      <c r="Q1050" s="21" t="str">
        <f>RIGHT(TRIM($A1050),4)</f>
        <v>1976</v>
      </c>
    </row>
    <row r="1051" spans="1:17" ht="15.75" hidden="1" x14ac:dyDescent="0.2">
      <c r="A1051" s="3" t="s">
        <v>394</v>
      </c>
      <c r="B1051" s="6" t="s">
        <v>6</v>
      </c>
      <c r="C1051" s="10">
        <f>VALUE(Q1051)</f>
        <v>1955</v>
      </c>
      <c r="E1051" s="14" t="str">
        <f>IF(COUNTIF($B$1:B1051,TRIM(B1051) &amp; "*")&gt;1,"Doublon","")</f>
        <v>Doublon</v>
      </c>
      <c r="F1051" s="14" t="s">
        <v>1418</v>
      </c>
      <c r="I1051" s="13"/>
      <c r="J1051" s="13"/>
      <c r="K1051" s="13"/>
      <c r="L1051" s="15" t="b">
        <f>AND(J1051&lt;&gt;"",K1051&lt;&gt;"")</f>
        <v>0</v>
      </c>
      <c r="M1051" s="59" t="str">
        <f>IFERROR(VLOOKUP(J1051,$K$2:$K$1906,1,FALSE),"")</f>
        <v/>
      </c>
      <c r="N1051" s="42">
        <f>IF(J1051=K1051,J1051,"")</f>
        <v>0</v>
      </c>
      <c r="O1051" s="42" t="str">
        <f>IF(J1051=K1051,"identiques","")</f>
        <v>identiques</v>
      </c>
      <c r="Q1051" s="21" t="str">
        <f>RIGHT(TRIM($A1051),4)</f>
        <v>1955</v>
      </c>
    </row>
    <row r="1052" spans="1:17" ht="15.75" hidden="1" x14ac:dyDescent="0.2">
      <c r="A1052" s="4" t="s">
        <v>1636</v>
      </c>
      <c r="B1052" s="2" t="s">
        <v>6</v>
      </c>
      <c r="C1052" s="11">
        <f>VALUE(Q1052)</f>
        <v>1964</v>
      </c>
      <c r="E1052" s="14" t="str">
        <f>IF(COUNTIF($B$1:B1052,TRIM(B1052) &amp; "*")&gt;1,"Doublon","")</f>
        <v>Doublon</v>
      </c>
      <c r="I1052" s="13"/>
      <c r="J1052" s="13"/>
      <c r="K1052" s="13"/>
      <c r="L1052" s="15" t="b">
        <f>AND(J1052&lt;&gt;"",K1052&lt;&gt;"")</f>
        <v>0</v>
      </c>
      <c r="M1052" s="59" t="str">
        <f>IFERROR(VLOOKUP(J1052,$K$2:$K$1906,1,FALSE),"")</f>
        <v/>
      </c>
      <c r="N1052" s="42">
        <f>IF(J1052=K1052,J1052,"")</f>
        <v>0</v>
      </c>
      <c r="O1052" s="42" t="str">
        <f>IF(J1052=K1052,"identiques","")</f>
        <v>identiques</v>
      </c>
      <c r="Q1052" s="17" t="str">
        <f>RIGHT(TRIM($A1052),4)</f>
        <v>1964</v>
      </c>
    </row>
    <row r="1053" spans="1:17" ht="15.75" hidden="1" x14ac:dyDescent="0.2">
      <c r="A1053" s="4" t="s">
        <v>399</v>
      </c>
      <c r="B1053" s="2" t="s">
        <v>6</v>
      </c>
      <c r="C1053" s="11">
        <f>VALUE(Q1053)</f>
        <v>1966</v>
      </c>
      <c r="E1053" s="14" t="str">
        <f>IF(COUNTIF($B$1:B1053,TRIM(B1053) &amp; "*")&gt;1,"Doublon","")</f>
        <v>Doublon</v>
      </c>
      <c r="I1053" s="13"/>
      <c r="J1053" s="13"/>
      <c r="K1053" s="13"/>
      <c r="L1053" s="15" t="b">
        <f>AND(J1053&lt;&gt;"",K1053&lt;&gt;"")</f>
        <v>0</v>
      </c>
      <c r="M1053" s="59" t="str">
        <f>IFERROR(VLOOKUP(J1053,$K$2:$K$1906,1,FALSE),"")</f>
        <v/>
      </c>
      <c r="N1053" s="42">
        <f>IF(J1053=K1053,J1053,"")</f>
        <v>0</v>
      </c>
      <c r="O1053" s="42" t="str">
        <f>IF(J1053=K1053,"identiques","")</f>
        <v>identiques</v>
      </c>
      <c r="Q1053" s="17" t="str">
        <f>RIGHT(TRIM($A1053),4)</f>
        <v>1966</v>
      </c>
    </row>
    <row r="1054" spans="1:17" ht="15.75" hidden="1" x14ac:dyDescent="0.2">
      <c r="A1054" s="4" t="s">
        <v>395</v>
      </c>
      <c r="B1054" s="2" t="s">
        <v>6</v>
      </c>
      <c r="C1054" s="11">
        <f>VALUE(Q1054)</f>
        <v>1956</v>
      </c>
      <c r="E1054" s="14" t="str">
        <f>IF(COUNTIF($B$1:B1054,TRIM(B1054) &amp; "*")&gt;1,"Doublon","")</f>
        <v>Doublon</v>
      </c>
      <c r="F1054" s="14" t="s">
        <v>1418</v>
      </c>
      <c r="I1054" s="13"/>
      <c r="J1054" s="13"/>
      <c r="K1054" s="13"/>
      <c r="L1054" s="15" t="b">
        <f>AND(J1054&lt;&gt;"",K1054&lt;&gt;"")</f>
        <v>0</v>
      </c>
      <c r="M1054" s="59" t="str">
        <f>IFERROR(VLOOKUP(J1054,$K$2:$K$1906,1,FALSE),"")</f>
        <v/>
      </c>
      <c r="N1054" s="42">
        <f>IF(J1054=K1054,J1054,"")</f>
        <v>0</v>
      </c>
      <c r="O1054" s="42" t="str">
        <f>IF(J1054=K1054,"identiques","")</f>
        <v>identiques</v>
      </c>
      <c r="Q1054" s="17" t="str">
        <f>RIGHT(TRIM($A1054),4)</f>
        <v>1956</v>
      </c>
    </row>
    <row r="1055" spans="1:17" ht="15.75" hidden="1" x14ac:dyDescent="0.2">
      <c r="A1055" s="3" t="s">
        <v>1635</v>
      </c>
      <c r="B1055" s="1" t="s">
        <v>6</v>
      </c>
      <c r="C1055" s="11">
        <f>VALUE(Q1055)</f>
        <v>1963</v>
      </c>
      <c r="E1055" s="14" t="str">
        <f>IF(COUNTIF($B$1:B1055,TRIM(B1055) &amp; "*")&gt;1,"Doublon","")</f>
        <v>Doublon</v>
      </c>
      <c r="I1055" s="13"/>
      <c r="J1055" s="13"/>
      <c r="K1055" s="13"/>
      <c r="L1055" s="15" t="b">
        <f>AND(J1055&lt;&gt;"",K1055&lt;&gt;"")</f>
        <v>0</v>
      </c>
      <c r="M1055" s="59" t="str">
        <f>IFERROR(VLOOKUP(J1055,$K$2:$K$1906,1,FALSE),"")</f>
        <v/>
      </c>
      <c r="N1055" s="42">
        <f>IF(J1055=K1055,J1055,"")</f>
        <v>0</v>
      </c>
      <c r="O1055" s="42" t="str">
        <f>IF(J1055=K1055,"identiques","")</f>
        <v>identiques</v>
      </c>
      <c r="Q1055" s="17" t="str">
        <f>RIGHT(TRIM($A1055),4)</f>
        <v>1963</v>
      </c>
    </row>
    <row r="1056" spans="1:17" ht="15.75" hidden="1" x14ac:dyDescent="0.2">
      <c r="A1056" s="3"/>
      <c r="B1056" s="6" t="s">
        <v>201</v>
      </c>
      <c r="C1056" s="10" t="e">
        <f>VALUE(Q1056)</f>
        <v>#VALUE!</v>
      </c>
      <c r="E1056" s="14" t="str">
        <f>IF(COUNTIF($B$1:B1056,TRIM(B1056) &amp; "*")&gt;1,"Doublon","")</f>
        <v/>
      </c>
      <c r="I1056" s="13"/>
      <c r="J1056" s="13"/>
      <c r="K1056" s="13"/>
      <c r="L1056" s="15" t="b">
        <f>AND(J1056&lt;&gt;"",K1056&lt;&gt;"")</f>
        <v>0</v>
      </c>
      <c r="M1056" s="59" t="str">
        <f>IFERROR(VLOOKUP(J1056,$K$2:$K$1906,1,FALSE),"")</f>
        <v/>
      </c>
      <c r="N1056" s="42">
        <f>IF(J1056=K1056,J1056,"")</f>
        <v>0</v>
      </c>
      <c r="O1056" s="42" t="str">
        <f>IF(J1056=K1056,"identiques","")</f>
        <v>identiques</v>
      </c>
      <c r="Q1056" s="21" t="str">
        <f>RIGHT(TRIM($A1056),4)</f>
        <v/>
      </c>
    </row>
    <row r="1057" spans="1:17" ht="15.75" hidden="1" x14ac:dyDescent="0.2">
      <c r="A1057" s="4" t="s">
        <v>1374</v>
      </c>
      <c r="B1057" s="2" t="s">
        <v>139</v>
      </c>
      <c r="C1057" s="11">
        <f>VALUE(Q1057)</f>
        <v>1973</v>
      </c>
      <c r="D1057" s="14" t="s">
        <v>1418</v>
      </c>
      <c r="E1057" s="14" t="str">
        <f>IF(COUNTIF($B$1:B1057,TRIM(B1057) &amp; "*")&gt;1,"Doublon","")</f>
        <v/>
      </c>
      <c r="I1057" s="13"/>
      <c r="J1057" s="13"/>
      <c r="K1057" s="13"/>
      <c r="L1057" s="15" t="b">
        <f>AND(J1057&lt;&gt;"",K1057&lt;&gt;"")</f>
        <v>0</v>
      </c>
      <c r="M1057" s="59" t="str">
        <f>IFERROR(VLOOKUP(J1057,$K$2:$K$1906,1,FALSE),"")</f>
        <v/>
      </c>
      <c r="N1057" s="42">
        <f>IF(J1057=K1057,J1057,"")</f>
        <v>0</v>
      </c>
      <c r="O1057" s="42" t="str">
        <f>IF(J1057=K1057,"identiques","")</f>
        <v>identiques</v>
      </c>
      <c r="Q1057" s="17" t="str">
        <f>RIGHT(TRIM($A1057),4)</f>
        <v>1973</v>
      </c>
    </row>
    <row r="1058" spans="1:17" ht="15.75" hidden="1" x14ac:dyDescent="0.2">
      <c r="A1058" s="3" t="s">
        <v>1402</v>
      </c>
      <c r="B1058" s="1" t="s">
        <v>139</v>
      </c>
      <c r="C1058" s="11">
        <f>VALUE(Q1058)</f>
        <v>1968</v>
      </c>
      <c r="D1058" s="14" t="s">
        <v>1418</v>
      </c>
      <c r="E1058" s="14" t="str">
        <f>IF(COUNTIF($B$1:B1058,TRIM(B1058) &amp; "*")&gt;1,"Doublon","")</f>
        <v>Doublon</v>
      </c>
      <c r="I1058" s="13"/>
      <c r="J1058" s="13"/>
      <c r="K1058" s="13"/>
      <c r="L1058" s="15" t="b">
        <f>AND(J1058&lt;&gt;"",K1058&lt;&gt;"")</f>
        <v>0</v>
      </c>
      <c r="M1058" s="59" t="str">
        <f>IFERROR(VLOOKUP(J1058,$K$2:$K$1906,1,FALSE),"")</f>
        <v/>
      </c>
      <c r="N1058" s="42">
        <f>IF(J1058=K1058,J1058,"")</f>
        <v>0</v>
      </c>
      <c r="O1058" s="42" t="str">
        <f>IF(J1058=K1058,"identiques","")</f>
        <v>identiques</v>
      </c>
      <c r="Q1058" s="17" t="str">
        <f>RIGHT(TRIM($A1058),4)</f>
        <v>1968</v>
      </c>
    </row>
    <row r="1059" spans="1:17" ht="15.75" hidden="1" x14ac:dyDescent="0.2">
      <c r="A1059" s="3" t="s">
        <v>1403</v>
      </c>
      <c r="B1059" s="1" t="s">
        <v>139</v>
      </c>
      <c r="C1059" s="11">
        <f>VALUE(Q1059)</f>
        <v>1979</v>
      </c>
      <c r="E1059" s="14" t="str">
        <f>IF(COUNTIF($B$1:B1059,TRIM(B1059) &amp; "*")&gt;1,"Doublon","")</f>
        <v>Doublon</v>
      </c>
      <c r="I1059" s="13"/>
      <c r="J1059" s="13"/>
      <c r="K1059" s="13"/>
      <c r="L1059" s="15" t="b">
        <f>AND(J1059&lt;&gt;"",K1059&lt;&gt;"")</f>
        <v>0</v>
      </c>
      <c r="M1059" s="59" t="str">
        <f>IFERROR(VLOOKUP(J1059,$K$2:$K$1906,1,FALSE),"")</f>
        <v/>
      </c>
      <c r="N1059" s="42">
        <f>IF(J1059=K1059,J1059,"")</f>
        <v>0</v>
      </c>
      <c r="O1059" s="42" t="str">
        <f>IF(J1059=K1059,"identiques","")</f>
        <v>identiques</v>
      </c>
      <c r="Q1059" s="17" t="str">
        <f>RIGHT(TRIM($A1059),4)</f>
        <v>1979</v>
      </c>
    </row>
    <row r="1060" spans="1:17" ht="15.75" hidden="1" x14ac:dyDescent="0.2">
      <c r="A1060" s="4" t="s">
        <v>579</v>
      </c>
      <c r="B1060" s="7" t="s">
        <v>139</v>
      </c>
      <c r="C1060" s="10">
        <f>VALUE(Q1060)</f>
        <v>1966</v>
      </c>
      <c r="E1060" s="14" t="str">
        <f>IF(COUNTIF($B$1:B1060,TRIM(B1060) &amp; "*")&gt;1,"Doublon","")</f>
        <v>Doublon</v>
      </c>
      <c r="I1060" s="13"/>
      <c r="J1060" s="13"/>
      <c r="K1060" s="13"/>
      <c r="L1060" s="15" t="b">
        <f>AND(J1060&lt;&gt;"",K1060&lt;&gt;"")</f>
        <v>0</v>
      </c>
      <c r="M1060" s="59" t="str">
        <f>IFERROR(VLOOKUP(J1060,$K$2:$K$1906,1,FALSE),"")</f>
        <v/>
      </c>
      <c r="N1060" s="42">
        <f>IF(J1060=K1060,J1060,"")</f>
        <v>0</v>
      </c>
      <c r="O1060" s="42" t="str">
        <f>IF(J1060=K1060,"identiques","")</f>
        <v>identiques</v>
      </c>
      <c r="Q1060" s="21" t="str">
        <f>RIGHT(TRIM($A1060),4)</f>
        <v>1966</v>
      </c>
    </row>
    <row r="1061" spans="1:17" ht="15.75" hidden="1" x14ac:dyDescent="0.2">
      <c r="A1061" s="4" t="s">
        <v>673</v>
      </c>
      <c r="B1061" s="2" t="s">
        <v>139</v>
      </c>
      <c r="C1061" s="11">
        <f>VALUE(Q1061)</f>
        <v>1980</v>
      </c>
      <c r="E1061" s="14" t="str">
        <f>IF(COUNTIF($B$1:B1061,TRIM(B1061) &amp; "*")&gt;1,"Doublon","")</f>
        <v>Doublon</v>
      </c>
      <c r="I1061" s="13"/>
      <c r="J1061" s="13"/>
      <c r="K1061" s="13"/>
      <c r="L1061" s="15" t="b">
        <f>AND(J1061&lt;&gt;"",K1061&lt;&gt;"")</f>
        <v>0</v>
      </c>
      <c r="M1061" s="59" t="str">
        <f>IFERROR(VLOOKUP(J1061,$K$2:$K$1906,1,FALSE),"")</f>
        <v/>
      </c>
      <c r="N1061" s="42">
        <f>IF(J1061=K1061,J1061,"")</f>
        <v>0</v>
      </c>
      <c r="O1061" s="42" t="str">
        <f>IF(J1061=K1061,"identiques","")</f>
        <v>identiques</v>
      </c>
      <c r="Q1061" s="17" t="str">
        <f>RIGHT(TRIM($A1061),4)</f>
        <v>1980</v>
      </c>
    </row>
    <row r="1062" spans="1:17" ht="15.75" hidden="1" x14ac:dyDescent="0.2">
      <c r="A1062" s="3" t="s">
        <v>742</v>
      </c>
      <c r="B1062" s="1" t="s">
        <v>139</v>
      </c>
      <c r="C1062" s="11">
        <f>VALUE(Q1062)</f>
        <v>1974</v>
      </c>
      <c r="E1062" s="14" t="str">
        <f>IF(COUNTIF($B$1:B1062,TRIM(B1062) &amp; "*")&gt;1,"Doublon","")</f>
        <v>Doublon</v>
      </c>
      <c r="I1062" s="13"/>
      <c r="J1062" s="13"/>
      <c r="K1062" s="13"/>
      <c r="L1062" s="15" t="b">
        <f>AND(J1062&lt;&gt;"",K1062&lt;&gt;"")</f>
        <v>0</v>
      </c>
      <c r="M1062" s="59" t="str">
        <f>IFERROR(VLOOKUP(J1062,$K$2:$K$1906,1,FALSE),"")</f>
        <v/>
      </c>
      <c r="N1062" s="42">
        <f>IF(J1062=K1062,J1062,"")</f>
        <v>0</v>
      </c>
      <c r="O1062" s="42" t="str">
        <f>IF(J1062=K1062,"identiques","")</f>
        <v>identiques</v>
      </c>
      <c r="Q1062" s="17" t="str">
        <f>RIGHT(TRIM($A1062),4)</f>
        <v>1974</v>
      </c>
    </row>
    <row r="1063" spans="1:17" ht="15.75" hidden="1" x14ac:dyDescent="0.2">
      <c r="A1063" s="4" t="s">
        <v>992</v>
      </c>
      <c r="B1063" s="2" t="s">
        <v>139</v>
      </c>
      <c r="C1063" s="11">
        <f>VALUE(Q1063)</f>
        <v>1977</v>
      </c>
      <c r="E1063" s="14" t="str">
        <f>IF(COUNTIF($B$1:B1063,TRIM(B1063) &amp; "*")&gt;1,"Doublon","")</f>
        <v>Doublon</v>
      </c>
      <c r="I1063" s="13"/>
      <c r="J1063" s="13"/>
      <c r="K1063" s="13"/>
      <c r="L1063" s="15" t="b">
        <f>AND(J1063&lt;&gt;"",K1063&lt;&gt;"")</f>
        <v>0</v>
      </c>
      <c r="M1063" s="59" t="str">
        <f>IFERROR(VLOOKUP(J1063,$K$2:$K$1906,1,FALSE),"")</f>
        <v/>
      </c>
      <c r="N1063" s="42">
        <f>IF(J1063=K1063,J1063,"")</f>
        <v>0</v>
      </c>
      <c r="O1063" s="42" t="str">
        <f>IF(J1063=K1063,"identiques","")</f>
        <v>identiques</v>
      </c>
      <c r="Q1063" s="17" t="str">
        <f>RIGHT(TRIM($A1063),4)</f>
        <v>1977</v>
      </c>
    </row>
    <row r="1064" spans="1:17" ht="15.75" hidden="1" x14ac:dyDescent="0.2">
      <c r="A1064" s="3" t="s">
        <v>1161</v>
      </c>
      <c r="B1064" s="1" t="s">
        <v>105</v>
      </c>
      <c r="C1064" s="11">
        <f>VALUE(Q1064)</f>
        <v>1974</v>
      </c>
      <c r="E1064" s="14" t="str">
        <f>IF(COUNTIF($B$1:B1064,TRIM(B1064) &amp; "*")&gt;1,"Doublon","")</f>
        <v>Doublon</v>
      </c>
      <c r="I1064" s="13"/>
      <c r="J1064" s="13"/>
      <c r="K1064" s="13"/>
      <c r="L1064" s="15" t="b">
        <f>AND(J1064&lt;&gt;"",K1064&lt;&gt;"")</f>
        <v>0</v>
      </c>
      <c r="M1064" s="59" t="str">
        <f>IFERROR(VLOOKUP(J1064,$K$2:$K$1906,1,FALSE),"")</f>
        <v/>
      </c>
      <c r="N1064" s="42">
        <f>IF(J1064=K1064,J1064,"")</f>
        <v>0</v>
      </c>
      <c r="O1064" s="42" t="str">
        <f>IF(J1064=K1064,"identiques","")</f>
        <v>identiques</v>
      </c>
      <c r="Q1064" s="17" t="str">
        <f>RIGHT(TRIM($A1064),4)</f>
        <v>1974</v>
      </c>
    </row>
    <row r="1065" spans="1:17" ht="15.75" hidden="1" x14ac:dyDescent="0.2">
      <c r="A1065" s="3" t="s">
        <v>1201</v>
      </c>
      <c r="B1065" s="1" t="s">
        <v>105</v>
      </c>
      <c r="C1065" s="11">
        <f>VALUE(Q1065)</f>
        <v>1963</v>
      </c>
      <c r="E1065" s="14" t="str">
        <f>IF(COUNTIF($B$1:B1065,TRIM(B1065) &amp; "*")&gt;1,"Doublon","")</f>
        <v>Doublon</v>
      </c>
      <c r="I1065" s="13"/>
      <c r="J1065" s="13"/>
      <c r="K1065" s="13"/>
      <c r="L1065" s="15" t="b">
        <f>AND(J1065&lt;&gt;"",K1065&lt;&gt;"")</f>
        <v>0</v>
      </c>
      <c r="M1065" s="59" t="str">
        <f>IFERROR(VLOOKUP(J1065,$K$2:$K$1906,1,FALSE),"")</f>
        <v/>
      </c>
      <c r="N1065" s="42">
        <f>IF(J1065=K1065,J1065,"")</f>
        <v>0</v>
      </c>
      <c r="O1065" s="42" t="str">
        <f>IF(J1065=K1065,"identiques","")</f>
        <v>identiques</v>
      </c>
      <c r="Q1065" s="17" t="str">
        <f>RIGHT(TRIM($A1065),4)</f>
        <v>1963</v>
      </c>
    </row>
    <row r="1066" spans="1:17" ht="15.75" hidden="1" x14ac:dyDescent="0.2">
      <c r="A1066" s="4" t="s">
        <v>1256</v>
      </c>
      <c r="B1066" s="2" t="s">
        <v>105</v>
      </c>
      <c r="C1066" s="11">
        <f>VALUE(Q1066)</f>
        <v>1971</v>
      </c>
      <c r="E1066" s="14" t="str">
        <f>IF(COUNTIF($B$1:B1066,TRIM(B1066) &amp; "*")&gt;1,"Doublon","")</f>
        <v>Doublon</v>
      </c>
      <c r="I1066" s="13"/>
      <c r="J1066" s="13"/>
      <c r="K1066" s="13"/>
      <c r="L1066" s="15" t="b">
        <f>AND(J1066&lt;&gt;"",K1066&lt;&gt;"")</f>
        <v>0</v>
      </c>
      <c r="M1066" s="59" t="str">
        <f>IFERROR(VLOOKUP(J1066,$K$2:$K$1906,1,FALSE),"")</f>
        <v/>
      </c>
      <c r="N1066" s="42">
        <f>IF(J1066=K1066,J1066,"")</f>
        <v>0</v>
      </c>
      <c r="O1066" s="42" t="str">
        <f>IF(J1066=K1066,"identiques","")</f>
        <v>identiques</v>
      </c>
      <c r="Q1066" s="17" t="str">
        <f>RIGHT(TRIM($A1066),4)</f>
        <v>1971</v>
      </c>
    </row>
    <row r="1067" spans="1:17" ht="15.75" hidden="1" x14ac:dyDescent="0.2">
      <c r="A1067" s="3" t="s">
        <v>1289</v>
      </c>
      <c r="B1067" s="1" t="s">
        <v>105</v>
      </c>
      <c r="C1067" s="11">
        <f>VALUE(Q1067)</f>
        <v>1979</v>
      </c>
      <c r="E1067" s="14" t="str">
        <f>IF(COUNTIF($B$1:B1067,TRIM(B1067) &amp; "*")&gt;1,"Doublon","")</f>
        <v>Doublon</v>
      </c>
      <c r="I1067" s="13"/>
      <c r="J1067" s="13"/>
      <c r="K1067" s="13"/>
      <c r="L1067" s="15" t="b">
        <f>AND(J1067&lt;&gt;"",K1067&lt;&gt;"")</f>
        <v>0</v>
      </c>
      <c r="M1067" s="59" t="str">
        <f>IFERROR(VLOOKUP(J1067,$K$2:$K$1906,1,FALSE),"")</f>
        <v/>
      </c>
      <c r="N1067" s="42">
        <f>IF(J1067=K1067,J1067,"")</f>
        <v>0</v>
      </c>
      <c r="O1067" s="42" t="str">
        <f>IF(J1067=K1067,"identiques","")</f>
        <v>identiques</v>
      </c>
      <c r="Q1067" s="17" t="str">
        <f>RIGHT(TRIM($A1067),4)</f>
        <v>1979</v>
      </c>
    </row>
    <row r="1068" spans="1:17" ht="15.75" hidden="1" x14ac:dyDescent="0.2">
      <c r="A1068" s="3" t="s">
        <v>1298</v>
      </c>
      <c r="B1068" s="1" t="s">
        <v>105</v>
      </c>
      <c r="C1068" s="11">
        <f>VALUE(Q1068)</f>
        <v>1978</v>
      </c>
      <c r="E1068" s="14" t="str">
        <f>IF(COUNTIF($B$1:B1068,TRIM(B1068) &amp; "*")&gt;1,"Doublon","")</f>
        <v>Doublon</v>
      </c>
      <c r="I1068" s="13"/>
      <c r="J1068" s="13"/>
      <c r="K1068" s="13"/>
      <c r="L1068" s="15" t="b">
        <f>AND(J1068&lt;&gt;"",K1068&lt;&gt;"")</f>
        <v>0</v>
      </c>
      <c r="M1068" s="59" t="str">
        <f>IFERROR(VLOOKUP(J1068,$K$2:$K$1906,1,FALSE),"")</f>
        <v/>
      </c>
      <c r="N1068" s="42">
        <f>IF(J1068=K1068,J1068,"")</f>
        <v>0</v>
      </c>
      <c r="O1068" s="42" t="str">
        <f>IF(J1068=K1068,"identiques","")</f>
        <v>identiques</v>
      </c>
      <c r="Q1068" s="17" t="str">
        <f>RIGHT(TRIM($A1068),4)</f>
        <v>1978</v>
      </c>
    </row>
    <row r="1069" spans="1:17" ht="15.75" hidden="1" x14ac:dyDescent="0.2">
      <c r="A1069" s="4" t="s">
        <v>1638</v>
      </c>
      <c r="B1069" s="2" t="s">
        <v>105</v>
      </c>
      <c r="C1069" s="11">
        <f>VALUE(Q1069)</f>
        <v>1975</v>
      </c>
      <c r="E1069" s="14" t="str">
        <f>IF(COUNTIF($B$1:B1069,TRIM(B1069) &amp; "*")&gt;1,"Doublon","")</f>
        <v>Doublon</v>
      </c>
      <c r="I1069" s="13"/>
      <c r="J1069" s="13"/>
      <c r="K1069" s="13"/>
      <c r="L1069" s="15" t="b">
        <f>AND(J1069&lt;&gt;"",K1069&lt;&gt;"")</f>
        <v>0</v>
      </c>
      <c r="M1069" s="59" t="str">
        <f>IFERROR(VLOOKUP(J1069,$K$2:$K$1906,1,FALSE),"")</f>
        <v/>
      </c>
      <c r="N1069" s="42">
        <f>IF(J1069=K1069,J1069,"")</f>
        <v>0</v>
      </c>
      <c r="O1069" s="42" t="str">
        <f>IF(J1069=K1069,"identiques","")</f>
        <v>identiques</v>
      </c>
      <c r="Q1069" s="17" t="str">
        <f>RIGHT(TRIM($A1069),4)</f>
        <v>1975</v>
      </c>
    </row>
    <row r="1070" spans="1:17" ht="15.75" hidden="1" x14ac:dyDescent="0.2">
      <c r="A1070" s="3" t="s">
        <v>1371</v>
      </c>
      <c r="B1070" s="1" t="s">
        <v>105</v>
      </c>
      <c r="C1070" s="11">
        <f>VALUE(Q1070)</f>
        <v>1969</v>
      </c>
      <c r="E1070" s="14" t="str">
        <f>IF(COUNTIF($B$1:B1070,TRIM(B1070) &amp; "*")&gt;1,"Doublon","")</f>
        <v>Doublon</v>
      </c>
      <c r="I1070" s="13"/>
      <c r="J1070" s="13"/>
      <c r="K1070" s="13"/>
      <c r="L1070" s="15" t="b">
        <f>AND(J1070&lt;&gt;"",K1070&lt;&gt;"")</f>
        <v>0</v>
      </c>
      <c r="M1070" s="59" t="str">
        <f>IFERROR(VLOOKUP(J1070,$K$2:$K$1906,1,FALSE),"")</f>
        <v/>
      </c>
      <c r="N1070" s="42">
        <f>IF(J1070=K1070,J1070,"")</f>
        <v>0</v>
      </c>
      <c r="O1070" s="42" t="str">
        <f>IF(J1070=K1070,"identiques","")</f>
        <v>identiques</v>
      </c>
      <c r="Q1070" s="17" t="str">
        <f>RIGHT(TRIM($A1070),4)</f>
        <v>1969</v>
      </c>
    </row>
    <row r="1071" spans="1:17" ht="15.75" hidden="1" x14ac:dyDescent="0.2">
      <c r="A1071" s="3" t="s">
        <v>525</v>
      </c>
      <c r="B1071" s="1" t="s">
        <v>105</v>
      </c>
      <c r="C1071" s="11">
        <f>VALUE(Q1071)</f>
        <v>1973</v>
      </c>
      <c r="E1071" s="14" t="str">
        <f>IF(COUNTIF($B$1:B1071,TRIM(B1071) &amp; "*")&gt;1,"Doublon","")</f>
        <v>Doublon</v>
      </c>
      <c r="I1071" s="13"/>
      <c r="J1071" s="13"/>
      <c r="K1071" s="13"/>
      <c r="L1071" s="15" t="b">
        <f>AND(J1071&lt;&gt;"",K1071&lt;&gt;"")</f>
        <v>0</v>
      </c>
      <c r="M1071" s="59" t="str">
        <f>IFERROR(VLOOKUP(J1071,$K$2:$K$1906,1,FALSE),"")</f>
        <v/>
      </c>
      <c r="N1071" s="42">
        <f>IF(J1071=K1071,J1071,"")</f>
        <v>0</v>
      </c>
      <c r="O1071" s="42" t="str">
        <f>IF(J1071=K1071,"identiques","")</f>
        <v>identiques</v>
      </c>
      <c r="Q1071" s="17" t="str">
        <f>RIGHT(TRIM($A1071),4)</f>
        <v>1973</v>
      </c>
    </row>
    <row r="1072" spans="1:17" ht="15.75" hidden="1" x14ac:dyDescent="0.2">
      <c r="A1072" s="23" t="s">
        <v>563</v>
      </c>
      <c r="B1072" s="2" t="s">
        <v>105</v>
      </c>
      <c r="C1072" s="10">
        <f>VALUE(Q1072)</f>
        <v>1970</v>
      </c>
      <c r="E1072" s="14" t="str">
        <f>IF(COUNTIF($B$1:B1072,TRIM(B1072) &amp; "*")&gt;1,"Doublon","")</f>
        <v>Doublon</v>
      </c>
      <c r="I1072" s="13"/>
      <c r="J1072" s="13"/>
      <c r="K1072" s="13"/>
      <c r="L1072" s="15" t="b">
        <f>AND(J1072&lt;&gt;"",K1072&lt;&gt;"")</f>
        <v>0</v>
      </c>
      <c r="M1072" s="59" t="str">
        <f>IFERROR(VLOOKUP(J1072,$K$2:$K$1906,1,FALSE),"")</f>
        <v/>
      </c>
      <c r="N1072" s="42">
        <f>IF(J1072=K1072,J1072,"")</f>
        <v>0</v>
      </c>
      <c r="O1072" s="42" t="str">
        <f>IF(J1072=K1072,"identiques","")</f>
        <v>identiques</v>
      </c>
      <c r="Q1072" s="17" t="str">
        <f>RIGHT(TRIM($A1072),4)</f>
        <v>1970</v>
      </c>
    </row>
    <row r="1073" spans="1:17" ht="15.75" hidden="1" x14ac:dyDescent="0.2">
      <c r="A1073" s="4" t="s">
        <v>572</v>
      </c>
      <c r="B1073" s="2" t="s">
        <v>105</v>
      </c>
      <c r="C1073" s="11">
        <f>VALUE(Q1073)</f>
        <v>1977</v>
      </c>
      <c r="E1073" s="14" t="str">
        <f>IF(COUNTIF($B$1:B1073,TRIM(B1073) &amp; "*")&gt;1,"Doublon","")</f>
        <v>Doublon</v>
      </c>
      <c r="I1073" s="13"/>
      <c r="J1073" s="13"/>
      <c r="K1073" s="13"/>
      <c r="L1073" s="15" t="b">
        <f>AND(J1073&lt;&gt;"",K1073&lt;&gt;"")</f>
        <v>0</v>
      </c>
      <c r="M1073" s="59" t="str">
        <f>IFERROR(VLOOKUP(J1073,$K$2:$K$1906,1,FALSE),"")</f>
        <v/>
      </c>
      <c r="N1073" s="42">
        <f>IF(J1073=K1073,J1073,"")</f>
        <v>0</v>
      </c>
      <c r="O1073" s="42" t="str">
        <f>IF(J1073=K1073,"identiques","")</f>
        <v>identiques</v>
      </c>
      <c r="Q1073" s="17" t="str">
        <f>RIGHT(TRIM($A1073),4)</f>
        <v>1977</v>
      </c>
    </row>
    <row r="1074" spans="1:17" ht="15.75" hidden="1" x14ac:dyDescent="0.2">
      <c r="A1074" s="4" t="s">
        <v>580</v>
      </c>
      <c r="B1074" s="2" t="s">
        <v>105</v>
      </c>
      <c r="C1074" s="11">
        <f>VALUE(Q1074)</f>
        <v>1973</v>
      </c>
      <c r="E1074" s="14" t="str">
        <f>IF(COUNTIF($B$1:B1074,TRIM(B1074) &amp; "*")&gt;1,"Doublon","")</f>
        <v>Doublon</v>
      </c>
      <c r="I1074" s="13"/>
      <c r="J1074" s="13"/>
      <c r="K1074" s="13"/>
      <c r="L1074" s="15" t="b">
        <f>AND(J1074&lt;&gt;"",K1074&lt;&gt;"")</f>
        <v>0</v>
      </c>
      <c r="M1074" s="59" t="str">
        <f>IFERROR(VLOOKUP(J1074,$K$2:$K$1906,1,FALSE),"")</f>
        <v/>
      </c>
      <c r="N1074" s="42">
        <f>IF(J1074=K1074,J1074,"")</f>
        <v>0</v>
      </c>
      <c r="O1074" s="42" t="str">
        <f>IF(J1074=K1074,"identiques","")</f>
        <v>identiques</v>
      </c>
      <c r="Q1074" s="17" t="str">
        <f>RIGHT(TRIM($A1074),4)</f>
        <v>1973</v>
      </c>
    </row>
    <row r="1075" spans="1:17" ht="15.75" hidden="1" x14ac:dyDescent="0.2">
      <c r="A1075" s="3" t="s">
        <v>631</v>
      </c>
      <c r="B1075" s="1" t="s">
        <v>105</v>
      </c>
      <c r="C1075" s="11">
        <f>VALUE(Q1075)</f>
        <v>1962</v>
      </c>
      <c r="E1075" s="14" t="str">
        <f>IF(COUNTIF($B$1:B1075,TRIM(B1075) &amp; "*")&gt;1,"Doublon","")</f>
        <v>Doublon</v>
      </c>
      <c r="I1075" s="13"/>
      <c r="J1075" s="13"/>
      <c r="K1075" s="13"/>
      <c r="L1075" s="15" t="b">
        <f>AND(J1075&lt;&gt;"",K1075&lt;&gt;"")</f>
        <v>0</v>
      </c>
      <c r="M1075" s="59" t="str">
        <f>IFERROR(VLOOKUP(J1075,$K$2:$K$1906,1,FALSE),"")</f>
        <v/>
      </c>
      <c r="N1075" s="42">
        <f>IF(J1075=K1075,J1075,"")</f>
        <v>0</v>
      </c>
      <c r="O1075" s="42" t="str">
        <f>IF(J1075=K1075,"identiques","")</f>
        <v>identiques</v>
      </c>
      <c r="Q1075" s="17" t="str">
        <f>RIGHT(TRIM($A1075),4)</f>
        <v>1962</v>
      </c>
    </row>
    <row r="1076" spans="1:17" ht="15.75" hidden="1" x14ac:dyDescent="0.2">
      <c r="A1076" s="3" t="s">
        <v>633</v>
      </c>
      <c r="B1076" s="1" t="s">
        <v>105</v>
      </c>
      <c r="C1076" s="11">
        <f>VALUE(Q1076)</f>
        <v>1972</v>
      </c>
      <c r="E1076" s="14" t="str">
        <f>IF(COUNTIF($B$1:B1076,TRIM(B1076) &amp; "*")&gt;1,"Doublon","")</f>
        <v>Doublon</v>
      </c>
      <c r="I1076" s="13"/>
      <c r="J1076" s="13"/>
      <c r="K1076" s="13"/>
      <c r="L1076" s="15" t="b">
        <f>AND(J1076&lt;&gt;"",K1076&lt;&gt;"")</f>
        <v>0</v>
      </c>
      <c r="M1076" s="59" t="str">
        <f>IFERROR(VLOOKUP(J1076,$K$2:$K$1906,1,FALSE),"")</f>
        <v/>
      </c>
      <c r="N1076" s="42">
        <f>IF(J1076=K1076,J1076,"")</f>
        <v>0</v>
      </c>
      <c r="O1076" s="42" t="str">
        <f>IF(J1076=K1076,"identiques","")</f>
        <v>identiques</v>
      </c>
      <c r="Q1076" s="17" t="str">
        <f>RIGHT(TRIM($A1076),4)</f>
        <v>1972</v>
      </c>
    </row>
    <row r="1077" spans="1:17" ht="15.75" hidden="1" x14ac:dyDescent="0.2">
      <c r="A1077" s="4" t="s">
        <v>651</v>
      </c>
      <c r="B1077" s="2" t="s">
        <v>105</v>
      </c>
      <c r="C1077" s="11">
        <f>VALUE(Q1077)</f>
        <v>1964</v>
      </c>
      <c r="E1077" s="14" t="str">
        <f>IF(COUNTIF($B$1:B1077,TRIM(B1077) &amp; "*")&gt;1,"Doublon","")</f>
        <v>Doublon</v>
      </c>
      <c r="I1077" s="13"/>
      <c r="J1077" s="13"/>
      <c r="K1077" s="13"/>
      <c r="L1077" s="15" t="b">
        <f>AND(J1077&lt;&gt;"",K1077&lt;&gt;"")</f>
        <v>0</v>
      </c>
      <c r="M1077" s="59" t="str">
        <f>IFERROR(VLOOKUP(J1077,$K$2:$K$1906,1,FALSE),"")</f>
        <v/>
      </c>
      <c r="N1077" s="42">
        <f>IF(J1077=K1077,J1077,"")</f>
        <v>0</v>
      </c>
      <c r="O1077" s="42" t="str">
        <f>IF(J1077=K1077,"identiques","")</f>
        <v>identiques</v>
      </c>
      <c r="Q1077" s="17" t="str">
        <f>RIGHT(TRIM($A1077),4)</f>
        <v>1964</v>
      </c>
    </row>
    <row r="1078" spans="1:17" ht="15.75" hidden="1" x14ac:dyDescent="0.2">
      <c r="A1078" s="4" t="s">
        <v>652</v>
      </c>
      <c r="B1078" s="2" t="s">
        <v>105</v>
      </c>
      <c r="C1078" s="11">
        <f>VALUE(Q1078)</f>
        <v>1967</v>
      </c>
      <c r="E1078" s="14" t="str">
        <f>IF(COUNTIF($B$1:B1078,TRIM(B1078) &amp; "*")&gt;1,"Doublon","")</f>
        <v>Doublon</v>
      </c>
      <c r="I1078" s="13"/>
      <c r="J1078" s="13"/>
      <c r="K1078" s="13"/>
      <c r="L1078" s="15" t="b">
        <f>AND(J1078&lt;&gt;"",K1078&lt;&gt;"")</f>
        <v>0</v>
      </c>
      <c r="M1078" s="59" t="str">
        <f>IFERROR(VLOOKUP(J1078,$K$2:$K$1906,1,FALSE),"")</f>
        <v/>
      </c>
      <c r="N1078" s="42">
        <f>IF(J1078=K1078,J1078,"")</f>
        <v>0</v>
      </c>
      <c r="O1078" s="42" t="str">
        <f>IF(J1078=K1078,"identiques","")</f>
        <v>identiques</v>
      </c>
      <c r="Q1078" s="17" t="str">
        <f>RIGHT(TRIM($A1078),4)</f>
        <v>1967</v>
      </c>
    </row>
    <row r="1079" spans="1:17" ht="15.75" hidden="1" x14ac:dyDescent="0.2">
      <c r="A1079" s="3" t="s">
        <v>660</v>
      </c>
      <c r="B1079" s="1" t="s">
        <v>105</v>
      </c>
      <c r="C1079" s="11">
        <f>VALUE(Q1079)</f>
        <v>1961</v>
      </c>
      <c r="E1079" s="14" t="str">
        <f>IF(COUNTIF($B$1:B1079,TRIM(B1079) &amp; "*")&gt;1,"Doublon","")</f>
        <v>Doublon</v>
      </c>
      <c r="I1079" s="13"/>
      <c r="J1079" s="13"/>
      <c r="K1079" s="13"/>
      <c r="L1079" s="15" t="b">
        <f>AND(J1079&lt;&gt;"",K1079&lt;&gt;"")</f>
        <v>0</v>
      </c>
      <c r="M1079" s="59" t="str">
        <f>IFERROR(VLOOKUP(J1079,$K$2:$K$1906,1,FALSE),"")</f>
        <v/>
      </c>
      <c r="N1079" s="42">
        <f>IF(J1079=K1079,J1079,"")</f>
        <v>0</v>
      </c>
      <c r="O1079" s="42" t="str">
        <f>IF(J1079=K1079,"identiques","")</f>
        <v>identiques</v>
      </c>
      <c r="Q1079" s="17" t="str">
        <f>RIGHT(TRIM($A1079),4)</f>
        <v>1961</v>
      </c>
    </row>
    <row r="1080" spans="1:17" ht="15.75" hidden="1" x14ac:dyDescent="0.2">
      <c r="A1080" s="4" t="s">
        <v>664</v>
      </c>
      <c r="B1080" s="7" t="s">
        <v>105</v>
      </c>
      <c r="C1080" s="10">
        <f>VALUE(Q1080)</f>
        <v>1960</v>
      </c>
      <c r="E1080" s="14" t="str">
        <f>IF(COUNTIF($B$1:B1080,TRIM(B1080) &amp; "*")&gt;1,"Doublon","")</f>
        <v>Doublon</v>
      </c>
      <c r="F1080" s="14" t="s">
        <v>1418</v>
      </c>
      <c r="I1080" s="13"/>
      <c r="J1080" s="13"/>
      <c r="K1080" s="13"/>
      <c r="L1080" s="15" t="b">
        <f>AND(J1080&lt;&gt;"",K1080&lt;&gt;"")</f>
        <v>0</v>
      </c>
      <c r="M1080" s="59" t="str">
        <f>IFERROR(VLOOKUP(J1080,$K$2:$K$1906,1,FALSE),"")</f>
        <v/>
      </c>
      <c r="N1080" s="42">
        <f>IF(J1080=K1080,J1080,"")</f>
        <v>0</v>
      </c>
      <c r="O1080" s="42" t="str">
        <f>IF(J1080=K1080,"identiques","")</f>
        <v>identiques</v>
      </c>
      <c r="Q1080" s="21" t="str">
        <f>RIGHT(TRIM($A1080),4)</f>
        <v>1960</v>
      </c>
    </row>
    <row r="1081" spans="1:17" ht="15.75" hidden="1" x14ac:dyDescent="0.2">
      <c r="A1081" s="4" t="s">
        <v>665</v>
      </c>
      <c r="B1081" s="2" t="s">
        <v>105</v>
      </c>
      <c r="C1081" s="11">
        <f>VALUE(Q1081)</f>
        <v>1974</v>
      </c>
      <c r="E1081" s="14" t="str">
        <f>IF(COUNTIF($B$1:B1081,TRIM(B1081) &amp; "*")&gt;1,"Doublon","")</f>
        <v>Doublon</v>
      </c>
      <c r="I1081" s="13"/>
      <c r="J1081" s="13"/>
      <c r="K1081" s="13"/>
      <c r="L1081" s="15" t="b">
        <f>AND(J1081&lt;&gt;"",K1081&lt;&gt;"")</f>
        <v>0</v>
      </c>
      <c r="M1081" s="59" t="str">
        <f>IFERROR(VLOOKUP(J1081,$K$2:$K$1906,1,FALSE),"")</f>
        <v/>
      </c>
      <c r="N1081" s="42">
        <f>IF(J1081=K1081,J1081,"")</f>
        <v>0</v>
      </c>
      <c r="O1081" s="42" t="str">
        <f>IF(J1081=K1081,"identiques","")</f>
        <v>identiques</v>
      </c>
      <c r="Q1081" s="17" t="str">
        <f>RIGHT(TRIM($A1081),4)</f>
        <v>1974</v>
      </c>
    </row>
    <row r="1082" spans="1:17" ht="15.75" hidden="1" x14ac:dyDescent="0.2">
      <c r="A1082" s="3" t="s">
        <v>674</v>
      </c>
      <c r="B1082" s="1" t="s">
        <v>105</v>
      </c>
      <c r="C1082" s="11">
        <f>VALUE(Q1082)</f>
        <v>1960</v>
      </c>
      <c r="E1082" s="14" t="str">
        <f>IF(COUNTIF($B$1:B1082,TRIM(B1082) &amp; "*")&gt;1,"Doublon","")</f>
        <v>Doublon</v>
      </c>
      <c r="I1082" s="13"/>
      <c r="J1082" s="13"/>
      <c r="K1082" s="13"/>
      <c r="L1082" s="15" t="b">
        <f>AND(J1082&lt;&gt;"",K1082&lt;&gt;"")</f>
        <v>0</v>
      </c>
      <c r="M1082" s="59" t="str">
        <f>IFERROR(VLOOKUP(J1082,$K$2:$K$1906,1,FALSE),"")</f>
        <v/>
      </c>
      <c r="N1082" s="42">
        <f>IF(J1082=K1082,J1082,"")</f>
        <v>0</v>
      </c>
      <c r="O1082" s="42" t="str">
        <f>IF(J1082=K1082,"identiques","")</f>
        <v>identiques</v>
      </c>
      <c r="Q1082" s="17" t="str">
        <f>RIGHT(TRIM($A1082),4)</f>
        <v>1960</v>
      </c>
    </row>
    <row r="1083" spans="1:17" ht="15.75" hidden="1" x14ac:dyDescent="0.2">
      <c r="A1083" s="4" t="s">
        <v>690</v>
      </c>
      <c r="B1083" s="2" t="s">
        <v>105</v>
      </c>
      <c r="C1083" s="11">
        <f>VALUE(Q1083)</f>
        <v>1962</v>
      </c>
      <c r="E1083" s="14" t="str">
        <f>IF(COUNTIF($B$1:B1083,TRIM(B1083) &amp; "*")&gt;1,"Doublon","")</f>
        <v>Doublon</v>
      </c>
      <c r="I1083" s="13"/>
      <c r="J1083" s="13"/>
      <c r="K1083" s="13"/>
      <c r="L1083" s="15" t="b">
        <f>AND(J1083&lt;&gt;"",K1083&lt;&gt;"")</f>
        <v>0</v>
      </c>
      <c r="M1083" s="59" t="str">
        <f>IFERROR(VLOOKUP(J1083,$K$2:$K$1906,1,FALSE),"")</f>
        <v/>
      </c>
      <c r="N1083" s="42">
        <f>IF(J1083=K1083,J1083,"")</f>
        <v>0</v>
      </c>
      <c r="O1083" s="42" t="str">
        <f>IF(J1083=K1083,"identiques","")</f>
        <v>identiques</v>
      </c>
      <c r="Q1083" s="17" t="str">
        <f>RIGHT(TRIM($A1083),4)</f>
        <v>1962</v>
      </c>
    </row>
    <row r="1084" spans="1:17" ht="15.75" hidden="1" x14ac:dyDescent="0.2">
      <c r="A1084" s="3" t="s">
        <v>1637</v>
      </c>
      <c r="B1084" s="1" t="s">
        <v>105</v>
      </c>
      <c r="C1084" s="11">
        <f>VALUE(Q1084)</f>
        <v>1966</v>
      </c>
      <c r="E1084" s="14" t="str">
        <f>IF(COUNTIF($B$1:B1084,TRIM(B1084) &amp; "*")&gt;1,"Doublon","")</f>
        <v>Doublon</v>
      </c>
      <c r="I1084" s="13"/>
      <c r="J1084" s="13"/>
      <c r="K1084" s="13"/>
      <c r="L1084" s="15" t="b">
        <f>AND(J1084&lt;&gt;"",K1084&lt;&gt;"")</f>
        <v>0</v>
      </c>
      <c r="M1084" s="59" t="str">
        <f>IFERROR(VLOOKUP(J1084,$K$2:$K$1906,1,FALSE),"")</f>
        <v/>
      </c>
      <c r="N1084" s="42">
        <f>IF(J1084=K1084,J1084,"")</f>
        <v>0</v>
      </c>
      <c r="O1084" s="42" t="str">
        <f>IF(J1084=K1084,"identiques","")</f>
        <v>identiques</v>
      </c>
      <c r="Q1084" s="17" t="str">
        <f>RIGHT(TRIM($A1084),4)</f>
        <v>1966</v>
      </c>
    </row>
    <row r="1085" spans="1:17" ht="15.75" hidden="1" x14ac:dyDescent="0.2">
      <c r="A1085" s="3" t="s">
        <v>1859</v>
      </c>
      <c r="B1085" s="1" t="s">
        <v>105</v>
      </c>
      <c r="C1085" s="11">
        <f>VALUE(Q1085)</f>
        <v>1968</v>
      </c>
      <c r="E1085" s="14" t="str">
        <f>IF(COUNTIF($B$1:B1085,TRIM(B1085) &amp; "*")&gt;1,"Doublon","")</f>
        <v>Doublon</v>
      </c>
      <c r="I1085" s="13"/>
      <c r="J1085" s="13"/>
      <c r="K1085" s="13"/>
      <c r="L1085" s="15" t="b">
        <f>AND(J1085&lt;&gt;"",K1085&lt;&gt;"")</f>
        <v>0</v>
      </c>
      <c r="M1085" s="59" t="str">
        <f>IFERROR(VLOOKUP(J1085,$K$2:$K$1906,1,FALSE),"")</f>
        <v/>
      </c>
      <c r="N1085" s="42">
        <f>IF(J1085=K1085,J1085,"")</f>
        <v>0</v>
      </c>
      <c r="O1085" s="42" t="str">
        <f>IF(J1085=K1085,"identiques","")</f>
        <v>identiques</v>
      </c>
      <c r="Q1085" s="17" t="str">
        <f>RIGHT(TRIM($A1085),4)</f>
        <v>1968</v>
      </c>
    </row>
    <row r="1086" spans="1:17" ht="15.75" hidden="1" x14ac:dyDescent="0.2">
      <c r="A1086" s="4"/>
      <c r="B1086" s="7" t="s">
        <v>202</v>
      </c>
      <c r="C1086" s="10" t="e">
        <f>VALUE(Q1086)</f>
        <v>#VALUE!</v>
      </c>
      <c r="E1086" s="14" t="str">
        <f>IF(COUNTIF($B$1:B1086,TRIM(B1086) &amp; "*")&gt;1,"Doublon","")</f>
        <v/>
      </c>
      <c r="I1086" s="13"/>
      <c r="J1086" s="13"/>
      <c r="K1086" s="13"/>
      <c r="L1086" s="15" t="b">
        <f>AND(J1086&lt;&gt;"",K1086&lt;&gt;"")</f>
        <v>0</v>
      </c>
      <c r="M1086" s="59" t="str">
        <f>IFERROR(VLOOKUP(J1086,$K$2:$K$1906,1,FALSE),"")</f>
        <v/>
      </c>
      <c r="N1086" s="42">
        <f>IF(J1086=K1086,J1086,"")</f>
        <v>0</v>
      </c>
      <c r="O1086" s="42" t="str">
        <f>IF(J1086=K1086,"identiques","")</f>
        <v>identiques</v>
      </c>
      <c r="Q1086" s="21" t="str">
        <f>RIGHT(TRIM($A1086),4)</f>
        <v/>
      </c>
    </row>
    <row r="1087" spans="1:17" ht="15.75" hidden="1" x14ac:dyDescent="0.2">
      <c r="A1087" s="3"/>
      <c r="B1087" s="6" t="s">
        <v>58</v>
      </c>
      <c r="C1087" s="10" t="e">
        <f>VALUE(Q1087)</f>
        <v>#VALUE!</v>
      </c>
      <c r="E1087" s="14" t="str">
        <f>IF(COUNTIF($B$1:B1087,TRIM(B1087) &amp; "*")&gt;1,"Doublon","")</f>
        <v/>
      </c>
      <c r="I1087" s="13"/>
      <c r="J1087" s="13"/>
      <c r="K1087" s="13"/>
      <c r="L1087" s="15" t="b">
        <f>AND(J1087&lt;&gt;"",K1087&lt;&gt;"")</f>
        <v>0</v>
      </c>
      <c r="M1087" s="59" t="str">
        <f>IFERROR(VLOOKUP(J1087,$K$2:$K$1906,1,FALSE),"")</f>
        <v/>
      </c>
      <c r="N1087" s="42">
        <f>IF(J1087=K1087,J1087,"")</f>
        <v>0</v>
      </c>
      <c r="O1087" s="42" t="str">
        <f>IF(J1087=K1087,"identiques","")</f>
        <v>identiques</v>
      </c>
      <c r="Q1087" s="21" t="str">
        <f>RIGHT(TRIM($A1087),4)</f>
        <v/>
      </c>
    </row>
    <row r="1088" spans="1:17" ht="15.75" hidden="1" x14ac:dyDescent="0.2">
      <c r="A1088" s="3" t="s">
        <v>2047</v>
      </c>
      <c r="B1088" s="1" t="s">
        <v>1429</v>
      </c>
      <c r="C1088" s="11">
        <f>VALUE(Q1088)</f>
        <v>1986</v>
      </c>
      <c r="E1088" s="14" t="str">
        <f>IF(COUNTIF($B$1:B1088,TRIM(B1088) &amp; "*")&gt;1,"Doublon","")</f>
        <v>Doublon</v>
      </c>
      <c r="I1088" s="13"/>
      <c r="J1088" s="13"/>
      <c r="K1088" s="13"/>
      <c r="L1088" s="15" t="b">
        <f>AND(J1088&lt;&gt;"",K1088&lt;&gt;"")</f>
        <v>0</v>
      </c>
      <c r="M1088" s="59" t="str">
        <f>IFERROR(VLOOKUP(J1088,$K$2:$K$1906,1,FALSE),"")</f>
        <v/>
      </c>
      <c r="N1088" s="42">
        <f>IF(J1088=K1088,J1088,"")</f>
        <v>0</v>
      </c>
      <c r="O1088" s="42" t="str">
        <f>IF(J1088=K1088,"identiques","")</f>
        <v>identiques</v>
      </c>
      <c r="Q1088" s="17" t="str">
        <f>RIGHT(TRIM($A1088),4)</f>
        <v>1986</v>
      </c>
    </row>
    <row r="1089" spans="1:17" ht="15.75" hidden="1" x14ac:dyDescent="0.2">
      <c r="A1089" s="3" t="s">
        <v>1160</v>
      </c>
      <c r="B1089" s="1" t="s">
        <v>1429</v>
      </c>
      <c r="C1089" s="11">
        <f>VALUE(Q1089)</f>
        <v>2004</v>
      </c>
      <c r="E1089" s="14" t="str">
        <f>IF(COUNTIF($B$1:B1089,TRIM(B1089) &amp; "*")&gt;1,"Doublon","")</f>
        <v>Doublon</v>
      </c>
      <c r="I1089" s="13"/>
      <c r="J1089" s="13"/>
      <c r="K1089" s="13"/>
      <c r="L1089" s="15" t="b">
        <f>AND(J1089&lt;&gt;"",K1089&lt;&gt;"")</f>
        <v>0</v>
      </c>
      <c r="M1089" s="59" t="str">
        <f>IFERROR(VLOOKUP(J1089,$K$2:$K$1906,1,FALSE),"")</f>
        <v/>
      </c>
      <c r="N1089" s="42">
        <f>IF(J1089=K1089,J1089,"")</f>
        <v>0</v>
      </c>
      <c r="O1089" s="42" t="str">
        <f>IF(J1089=K1089,"identiques","")</f>
        <v>identiques</v>
      </c>
      <c r="Q1089" s="17" t="str">
        <f>RIGHT(TRIM($A1089),4)</f>
        <v>2004</v>
      </c>
    </row>
    <row r="1090" spans="1:17" ht="15.75" hidden="1" x14ac:dyDescent="0.2">
      <c r="A1090" s="4" t="s">
        <v>1191</v>
      </c>
      <c r="B1090" s="2" t="s">
        <v>1429</v>
      </c>
      <c r="C1090" s="11">
        <f>VALUE(Q1090)</f>
        <v>2001</v>
      </c>
      <c r="E1090" s="14" t="str">
        <f>IF(COUNTIF($B$1:B1090,TRIM(B1090) &amp; "*")&gt;1,"Doublon","")</f>
        <v>Doublon</v>
      </c>
      <c r="I1090" s="13"/>
      <c r="J1090" s="13"/>
      <c r="K1090" s="13"/>
      <c r="L1090" s="15" t="b">
        <f>AND(J1090&lt;&gt;"",K1090&lt;&gt;"")</f>
        <v>0</v>
      </c>
      <c r="M1090" s="59" t="str">
        <f>IFERROR(VLOOKUP(J1090,$K$2:$K$1906,1,FALSE),"")</f>
        <v/>
      </c>
      <c r="N1090" s="42">
        <f>IF(J1090=K1090,J1090,"")</f>
        <v>0</v>
      </c>
      <c r="O1090" s="42" t="str">
        <f>IF(J1090=K1090,"identiques","")</f>
        <v>identiques</v>
      </c>
      <c r="Q1090" s="17" t="str">
        <f>RIGHT(TRIM($A1090),4)</f>
        <v>2001</v>
      </c>
    </row>
    <row r="1091" spans="1:17" ht="15.75" hidden="1" x14ac:dyDescent="0.2">
      <c r="A1091" s="3" t="s">
        <v>1271</v>
      </c>
      <c r="B1091" s="1" t="s">
        <v>1429</v>
      </c>
      <c r="C1091" s="11">
        <f>VALUE(Q1091)</f>
        <v>1991</v>
      </c>
      <c r="E1091" s="14" t="str">
        <f>IF(COUNTIF($B$1:B1091,TRIM(B1091) &amp; "*")&gt;1,"Doublon","")</f>
        <v>Doublon</v>
      </c>
      <c r="I1091" s="13"/>
      <c r="J1091" s="13"/>
      <c r="K1091" s="13"/>
      <c r="L1091" s="15" t="b">
        <f>AND(J1091&lt;&gt;"",K1091&lt;&gt;"")</f>
        <v>0</v>
      </c>
      <c r="M1091" s="59" t="str">
        <f>IFERROR(VLOOKUP(J1091,$K$2:$K$1906,1,FALSE),"")</f>
        <v/>
      </c>
      <c r="N1091" s="42">
        <f>IF(J1091=K1091,J1091,"")</f>
        <v>0</v>
      </c>
      <c r="O1091" s="42" t="str">
        <f>IF(J1091=K1091,"identiques","")</f>
        <v>identiques</v>
      </c>
      <c r="Q1091" s="17" t="str">
        <f>RIGHT(TRIM($A1091),4)</f>
        <v>1991</v>
      </c>
    </row>
    <row r="1092" spans="1:17" ht="15.75" hidden="1" x14ac:dyDescent="0.2">
      <c r="A1092" s="4" t="s">
        <v>1304</v>
      </c>
      <c r="B1092" s="2" t="s">
        <v>1429</v>
      </c>
      <c r="C1092" s="11">
        <f>VALUE(Q1092)</f>
        <v>1988</v>
      </c>
      <c r="E1092" s="14" t="str">
        <f>IF(COUNTIF($B$1:B1092,TRIM(B1092) &amp; "*")&gt;1,"Doublon","")</f>
        <v>Doublon</v>
      </c>
      <c r="I1092" s="13"/>
      <c r="J1092" s="13"/>
      <c r="K1092" s="13"/>
      <c r="L1092" s="15" t="b">
        <f>AND(J1092&lt;&gt;"",K1092&lt;&gt;"")</f>
        <v>0</v>
      </c>
      <c r="M1092" s="59" t="str">
        <f>IFERROR(VLOOKUP(J1092,$K$2:$K$1906,1,FALSE),"")</f>
        <v/>
      </c>
      <c r="N1092" s="42">
        <f>IF(J1092=K1092,J1092,"")</f>
        <v>0</v>
      </c>
      <c r="O1092" s="42" t="str">
        <f>IF(J1092=K1092,"identiques","")</f>
        <v>identiques</v>
      </c>
      <c r="Q1092" s="17" t="str">
        <f>RIGHT(TRIM($A1092),4)</f>
        <v>1988</v>
      </c>
    </row>
    <row r="1093" spans="1:17" ht="15.75" hidden="1" x14ac:dyDescent="0.2">
      <c r="A1093" s="4" t="s">
        <v>1365</v>
      </c>
      <c r="B1093" s="2" t="s">
        <v>1429</v>
      </c>
      <c r="C1093" s="11">
        <f>VALUE(Q1093)</f>
        <v>1981</v>
      </c>
      <c r="E1093" s="14" t="str">
        <f>IF(COUNTIF($B$1:B1093,TRIM(B1093) &amp; "*")&gt;1,"Doublon","")</f>
        <v>Doublon</v>
      </c>
      <c r="I1093" s="13"/>
      <c r="J1093" s="13"/>
      <c r="K1093" s="13"/>
      <c r="L1093" s="15" t="b">
        <f>AND(J1093&lt;&gt;"",K1093&lt;&gt;"")</f>
        <v>0</v>
      </c>
      <c r="M1093" s="59" t="str">
        <f>IFERROR(VLOOKUP(J1093,$K$2:$K$1906,1,FALSE),"")</f>
        <v/>
      </c>
      <c r="N1093" s="42">
        <f>IF(J1093=K1093,J1093,"")</f>
        <v>0</v>
      </c>
      <c r="O1093" s="42" t="str">
        <f>IF(J1093=K1093,"identiques","")</f>
        <v>identiques</v>
      </c>
      <c r="Q1093" s="17" t="str">
        <f>RIGHT(TRIM($A1093),4)</f>
        <v>1981</v>
      </c>
    </row>
    <row r="1094" spans="1:17" ht="15.75" hidden="1" x14ac:dyDescent="0.2">
      <c r="A1094" s="4" t="s">
        <v>771</v>
      </c>
      <c r="B1094" s="7" t="s">
        <v>1429</v>
      </c>
      <c r="C1094" s="10">
        <f>VALUE(Q1094)</f>
        <v>1976</v>
      </c>
      <c r="E1094" s="14" t="str">
        <f>IF(COUNTIF($B$1:B1094,TRIM(B1094) &amp; "*")&gt;1,"Doublon","")</f>
        <v>Doublon</v>
      </c>
      <c r="I1094" s="13"/>
      <c r="J1094" s="13"/>
      <c r="K1094" s="13"/>
      <c r="L1094" s="15" t="b">
        <f>AND(J1094&lt;&gt;"",K1094&lt;&gt;"")</f>
        <v>0</v>
      </c>
      <c r="M1094" s="59" t="str">
        <f>IFERROR(VLOOKUP(J1094,$K$2:$K$1906,1,FALSE),"")</f>
        <v/>
      </c>
      <c r="N1094" s="42">
        <f>IF(J1094=K1094,J1094,"")</f>
        <v>0</v>
      </c>
      <c r="O1094" s="42" t="str">
        <f>IF(J1094=K1094,"identiques","")</f>
        <v>identiques</v>
      </c>
      <c r="Q1094" s="21" t="str">
        <f>RIGHT(TRIM($A1094),4)</f>
        <v>1976</v>
      </c>
    </row>
    <row r="1095" spans="1:17" ht="15.75" hidden="1" x14ac:dyDescent="0.2">
      <c r="A1095" s="4" t="s">
        <v>1641</v>
      </c>
      <c r="B1095" s="2" t="s">
        <v>1429</v>
      </c>
      <c r="C1095" s="11">
        <f>VALUE(Q1095)</f>
        <v>2007</v>
      </c>
      <c r="E1095" s="14" t="str">
        <f>IF(COUNTIF($B$1:B1095,TRIM(B1095) &amp; "*")&gt;1,"Doublon","")</f>
        <v>Doublon</v>
      </c>
      <c r="I1095" s="13"/>
      <c r="J1095" s="13"/>
      <c r="K1095" s="13"/>
      <c r="L1095" s="15" t="b">
        <f>AND(J1095&lt;&gt;"",K1095&lt;&gt;"")</f>
        <v>0</v>
      </c>
      <c r="M1095" s="59" t="str">
        <f>IFERROR(VLOOKUP(J1095,$K$2:$K$1906,1,FALSE),"")</f>
        <v/>
      </c>
      <c r="N1095" s="42">
        <f>IF(J1095=K1095,J1095,"")</f>
        <v>0</v>
      </c>
      <c r="O1095" s="42" t="str">
        <f>IF(J1095=K1095,"identiques","")</f>
        <v>identiques</v>
      </c>
      <c r="Q1095" s="17" t="str">
        <f>RIGHT(TRIM($A1095),4)</f>
        <v>2007</v>
      </c>
    </row>
    <row r="1096" spans="1:17" ht="15.75" hidden="1" x14ac:dyDescent="0.2">
      <c r="A1096" s="3" t="s">
        <v>877</v>
      </c>
      <c r="B1096" s="1" t="s">
        <v>1429</v>
      </c>
      <c r="C1096" s="11">
        <f>VALUE(Q1096)</f>
        <v>1997</v>
      </c>
      <c r="E1096" s="14" t="str">
        <f>IF(COUNTIF($B$1:B1096,TRIM(B1096) &amp; "*")&gt;1,"Doublon","")</f>
        <v>Doublon</v>
      </c>
      <c r="I1096" s="13"/>
      <c r="J1096" s="13"/>
      <c r="K1096" s="13"/>
      <c r="L1096" s="15" t="b">
        <f>AND(J1096&lt;&gt;"",K1096&lt;&gt;"")</f>
        <v>0</v>
      </c>
      <c r="M1096" s="59" t="str">
        <f>IFERROR(VLOOKUP(J1096,$K$2:$K$1906,1,FALSE),"")</f>
        <v/>
      </c>
      <c r="N1096" s="42">
        <f>IF(J1096=K1096,J1096,"")</f>
        <v>0</v>
      </c>
      <c r="O1096" s="42" t="str">
        <f>IF(J1096=K1096,"identiques","")</f>
        <v>identiques</v>
      </c>
      <c r="Q1096" s="17" t="str">
        <f>RIGHT(TRIM($A1096),4)</f>
        <v>1997</v>
      </c>
    </row>
    <row r="1097" spans="1:17" ht="15.75" hidden="1" x14ac:dyDescent="0.2">
      <c r="A1097" s="4" t="s">
        <v>1019</v>
      </c>
      <c r="B1097" s="2" t="s">
        <v>1429</v>
      </c>
      <c r="C1097" s="11">
        <f>VALUE(Q1097)</f>
        <v>1995</v>
      </c>
      <c r="E1097" s="14" t="str">
        <f>IF(COUNTIF($B$1:B1097,TRIM(B1097) &amp; "*")&gt;1,"Doublon","")</f>
        <v>Doublon</v>
      </c>
      <c r="I1097" s="13"/>
      <c r="J1097" s="13"/>
      <c r="K1097" s="13"/>
      <c r="L1097" s="15" t="b">
        <f>AND(J1097&lt;&gt;"",K1097&lt;&gt;"")</f>
        <v>0</v>
      </c>
      <c r="M1097" s="59" t="str">
        <f>IFERROR(VLOOKUP(J1097,$K$2:$K$1906,1,FALSE),"")</f>
        <v/>
      </c>
      <c r="N1097" s="42">
        <f>IF(J1097=K1097,J1097,"")</f>
        <v>0</v>
      </c>
      <c r="O1097" s="42" t="str">
        <f>IF(J1097=K1097,"identiques","")</f>
        <v>identiques</v>
      </c>
      <c r="Q1097" s="17" t="str">
        <f>RIGHT(TRIM($A1097),4)</f>
        <v>1995</v>
      </c>
    </row>
    <row r="1098" spans="1:17" ht="15.75" hidden="1" x14ac:dyDescent="0.2">
      <c r="A1098" s="3" t="s">
        <v>1946</v>
      </c>
      <c r="B1098" s="1" t="s">
        <v>1430</v>
      </c>
      <c r="C1098" s="11">
        <f>VALUE(Q1098)</f>
        <v>1986</v>
      </c>
      <c r="E1098" s="14" t="str">
        <f>IF(COUNTIF($B$1:B1098,TRIM(B1098) &amp; "*")&gt;1,"Doublon","")</f>
        <v>Doublon</v>
      </c>
      <c r="I1098" s="13"/>
      <c r="J1098" s="13"/>
      <c r="K1098" s="13"/>
      <c r="L1098" s="15" t="b">
        <f>AND(J1098&lt;&gt;"",K1098&lt;&gt;"")</f>
        <v>0</v>
      </c>
      <c r="M1098" s="59" t="str">
        <f>IFERROR(VLOOKUP(J1098,$K$2:$K$1906,1,FALSE),"")</f>
        <v/>
      </c>
      <c r="N1098" s="42">
        <f>IF(J1098=K1098,J1098,"")</f>
        <v>0</v>
      </c>
      <c r="O1098" s="42" t="str">
        <f>IF(J1098=K1098,"identiques","")</f>
        <v>identiques</v>
      </c>
      <c r="Q1098" s="17" t="str">
        <f>RIGHT(TRIM($A1098),4)</f>
        <v>1986</v>
      </c>
    </row>
    <row r="1099" spans="1:17" ht="15.75" hidden="1" x14ac:dyDescent="0.2">
      <c r="A1099" s="3" t="s">
        <v>1170</v>
      </c>
      <c r="B1099" s="6" t="s">
        <v>1430</v>
      </c>
      <c r="C1099" s="10">
        <f>VALUE(Q1099)</f>
        <v>1981</v>
      </c>
      <c r="E1099" s="14" t="str">
        <f>IF(COUNTIF($B$1:B1099,TRIM(B1099) &amp; "*")&gt;1,"Doublon","")</f>
        <v>Doublon</v>
      </c>
      <c r="I1099" s="13"/>
      <c r="J1099" s="13"/>
      <c r="K1099" s="13"/>
      <c r="L1099" s="15" t="b">
        <f>AND(J1099&lt;&gt;"",K1099&lt;&gt;"")</f>
        <v>0</v>
      </c>
      <c r="M1099" s="59" t="str">
        <f>IFERROR(VLOOKUP(J1099,$K$2:$K$1906,1,FALSE),"")</f>
        <v/>
      </c>
      <c r="N1099" s="42">
        <f>IF(J1099=K1099,J1099,"")</f>
        <v>0</v>
      </c>
      <c r="O1099" s="42" t="str">
        <f>IF(J1099=K1099,"identiques","")</f>
        <v>identiques</v>
      </c>
      <c r="Q1099" s="21" t="str">
        <f>RIGHT(TRIM($A1099),4)</f>
        <v>1981</v>
      </c>
    </row>
    <row r="1100" spans="1:17" ht="15.75" hidden="1" x14ac:dyDescent="0.2">
      <c r="A1100" s="3" t="s">
        <v>757</v>
      </c>
      <c r="B1100" s="1" t="s">
        <v>1430</v>
      </c>
      <c r="C1100" s="11">
        <f>VALUE(Q1100)</f>
        <v>2001</v>
      </c>
      <c r="E1100" s="14" t="str">
        <f>IF(COUNTIF($B$1:B1100,TRIM(B1100) &amp; "*")&gt;1,"Doublon","")</f>
        <v>Doublon</v>
      </c>
      <c r="I1100" s="13"/>
      <c r="J1100" s="13"/>
      <c r="K1100" s="13"/>
      <c r="L1100" s="15" t="b">
        <f>AND(J1100&lt;&gt;"",K1100&lt;&gt;"")</f>
        <v>0</v>
      </c>
      <c r="M1100" s="59" t="str">
        <f>IFERROR(VLOOKUP(J1100,$K$2:$K$1906,1,FALSE),"")</f>
        <v/>
      </c>
      <c r="N1100" s="42">
        <f>IF(J1100=K1100,J1100,"")</f>
        <v>0</v>
      </c>
      <c r="O1100" s="42" t="str">
        <f>IF(J1100=K1100,"identiques","")</f>
        <v>identiques</v>
      </c>
      <c r="Q1100" s="17" t="str">
        <f>RIGHT(TRIM($A1100),4)</f>
        <v>2001</v>
      </c>
    </row>
    <row r="1101" spans="1:17" ht="15.75" hidden="1" x14ac:dyDescent="0.2">
      <c r="A1101" s="4" t="s">
        <v>788</v>
      </c>
      <c r="B1101" s="2" t="s">
        <v>1430</v>
      </c>
      <c r="C1101" s="11">
        <f>VALUE(Q1101)</f>
        <v>1994</v>
      </c>
      <c r="E1101" s="14" t="str">
        <f>IF(COUNTIF($B$1:B1101,TRIM(B1101) &amp; "*")&gt;1,"Doublon","")</f>
        <v>Doublon</v>
      </c>
      <c r="I1101" s="13"/>
      <c r="J1101" s="13"/>
      <c r="K1101" s="13"/>
      <c r="L1101" s="15" t="b">
        <f>AND(J1101&lt;&gt;"",K1101&lt;&gt;"")</f>
        <v>0</v>
      </c>
      <c r="M1101" s="59" t="str">
        <f>IFERROR(VLOOKUP(J1101,$K$2:$K$1906,1,FALSE),"")</f>
        <v/>
      </c>
      <c r="N1101" s="42">
        <f>IF(J1101=K1101,J1101,"")</f>
        <v>0</v>
      </c>
      <c r="O1101" s="42" t="str">
        <f>IF(J1101=K1101,"identiques","")</f>
        <v>identiques</v>
      </c>
      <c r="Q1101" s="17" t="str">
        <f>RIGHT(TRIM($A1101),4)</f>
        <v>1994</v>
      </c>
    </row>
    <row r="1102" spans="1:17" ht="15.75" hidden="1" x14ac:dyDescent="0.2">
      <c r="A1102" s="4" t="s">
        <v>863</v>
      </c>
      <c r="B1102" s="2" t="s">
        <v>1430</v>
      </c>
      <c r="C1102" s="11">
        <f>VALUE(Q1102)</f>
        <v>1989</v>
      </c>
      <c r="E1102" s="14" t="str">
        <f>IF(COUNTIF($B$1:B1102,TRIM(B1102) &amp; "*")&gt;1,"Doublon","")</f>
        <v>Doublon</v>
      </c>
      <c r="I1102" s="13"/>
      <c r="J1102" s="13"/>
      <c r="K1102" s="13"/>
      <c r="L1102" s="15" t="b">
        <f>AND(J1102&lt;&gt;"",K1102&lt;&gt;"")</f>
        <v>0</v>
      </c>
      <c r="M1102" s="59" t="str">
        <f>IFERROR(VLOOKUP(J1102,$K$2:$K$1906,1,FALSE),"")</f>
        <v/>
      </c>
      <c r="N1102" s="42">
        <f>IF(J1102=K1102,J1102,"")</f>
        <v>0</v>
      </c>
      <c r="O1102" s="42" t="str">
        <f>IF(J1102=K1102,"identiques","")</f>
        <v>identiques</v>
      </c>
      <c r="Q1102" s="17" t="str">
        <f>RIGHT(TRIM($A1102),4)</f>
        <v>1989</v>
      </c>
    </row>
    <row r="1103" spans="1:17" ht="15.75" hidden="1" x14ac:dyDescent="0.2">
      <c r="A1103" s="4"/>
      <c r="B1103" s="7" t="s">
        <v>1431</v>
      </c>
      <c r="C1103" s="10" t="e">
        <f>VALUE(Q1103)</f>
        <v>#VALUE!</v>
      </c>
      <c r="E1103" s="14" t="str">
        <f>IF(COUNTIF($B$1:B1103,TRIM(B1103) &amp; "*")&gt;1,"Doublon","")</f>
        <v/>
      </c>
      <c r="I1103" s="13"/>
      <c r="J1103" s="13"/>
      <c r="K1103" s="13"/>
      <c r="L1103" s="15" t="b">
        <f>AND(J1103&lt;&gt;"",K1103&lt;&gt;"")</f>
        <v>0</v>
      </c>
      <c r="M1103" s="59" t="str">
        <f>IFERROR(VLOOKUP(J1103,$K$2:$K$1906,1,FALSE),"")</f>
        <v/>
      </c>
      <c r="N1103" s="42">
        <f>IF(J1103=K1103,J1103,"")</f>
        <v>0</v>
      </c>
      <c r="O1103" s="42" t="str">
        <f>IF(J1103=K1103,"identiques","")</f>
        <v>identiques</v>
      </c>
      <c r="Q1103" s="21" t="str">
        <f>RIGHT(TRIM($A1103),4)</f>
        <v/>
      </c>
    </row>
    <row r="1104" spans="1:17" ht="15.75" hidden="1" x14ac:dyDescent="0.2">
      <c r="A1104" s="4"/>
      <c r="B1104" s="7" t="s">
        <v>93</v>
      </c>
      <c r="C1104" s="10" t="e">
        <f>VALUE(Q1104)</f>
        <v>#VALUE!</v>
      </c>
      <c r="E1104" s="14" t="str">
        <f>IF(COUNTIF($B$1:B1104,TRIM(B1104) &amp; "*")&gt;1,"Doublon","")</f>
        <v/>
      </c>
      <c r="I1104" s="13"/>
      <c r="J1104" s="13"/>
      <c r="K1104" s="13"/>
      <c r="L1104" s="15" t="b">
        <f>AND(J1104&lt;&gt;"",K1104&lt;&gt;"")</f>
        <v>0</v>
      </c>
      <c r="M1104" s="59" t="str">
        <f>IFERROR(VLOOKUP(J1104,$K$2:$K$1906,1,FALSE),"")</f>
        <v/>
      </c>
      <c r="N1104" s="42">
        <f>IF(J1104=K1104,J1104,"")</f>
        <v>0</v>
      </c>
      <c r="O1104" s="42" t="str">
        <f>IF(J1104=K1104,"identiques","")</f>
        <v>identiques</v>
      </c>
      <c r="Q1104" s="21" t="str">
        <f>RIGHT(TRIM($A1104),4)</f>
        <v/>
      </c>
    </row>
    <row r="1105" spans="1:17" ht="15.75" hidden="1" x14ac:dyDescent="0.2">
      <c r="A1105" s="4" t="s">
        <v>1654</v>
      </c>
      <c r="B1105" s="2" t="s">
        <v>1432</v>
      </c>
      <c r="C1105" s="11">
        <f>VALUE(Q1105)</f>
        <v>1991</v>
      </c>
      <c r="E1105" s="14" t="str">
        <f>IF(COUNTIF($B$1:B1105,TRIM(B1105) &amp; "*")&gt;1,"Doublon","")</f>
        <v>Doublon</v>
      </c>
      <c r="I1105" s="13"/>
      <c r="J1105" s="13"/>
      <c r="K1105" s="13"/>
      <c r="L1105" s="15" t="b">
        <f>AND(J1105&lt;&gt;"",K1105&lt;&gt;"")</f>
        <v>0</v>
      </c>
      <c r="M1105" s="59" t="str">
        <f>IFERROR(VLOOKUP(J1105,$K$2:$K$1906,1,FALSE),"")</f>
        <v/>
      </c>
      <c r="N1105" s="42">
        <f>IF(J1105=K1105,J1105,"")</f>
        <v>0</v>
      </c>
      <c r="O1105" s="42" t="str">
        <f>IF(J1105=K1105,"identiques","")</f>
        <v>identiques</v>
      </c>
      <c r="Q1105" s="17" t="str">
        <f>RIGHT(TRIM($A1105),4)</f>
        <v>1991</v>
      </c>
    </row>
    <row r="1106" spans="1:17" ht="15.75" hidden="1" x14ac:dyDescent="0.2">
      <c r="A1106" s="4" t="s">
        <v>1050</v>
      </c>
      <c r="B1106" s="2" t="s">
        <v>1432</v>
      </c>
      <c r="C1106" s="11">
        <f>VALUE(Q1106)</f>
        <v>1969</v>
      </c>
      <c r="E1106" s="14" t="str">
        <f>IF(COUNTIF($B$1:B1106,TRIM(B1106) &amp; "*")&gt;1,"Doublon","")</f>
        <v>Doublon</v>
      </c>
      <c r="I1106" s="13"/>
      <c r="J1106" s="13"/>
      <c r="K1106" s="13"/>
      <c r="L1106" s="15" t="b">
        <f>AND(J1106&lt;&gt;"",K1106&lt;&gt;"")</f>
        <v>0</v>
      </c>
      <c r="M1106" s="59" t="str">
        <f>IFERROR(VLOOKUP(J1106,$K$2:$K$1906,1,FALSE),"")</f>
        <v/>
      </c>
      <c r="N1106" s="42">
        <f>IF(J1106=K1106,J1106,"")</f>
        <v>0</v>
      </c>
      <c r="O1106" s="42" t="str">
        <f>IF(J1106=K1106,"identiques","")</f>
        <v>identiques</v>
      </c>
      <c r="Q1106" s="17" t="str">
        <f>RIGHT(TRIM($A1106),4)</f>
        <v>1969</v>
      </c>
    </row>
    <row r="1107" spans="1:17" ht="15.75" hidden="1" x14ac:dyDescent="0.2">
      <c r="A1107" s="4" t="s">
        <v>1056</v>
      </c>
      <c r="B1107" s="2" t="s">
        <v>1432</v>
      </c>
      <c r="C1107" s="11">
        <f>VALUE(Q1107)</f>
        <v>1987</v>
      </c>
      <c r="E1107" s="14" t="str">
        <f>IF(COUNTIF($B$1:B1107,TRIM(B1107) &amp; "*")&gt;1,"Doublon","")</f>
        <v>Doublon</v>
      </c>
      <c r="I1107" s="13"/>
      <c r="J1107" s="13"/>
      <c r="K1107" s="13"/>
      <c r="L1107" s="15" t="b">
        <f>AND(J1107&lt;&gt;"",K1107&lt;&gt;"")</f>
        <v>0</v>
      </c>
      <c r="M1107" s="59" t="str">
        <f>IFERROR(VLOOKUP(J1107,$K$2:$K$1906,1,FALSE),"")</f>
        <v/>
      </c>
      <c r="N1107" s="42">
        <f>IF(J1107=K1107,J1107,"")</f>
        <v>0</v>
      </c>
      <c r="O1107" s="42" t="str">
        <f>IF(J1107=K1107,"identiques","")</f>
        <v>identiques</v>
      </c>
      <c r="Q1107" s="17" t="str">
        <f>RIGHT(TRIM($A1107),4)</f>
        <v>1987</v>
      </c>
    </row>
    <row r="1108" spans="1:17" ht="15.75" hidden="1" x14ac:dyDescent="0.2">
      <c r="A1108" s="4" t="s">
        <v>1822</v>
      </c>
      <c r="B1108" s="2" t="s">
        <v>1432</v>
      </c>
      <c r="C1108" s="11">
        <f>VALUE(Q1108)</f>
        <v>1964</v>
      </c>
      <c r="E1108" s="14" t="str">
        <f>IF(COUNTIF($B$1:B1108,TRIM(B1108) &amp; "*")&gt;1,"Doublon","")</f>
        <v>Doublon</v>
      </c>
      <c r="I1108" s="13"/>
      <c r="J1108" s="13"/>
      <c r="K1108" s="13"/>
      <c r="L1108" s="15" t="b">
        <f>AND(J1108&lt;&gt;"",K1108&lt;&gt;"")</f>
        <v>0</v>
      </c>
      <c r="M1108" s="59" t="str">
        <f>IFERROR(VLOOKUP(J1108,$K$2:$K$1906,1,FALSE),"")</f>
        <v/>
      </c>
      <c r="N1108" s="42">
        <f>IF(J1108=K1108,J1108,"")</f>
        <v>0</v>
      </c>
      <c r="O1108" s="42" t="str">
        <f>IF(J1108=K1108,"identiques","")</f>
        <v>identiques</v>
      </c>
      <c r="Q1108" s="17" t="str">
        <f>RIGHT(TRIM($A1108),4)</f>
        <v>1964</v>
      </c>
    </row>
    <row r="1109" spans="1:17" ht="15.75" hidden="1" x14ac:dyDescent="0.2">
      <c r="A1109" s="23" t="s">
        <v>1102</v>
      </c>
      <c r="B1109" s="2" t="s">
        <v>1432</v>
      </c>
      <c r="C1109" s="10">
        <f>VALUE(Q1109)</f>
        <v>1970</v>
      </c>
      <c r="E1109" s="14" t="str">
        <f>IF(COUNTIF($B$1:B1109,TRIM(B1109) &amp; "*")&gt;1,"Doublon","")</f>
        <v>Doublon</v>
      </c>
      <c r="I1109" s="13"/>
      <c r="J1109" s="13"/>
      <c r="K1109" s="13"/>
      <c r="L1109" s="15" t="b">
        <f>AND(J1109&lt;&gt;"",K1109&lt;&gt;"")</f>
        <v>0</v>
      </c>
      <c r="M1109" s="59" t="str">
        <f>IFERROR(VLOOKUP(J1109,$K$2:$K$1906,1,FALSE),"")</f>
        <v/>
      </c>
      <c r="N1109" s="42">
        <f>IF(J1109=K1109,J1109,"")</f>
        <v>0</v>
      </c>
      <c r="O1109" s="42" t="str">
        <f>IF(J1109=K1109,"identiques","")</f>
        <v>identiques</v>
      </c>
      <c r="Q1109" s="17" t="str">
        <f>RIGHT(TRIM($A1109),4)</f>
        <v>1970</v>
      </c>
    </row>
    <row r="1110" spans="1:17" ht="15.75" hidden="1" x14ac:dyDescent="0.2">
      <c r="A1110" s="3" t="s">
        <v>1114</v>
      </c>
      <c r="B1110" s="1" t="s">
        <v>1432</v>
      </c>
      <c r="C1110" s="11">
        <f>VALUE(Q1110)</f>
        <v>1960</v>
      </c>
      <c r="E1110" s="14" t="str">
        <f>IF(COUNTIF($B$1:B1110,TRIM(B1110) &amp; "*")&gt;1,"Doublon","")</f>
        <v>Doublon</v>
      </c>
      <c r="I1110" s="13"/>
      <c r="J1110" s="13"/>
      <c r="K1110" s="13"/>
      <c r="L1110" s="15" t="b">
        <f>AND(J1110&lt;&gt;"",K1110&lt;&gt;"")</f>
        <v>0</v>
      </c>
      <c r="M1110" s="59" t="str">
        <f>IFERROR(VLOOKUP(J1110,$K$2:$K$1906,1,FALSE),"")</f>
        <v/>
      </c>
      <c r="N1110" s="42">
        <f>IF(J1110=K1110,J1110,"")</f>
        <v>0</v>
      </c>
      <c r="O1110" s="42" t="str">
        <f>IF(J1110=K1110,"identiques","")</f>
        <v>identiques</v>
      </c>
      <c r="Q1110" s="17" t="str">
        <f>RIGHT(TRIM($A1110),4)</f>
        <v>1960</v>
      </c>
    </row>
    <row r="1111" spans="1:17" ht="15.75" hidden="1" x14ac:dyDescent="0.2">
      <c r="A1111" s="3" t="s">
        <v>1646</v>
      </c>
      <c r="B1111" s="1" t="s">
        <v>1432</v>
      </c>
      <c r="C1111" s="11">
        <f>VALUE(Q1111)</f>
        <v>1968</v>
      </c>
      <c r="E1111" s="14" t="str">
        <f>IF(COUNTIF($B$1:B1111,TRIM(B1111) &amp; "*")&gt;1,"Doublon","")</f>
        <v>Doublon</v>
      </c>
      <c r="I1111" s="13"/>
      <c r="J1111" s="13"/>
      <c r="K1111" s="13"/>
      <c r="L1111" s="15" t="b">
        <f>AND(J1111&lt;&gt;"",K1111&lt;&gt;"")</f>
        <v>0</v>
      </c>
      <c r="M1111" s="59" t="str">
        <f>IFERROR(VLOOKUP(J1111,$K$2:$K$1906,1,FALSE),"")</f>
        <v/>
      </c>
      <c r="N1111" s="42">
        <f>IF(J1111=K1111,J1111,"")</f>
        <v>0</v>
      </c>
      <c r="O1111" s="42" t="str">
        <f>IF(J1111=K1111,"identiques","")</f>
        <v>identiques</v>
      </c>
      <c r="Q1111" s="17" t="str">
        <f>RIGHT(TRIM($A1111),4)</f>
        <v>1968</v>
      </c>
    </row>
    <row r="1112" spans="1:17" ht="15.75" hidden="1" x14ac:dyDescent="0.2">
      <c r="A1112" s="3" t="s">
        <v>1131</v>
      </c>
      <c r="B1112" s="1" t="s">
        <v>1432</v>
      </c>
      <c r="C1112" s="11">
        <f>VALUE(Q1112)</f>
        <v>1976</v>
      </c>
      <c r="E1112" s="14" t="str">
        <f>IF(COUNTIF($B$1:B1112,TRIM(B1112) &amp; "*")&gt;1,"Doublon","")</f>
        <v>Doublon</v>
      </c>
      <c r="I1112" s="13"/>
      <c r="J1112" s="13"/>
      <c r="K1112" s="13"/>
      <c r="L1112" s="15" t="b">
        <f>AND(J1112&lt;&gt;"",K1112&lt;&gt;"")</f>
        <v>0</v>
      </c>
      <c r="M1112" s="59" t="str">
        <f>IFERROR(VLOOKUP(J1112,$K$2:$K$1906,1,FALSE),"")</f>
        <v/>
      </c>
      <c r="N1112" s="42">
        <f>IF(J1112=K1112,J1112,"")</f>
        <v>0</v>
      </c>
      <c r="O1112" s="42" t="str">
        <f>IF(J1112=K1112,"identiques","")</f>
        <v>identiques</v>
      </c>
      <c r="Q1112" s="17" t="str">
        <f>RIGHT(TRIM($A1112),4)</f>
        <v>1976</v>
      </c>
    </row>
    <row r="1113" spans="1:17" ht="15.75" hidden="1" x14ac:dyDescent="0.2">
      <c r="A1113" s="3" t="s">
        <v>1132</v>
      </c>
      <c r="B1113" s="1" t="s">
        <v>1432</v>
      </c>
      <c r="C1113" s="11">
        <f>VALUE(Q1113)</f>
        <v>1990</v>
      </c>
      <c r="E1113" s="14" t="str">
        <f>IF(COUNTIF($B$1:B1113,TRIM(B1113) &amp; "*")&gt;1,"Doublon","")</f>
        <v>Doublon</v>
      </c>
      <c r="I1113" s="13"/>
      <c r="J1113" s="13"/>
      <c r="K1113" s="13"/>
      <c r="L1113" s="15" t="b">
        <f>AND(J1113&lt;&gt;"",K1113&lt;&gt;"")</f>
        <v>0</v>
      </c>
      <c r="M1113" s="59" t="str">
        <f>IFERROR(VLOOKUP(J1113,$K$2:$K$1906,1,FALSE),"")</f>
        <v/>
      </c>
      <c r="N1113" s="42">
        <f>IF(J1113=K1113,J1113,"")</f>
        <v>0</v>
      </c>
      <c r="O1113" s="42" t="str">
        <f>IF(J1113=K1113,"identiques","")</f>
        <v>identiques</v>
      </c>
      <c r="Q1113" s="17" t="str">
        <f>RIGHT(TRIM($A1113),4)</f>
        <v>1990</v>
      </c>
    </row>
    <row r="1114" spans="1:17" ht="15.75" hidden="1" x14ac:dyDescent="0.2">
      <c r="A1114" s="3" t="s">
        <v>1141</v>
      </c>
      <c r="B1114" s="1" t="s">
        <v>1432</v>
      </c>
      <c r="C1114" s="11">
        <f>VALUE(Q1114)</f>
        <v>1991</v>
      </c>
      <c r="E1114" s="14" t="str">
        <f>IF(COUNTIF($B$1:B1114,TRIM(B1114) &amp; "*")&gt;1,"Doublon","")</f>
        <v>Doublon</v>
      </c>
      <c r="I1114" s="13"/>
      <c r="J1114" s="13"/>
      <c r="K1114" s="13"/>
      <c r="L1114" s="15" t="b">
        <f>AND(J1114&lt;&gt;"",K1114&lt;&gt;"")</f>
        <v>0</v>
      </c>
      <c r="M1114" s="59" t="str">
        <f>IFERROR(VLOOKUP(J1114,$K$2:$K$1906,1,FALSE),"")</f>
        <v/>
      </c>
      <c r="N1114" s="42">
        <f>IF(J1114=K1114,J1114,"")</f>
        <v>0</v>
      </c>
      <c r="O1114" s="42" t="str">
        <f>IF(J1114=K1114,"identiques","")</f>
        <v>identiques</v>
      </c>
      <c r="Q1114" s="17" t="str">
        <f>RIGHT(TRIM($A1114),4)</f>
        <v>1991</v>
      </c>
    </row>
    <row r="1115" spans="1:17" ht="15.75" hidden="1" x14ac:dyDescent="0.2">
      <c r="A1115" s="3" t="s">
        <v>1650</v>
      </c>
      <c r="B1115" s="1" t="s">
        <v>1432</v>
      </c>
      <c r="C1115" s="11">
        <f>VALUE(Q1115)</f>
        <v>1985</v>
      </c>
      <c r="E1115" s="14" t="str">
        <f>IF(COUNTIF($B$1:B1115,TRIM(B1115) &amp; "*")&gt;1,"Doublon","")</f>
        <v>Doublon</v>
      </c>
      <c r="I1115" s="13"/>
      <c r="J1115" s="13"/>
      <c r="K1115" s="13"/>
      <c r="L1115" s="15" t="b">
        <f>AND(J1115&lt;&gt;"",K1115&lt;&gt;"")</f>
        <v>0</v>
      </c>
      <c r="M1115" s="59" t="str">
        <f>IFERROR(VLOOKUP(J1115,$K$2:$K$1906,1,FALSE),"")</f>
        <v/>
      </c>
      <c r="N1115" s="42">
        <f>IF(J1115=K1115,J1115,"")</f>
        <v>0</v>
      </c>
      <c r="O1115" s="42" t="str">
        <f>IF(J1115=K1115,"identiques","")</f>
        <v>identiques</v>
      </c>
      <c r="Q1115" s="17" t="str">
        <f>RIGHT(TRIM($A1115),4)</f>
        <v>1985</v>
      </c>
    </row>
    <row r="1116" spans="1:17" ht="15.75" hidden="1" x14ac:dyDescent="0.2">
      <c r="A1116" s="3" t="s">
        <v>1656</v>
      </c>
      <c r="B1116" s="1" t="s">
        <v>1432</v>
      </c>
      <c r="C1116" s="11">
        <f>VALUE(Q1116)</f>
        <v>1995</v>
      </c>
      <c r="E1116" s="14" t="str">
        <f>IF(COUNTIF($B$1:B1116,TRIM(B1116) &amp; "*")&gt;1,"Doublon","")</f>
        <v>Doublon</v>
      </c>
      <c r="I1116" s="13"/>
      <c r="J1116" s="13"/>
      <c r="K1116" s="13"/>
      <c r="L1116" s="15" t="b">
        <f>AND(J1116&lt;&gt;"",K1116&lt;&gt;"")</f>
        <v>0</v>
      </c>
      <c r="M1116" s="59" t="str">
        <f>IFERROR(VLOOKUP(J1116,$K$2:$K$1906,1,FALSE),"")</f>
        <v/>
      </c>
      <c r="N1116" s="42">
        <f>IF(J1116=K1116,J1116,"")</f>
        <v>0</v>
      </c>
      <c r="O1116" s="42" t="str">
        <f>IF(J1116=K1116,"identiques","")</f>
        <v>identiques</v>
      </c>
      <c r="Q1116" s="17" t="str">
        <f>RIGHT(TRIM($A1116),4)</f>
        <v>1995</v>
      </c>
    </row>
    <row r="1117" spans="1:17" ht="15.75" hidden="1" x14ac:dyDescent="0.2">
      <c r="A1117" s="4" t="s">
        <v>1162</v>
      </c>
      <c r="B1117" s="2" t="s">
        <v>1432</v>
      </c>
      <c r="C1117" s="11">
        <f>VALUE(Q1117)</f>
        <v>1967</v>
      </c>
      <c r="E1117" s="14" t="str">
        <f>IF(COUNTIF($B$1:B1117,TRIM(B1117) &amp; "*")&gt;1,"Doublon","")</f>
        <v>Doublon</v>
      </c>
      <c r="I1117" s="13"/>
      <c r="J1117" s="13"/>
      <c r="K1117" s="13"/>
      <c r="L1117" s="15" t="b">
        <f>AND(J1117&lt;&gt;"",K1117&lt;&gt;"")</f>
        <v>0</v>
      </c>
      <c r="M1117" s="59" t="str">
        <f>IFERROR(VLOOKUP(J1117,$K$2:$K$1906,1,FALSE),"")</f>
        <v/>
      </c>
      <c r="N1117" s="42">
        <f>IF(J1117=K1117,J1117,"")</f>
        <v>0</v>
      </c>
      <c r="O1117" s="42" t="str">
        <f>IF(J1117=K1117,"identiques","")</f>
        <v>identiques</v>
      </c>
      <c r="Q1117" s="17" t="str">
        <f>RIGHT(TRIM($A1117),4)</f>
        <v>1967</v>
      </c>
    </row>
    <row r="1118" spans="1:17" ht="15.75" hidden="1" x14ac:dyDescent="0.2">
      <c r="A1118" s="4" t="s">
        <v>1884</v>
      </c>
      <c r="B1118" s="2" t="s">
        <v>1432</v>
      </c>
      <c r="C1118" s="11">
        <f>VALUE(Q1118)</f>
        <v>2001</v>
      </c>
      <c r="E1118" s="14" t="str">
        <f>IF(COUNTIF($B$1:B1118,TRIM(B1118) &amp; "*")&gt;1,"Doublon","")</f>
        <v>Doublon</v>
      </c>
      <c r="I1118" s="13"/>
      <c r="J1118" s="13"/>
      <c r="K1118" s="13"/>
      <c r="L1118" s="15" t="b">
        <f>AND(J1118&lt;&gt;"",K1118&lt;&gt;"")</f>
        <v>0</v>
      </c>
      <c r="M1118" s="59" t="str">
        <f>IFERROR(VLOOKUP(J1118,$K$2:$K$1906,1,FALSE),"")</f>
        <v/>
      </c>
      <c r="N1118" s="42">
        <f>IF(J1118=K1118,J1118,"")</f>
        <v>0</v>
      </c>
      <c r="O1118" s="42" t="str">
        <f>IF(J1118=K1118,"identiques","")</f>
        <v>identiques</v>
      </c>
      <c r="Q1118" s="17" t="str">
        <f>RIGHT(TRIM($A1118),4)</f>
        <v>2001</v>
      </c>
    </row>
    <row r="1119" spans="1:17" ht="15.75" hidden="1" x14ac:dyDescent="0.2">
      <c r="A1119" s="3" t="s">
        <v>1207</v>
      </c>
      <c r="B1119" s="1" t="s">
        <v>1432</v>
      </c>
      <c r="C1119" s="11">
        <f>VALUE(Q1119)</f>
        <v>1996</v>
      </c>
      <c r="E1119" s="14" t="str">
        <f>IF(COUNTIF($B$1:B1119,TRIM(B1119) &amp; "*")&gt;1,"Doublon","")</f>
        <v>Doublon</v>
      </c>
      <c r="I1119" s="13"/>
      <c r="J1119" s="13"/>
      <c r="K1119" s="13"/>
      <c r="L1119" s="15" t="b">
        <f>AND(J1119&lt;&gt;"",K1119&lt;&gt;"")</f>
        <v>0</v>
      </c>
      <c r="M1119" s="59" t="str">
        <f>IFERROR(VLOOKUP(J1119,$K$2:$K$1906,1,FALSE),"")</f>
        <v/>
      </c>
      <c r="N1119" s="42">
        <f>IF(J1119=K1119,J1119,"")</f>
        <v>0</v>
      </c>
      <c r="O1119" s="42" t="str">
        <f>IF(J1119=K1119,"identiques","")</f>
        <v>identiques</v>
      </c>
      <c r="Q1119" s="17" t="str">
        <f>RIGHT(TRIM($A1119),4)</f>
        <v>1996</v>
      </c>
    </row>
    <row r="1120" spans="1:17" ht="15.75" hidden="1" x14ac:dyDescent="0.2">
      <c r="A1120" s="4" t="s">
        <v>1655</v>
      </c>
      <c r="B1120" s="2" t="s">
        <v>1432</v>
      </c>
      <c r="C1120" s="11">
        <f>VALUE(Q1120)</f>
        <v>1993</v>
      </c>
      <c r="E1120" s="14" t="str">
        <f>IF(COUNTIF($B$1:B1120,TRIM(B1120) &amp; "*")&gt;1,"Doublon","")</f>
        <v>Doublon</v>
      </c>
      <c r="I1120" s="13"/>
      <c r="J1120" s="13"/>
      <c r="K1120" s="13"/>
      <c r="L1120" s="15" t="b">
        <f>AND(J1120&lt;&gt;"",K1120&lt;&gt;"")</f>
        <v>0</v>
      </c>
      <c r="M1120" s="59" t="str">
        <f>IFERROR(VLOOKUP(J1120,$K$2:$K$1906,1,FALSE),"")</f>
        <v/>
      </c>
      <c r="N1120" s="42">
        <f>IF(J1120=K1120,J1120,"")</f>
        <v>0</v>
      </c>
      <c r="O1120" s="42" t="str">
        <f>IF(J1120=K1120,"identiques","")</f>
        <v>identiques</v>
      </c>
      <c r="Q1120" s="17" t="str">
        <f>RIGHT(TRIM($A1120),4)</f>
        <v>1993</v>
      </c>
    </row>
    <row r="1121" spans="1:17" ht="15.75" hidden="1" x14ac:dyDescent="0.2">
      <c r="A1121" s="4" t="s">
        <v>1658</v>
      </c>
      <c r="B1121" s="2" t="s">
        <v>1432</v>
      </c>
      <c r="C1121" s="11">
        <f>VALUE(Q1121)</f>
        <v>1998</v>
      </c>
      <c r="E1121" s="14" t="str">
        <f>IF(COUNTIF($B$1:B1121,TRIM(B1121) &amp; "*")&gt;1,"Doublon","")</f>
        <v>Doublon</v>
      </c>
      <c r="I1121" s="13"/>
      <c r="J1121" s="13"/>
      <c r="K1121" s="13"/>
      <c r="L1121" s="15" t="b">
        <f>AND(J1121&lt;&gt;"",K1121&lt;&gt;"")</f>
        <v>0</v>
      </c>
      <c r="M1121" s="59" t="str">
        <f>IFERROR(VLOOKUP(J1121,$K$2:$K$1906,1,FALSE),"")</f>
        <v/>
      </c>
      <c r="N1121" s="42">
        <f>IF(J1121=K1121,J1121,"")</f>
        <v>0</v>
      </c>
      <c r="O1121" s="42" t="str">
        <f>IF(J1121=K1121,"identiques","")</f>
        <v>identiques</v>
      </c>
      <c r="Q1121" s="17" t="str">
        <f>RIGHT(TRIM($A1121),4)</f>
        <v>1998</v>
      </c>
    </row>
    <row r="1122" spans="1:17" ht="15.75" hidden="1" x14ac:dyDescent="0.2">
      <c r="A1122" s="3" t="s">
        <v>1659</v>
      </c>
      <c r="B1122" s="1" t="s">
        <v>1432</v>
      </c>
      <c r="C1122" s="11">
        <f>VALUE(Q1122)</f>
        <v>1998</v>
      </c>
      <c r="E1122" s="14" t="str">
        <f>IF(COUNTIF($B$1:B1122,TRIM(B1122) &amp; "*")&gt;1,"Doublon","")</f>
        <v>Doublon</v>
      </c>
      <c r="I1122" s="13"/>
      <c r="J1122" s="13"/>
      <c r="K1122" s="13"/>
      <c r="L1122" s="15" t="b">
        <f>AND(J1122&lt;&gt;"",K1122&lt;&gt;"")</f>
        <v>0</v>
      </c>
      <c r="M1122" s="59" t="str">
        <f>IFERROR(VLOOKUP(J1122,$K$2:$K$1906,1,FALSE),"")</f>
        <v/>
      </c>
      <c r="N1122" s="42">
        <f>IF(J1122=K1122,J1122,"")</f>
        <v>0</v>
      </c>
      <c r="O1122" s="42" t="str">
        <f>IF(J1122=K1122,"identiques","")</f>
        <v>identiques</v>
      </c>
      <c r="Q1122" s="17" t="str">
        <f>RIGHT(TRIM($A1122),4)</f>
        <v>1998</v>
      </c>
    </row>
    <row r="1123" spans="1:17" ht="15.75" hidden="1" x14ac:dyDescent="0.2">
      <c r="A1123" s="4" t="s">
        <v>1860</v>
      </c>
      <c r="B1123" s="2" t="s">
        <v>1432</v>
      </c>
      <c r="C1123" s="11">
        <f>VALUE(Q1123)</f>
        <v>1998</v>
      </c>
      <c r="E1123" s="14" t="str">
        <f>IF(COUNTIF($B$1:B1123,TRIM(B1123) &amp; "*")&gt;1,"Doublon","")</f>
        <v>Doublon</v>
      </c>
      <c r="I1123" s="13"/>
      <c r="J1123" s="13"/>
      <c r="K1123" s="13"/>
      <c r="L1123" s="15" t="b">
        <f>AND(J1123&lt;&gt;"",K1123&lt;&gt;"")</f>
        <v>0</v>
      </c>
      <c r="M1123" s="59" t="str">
        <f>IFERROR(VLOOKUP(J1123,$K$2:$K$1906,1,FALSE),"")</f>
        <v/>
      </c>
      <c r="N1123" s="42">
        <f>IF(J1123=K1123,J1123,"")</f>
        <v>0</v>
      </c>
      <c r="O1123" s="42" t="str">
        <f>IF(J1123=K1123,"identiques","")</f>
        <v>identiques</v>
      </c>
      <c r="Q1123" s="17" t="str">
        <f>RIGHT(TRIM($A1123),4)</f>
        <v>1998</v>
      </c>
    </row>
    <row r="1124" spans="1:17" ht="15.75" hidden="1" x14ac:dyDescent="0.2">
      <c r="A1124" s="3" t="s">
        <v>1660</v>
      </c>
      <c r="B1124" s="1" t="s">
        <v>1432</v>
      </c>
      <c r="C1124" s="11">
        <f>VALUE(Q1124)</f>
        <v>1998</v>
      </c>
      <c r="E1124" s="14" t="str">
        <f>IF(COUNTIF($B$1:B1124,TRIM(B1124) &amp; "*")&gt;1,"Doublon","")</f>
        <v>Doublon</v>
      </c>
      <c r="I1124" s="13"/>
      <c r="J1124" s="13"/>
      <c r="K1124" s="13"/>
      <c r="L1124" s="15" t="b">
        <f>AND(J1124&lt;&gt;"",K1124&lt;&gt;"")</f>
        <v>0</v>
      </c>
      <c r="M1124" s="59" t="str">
        <f>IFERROR(VLOOKUP(J1124,$K$2:$K$1906,1,FALSE),"")</f>
        <v/>
      </c>
      <c r="N1124" s="42">
        <f>IF(J1124=K1124,J1124,"")</f>
        <v>0</v>
      </c>
      <c r="O1124" s="42" t="str">
        <f>IF(J1124=K1124,"identiques","")</f>
        <v>identiques</v>
      </c>
      <c r="Q1124" s="17" t="str">
        <f>RIGHT(TRIM($A1124),4)</f>
        <v>1998</v>
      </c>
    </row>
    <row r="1125" spans="1:17" ht="15.75" hidden="1" x14ac:dyDescent="0.2">
      <c r="A1125" s="4" t="s">
        <v>1661</v>
      </c>
      <c r="B1125" s="2" t="s">
        <v>1432</v>
      </c>
      <c r="C1125" s="11">
        <f>VALUE(Q1125)</f>
        <v>1998</v>
      </c>
      <c r="E1125" s="14" t="str">
        <f>IF(COUNTIF($B$1:B1125,TRIM(B1125) &amp; "*")&gt;1,"Doublon","")</f>
        <v>Doublon</v>
      </c>
      <c r="I1125" s="13"/>
      <c r="J1125" s="13"/>
      <c r="K1125" s="13"/>
      <c r="L1125" s="15" t="b">
        <f>AND(J1125&lt;&gt;"",K1125&lt;&gt;"")</f>
        <v>0</v>
      </c>
      <c r="M1125" s="59" t="str">
        <f>IFERROR(VLOOKUP(J1125,$K$2:$K$1906,1,FALSE),"")</f>
        <v/>
      </c>
      <c r="N1125" s="42">
        <f>IF(J1125=K1125,J1125,"")</f>
        <v>0</v>
      </c>
      <c r="O1125" s="42" t="str">
        <f>IF(J1125=K1125,"identiques","")</f>
        <v>identiques</v>
      </c>
      <c r="Q1125" s="17" t="str">
        <f>RIGHT(TRIM($A1125),4)</f>
        <v>1998</v>
      </c>
    </row>
    <row r="1126" spans="1:17" ht="15.75" hidden="1" x14ac:dyDescent="0.2">
      <c r="A1126" s="4" t="s">
        <v>1652</v>
      </c>
      <c r="B1126" s="2" t="s">
        <v>1432</v>
      </c>
      <c r="C1126" s="11">
        <f>VALUE(Q1126)</f>
        <v>1989</v>
      </c>
      <c r="E1126" s="14" t="str">
        <f>IF(COUNTIF($B$1:B1126,TRIM(B1126) &amp; "*")&gt;1,"Doublon","")</f>
        <v>Doublon</v>
      </c>
      <c r="I1126" s="13"/>
      <c r="J1126" s="13"/>
      <c r="K1126" s="13"/>
      <c r="L1126" s="15" t="b">
        <f>AND(J1126&lt;&gt;"",K1126&lt;&gt;"")</f>
        <v>0</v>
      </c>
      <c r="M1126" s="59" t="str">
        <f>IFERROR(VLOOKUP(J1126,$K$2:$K$1906,1,FALSE),"")</f>
        <v/>
      </c>
      <c r="N1126" s="42">
        <f>IF(J1126=K1126,J1126,"")</f>
        <v>0</v>
      </c>
      <c r="O1126" s="42" t="str">
        <f>IF(J1126=K1126,"identiques","")</f>
        <v>identiques</v>
      </c>
      <c r="Q1126" s="17" t="str">
        <f>RIGHT(TRIM($A1126),4)</f>
        <v>1989</v>
      </c>
    </row>
    <row r="1127" spans="1:17" ht="15.75" hidden="1" x14ac:dyDescent="0.2">
      <c r="A1127" s="3" t="s">
        <v>1653</v>
      </c>
      <c r="B1127" s="1" t="s">
        <v>1432</v>
      </c>
      <c r="C1127" s="11">
        <f>VALUE(Q1127)</f>
        <v>1989</v>
      </c>
      <c r="E1127" s="14" t="str">
        <f>IF(COUNTIF($B$1:B1127,TRIM(B1127) &amp; "*")&gt;1,"Doublon","")</f>
        <v>Doublon</v>
      </c>
      <c r="I1127" s="13"/>
      <c r="J1127" s="13"/>
      <c r="K1127" s="13"/>
      <c r="L1127" s="15" t="b">
        <f>AND(J1127&lt;&gt;"",K1127&lt;&gt;"")</f>
        <v>0</v>
      </c>
      <c r="M1127" s="59" t="str">
        <f>IFERROR(VLOOKUP(J1127,$K$2:$K$1906,1,FALSE),"")</f>
        <v/>
      </c>
      <c r="N1127" s="42">
        <f>IF(J1127=K1127,J1127,"")</f>
        <v>0</v>
      </c>
      <c r="O1127" s="42" t="str">
        <f>IF(J1127=K1127,"identiques","")</f>
        <v>identiques</v>
      </c>
      <c r="Q1127" s="17" t="str">
        <f>RIGHT(TRIM($A1127),4)</f>
        <v>1989</v>
      </c>
    </row>
    <row r="1128" spans="1:17" ht="15.75" hidden="1" x14ac:dyDescent="0.2">
      <c r="A1128" s="3" t="s">
        <v>1662</v>
      </c>
      <c r="B1128" s="1" t="s">
        <v>1432</v>
      </c>
      <c r="C1128" s="11">
        <f>VALUE(Q1128)</f>
        <v>1998</v>
      </c>
      <c r="E1128" s="14" t="str">
        <f>IF(COUNTIF($B$1:B1128,TRIM(B1128) &amp; "*")&gt;1,"Doublon","")</f>
        <v>Doublon</v>
      </c>
      <c r="I1128" s="13"/>
      <c r="J1128" s="13"/>
      <c r="K1128" s="13"/>
      <c r="L1128" s="15" t="b">
        <f>AND(J1128&lt;&gt;"",K1128&lt;&gt;"")</f>
        <v>0</v>
      </c>
      <c r="M1128" s="59" t="str">
        <f>IFERROR(VLOOKUP(J1128,$K$2:$K$1906,1,FALSE),"")</f>
        <v/>
      </c>
      <c r="N1128" s="42">
        <f>IF(J1128=K1128,J1128,"")</f>
        <v>0</v>
      </c>
      <c r="O1128" s="42" t="str">
        <f>IF(J1128=K1128,"identiques","")</f>
        <v>identiques</v>
      </c>
      <c r="Q1128" s="17" t="str">
        <f>RIGHT(TRIM($A1128),4)</f>
        <v>1998</v>
      </c>
    </row>
    <row r="1129" spans="1:17" ht="15.75" hidden="1" x14ac:dyDescent="0.2">
      <c r="A1129" s="4" t="s">
        <v>1235</v>
      </c>
      <c r="B1129" s="2" t="s">
        <v>1432</v>
      </c>
      <c r="C1129" s="11">
        <f>VALUE(Q1129)</f>
        <v>1976</v>
      </c>
      <c r="E1129" s="14" t="str">
        <f>IF(COUNTIF($B$1:B1129,TRIM(B1129) &amp; "*")&gt;1,"Doublon","")</f>
        <v>Doublon</v>
      </c>
      <c r="I1129" s="13"/>
      <c r="J1129" s="13"/>
      <c r="K1129" s="13"/>
      <c r="L1129" s="15" t="b">
        <f>AND(J1129&lt;&gt;"",K1129&lt;&gt;"")</f>
        <v>0</v>
      </c>
      <c r="M1129" s="59" t="str">
        <f>IFERROR(VLOOKUP(J1129,$K$2:$K$1906,1,FALSE),"")</f>
        <v/>
      </c>
      <c r="N1129" s="42">
        <f>IF(J1129=K1129,J1129,"")</f>
        <v>0</v>
      </c>
      <c r="O1129" s="42" t="str">
        <f>IF(J1129=K1129,"identiques","")</f>
        <v>identiques</v>
      </c>
      <c r="Q1129" s="17" t="str">
        <f>RIGHT(TRIM($A1129),4)</f>
        <v>1976</v>
      </c>
    </row>
    <row r="1130" spans="1:17" ht="15.75" hidden="1" x14ac:dyDescent="0.2">
      <c r="A1130" s="4" t="s">
        <v>1891</v>
      </c>
      <c r="B1130" s="2" t="s">
        <v>1432</v>
      </c>
      <c r="C1130" s="11">
        <f>VALUE(Q1130)</f>
        <v>1985</v>
      </c>
      <c r="E1130" s="14" t="str">
        <f>IF(COUNTIF($B$1:B1130,TRIM(B1130) &amp; "*")&gt;1,"Doublon","")</f>
        <v>Doublon</v>
      </c>
      <c r="I1130" s="13"/>
      <c r="J1130" s="13"/>
      <c r="K1130" s="13"/>
      <c r="L1130" s="15" t="b">
        <f>AND(J1130&lt;&gt;"",K1130&lt;&gt;"")</f>
        <v>0</v>
      </c>
      <c r="M1130" s="59" t="str">
        <f>IFERROR(VLOOKUP(J1130,$K$2:$K$1906,1,FALSE),"")</f>
        <v/>
      </c>
      <c r="N1130" s="42">
        <f>IF(J1130=K1130,J1130,"")</f>
        <v>0</v>
      </c>
      <c r="O1130" s="42" t="str">
        <f>IF(J1130=K1130,"identiques","")</f>
        <v>identiques</v>
      </c>
      <c r="Q1130" s="17" t="str">
        <f>RIGHT(TRIM($A1130),4)</f>
        <v>1985</v>
      </c>
    </row>
    <row r="1131" spans="1:17" ht="15.75" hidden="1" x14ac:dyDescent="0.2">
      <c r="A1131" s="4" t="s">
        <v>1657</v>
      </c>
      <c r="B1131" s="2" t="s">
        <v>1432</v>
      </c>
      <c r="C1131" s="11">
        <f>VALUE(Q1131)</f>
        <v>1995</v>
      </c>
      <c r="E1131" s="14" t="str">
        <f>IF(COUNTIF($B$1:B1131,TRIM(B1131) &amp; "*")&gt;1,"Doublon","")</f>
        <v>Doublon</v>
      </c>
      <c r="I1131" s="13"/>
      <c r="J1131" s="13"/>
      <c r="K1131" s="13"/>
      <c r="L1131" s="15" t="b">
        <f>AND(J1131&lt;&gt;"",K1131&lt;&gt;"")</f>
        <v>0</v>
      </c>
      <c r="M1131" s="59" t="str">
        <f>IFERROR(VLOOKUP(J1131,$K$2:$K$1906,1,FALSE),"")</f>
        <v/>
      </c>
      <c r="N1131" s="42">
        <f>IF(J1131=K1131,J1131,"")</f>
        <v>0</v>
      </c>
      <c r="O1131" s="42" t="str">
        <f>IF(J1131=K1131,"identiques","")</f>
        <v>identiques</v>
      </c>
      <c r="Q1131" s="17" t="str">
        <f>RIGHT(TRIM($A1131),4)</f>
        <v>1995</v>
      </c>
    </row>
    <row r="1132" spans="1:17" ht="15.75" hidden="1" x14ac:dyDescent="0.2">
      <c r="A1132" s="3" t="s">
        <v>1262</v>
      </c>
      <c r="B1132" s="1" t="s">
        <v>1432</v>
      </c>
      <c r="C1132" s="11">
        <f>VALUE(Q1132)</f>
        <v>1987</v>
      </c>
      <c r="E1132" s="14" t="str">
        <f>IF(COUNTIF($B$1:B1132,TRIM(B1132) &amp; "*")&gt;1,"Doublon","")</f>
        <v>Doublon</v>
      </c>
      <c r="I1132" s="13"/>
      <c r="J1132" s="13"/>
      <c r="K1132" s="13"/>
      <c r="L1132" s="15" t="b">
        <f>AND(J1132&lt;&gt;"",K1132&lt;&gt;"")</f>
        <v>0</v>
      </c>
      <c r="M1132" s="59" t="str">
        <f>IFERROR(VLOOKUP(J1132,$K$2:$K$1906,1,FALSE),"")</f>
        <v/>
      </c>
      <c r="N1132" s="42">
        <f>IF(J1132=K1132,J1132,"")</f>
        <v>0</v>
      </c>
      <c r="O1132" s="42" t="str">
        <f>IF(J1132=K1132,"identiques","")</f>
        <v>identiques</v>
      </c>
      <c r="Q1132" s="17" t="str">
        <f>RIGHT(TRIM($A1132),4)</f>
        <v>1987</v>
      </c>
    </row>
    <row r="1133" spans="1:17" ht="15.75" hidden="1" x14ac:dyDescent="0.2">
      <c r="A1133" s="3" t="s">
        <v>1947</v>
      </c>
      <c r="B1133" s="1" t="s">
        <v>1432</v>
      </c>
      <c r="C1133" s="11">
        <f>VALUE(Q1133)</f>
        <v>2000</v>
      </c>
      <c r="E1133" s="14" t="str">
        <f>IF(COUNTIF($B$1:B1133,TRIM(B1133) &amp; "*")&gt;1,"Doublon","")</f>
        <v>Doublon</v>
      </c>
      <c r="I1133" s="13"/>
      <c r="J1133" s="13"/>
      <c r="K1133" s="13"/>
      <c r="L1133" s="15" t="b">
        <f>AND(J1133&lt;&gt;"",K1133&lt;&gt;"")</f>
        <v>0</v>
      </c>
      <c r="M1133" s="59" t="str">
        <f>IFERROR(VLOOKUP(J1133,$K$2:$K$1906,1,FALSE),"")</f>
        <v/>
      </c>
      <c r="N1133" s="42">
        <f>IF(J1133=K1133,J1133,"")</f>
        <v>0</v>
      </c>
      <c r="O1133" s="42" t="str">
        <f>IF(J1133=K1133,"identiques","")</f>
        <v>identiques</v>
      </c>
      <c r="Q1133" s="17" t="str">
        <f>RIGHT(TRIM($A1133),4)</f>
        <v>2000</v>
      </c>
    </row>
    <row r="1134" spans="1:17" ht="15.75" hidden="1" x14ac:dyDescent="0.2">
      <c r="A1134" s="4" t="s">
        <v>1331</v>
      </c>
      <c r="B1134" s="2" t="s">
        <v>1432</v>
      </c>
      <c r="C1134" s="11">
        <f>VALUE(Q1134)</f>
        <v>1967</v>
      </c>
      <c r="D1134" s="14" t="s">
        <v>1418</v>
      </c>
      <c r="E1134" s="14" t="str">
        <f>IF(COUNTIF($B$1:B1134,TRIM(B1134) &amp; "*")&gt;1,"Doublon","")</f>
        <v>Doublon</v>
      </c>
      <c r="I1134" s="13"/>
      <c r="J1134" s="13"/>
      <c r="K1134" s="13"/>
      <c r="L1134" s="15" t="b">
        <f>AND(J1134&lt;&gt;"",K1134&lt;&gt;"")</f>
        <v>0</v>
      </c>
      <c r="M1134" s="59" t="str">
        <f>IFERROR(VLOOKUP(J1134,$K$2:$K$1906,1,FALSE),"")</f>
        <v/>
      </c>
      <c r="N1134" s="42">
        <f>IF(J1134=K1134,J1134,"")</f>
        <v>0</v>
      </c>
      <c r="O1134" s="42" t="str">
        <f>IF(J1134=K1134,"identiques","")</f>
        <v>identiques</v>
      </c>
      <c r="Q1134" s="17" t="str">
        <f>RIGHT(TRIM($A1134),4)</f>
        <v>1967</v>
      </c>
    </row>
    <row r="1135" spans="1:17" ht="15.75" hidden="1" x14ac:dyDescent="0.2">
      <c r="A1135" s="3" t="s">
        <v>512</v>
      </c>
      <c r="B1135" s="1" t="s">
        <v>1432</v>
      </c>
      <c r="C1135" s="11">
        <f>VALUE(Q1135)</f>
        <v>1962</v>
      </c>
      <c r="E1135" s="14" t="str">
        <f>IF(COUNTIF($B$1:B1135,TRIM(B1135) &amp; "*")&gt;1,"Doublon","")</f>
        <v>Doublon</v>
      </c>
      <c r="I1135" s="13"/>
      <c r="J1135" s="13"/>
      <c r="K1135" s="13"/>
      <c r="L1135" s="15" t="b">
        <f>AND(J1135&lt;&gt;"",K1135&lt;&gt;"")</f>
        <v>0</v>
      </c>
      <c r="M1135" s="59" t="str">
        <f>IFERROR(VLOOKUP(J1135,$K$2:$K$1906,1,FALSE),"")</f>
        <v/>
      </c>
      <c r="N1135" s="42">
        <f>IF(J1135=K1135,J1135,"")</f>
        <v>0</v>
      </c>
      <c r="O1135" s="42" t="str">
        <f>IF(J1135=K1135,"identiques","")</f>
        <v>identiques</v>
      </c>
      <c r="Q1135" s="17" t="str">
        <f>RIGHT(TRIM($A1135),4)</f>
        <v>1962</v>
      </c>
    </row>
    <row r="1136" spans="1:17" ht="15.75" hidden="1" x14ac:dyDescent="0.2">
      <c r="A1136" s="3" t="s">
        <v>531</v>
      </c>
      <c r="B1136" s="1" t="s">
        <v>1432</v>
      </c>
      <c r="C1136" s="11">
        <f>VALUE(Q1136)</f>
        <v>1988</v>
      </c>
      <c r="E1136" s="14" t="str">
        <f>IF(COUNTIF($B$1:B1136,TRIM(B1136) &amp; "*")&gt;1,"Doublon","")</f>
        <v>Doublon</v>
      </c>
      <c r="I1136" s="13"/>
      <c r="J1136" s="13"/>
      <c r="K1136" s="13"/>
      <c r="L1136" s="15" t="b">
        <f>AND(J1136&lt;&gt;"",K1136&lt;&gt;"")</f>
        <v>0</v>
      </c>
      <c r="M1136" s="59" t="str">
        <f>IFERROR(VLOOKUP(J1136,$K$2:$K$1906,1,FALSE),"")</f>
        <v/>
      </c>
      <c r="N1136" s="42">
        <f>IF(J1136=K1136,J1136,"")</f>
        <v>0</v>
      </c>
      <c r="O1136" s="42" t="str">
        <f>IF(J1136=K1136,"identiques","")</f>
        <v>identiques</v>
      </c>
      <c r="Q1136" s="17" t="str">
        <f>RIGHT(TRIM($A1136),4)</f>
        <v>1988</v>
      </c>
    </row>
    <row r="1137" spans="1:17" ht="15.75" hidden="1" x14ac:dyDescent="0.2">
      <c r="A1137" s="4" t="s">
        <v>540</v>
      </c>
      <c r="B1137" s="2" t="s">
        <v>1432</v>
      </c>
      <c r="C1137" s="11">
        <f>VALUE(Q1137)</f>
        <v>1968</v>
      </c>
      <c r="E1137" s="14" t="str">
        <f>IF(COUNTIF($B$1:B1137,TRIM(B1137) &amp; "*")&gt;1,"Doublon","")</f>
        <v>Doublon</v>
      </c>
      <c r="I1137" s="13"/>
      <c r="J1137" s="13"/>
      <c r="K1137" s="13"/>
      <c r="L1137" s="15" t="b">
        <f>AND(J1137&lt;&gt;"",K1137&lt;&gt;"")</f>
        <v>0</v>
      </c>
      <c r="M1137" s="59" t="str">
        <f>IFERROR(VLOOKUP(J1137,$K$2:$K$1906,1,FALSE),"")</f>
        <v/>
      </c>
      <c r="N1137" s="42">
        <f>IF(J1137=K1137,J1137,"")</f>
        <v>0</v>
      </c>
      <c r="O1137" s="42" t="str">
        <f>IF(J1137=K1137,"identiques","")</f>
        <v>identiques</v>
      </c>
      <c r="Q1137" s="17" t="str">
        <f>RIGHT(TRIM($A1137),4)</f>
        <v>1968</v>
      </c>
    </row>
    <row r="1138" spans="1:17" ht="15.75" hidden="1" x14ac:dyDescent="0.2">
      <c r="A1138" s="4" t="s">
        <v>583</v>
      </c>
      <c r="B1138" s="2" t="s">
        <v>1432</v>
      </c>
      <c r="C1138" s="11">
        <f>VALUE(Q1138)</f>
        <v>1963</v>
      </c>
      <c r="E1138" s="14" t="str">
        <f>IF(COUNTIF($B$1:B1138,TRIM(B1138) &amp; "*")&gt;1,"Doublon","")</f>
        <v>Doublon</v>
      </c>
      <c r="I1138" s="13"/>
      <c r="J1138" s="13"/>
      <c r="K1138" s="13"/>
      <c r="L1138" s="15" t="b">
        <f>AND(J1138&lt;&gt;"",K1138&lt;&gt;"")</f>
        <v>0</v>
      </c>
      <c r="M1138" s="59" t="str">
        <f>IFERROR(VLOOKUP(J1138,$K$2:$K$1906,1,FALSE),"")</f>
        <v/>
      </c>
      <c r="N1138" s="42">
        <f>IF(J1138=K1138,J1138,"")</f>
        <v>0</v>
      </c>
      <c r="O1138" s="42" t="str">
        <f>IF(J1138=K1138,"identiques","")</f>
        <v>identiques</v>
      </c>
      <c r="Q1138" s="17" t="str">
        <f>RIGHT(TRIM($A1138),4)</f>
        <v>1963</v>
      </c>
    </row>
    <row r="1139" spans="1:17" ht="15.75" hidden="1" x14ac:dyDescent="0.2">
      <c r="A1139" s="3" t="s">
        <v>1645</v>
      </c>
      <c r="B1139" s="1" t="s">
        <v>1432</v>
      </c>
      <c r="C1139" s="11">
        <f>VALUE(Q1139)</f>
        <v>1967</v>
      </c>
      <c r="E1139" s="14" t="str">
        <f>IF(COUNTIF($B$1:B1139,TRIM(B1139) &amp; "*")&gt;1,"Doublon","")</f>
        <v>Doublon</v>
      </c>
      <c r="I1139" s="13"/>
      <c r="J1139" s="13"/>
      <c r="K1139" s="13"/>
      <c r="L1139" s="15" t="b">
        <f>AND(J1139&lt;&gt;"",K1139&lt;&gt;"")</f>
        <v>0</v>
      </c>
      <c r="M1139" s="59" t="str">
        <f>IFERROR(VLOOKUP(J1139,$K$2:$K$1906,1,FALSE),"")</f>
        <v/>
      </c>
      <c r="N1139" s="42">
        <f>IF(J1139=K1139,J1139,"")</f>
        <v>0</v>
      </c>
      <c r="O1139" s="42" t="str">
        <f>IF(J1139=K1139,"identiques","")</f>
        <v>identiques</v>
      </c>
      <c r="Q1139" s="17" t="str">
        <f>RIGHT(TRIM($A1139),4)</f>
        <v>1967</v>
      </c>
    </row>
    <row r="1140" spans="1:17" ht="15.75" hidden="1" x14ac:dyDescent="0.2">
      <c r="A1140" s="4" t="s">
        <v>588</v>
      </c>
      <c r="B1140" s="2" t="s">
        <v>1432</v>
      </c>
      <c r="C1140" s="11">
        <f>VALUE(Q1140)</f>
        <v>1989</v>
      </c>
      <c r="E1140" s="14" t="str">
        <f>IF(COUNTIF($B$1:B1140,TRIM(B1140) &amp; "*")&gt;1,"Doublon","")</f>
        <v>Doublon</v>
      </c>
      <c r="I1140" s="13"/>
      <c r="J1140" s="13"/>
      <c r="K1140" s="13"/>
      <c r="L1140" s="15" t="b">
        <f>AND(J1140&lt;&gt;"",K1140&lt;&gt;"")</f>
        <v>0</v>
      </c>
      <c r="M1140" s="59" t="str">
        <f>IFERROR(VLOOKUP(J1140,$K$2:$K$1906,1,FALSE),"")</f>
        <v/>
      </c>
      <c r="N1140" s="42">
        <f>IF(J1140=K1140,J1140,"")</f>
        <v>0</v>
      </c>
      <c r="O1140" s="42" t="str">
        <f>IF(J1140=K1140,"identiques","")</f>
        <v>identiques</v>
      </c>
      <c r="Q1140" s="17" t="str">
        <f>RIGHT(TRIM($A1140),4)</f>
        <v>1989</v>
      </c>
    </row>
    <row r="1141" spans="1:17" ht="15.75" hidden="1" x14ac:dyDescent="0.2">
      <c r="A1141" s="3" t="s">
        <v>632</v>
      </c>
      <c r="B1141" s="1" t="s">
        <v>1432</v>
      </c>
      <c r="C1141" s="11">
        <f>VALUE(Q1141)</f>
        <v>1963</v>
      </c>
      <c r="E1141" s="14" t="str">
        <f>IF(COUNTIF($B$1:B1141,TRIM(B1141) &amp; "*")&gt;1,"Doublon","")</f>
        <v>Doublon</v>
      </c>
      <c r="I1141" s="13"/>
      <c r="J1141" s="13"/>
      <c r="K1141" s="13"/>
      <c r="L1141" s="15" t="b">
        <f>AND(J1141&lt;&gt;"",K1141&lt;&gt;"")</f>
        <v>0</v>
      </c>
      <c r="M1141" s="59" t="str">
        <f>IFERROR(VLOOKUP(J1141,$K$2:$K$1906,1,FALSE),"")</f>
        <v/>
      </c>
      <c r="N1141" s="42">
        <f>IF(J1141=K1141,J1141,"")</f>
        <v>0</v>
      </c>
      <c r="O1141" s="42" t="str">
        <f>IF(J1141=K1141,"identiques","")</f>
        <v>identiques</v>
      </c>
      <c r="Q1141" s="17" t="str">
        <f>RIGHT(TRIM($A1141),4)</f>
        <v>1963</v>
      </c>
    </row>
    <row r="1142" spans="1:17" ht="15.75" hidden="1" x14ac:dyDescent="0.2">
      <c r="A1142" s="3" t="s">
        <v>1824</v>
      </c>
      <c r="B1142" s="1" t="s">
        <v>1432</v>
      </c>
      <c r="C1142" s="11">
        <f>VALUE(Q1142)</f>
        <v>1993</v>
      </c>
      <c r="E1142" s="14" t="str">
        <f>IF(COUNTIF($B$1:B1142,TRIM(B1142) &amp; "*")&gt;1,"Doublon","")</f>
        <v>Doublon</v>
      </c>
      <c r="I1142" s="13"/>
      <c r="J1142" s="13"/>
      <c r="K1142" s="13"/>
      <c r="L1142" s="15" t="b">
        <f>AND(J1142&lt;&gt;"",K1142&lt;&gt;"")</f>
        <v>0</v>
      </c>
      <c r="M1142" s="59" t="str">
        <f>IFERROR(VLOOKUP(J1142,$K$2:$K$1906,1,FALSE),"")</f>
        <v/>
      </c>
      <c r="N1142" s="42">
        <f>IF(J1142=K1142,J1142,"")</f>
        <v>0</v>
      </c>
      <c r="O1142" s="42" t="str">
        <f>IF(J1142=K1142,"identiques","")</f>
        <v>identiques</v>
      </c>
      <c r="Q1142" s="17" t="str">
        <f>RIGHT(TRIM($A1142),4)</f>
        <v>1993</v>
      </c>
    </row>
    <row r="1143" spans="1:17" ht="15.75" hidden="1" x14ac:dyDescent="0.2">
      <c r="A1143" s="3" t="s">
        <v>676</v>
      </c>
      <c r="B1143" s="1" t="s">
        <v>1432</v>
      </c>
      <c r="C1143" s="11">
        <f>VALUE(Q1143)</f>
        <v>1964</v>
      </c>
      <c r="E1143" s="14" t="str">
        <f>IF(COUNTIF($B$1:B1143,TRIM(B1143) &amp; "*")&gt;1,"Doublon","")</f>
        <v>Doublon</v>
      </c>
      <c r="I1143" s="13"/>
      <c r="J1143" s="13"/>
      <c r="K1143" s="13"/>
      <c r="L1143" s="15" t="b">
        <f>AND(J1143&lt;&gt;"",K1143&lt;&gt;"")</f>
        <v>0</v>
      </c>
      <c r="M1143" s="59" t="str">
        <f>IFERROR(VLOOKUP(J1143,$K$2:$K$1906,1,FALSE),"")</f>
        <v/>
      </c>
      <c r="N1143" s="42">
        <f>IF(J1143=K1143,J1143,"")</f>
        <v>0</v>
      </c>
      <c r="O1143" s="42" t="str">
        <f>IF(J1143=K1143,"identiques","")</f>
        <v>identiques</v>
      </c>
      <c r="Q1143" s="17" t="str">
        <f>RIGHT(TRIM($A1143),4)</f>
        <v>1964</v>
      </c>
    </row>
    <row r="1144" spans="1:17" ht="15.75" hidden="1" x14ac:dyDescent="0.2">
      <c r="A1144" s="4" t="s">
        <v>1565</v>
      </c>
      <c r="B1144" s="2" t="s">
        <v>1432</v>
      </c>
      <c r="C1144" s="11">
        <f>VALUE(Q1144)</f>
        <v>1962</v>
      </c>
      <c r="E1144" s="14" t="str">
        <f>IF(COUNTIF($B$1:B1144,TRIM(B1144) &amp; "*")&gt;1,"Doublon","")</f>
        <v>Doublon</v>
      </c>
      <c r="I1144" s="13"/>
      <c r="J1144" s="13"/>
      <c r="K1144" s="13"/>
      <c r="L1144" s="15" t="b">
        <f>AND(J1144&lt;&gt;"",K1144&lt;&gt;"")</f>
        <v>0</v>
      </c>
      <c r="M1144" s="59" t="str">
        <f>IFERROR(VLOOKUP(J1144,$K$2:$K$1906,1,FALSE),"")</f>
        <v/>
      </c>
      <c r="N1144" s="42">
        <f>IF(J1144=K1144,J1144,"")</f>
        <v>0</v>
      </c>
      <c r="O1144" s="42" t="str">
        <f>IF(J1144=K1144,"identiques","")</f>
        <v>identiques</v>
      </c>
      <c r="Q1144" s="17" t="str">
        <f>RIGHT(TRIM($A1144),4)</f>
        <v>1962</v>
      </c>
    </row>
    <row r="1145" spans="1:17" ht="15.75" hidden="1" x14ac:dyDescent="0.2">
      <c r="A1145" s="3" t="s">
        <v>695</v>
      </c>
      <c r="B1145" s="1" t="s">
        <v>1432</v>
      </c>
      <c r="C1145" s="11">
        <f>VALUE(Q1145)</f>
        <v>1972</v>
      </c>
      <c r="E1145" s="14" t="str">
        <f>IF(COUNTIF($B$1:B1145,TRIM(B1145) &amp; "*")&gt;1,"Doublon","")</f>
        <v>Doublon</v>
      </c>
      <c r="I1145" s="13"/>
      <c r="J1145" s="13"/>
      <c r="K1145" s="13"/>
      <c r="L1145" s="15" t="b">
        <f>AND(J1145&lt;&gt;"",K1145&lt;&gt;"")</f>
        <v>0</v>
      </c>
      <c r="M1145" s="59" t="str">
        <f>IFERROR(VLOOKUP(J1145,$K$2:$K$1906,1,FALSE),"")</f>
        <v/>
      </c>
      <c r="N1145" s="42">
        <f>IF(J1145=K1145,J1145,"")</f>
        <v>0</v>
      </c>
      <c r="O1145" s="42" t="str">
        <f>IF(J1145=K1145,"identiques","")</f>
        <v>identiques</v>
      </c>
      <c r="Q1145" s="17" t="str">
        <f>RIGHT(TRIM($A1145),4)</f>
        <v>1972</v>
      </c>
    </row>
    <row r="1146" spans="1:17" ht="15.75" hidden="1" x14ac:dyDescent="0.2">
      <c r="A1146" s="4" t="s">
        <v>1823</v>
      </c>
      <c r="B1146" s="2" t="s">
        <v>1432</v>
      </c>
      <c r="C1146" s="11">
        <f>VALUE(Q1146)</f>
        <v>1981</v>
      </c>
      <c r="E1146" s="14" t="str">
        <f>IF(COUNTIF($B$1:B1146,TRIM(B1146) &amp; "*")&gt;1,"Doublon","")</f>
        <v>Doublon</v>
      </c>
      <c r="I1146" s="13"/>
      <c r="J1146" s="13"/>
      <c r="K1146" s="13"/>
      <c r="L1146" s="15" t="b">
        <f>AND(J1146&lt;&gt;"",K1146&lt;&gt;"")</f>
        <v>0</v>
      </c>
      <c r="M1146" s="59" t="str">
        <f>IFERROR(VLOOKUP(J1146,$K$2:$K$1906,1,FALSE),"")</f>
        <v/>
      </c>
      <c r="N1146" s="42">
        <f>IF(J1146=K1146,J1146,"")</f>
        <v>0</v>
      </c>
      <c r="O1146" s="42" t="str">
        <f>IF(J1146=K1146,"identiques","")</f>
        <v>identiques</v>
      </c>
      <c r="Q1146" s="17" t="str">
        <f>RIGHT(TRIM($A1146),4)</f>
        <v>1981</v>
      </c>
    </row>
    <row r="1147" spans="1:17" ht="15.75" hidden="1" x14ac:dyDescent="0.2">
      <c r="A1147" s="3" t="s">
        <v>700</v>
      </c>
      <c r="B1147" s="1" t="s">
        <v>1432</v>
      </c>
      <c r="C1147" s="11">
        <f>VALUE(Q1147)</f>
        <v>1967</v>
      </c>
      <c r="E1147" s="14" t="str">
        <f>IF(COUNTIF($B$1:B1147,TRIM(B1147) &amp; "*")&gt;1,"Doublon","")</f>
        <v>Doublon</v>
      </c>
      <c r="I1147" s="13"/>
      <c r="J1147" s="13"/>
      <c r="K1147" s="13"/>
      <c r="L1147" s="15" t="b">
        <f>AND(J1147&lt;&gt;"",K1147&lt;&gt;"")</f>
        <v>0</v>
      </c>
      <c r="M1147" s="59" t="str">
        <f>IFERROR(VLOOKUP(J1147,$K$2:$K$1906,1,FALSE),"")</f>
        <v/>
      </c>
      <c r="N1147" s="42">
        <f>IF(J1147=K1147,J1147,"")</f>
        <v>0</v>
      </c>
      <c r="O1147" s="42" t="str">
        <f>IF(J1147=K1147,"identiques","")</f>
        <v>identiques</v>
      </c>
      <c r="Q1147" s="17" t="str">
        <f>RIGHT(TRIM($A1147),4)</f>
        <v>1967</v>
      </c>
    </row>
    <row r="1148" spans="1:17" ht="15.75" hidden="1" x14ac:dyDescent="0.2">
      <c r="A1148" s="24" t="s">
        <v>704</v>
      </c>
      <c r="B1148" s="1" t="s">
        <v>1432</v>
      </c>
      <c r="C1148" s="10">
        <f>VALUE(Q1148)</f>
        <v>1970</v>
      </c>
      <c r="E1148" s="14" t="str">
        <f>IF(COUNTIF($B$1:B1148,TRIM(B1148) &amp; "*")&gt;1,"Doublon","")</f>
        <v>Doublon</v>
      </c>
      <c r="I1148" s="13"/>
      <c r="J1148" s="13"/>
      <c r="K1148" s="13"/>
      <c r="L1148" s="15" t="b">
        <f>AND(J1148&lt;&gt;"",K1148&lt;&gt;"")</f>
        <v>0</v>
      </c>
      <c r="M1148" s="59" t="str">
        <f>IFERROR(VLOOKUP(J1148,$K$2:$K$1906,1,FALSE),"")</f>
        <v/>
      </c>
      <c r="N1148" s="42">
        <f>IF(J1148=K1148,J1148,"")</f>
        <v>0</v>
      </c>
      <c r="O1148" s="42" t="str">
        <f>IF(J1148=K1148,"identiques","")</f>
        <v>identiques</v>
      </c>
      <c r="Q1148" s="17" t="str">
        <f>RIGHT(TRIM($A1148),4)</f>
        <v>1970</v>
      </c>
    </row>
    <row r="1149" spans="1:17" ht="15.75" hidden="1" x14ac:dyDescent="0.2">
      <c r="A1149" s="3" t="s">
        <v>716</v>
      </c>
      <c r="B1149" s="1" t="s">
        <v>1432</v>
      </c>
      <c r="C1149" s="11">
        <f>VALUE(Q1149)</f>
        <v>1966</v>
      </c>
      <c r="E1149" s="14" t="str">
        <f>IF(COUNTIF($B$1:B1149,TRIM(B1149) &amp; "*")&gt;1,"Doublon","")</f>
        <v>Doublon</v>
      </c>
      <c r="I1149" s="13"/>
      <c r="J1149" s="13"/>
      <c r="K1149" s="13"/>
      <c r="L1149" s="15" t="b">
        <f>AND(J1149&lt;&gt;"",K1149&lt;&gt;"")</f>
        <v>0</v>
      </c>
      <c r="M1149" s="59" t="str">
        <f>IFERROR(VLOOKUP(J1149,$K$2:$K$1906,1,FALSE),"")</f>
        <v/>
      </c>
      <c r="N1149" s="42">
        <f>IF(J1149=K1149,J1149,"")</f>
        <v>0</v>
      </c>
      <c r="O1149" s="42" t="str">
        <f>IF(J1149=K1149,"identiques","")</f>
        <v>identiques</v>
      </c>
      <c r="Q1149" s="17" t="str">
        <f>RIGHT(TRIM($A1149),4)</f>
        <v>1966</v>
      </c>
    </row>
    <row r="1150" spans="1:17" ht="15.75" hidden="1" x14ac:dyDescent="0.2">
      <c r="A1150" s="4" t="s">
        <v>1890</v>
      </c>
      <c r="B1150" s="2" t="s">
        <v>1432</v>
      </c>
      <c r="C1150" s="11">
        <f>VALUE(Q1150)</f>
        <v>1966</v>
      </c>
      <c r="E1150" s="14" t="str">
        <f>IF(COUNTIF($B$1:B1150,TRIM(B1150) &amp; "*")&gt;1,"Doublon","")</f>
        <v>Doublon</v>
      </c>
      <c r="I1150" s="13"/>
      <c r="J1150" s="13"/>
      <c r="K1150" s="13"/>
      <c r="L1150" s="15" t="b">
        <f>AND(J1150&lt;&gt;"",K1150&lt;&gt;"")</f>
        <v>0</v>
      </c>
      <c r="M1150" s="59" t="str">
        <f>IFERROR(VLOOKUP(J1150,$K$2:$K$1906,1,FALSE),"")</f>
        <v/>
      </c>
      <c r="N1150" s="42">
        <f>IF(J1150=K1150,J1150,"")</f>
        <v>0</v>
      </c>
      <c r="O1150" s="42" t="str">
        <f>IF(J1150=K1150,"identiques","")</f>
        <v>identiques</v>
      </c>
      <c r="Q1150" s="17" t="str">
        <f>RIGHT(TRIM($A1150),4)</f>
        <v>1966</v>
      </c>
    </row>
    <row r="1151" spans="1:17" ht="15.75" hidden="1" x14ac:dyDescent="0.2">
      <c r="A1151" s="3" t="s">
        <v>740</v>
      </c>
      <c r="B1151" s="1" t="s">
        <v>1432</v>
      </c>
      <c r="C1151" s="11">
        <f>VALUE(Q1151)</f>
        <v>1986</v>
      </c>
      <c r="E1151" s="14" t="str">
        <f>IF(COUNTIF($B$1:B1151,TRIM(B1151) &amp; "*")&gt;1,"Doublon","")</f>
        <v>Doublon</v>
      </c>
      <c r="I1151" s="13"/>
      <c r="J1151" s="13"/>
      <c r="K1151" s="13"/>
      <c r="L1151" s="15" t="b">
        <f>AND(J1151&lt;&gt;"",K1151&lt;&gt;"")</f>
        <v>0</v>
      </c>
      <c r="M1151" s="59" t="str">
        <f>IFERROR(VLOOKUP(J1151,$K$2:$K$1906,1,FALSE),"")</f>
        <v/>
      </c>
      <c r="N1151" s="42">
        <f>IF(J1151=K1151,J1151,"")</f>
        <v>0</v>
      </c>
      <c r="O1151" s="42" t="str">
        <f>IF(J1151=K1151,"identiques","")</f>
        <v>identiques</v>
      </c>
      <c r="Q1151" s="17" t="str">
        <f>RIGHT(TRIM($A1151),4)</f>
        <v>1986</v>
      </c>
    </row>
    <row r="1152" spans="1:17" ht="15.75" hidden="1" x14ac:dyDescent="0.2">
      <c r="A1152" s="4" t="s">
        <v>1663</v>
      </c>
      <c r="B1152" s="2" t="s">
        <v>1432</v>
      </c>
      <c r="C1152" s="11">
        <f>VALUE(Q1152)</f>
        <v>2004</v>
      </c>
      <c r="E1152" s="14" t="str">
        <f>IF(COUNTIF($B$1:B1152,TRIM(B1152) &amp; "*")&gt;1,"Doublon","")</f>
        <v>Doublon</v>
      </c>
      <c r="I1152" s="13"/>
      <c r="J1152" s="13"/>
      <c r="K1152" s="13"/>
      <c r="L1152" s="15" t="b">
        <f>AND(J1152&lt;&gt;"",K1152&lt;&gt;"")</f>
        <v>0</v>
      </c>
      <c r="M1152" s="59" t="str">
        <f>IFERROR(VLOOKUP(J1152,$K$2:$K$1906,1,FALSE),"")</f>
        <v/>
      </c>
      <c r="N1152" s="42">
        <f>IF(J1152=K1152,J1152,"")</f>
        <v>0</v>
      </c>
      <c r="O1152" s="42" t="str">
        <f>IF(J1152=K1152,"identiques","")</f>
        <v>identiques</v>
      </c>
      <c r="Q1152" s="17" t="str">
        <f>RIGHT(TRIM($A1152),4)</f>
        <v>2004</v>
      </c>
    </row>
    <row r="1153" spans="1:17" ht="15.75" hidden="1" x14ac:dyDescent="0.2">
      <c r="A1153" s="3" t="s">
        <v>775</v>
      </c>
      <c r="B1153" s="1" t="s">
        <v>1432</v>
      </c>
      <c r="C1153" s="11">
        <f>VALUE(Q1153)</f>
        <v>2004</v>
      </c>
      <c r="E1153" s="14" t="str">
        <f>IF(COUNTIF($B$1:B1153,TRIM(B1153) &amp; "*")&gt;1,"Doublon","")</f>
        <v>Doublon</v>
      </c>
      <c r="I1153" s="13"/>
      <c r="J1153" s="13"/>
      <c r="K1153" s="13"/>
      <c r="L1153" s="15" t="b">
        <f>AND(J1153&lt;&gt;"",K1153&lt;&gt;"")</f>
        <v>0</v>
      </c>
      <c r="M1153" s="59" t="str">
        <f>IFERROR(VLOOKUP(J1153,$K$2:$K$1906,1,FALSE),"")</f>
        <v/>
      </c>
      <c r="N1153" s="42">
        <f>IF(J1153=K1153,J1153,"")</f>
        <v>0</v>
      </c>
      <c r="O1153" s="42" t="str">
        <f>IF(J1153=K1153,"identiques","")</f>
        <v>identiques</v>
      </c>
      <c r="Q1153" s="17" t="str">
        <f>RIGHT(TRIM($A1153),4)</f>
        <v>2004</v>
      </c>
    </row>
    <row r="1154" spans="1:17" ht="15.75" hidden="1" x14ac:dyDescent="0.2">
      <c r="A1154" s="4" t="s">
        <v>779</v>
      </c>
      <c r="B1154" s="2" t="s">
        <v>1432</v>
      </c>
      <c r="C1154" s="11">
        <f>VALUE(Q1154)</f>
        <v>1990</v>
      </c>
      <c r="E1154" s="14" t="str">
        <f>IF(COUNTIF($B$1:B1154,TRIM(B1154) &amp; "*")&gt;1,"Doublon","")</f>
        <v>Doublon</v>
      </c>
      <c r="I1154" s="13"/>
      <c r="J1154" s="13"/>
      <c r="K1154" s="13"/>
      <c r="L1154" s="15" t="b">
        <f>AND(J1154&lt;&gt;"",K1154&lt;&gt;"")</f>
        <v>0</v>
      </c>
      <c r="M1154" s="59" t="str">
        <f>IFERROR(VLOOKUP(J1154,$K$2:$K$1906,1,FALSE),"")</f>
        <v/>
      </c>
      <c r="N1154" s="42">
        <f>IF(J1154=K1154,J1154,"")</f>
        <v>0</v>
      </c>
      <c r="O1154" s="42" t="str">
        <f>IF(J1154=K1154,"identiques","")</f>
        <v>identiques</v>
      </c>
      <c r="Q1154" s="17" t="str">
        <f>RIGHT(TRIM($A1154),4)</f>
        <v>1990</v>
      </c>
    </row>
    <row r="1155" spans="1:17" ht="15.75" hidden="1" x14ac:dyDescent="0.2">
      <c r="A1155" s="4" t="s">
        <v>1647</v>
      </c>
      <c r="B1155" s="2" t="s">
        <v>1432</v>
      </c>
      <c r="C1155" s="11">
        <f>VALUE(Q1155)</f>
        <v>1975</v>
      </c>
      <c r="E1155" s="14" t="str">
        <f>IF(COUNTIF($B$1:B1155,TRIM(B1155) &amp; "*")&gt;1,"Doublon","")</f>
        <v>Doublon</v>
      </c>
      <c r="I1155" s="13"/>
      <c r="J1155" s="13"/>
      <c r="K1155" s="13"/>
      <c r="L1155" s="15" t="b">
        <f>AND(J1155&lt;&gt;"",K1155&lt;&gt;"")</f>
        <v>0</v>
      </c>
      <c r="M1155" s="59" t="str">
        <f>IFERROR(VLOOKUP(J1155,$K$2:$K$1906,1,FALSE),"")</f>
        <v/>
      </c>
      <c r="N1155" s="42">
        <f>IF(J1155=K1155,J1155,"")</f>
        <v>0</v>
      </c>
      <c r="O1155" s="42" t="str">
        <f>IF(J1155=K1155,"identiques","")</f>
        <v>identiques</v>
      </c>
      <c r="Q1155" s="17" t="str">
        <f>RIGHT(TRIM($A1155),4)</f>
        <v>1975</v>
      </c>
    </row>
    <row r="1156" spans="1:17" ht="15.75" hidden="1" x14ac:dyDescent="0.2">
      <c r="A1156" s="4" t="s">
        <v>1651</v>
      </c>
      <c r="B1156" s="2" t="s">
        <v>1432</v>
      </c>
      <c r="C1156" s="11">
        <f>VALUE(Q1156)</f>
        <v>1988</v>
      </c>
      <c r="E1156" s="14" t="str">
        <f>IF(COUNTIF($B$1:B1156,TRIM(B1156) &amp; "*")&gt;1,"Doublon","")</f>
        <v>Doublon</v>
      </c>
      <c r="I1156" s="13"/>
      <c r="J1156" s="13"/>
      <c r="K1156" s="13"/>
      <c r="L1156" s="15" t="b">
        <f>AND(J1156&lt;&gt;"",K1156&lt;&gt;"")</f>
        <v>0</v>
      </c>
      <c r="M1156" s="59" t="str">
        <f>IFERROR(VLOOKUP(J1156,$K$2:$K$1906,1,FALSE),"")</f>
        <v/>
      </c>
      <c r="N1156" s="42">
        <f>IF(J1156=K1156,J1156,"")</f>
        <v>0</v>
      </c>
      <c r="O1156" s="42" t="str">
        <f>IF(J1156=K1156,"identiques","")</f>
        <v>identiques</v>
      </c>
      <c r="Q1156" s="17" t="str">
        <f>RIGHT(TRIM($A1156),4)</f>
        <v>1988</v>
      </c>
    </row>
    <row r="1157" spans="1:17" ht="15.75" hidden="1" x14ac:dyDescent="0.2">
      <c r="A1157" s="3" t="s">
        <v>785</v>
      </c>
      <c r="B1157" s="1" t="s">
        <v>1432</v>
      </c>
      <c r="C1157" s="11">
        <f>VALUE(Q1157)</f>
        <v>1972</v>
      </c>
      <c r="E1157" s="14" t="str">
        <f>IF(COUNTIF($B$1:B1157,TRIM(B1157) &amp; "*")&gt;1,"Doublon","")</f>
        <v>Doublon</v>
      </c>
      <c r="I1157" s="13"/>
      <c r="J1157" s="13"/>
      <c r="K1157" s="13"/>
      <c r="L1157" s="15" t="b">
        <f>AND(J1157&lt;&gt;"",K1157&lt;&gt;"")</f>
        <v>0</v>
      </c>
      <c r="M1157" s="59" t="str">
        <f>IFERROR(VLOOKUP(J1157,$K$2:$K$1906,1,FALSE),"")</f>
        <v/>
      </c>
      <c r="N1157" s="42">
        <f>IF(J1157=K1157,J1157,"")</f>
        <v>0</v>
      </c>
      <c r="O1157" s="42" t="str">
        <f>IF(J1157=K1157,"identiques","")</f>
        <v>identiques</v>
      </c>
      <c r="Q1157" s="17" t="str">
        <f>RIGHT(TRIM($A1157),4)</f>
        <v>1972</v>
      </c>
    </row>
    <row r="1158" spans="1:17" ht="15.75" hidden="1" x14ac:dyDescent="0.2">
      <c r="A1158" s="4" t="s">
        <v>1642</v>
      </c>
      <c r="B1158" s="7" t="s">
        <v>1432</v>
      </c>
      <c r="C1158" s="10">
        <f>VALUE(Q1158)</f>
        <v>1954</v>
      </c>
      <c r="E1158" s="14" t="str">
        <f>IF(COUNTIF($B$1:B1158,TRIM(B1158) &amp; "*")&gt;1,"Doublon","")</f>
        <v>Doublon</v>
      </c>
      <c r="F1158" s="14" t="s">
        <v>1418</v>
      </c>
      <c r="I1158" s="13"/>
      <c r="J1158" s="13"/>
      <c r="K1158" s="13"/>
      <c r="L1158" s="15" t="b">
        <f>AND(J1158&lt;&gt;"",K1158&lt;&gt;"")</f>
        <v>0</v>
      </c>
      <c r="M1158" s="59" t="str">
        <f>IFERROR(VLOOKUP(J1158,$K$2:$K$1906,1,FALSE),"")</f>
        <v/>
      </c>
      <c r="N1158" s="42">
        <f>IF(J1158=K1158,J1158,"")</f>
        <v>0</v>
      </c>
      <c r="O1158" s="42" t="str">
        <f>IF(J1158=K1158,"identiques","")</f>
        <v>identiques</v>
      </c>
      <c r="Q1158" s="21" t="str">
        <f>RIGHT(TRIM($A1158),4)</f>
        <v>1954</v>
      </c>
    </row>
    <row r="1159" spans="1:17" ht="15.75" hidden="1" x14ac:dyDescent="0.2">
      <c r="A1159" s="4" t="s">
        <v>797</v>
      </c>
      <c r="B1159" s="2" t="s">
        <v>1432</v>
      </c>
      <c r="C1159" s="11">
        <f>VALUE(Q1159)</f>
        <v>1965</v>
      </c>
      <c r="E1159" s="14" t="str">
        <f>IF(COUNTIF($B$1:B1159,TRIM(B1159) &amp; "*")&gt;1,"Doublon","")</f>
        <v>Doublon</v>
      </c>
      <c r="I1159" s="13"/>
      <c r="J1159" s="13"/>
      <c r="K1159" s="13"/>
      <c r="L1159" s="15" t="b">
        <f>AND(J1159&lt;&gt;"",K1159&lt;&gt;"")</f>
        <v>0</v>
      </c>
      <c r="M1159" s="59" t="str">
        <f>IFERROR(VLOOKUP(J1159,$K$2:$K$1906,1,FALSE),"")</f>
        <v/>
      </c>
      <c r="N1159" s="42">
        <f>IF(J1159=K1159,J1159,"")</f>
        <v>0</v>
      </c>
      <c r="O1159" s="42" t="str">
        <f>IF(J1159=K1159,"identiques","")</f>
        <v>identiques</v>
      </c>
      <c r="Q1159" s="17" t="str">
        <f>RIGHT(TRIM($A1159),4)</f>
        <v>1965</v>
      </c>
    </row>
    <row r="1160" spans="1:17" ht="15.75" hidden="1" x14ac:dyDescent="0.2">
      <c r="A1160" s="4" t="s">
        <v>805</v>
      </c>
      <c r="B1160" s="2" t="s">
        <v>1432</v>
      </c>
      <c r="C1160" s="11">
        <f>VALUE(Q1160)</f>
        <v>1982</v>
      </c>
      <c r="E1160" s="14" t="str">
        <f>IF(COUNTIF($B$1:B1160,TRIM(B1160) &amp; "*")&gt;1,"Doublon","")</f>
        <v>Doublon</v>
      </c>
      <c r="I1160" s="13"/>
      <c r="J1160" s="13"/>
      <c r="K1160" s="13"/>
      <c r="L1160" s="15" t="b">
        <f>AND(J1160&lt;&gt;"",K1160&lt;&gt;"")</f>
        <v>0</v>
      </c>
      <c r="M1160" s="59" t="str">
        <f>IFERROR(VLOOKUP(J1160,$K$2:$K$1906,1,FALSE),"")</f>
        <v/>
      </c>
      <c r="N1160" s="42">
        <f>IF(J1160=K1160,J1160,"")</f>
        <v>0</v>
      </c>
      <c r="O1160" s="42" t="str">
        <f>IF(J1160=K1160,"identiques","")</f>
        <v>identiques</v>
      </c>
      <c r="Q1160" s="17" t="str">
        <f>RIGHT(TRIM($A1160),4)</f>
        <v>1982</v>
      </c>
    </row>
    <row r="1161" spans="1:17" ht="15.75" hidden="1" x14ac:dyDescent="0.2">
      <c r="A1161" s="23" t="s">
        <v>833</v>
      </c>
      <c r="B1161" s="2" t="s">
        <v>1432</v>
      </c>
      <c r="C1161" s="10">
        <f>VALUE(Q1161)</f>
        <v>1970</v>
      </c>
      <c r="E1161" s="14" t="str">
        <f>IF(COUNTIF($B$1:B1161,TRIM(B1161) &amp; "*")&gt;1,"Doublon","")</f>
        <v>Doublon</v>
      </c>
      <c r="I1161" s="13"/>
      <c r="J1161" s="13"/>
      <c r="K1161" s="13"/>
      <c r="L1161" s="15" t="b">
        <f>AND(J1161&lt;&gt;"",K1161&lt;&gt;"")</f>
        <v>0</v>
      </c>
      <c r="M1161" s="59" t="str">
        <f>IFERROR(VLOOKUP(J1161,$K$2:$K$1906,1,FALSE),"")</f>
        <v/>
      </c>
      <c r="N1161" s="42">
        <f>IF(J1161=K1161,J1161,"")</f>
        <v>0</v>
      </c>
      <c r="O1161" s="42" t="str">
        <f>IF(J1161=K1161,"identiques","")</f>
        <v>identiques</v>
      </c>
      <c r="Q1161" s="17" t="str">
        <f>RIGHT(TRIM($A1161),4)</f>
        <v>1970</v>
      </c>
    </row>
    <row r="1162" spans="1:17" ht="15.75" hidden="1" x14ac:dyDescent="0.2">
      <c r="A1162" s="3" t="s">
        <v>1649</v>
      </c>
      <c r="B1162" s="1" t="s">
        <v>1432</v>
      </c>
      <c r="C1162" s="11">
        <f>VALUE(Q1162)</f>
        <v>1984</v>
      </c>
      <c r="E1162" s="14" t="str">
        <f>IF(COUNTIF($B$1:B1162,TRIM(B1162) &amp; "*")&gt;1,"Doublon","")</f>
        <v>Doublon</v>
      </c>
      <c r="I1162" s="13"/>
      <c r="J1162" s="13"/>
      <c r="K1162" s="13"/>
      <c r="L1162" s="15" t="b">
        <f>AND(J1162&lt;&gt;"",K1162&lt;&gt;"")</f>
        <v>0</v>
      </c>
      <c r="M1162" s="59" t="str">
        <f>IFERROR(VLOOKUP(J1162,$K$2:$K$1906,1,FALSE),"")</f>
        <v/>
      </c>
      <c r="N1162" s="42">
        <f>IF(J1162=K1162,J1162,"")</f>
        <v>0</v>
      </c>
      <c r="O1162" s="42" t="str">
        <f>IF(J1162=K1162,"identiques","")</f>
        <v>identiques</v>
      </c>
      <c r="Q1162" s="17" t="str">
        <f>RIGHT(TRIM($A1162),4)</f>
        <v>1984</v>
      </c>
    </row>
    <row r="1163" spans="1:17" ht="15.75" hidden="1" x14ac:dyDescent="0.2">
      <c r="A1163" s="3" t="s">
        <v>840</v>
      </c>
      <c r="B1163" s="1" t="s">
        <v>1432</v>
      </c>
      <c r="C1163" s="11">
        <f>VALUE(Q1163)</f>
        <v>1988</v>
      </c>
      <c r="E1163" s="14" t="str">
        <f>IF(COUNTIF($B$1:B1163,TRIM(B1163) &amp; "*")&gt;1,"Doublon","")</f>
        <v>Doublon</v>
      </c>
      <c r="I1163" s="13"/>
      <c r="J1163" s="13"/>
      <c r="K1163" s="13"/>
      <c r="L1163" s="15" t="b">
        <f>AND(J1163&lt;&gt;"",K1163&lt;&gt;"")</f>
        <v>0</v>
      </c>
      <c r="M1163" s="59" t="str">
        <f>IFERROR(VLOOKUP(J1163,$K$2:$K$1906,1,FALSE),"")</f>
        <v/>
      </c>
      <c r="N1163" s="42">
        <f>IF(J1163=K1163,J1163,"")</f>
        <v>0</v>
      </c>
      <c r="O1163" s="42" t="str">
        <f>IF(J1163=K1163,"identiques","")</f>
        <v>identiques</v>
      </c>
      <c r="Q1163" s="17" t="str">
        <f>RIGHT(TRIM($A1163),4)</f>
        <v>1988</v>
      </c>
    </row>
    <row r="1164" spans="1:17" ht="15.75" hidden="1" x14ac:dyDescent="0.2">
      <c r="A1164" s="3" t="s">
        <v>852</v>
      </c>
      <c r="B1164" s="1" t="s">
        <v>1432</v>
      </c>
      <c r="C1164" s="11">
        <f>VALUE(Q1164)</f>
        <v>1964</v>
      </c>
      <c r="E1164" s="14" t="str">
        <f>IF(COUNTIF($B$1:B1164,TRIM(B1164) &amp; "*")&gt;1,"Doublon","")</f>
        <v>Doublon</v>
      </c>
      <c r="I1164" s="13"/>
      <c r="J1164" s="13"/>
      <c r="K1164" s="13"/>
      <c r="L1164" s="15" t="b">
        <f>AND(J1164&lt;&gt;"",K1164&lt;&gt;"")</f>
        <v>0</v>
      </c>
      <c r="M1164" s="59" t="str">
        <f>IFERROR(VLOOKUP(J1164,$K$2:$K$1906,1,FALSE),"")</f>
        <v/>
      </c>
      <c r="N1164" s="42">
        <f>IF(J1164=K1164,J1164,"")</f>
        <v>0</v>
      </c>
      <c r="O1164" s="42" t="str">
        <f>IF(J1164=K1164,"identiques","")</f>
        <v>identiques</v>
      </c>
      <c r="Q1164" s="17" t="str">
        <f>RIGHT(TRIM($A1164),4)</f>
        <v>1964</v>
      </c>
    </row>
    <row r="1165" spans="1:17" ht="15.75" hidden="1" x14ac:dyDescent="0.2">
      <c r="A1165" s="3" t="s">
        <v>875</v>
      </c>
      <c r="B1165" s="1" t="s">
        <v>1432</v>
      </c>
      <c r="C1165" s="11">
        <f>VALUE(Q1165)</f>
        <v>1979</v>
      </c>
      <c r="E1165" s="14" t="str">
        <f>IF(COUNTIF($B$1:B1165,TRIM(B1165) &amp; "*")&gt;1,"Doublon","")</f>
        <v>Doublon</v>
      </c>
      <c r="I1165" s="13"/>
      <c r="J1165" s="13"/>
      <c r="K1165" s="13"/>
      <c r="L1165" s="15" t="b">
        <f>AND(J1165&lt;&gt;"",K1165&lt;&gt;"")</f>
        <v>0</v>
      </c>
      <c r="M1165" s="59" t="str">
        <f>IFERROR(VLOOKUP(J1165,$K$2:$K$1906,1,FALSE),"")</f>
        <v/>
      </c>
      <c r="N1165" s="42">
        <f>IF(J1165=K1165,J1165,"")</f>
        <v>0</v>
      </c>
      <c r="O1165" s="42" t="str">
        <f>IF(J1165=K1165,"identiques","")</f>
        <v>identiques</v>
      </c>
      <c r="Q1165" s="17" t="str">
        <f>RIGHT(TRIM($A1165),4)</f>
        <v>1979</v>
      </c>
    </row>
    <row r="1166" spans="1:17" ht="15.75" hidden="1" x14ac:dyDescent="0.2">
      <c r="A1166" s="3" t="s">
        <v>1648</v>
      </c>
      <c r="B1166" s="1" t="s">
        <v>1432</v>
      </c>
      <c r="C1166" s="11">
        <f>VALUE(Q1166)</f>
        <v>1982</v>
      </c>
      <c r="E1166" s="14" t="str">
        <f>IF(COUNTIF($B$1:B1166,TRIM(B1166) &amp; "*")&gt;1,"Doublon","")</f>
        <v>Doublon</v>
      </c>
      <c r="I1166" s="13"/>
      <c r="J1166" s="13"/>
      <c r="K1166" s="13"/>
      <c r="L1166" s="15" t="b">
        <f>AND(J1166&lt;&gt;"",K1166&lt;&gt;"")</f>
        <v>0</v>
      </c>
      <c r="M1166" s="59" t="str">
        <f>IFERROR(VLOOKUP(J1166,$K$2:$K$1906,1,FALSE),"")</f>
        <v/>
      </c>
      <c r="N1166" s="42">
        <f>IF(J1166=K1166,J1166,"")</f>
        <v>0</v>
      </c>
      <c r="O1166" s="42" t="str">
        <f>IF(J1166=K1166,"identiques","")</f>
        <v>identiques</v>
      </c>
      <c r="Q1166" s="17" t="str">
        <f>RIGHT(TRIM($A1166),4)</f>
        <v>1982</v>
      </c>
    </row>
    <row r="1167" spans="1:17" ht="15.75" hidden="1" x14ac:dyDescent="0.2">
      <c r="A1167" s="4" t="s">
        <v>883</v>
      </c>
      <c r="B1167" s="2" t="s">
        <v>1432</v>
      </c>
      <c r="C1167" s="11">
        <f>VALUE(Q1167)</f>
        <v>1986</v>
      </c>
      <c r="E1167" s="14" t="str">
        <f>IF(COUNTIF($B$1:B1167,TRIM(B1167) &amp; "*")&gt;1,"Doublon","")</f>
        <v>Doublon</v>
      </c>
      <c r="I1167" s="13"/>
      <c r="J1167" s="13"/>
      <c r="K1167" s="13"/>
      <c r="L1167" s="15" t="b">
        <f>AND(J1167&lt;&gt;"",K1167&lt;&gt;"")</f>
        <v>0</v>
      </c>
      <c r="M1167" s="59" t="str">
        <f>IFERROR(VLOOKUP(J1167,$K$2:$K$1906,1,FALSE),"")</f>
        <v/>
      </c>
      <c r="N1167" s="42">
        <f>IF(J1167=K1167,J1167,"")</f>
        <v>0</v>
      </c>
      <c r="O1167" s="42" t="str">
        <f>IF(J1167=K1167,"identiques","")</f>
        <v>identiques</v>
      </c>
      <c r="Q1167" s="17" t="str">
        <f>RIGHT(TRIM($A1167),4)</f>
        <v>1986</v>
      </c>
    </row>
    <row r="1168" spans="1:17" ht="15.75" hidden="1" x14ac:dyDescent="0.2">
      <c r="A1168" s="4" t="s">
        <v>884</v>
      </c>
      <c r="B1168" s="2" t="s">
        <v>1432</v>
      </c>
      <c r="C1168" s="11">
        <f>VALUE(Q1168)</f>
        <v>1987</v>
      </c>
      <c r="E1168" s="14" t="str">
        <f>IF(COUNTIF($B$1:B1168,TRIM(B1168) &amp; "*")&gt;1,"Doublon","")</f>
        <v>Doublon</v>
      </c>
      <c r="I1168" s="13"/>
      <c r="J1168" s="13"/>
      <c r="K1168" s="13"/>
      <c r="L1168" s="15" t="b">
        <f>AND(J1168&lt;&gt;"",K1168&lt;&gt;"")</f>
        <v>0</v>
      </c>
      <c r="M1168" s="59" t="str">
        <f>IFERROR(VLOOKUP(J1168,$K$2:$K$1906,1,FALSE),"")</f>
        <v/>
      </c>
      <c r="N1168" s="42">
        <f>IF(J1168=K1168,J1168,"")</f>
        <v>0</v>
      </c>
      <c r="O1168" s="42" t="str">
        <f>IF(J1168=K1168,"identiques","")</f>
        <v>identiques</v>
      </c>
      <c r="Q1168" s="17" t="str">
        <f>RIGHT(TRIM($A1168),4)</f>
        <v>1987</v>
      </c>
    </row>
    <row r="1169" spans="1:17" ht="15.75" hidden="1" x14ac:dyDescent="0.2">
      <c r="A1169" s="4" t="s">
        <v>899</v>
      </c>
      <c r="B1169" s="2" t="s">
        <v>1432</v>
      </c>
      <c r="C1169" s="11">
        <f>VALUE(Q1169)</f>
        <v>1968</v>
      </c>
      <c r="E1169" s="14" t="str">
        <f>IF(COUNTIF($B$1:B1169,TRIM(B1169) &amp; "*")&gt;1,"Doublon","")</f>
        <v>Doublon</v>
      </c>
      <c r="I1169" s="13"/>
      <c r="J1169" s="13"/>
      <c r="K1169" s="13"/>
      <c r="L1169" s="15" t="b">
        <f>AND(J1169&lt;&gt;"",K1169&lt;&gt;"")</f>
        <v>0</v>
      </c>
      <c r="M1169" s="59" t="str">
        <f>IFERROR(VLOOKUP(J1169,$K$2:$K$1906,1,FALSE),"")</f>
        <v/>
      </c>
      <c r="N1169" s="42">
        <f>IF(J1169=K1169,J1169,"")</f>
        <v>0</v>
      </c>
      <c r="O1169" s="42" t="str">
        <f>IF(J1169=K1169,"identiques","")</f>
        <v>identiques</v>
      </c>
      <c r="Q1169" s="17" t="str">
        <f>RIGHT(TRIM($A1169),4)</f>
        <v>1968</v>
      </c>
    </row>
    <row r="1170" spans="1:17" ht="15.75" hidden="1" x14ac:dyDescent="0.2">
      <c r="A1170" s="3" t="s">
        <v>907</v>
      </c>
      <c r="B1170" s="1" t="s">
        <v>1432</v>
      </c>
      <c r="C1170" s="11">
        <f>VALUE(Q1170)</f>
        <v>2002</v>
      </c>
      <c r="E1170" s="14" t="str">
        <f>IF(COUNTIF($B$1:B1170,TRIM(B1170) &amp; "*")&gt;1,"Doublon","")</f>
        <v>Doublon</v>
      </c>
      <c r="I1170" s="13"/>
      <c r="J1170" s="13"/>
      <c r="K1170" s="13"/>
      <c r="L1170" s="15" t="b">
        <f>AND(J1170&lt;&gt;"",K1170&lt;&gt;"")</f>
        <v>0</v>
      </c>
      <c r="M1170" s="59" t="str">
        <f>IFERROR(VLOOKUP(J1170,$K$2:$K$1906,1,FALSE),"")</f>
        <v/>
      </c>
      <c r="N1170" s="42">
        <f>IF(J1170=K1170,J1170,"")</f>
        <v>0</v>
      </c>
      <c r="O1170" s="42" t="str">
        <f>IF(J1170=K1170,"identiques","")</f>
        <v>identiques</v>
      </c>
      <c r="Q1170" s="17" t="str">
        <f>RIGHT(TRIM($A1170),4)</f>
        <v>2002</v>
      </c>
    </row>
    <row r="1171" spans="1:17" ht="15.75" hidden="1" x14ac:dyDescent="0.2">
      <c r="A1171" s="4" t="s">
        <v>919</v>
      </c>
      <c r="B1171" s="2" t="s">
        <v>1432</v>
      </c>
      <c r="C1171" s="11">
        <f>VALUE(Q1171)</f>
        <v>1998</v>
      </c>
      <c r="E1171" s="14" t="str">
        <f>IF(COUNTIF($B$1:B1171,TRIM(B1171) &amp; "*")&gt;1,"Doublon","")</f>
        <v>Doublon</v>
      </c>
      <c r="I1171" s="13"/>
      <c r="J1171" s="13"/>
      <c r="K1171" s="13"/>
      <c r="L1171" s="15" t="b">
        <f>AND(J1171&lt;&gt;"",K1171&lt;&gt;"")</f>
        <v>0</v>
      </c>
      <c r="M1171" s="59" t="str">
        <f>IFERROR(VLOOKUP(J1171,$K$2:$K$1906,1,FALSE),"")</f>
        <v/>
      </c>
      <c r="N1171" s="42">
        <f>IF(J1171=K1171,J1171,"")</f>
        <v>0</v>
      </c>
      <c r="O1171" s="42" t="str">
        <f>IF(J1171=K1171,"identiques","")</f>
        <v>identiques</v>
      </c>
      <c r="Q1171" s="17" t="str">
        <f>RIGHT(TRIM($A1171),4)</f>
        <v>1998</v>
      </c>
    </row>
    <row r="1172" spans="1:17" ht="15.75" hidden="1" x14ac:dyDescent="0.2">
      <c r="A1172" s="4" t="s">
        <v>930</v>
      </c>
      <c r="B1172" s="2" t="s">
        <v>1432</v>
      </c>
      <c r="C1172" s="11">
        <f>VALUE(Q1172)</f>
        <v>1957</v>
      </c>
      <c r="E1172" s="14" t="str">
        <f>IF(COUNTIF($B$1:B1172,TRIM(B1172) &amp; "*")&gt;1,"Doublon","")</f>
        <v>Doublon</v>
      </c>
      <c r="F1172" s="14" t="s">
        <v>1418</v>
      </c>
      <c r="I1172" s="13"/>
      <c r="J1172" s="13"/>
      <c r="K1172" s="13"/>
      <c r="L1172" s="15" t="b">
        <f>AND(J1172&lt;&gt;"",K1172&lt;&gt;"")</f>
        <v>0</v>
      </c>
      <c r="M1172" s="59" t="str">
        <f>IFERROR(VLOOKUP(J1172,$K$2:$K$1906,1,FALSE),"")</f>
        <v/>
      </c>
      <c r="N1172" s="42">
        <f>IF(J1172=K1172,J1172,"")</f>
        <v>0</v>
      </c>
      <c r="O1172" s="42" t="str">
        <f>IF(J1172=K1172,"identiques","")</f>
        <v>identiques</v>
      </c>
      <c r="Q1172" s="17" t="str">
        <f>RIGHT(TRIM($A1172),4)</f>
        <v>1957</v>
      </c>
    </row>
    <row r="1173" spans="1:17" ht="15.75" hidden="1" x14ac:dyDescent="0.2">
      <c r="A1173" s="4" t="s">
        <v>937</v>
      </c>
      <c r="B1173" s="2" t="s">
        <v>1432</v>
      </c>
      <c r="C1173" s="11">
        <f>VALUE(Q1173)</f>
        <v>1972</v>
      </c>
      <c r="E1173" s="14" t="str">
        <f>IF(COUNTIF($B$1:B1173,TRIM(B1173) &amp; "*")&gt;1,"Doublon","")</f>
        <v>Doublon</v>
      </c>
      <c r="I1173" s="13"/>
      <c r="J1173" s="13"/>
      <c r="K1173" s="13"/>
      <c r="L1173" s="15" t="b">
        <f>AND(J1173&lt;&gt;"",K1173&lt;&gt;"")</f>
        <v>0</v>
      </c>
      <c r="M1173" s="59" t="str">
        <f>IFERROR(VLOOKUP(J1173,$K$2:$K$1906,1,FALSE),"")</f>
        <v/>
      </c>
      <c r="N1173" s="42">
        <f>IF(J1173=K1173,J1173,"")</f>
        <v>0</v>
      </c>
      <c r="O1173" s="42" t="str">
        <f>IF(J1173=K1173,"identiques","")</f>
        <v>identiques</v>
      </c>
      <c r="Q1173" s="17" t="str">
        <f>RIGHT(TRIM($A1173),4)</f>
        <v>1972</v>
      </c>
    </row>
    <row r="1174" spans="1:17" ht="15.75" hidden="1" x14ac:dyDescent="0.2">
      <c r="A1174" s="3" t="s">
        <v>958</v>
      </c>
      <c r="B1174" s="1" t="s">
        <v>1432</v>
      </c>
      <c r="C1174" s="11">
        <f>VALUE(Q1174)</f>
        <v>1968</v>
      </c>
      <c r="E1174" s="14" t="str">
        <f>IF(COUNTIF($B$1:B1174,TRIM(B1174) &amp; "*")&gt;1,"Doublon","")</f>
        <v>Doublon</v>
      </c>
      <c r="I1174" s="13"/>
      <c r="J1174" s="13"/>
      <c r="K1174" s="13"/>
      <c r="L1174" s="15" t="b">
        <f>AND(J1174&lt;&gt;"",K1174&lt;&gt;"")</f>
        <v>0</v>
      </c>
      <c r="M1174" s="59" t="str">
        <f>IFERROR(VLOOKUP(J1174,$K$2:$K$1906,1,FALSE),"")</f>
        <v/>
      </c>
      <c r="N1174" s="42">
        <f>IF(J1174=K1174,J1174,"")</f>
        <v>0</v>
      </c>
      <c r="O1174" s="42" t="str">
        <f>IF(J1174=K1174,"identiques","")</f>
        <v>identiques</v>
      </c>
      <c r="Q1174" s="17" t="str">
        <f>RIGHT(TRIM($A1174),4)</f>
        <v>1968</v>
      </c>
    </row>
    <row r="1175" spans="1:17" ht="15.75" hidden="1" x14ac:dyDescent="0.2">
      <c r="A1175" s="3" t="s">
        <v>980</v>
      </c>
      <c r="B1175" s="1" t="s">
        <v>1432</v>
      </c>
      <c r="C1175" s="11">
        <f>VALUE(Q1175)</f>
        <v>1955</v>
      </c>
      <c r="E1175" s="14" t="str">
        <f>IF(COUNTIF($B$1:B1175,TRIM(B1175) &amp; "*")&gt;1,"Doublon","")</f>
        <v>Doublon</v>
      </c>
      <c r="F1175" s="14" t="s">
        <v>1418</v>
      </c>
      <c r="I1175" s="13"/>
      <c r="J1175" s="13"/>
      <c r="K1175" s="13"/>
      <c r="L1175" s="15" t="b">
        <f>AND(J1175&lt;&gt;"",K1175&lt;&gt;"")</f>
        <v>0</v>
      </c>
      <c r="M1175" s="59" t="str">
        <f>IFERROR(VLOOKUP(J1175,$K$2:$K$1906,1,FALSE),"")</f>
        <v/>
      </c>
      <c r="N1175" s="42">
        <f>IF(J1175=K1175,J1175,"")</f>
        <v>0</v>
      </c>
      <c r="O1175" s="42" t="str">
        <f>IF(J1175=K1175,"identiques","")</f>
        <v>identiques</v>
      </c>
      <c r="Q1175" s="17" t="str">
        <f>RIGHT(TRIM($A1175),4)</f>
        <v>1955</v>
      </c>
    </row>
    <row r="1176" spans="1:17" ht="15.75" hidden="1" x14ac:dyDescent="0.2">
      <c r="A1176" s="4" t="s">
        <v>981</v>
      </c>
      <c r="B1176" s="2" t="s">
        <v>1432</v>
      </c>
      <c r="C1176" s="11">
        <f>VALUE(Q1176)</f>
        <v>1961</v>
      </c>
      <c r="E1176" s="14" t="str">
        <f>IF(COUNTIF($B$1:B1176,TRIM(B1176) &amp; "*")&gt;1,"Doublon","")</f>
        <v>Doublon</v>
      </c>
      <c r="I1176" s="13"/>
      <c r="J1176" s="13"/>
      <c r="K1176" s="13"/>
      <c r="L1176" s="15" t="b">
        <f>AND(J1176&lt;&gt;"",K1176&lt;&gt;"")</f>
        <v>0</v>
      </c>
      <c r="M1176" s="59" t="str">
        <f>IFERROR(VLOOKUP(J1176,$K$2:$K$1906,1,FALSE),"")</f>
        <v/>
      </c>
      <c r="N1176" s="42">
        <f>IF(J1176=K1176,J1176,"")</f>
        <v>0</v>
      </c>
      <c r="O1176" s="42" t="str">
        <f>IF(J1176=K1176,"identiques","")</f>
        <v>identiques</v>
      </c>
      <c r="Q1176" s="17" t="str">
        <f>RIGHT(TRIM($A1176),4)</f>
        <v>1961</v>
      </c>
    </row>
    <row r="1177" spans="1:17" ht="15.75" hidden="1" x14ac:dyDescent="0.2">
      <c r="A1177" s="4" t="s">
        <v>1644</v>
      </c>
      <c r="B1177" s="2" t="s">
        <v>1432</v>
      </c>
      <c r="C1177" s="11">
        <f>VALUE(Q1177)</f>
        <v>1964</v>
      </c>
      <c r="E1177" s="14" t="str">
        <f>IF(COUNTIF($B$1:B1177,TRIM(B1177) &amp; "*")&gt;1,"Doublon","")</f>
        <v>Doublon</v>
      </c>
      <c r="I1177" s="13"/>
      <c r="J1177" s="13"/>
      <c r="K1177" s="13"/>
      <c r="L1177" s="15" t="b">
        <f>AND(J1177&lt;&gt;"",K1177&lt;&gt;"")</f>
        <v>0</v>
      </c>
      <c r="M1177" s="59" t="str">
        <f>IFERROR(VLOOKUP(J1177,$K$2:$K$1906,1,FALSE),"")</f>
        <v/>
      </c>
      <c r="N1177" s="42">
        <f>IF(J1177=K1177,J1177,"")</f>
        <v>0</v>
      </c>
      <c r="O1177" s="42" t="str">
        <f>IF(J1177=K1177,"identiques","")</f>
        <v>identiques</v>
      </c>
      <c r="Q1177" s="17" t="str">
        <f>RIGHT(TRIM($A1177),4)</f>
        <v>1964</v>
      </c>
    </row>
    <row r="1178" spans="1:17" ht="15.75" hidden="1" x14ac:dyDescent="0.2">
      <c r="A1178" s="3" t="s">
        <v>986</v>
      </c>
      <c r="B1178" s="1" t="s">
        <v>1432</v>
      </c>
      <c r="C1178" s="11">
        <f>VALUE(Q1178)</f>
        <v>1961</v>
      </c>
      <c r="E1178" s="14" t="str">
        <f>IF(COUNTIF($B$1:B1178,TRIM(B1178) &amp; "*")&gt;1,"Doublon","")</f>
        <v>Doublon</v>
      </c>
      <c r="I1178" s="13"/>
      <c r="J1178" s="13"/>
      <c r="K1178" s="13"/>
      <c r="L1178" s="15" t="b">
        <f>AND(J1178&lt;&gt;"",K1178&lt;&gt;"")</f>
        <v>0</v>
      </c>
      <c r="M1178" s="59" t="str">
        <f>IFERROR(VLOOKUP(J1178,$K$2:$K$1906,1,FALSE),"")</f>
        <v/>
      </c>
      <c r="N1178" s="42">
        <f>IF(J1178=K1178,J1178,"")</f>
        <v>0</v>
      </c>
      <c r="O1178" s="42" t="str">
        <f>IF(J1178=K1178,"identiques","")</f>
        <v>identiques</v>
      </c>
      <c r="Q1178" s="17" t="str">
        <f>RIGHT(TRIM($A1178),4)</f>
        <v>1961</v>
      </c>
    </row>
    <row r="1179" spans="1:17" ht="15.75" hidden="1" x14ac:dyDescent="0.2">
      <c r="A1179" s="3" t="s">
        <v>1000</v>
      </c>
      <c r="B1179" s="1" t="s">
        <v>1432</v>
      </c>
      <c r="C1179" s="11">
        <f>VALUE(Q1179)</f>
        <v>1969</v>
      </c>
      <c r="E1179" s="14" t="str">
        <f>IF(COUNTIF($B$1:B1179,TRIM(B1179) &amp; "*")&gt;1,"Doublon","")</f>
        <v>Doublon</v>
      </c>
      <c r="I1179" s="13"/>
      <c r="J1179" s="13"/>
      <c r="K1179" s="13"/>
      <c r="L1179" s="15" t="b">
        <f>AND(J1179&lt;&gt;"",K1179&lt;&gt;"")</f>
        <v>0</v>
      </c>
      <c r="M1179" s="59" t="str">
        <f>IFERROR(VLOOKUP(J1179,$K$2:$K$1906,1,FALSE),"")</f>
        <v/>
      </c>
      <c r="N1179" s="42">
        <f>IF(J1179=K1179,J1179,"")</f>
        <v>0</v>
      </c>
      <c r="O1179" s="42" t="str">
        <f>IF(J1179=K1179,"identiques","")</f>
        <v>identiques</v>
      </c>
      <c r="Q1179" s="17" t="str">
        <f>RIGHT(TRIM($A1179),4)</f>
        <v>1969</v>
      </c>
    </row>
    <row r="1180" spans="1:17" ht="15.75" hidden="1" x14ac:dyDescent="0.2">
      <c r="A1180" s="3" t="s">
        <v>1013</v>
      </c>
      <c r="B1180" s="1" t="s">
        <v>1432</v>
      </c>
      <c r="C1180" s="11">
        <f>VALUE(Q1180)</f>
        <v>1962</v>
      </c>
      <c r="E1180" s="14" t="str">
        <f>IF(COUNTIF($B$1:B1180,TRIM(B1180) &amp; "*")&gt;1,"Doublon","")</f>
        <v>Doublon</v>
      </c>
      <c r="I1180" s="13"/>
      <c r="J1180" s="13"/>
      <c r="K1180" s="13"/>
      <c r="L1180" s="15" t="b">
        <f>AND(J1180&lt;&gt;"",K1180&lt;&gt;"")</f>
        <v>0</v>
      </c>
      <c r="M1180" s="59" t="str">
        <f>IFERROR(VLOOKUP(J1180,$K$2:$K$1906,1,FALSE),"")</f>
        <v/>
      </c>
      <c r="N1180" s="42">
        <f>IF(J1180=K1180,J1180,"")</f>
        <v>0</v>
      </c>
      <c r="O1180" s="42" t="str">
        <f>IF(J1180=K1180,"identiques","")</f>
        <v>identiques</v>
      </c>
      <c r="Q1180" s="17" t="str">
        <f>RIGHT(TRIM($A1180),4)</f>
        <v>1962</v>
      </c>
    </row>
    <row r="1181" spans="1:17" ht="15.75" hidden="1" x14ac:dyDescent="0.2">
      <c r="A1181" s="24" t="s">
        <v>1014</v>
      </c>
      <c r="B1181" s="1" t="s">
        <v>1432</v>
      </c>
      <c r="C1181" s="10">
        <f>VALUE(Q1181)</f>
        <v>1970</v>
      </c>
      <c r="E1181" s="14" t="str">
        <f>IF(COUNTIF($B$1:B1181,TRIM(B1181) &amp; "*")&gt;1,"Doublon","")</f>
        <v>Doublon</v>
      </c>
      <c r="I1181" s="13"/>
      <c r="J1181" s="13"/>
      <c r="K1181" s="13"/>
      <c r="L1181" s="15" t="b">
        <f>AND(J1181&lt;&gt;"",K1181&lt;&gt;"")</f>
        <v>0</v>
      </c>
      <c r="M1181" s="59" t="str">
        <f>IFERROR(VLOOKUP(J1181,$K$2:$K$1906,1,FALSE),"")</f>
        <v/>
      </c>
      <c r="N1181" s="42">
        <f>IF(J1181=K1181,J1181,"")</f>
        <v>0</v>
      </c>
      <c r="O1181" s="42" t="str">
        <f>IF(J1181=K1181,"identiques","")</f>
        <v>identiques</v>
      </c>
      <c r="Q1181" s="17" t="str">
        <f>RIGHT(TRIM($A1181),4)</f>
        <v>1970</v>
      </c>
    </row>
    <row r="1182" spans="1:17" ht="15.75" hidden="1" x14ac:dyDescent="0.2">
      <c r="A1182" s="4" t="s">
        <v>1016</v>
      </c>
      <c r="B1182" s="2" t="s">
        <v>1432</v>
      </c>
      <c r="C1182" s="11">
        <f>VALUE(Q1182)</f>
        <v>1967</v>
      </c>
      <c r="E1182" s="14" t="str">
        <f>IF(COUNTIF($B$1:B1182,TRIM(B1182) &amp; "*")&gt;1,"Doublon","")</f>
        <v>Doublon</v>
      </c>
      <c r="I1182" s="13"/>
      <c r="J1182" s="13"/>
      <c r="K1182" s="13"/>
      <c r="L1182" s="15" t="b">
        <f>AND(J1182&lt;&gt;"",K1182&lt;&gt;"")</f>
        <v>0</v>
      </c>
      <c r="M1182" s="59" t="str">
        <f>IFERROR(VLOOKUP(J1182,$K$2:$K$1906,1,FALSE),"")</f>
        <v/>
      </c>
      <c r="N1182" s="42">
        <f>IF(J1182=K1182,J1182,"")</f>
        <v>0</v>
      </c>
      <c r="O1182" s="42" t="str">
        <f>IF(J1182=K1182,"identiques","")</f>
        <v>identiques</v>
      </c>
      <c r="Q1182" s="17" t="str">
        <f>RIGHT(TRIM($A1182),4)</f>
        <v>1967</v>
      </c>
    </row>
    <row r="1183" spans="1:17" ht="15.75" hidden="1" x14ac:dyDescent="0.2">
      <c r="A1183" s="4"/>
      <c r="B1183" s="7" t="s">
        <v>69</v>
      </c>
      <c r="C1183" s="10" t="e">
        <f>VALUE(Q1183)</f>
        <v>#VALUE!</v>
      </c>
      <c r="E1183" s="14" t="str">
        <f>IF(COUNTIF($B$1:B1183,TRIM(B1183) &amp; "*")&gt;1,"Doublon","")</f>
        <v/>
      </c>
      <c r="I1183" s="13"/>
      <c r="J1183" s="13"/>
      <c r="K1183" s="13"/>
      <c r="L1183" s="15" t="b">
        <f>AND(J1183&lt;&gt;"",K1183&lt;&gt;"")</f>
        <v>0</v>
      </c>
      <c r="M1183" s="59" t="str">
        <f>IFERROR(VLOOKUP(J1183,$K$2:$K$1906,1,FALSE),"")</f>
        <v/>
      </c>
      <c r="N1183" s="42">
        <f>IF(J1183=K1183,J1183,"")</f>
        <v>0</v>
      </c>
      <c r="O1183" s="42" t="str">
        <f>IF(J1183=K1183,"identiques","")</f>
        <v>identiques</v>
      </c>
      <c r="Q1183" s="21" t="str">
        <f>RIGHT(TRIM($A1183),4)</f>
        <v/>
      </c>
    </row>
    <row r="1184" spans="1:17" ht="15.75" hidden="1" x14ac:dyDescent="0.2">
      <c r="A1184" s="3"/>
      <c r="B1184" s="6" t="s">
        <v>1433</v>
      </c>
      <c r="C1184" s="10" t="e">
        <f>VALUE(Q1184)</f>
        <v>#VALUE!</v>
      </c>
      <c r="E1184" s="14" t="str">
        <f>IF(COUNTIF($B$1:B1184,TRIM(B1184) &amp; "*")&gt;1,"Doublon","")</f>
        <v/>
      </c>
      <c r="I1184" s="13"/>
      <c r="J1184" s="13"/>
      <c r="K1184" s="13"/>
      <c r="L1184" s="15" t="b">
        <f>AND(J1184&lt;&gt;"",K1184&lt;&gt;"")</f>
        <v>0</v>
      </c>
      <c r="M1184" s="59" t="str">
        <f>IFERROR(VLOOKUP(J1184,$K$2:$K$1906,1,FALSE),"")</f>
        <v/>
      </c>
      <c r="N1184" s="42">
        <f>IF(J1184=K1184,J1184,"")</f>
        <v>0</v>
      </c>
      <c r="O1184" s="42" t="str">
        <f>IF(J1184=K1184,"identiques","")</f>
        <v>identiques</v>
      </c>
      <c r="Q1184" s="21" t="str">
        <f>RIGHT(TRIM($A1184),4)</f>
        <v/>
      </c>
    </row>
    <row r="1185" spans="1:17" ht="15.75" hidden="1" x14ac:dyDescent="0.2">
      <c r="A1185" s="4"/>
      <c r="B1185" s="7" t="s">
        <v>1434</v>
      </c>
      <c r="C1185" s="10" t="e">
        <f>VALUE(Q1185)</f>
        <v>#VALUE!</v>
      </c>
      <c r="E1185" s="14" t="str">
        <f>IF(COUNTIF($B$1:B1185,TRIM(B1185) &amp; "*")&gt;1,"Doublon","")</f>
        <v/>
      </c>
      <c r="I1185" s="13"/>
      <c r="J1185" s="13"/>
      <c r="K1185" s="13"/>
      <c r="L1185" s="15" t="b">
        <f>AND(J1185&lt;&gt;"",K1185&lt;&gt;"")</f>
        <v>0</v>
      </c>
      <c r="M1185" s="59" t="str">
        <f>IFERROR(VLOOKUP(J1185,$K$2:$K$1906,1,FALSE),"")</f>
        <v/>
      </c>
      <c r="N1185" s="42">
        <f>IF(J1185=K1185,J1185,"")</f>
        <v>0</v>
      </c>
      <c r="O1185" s="42" t="str">
        <f>IF(J1185=K1185,"identiques","")</f>
        <v>identiques</v>
      </c>
      <c r="Q1185" s="21" t="str">
        <f>RIGHT(TRIM($A1185),4)</f>
        <v/>
      </c>
    </row>
    <row r="1186" spans="1:17" ht="15.75" hidden="1" x14ac:dyDescent="0.2">
      <c r="A1186" s="4" t="s">
        <v>407</v>
      </c>
      <c r="B1186" s="7" t="s">
        <v>1423</v>
      </c>
      <c r="C1186" s="10">
        <f>VALUE(Q1186)</f>
        <v>1957</v>
      </c>
      <c r="E1186" s="14" t="str">
        <f>IF(COUNTIF($B$1:B1186,TRIM(B1186) &amp; "*")&gt;1,"Doublon","")</f>
        <v>Doublon</v>
      </c>
      <c r="F1186" s="14" t="s">
        <v>1418</v>
      </c>
      <c r="I1186" s="13"/>
      <c r="J1186" s="13"/>
      <c r="K1186" s="13"/>
      <c r="L1186" s="15" t="b">
        <f>AND(J1186&lt;&gt;"",K1186&lt;&gt;"")</f>
        <v>0</v>
      </c>
      <c r="M1186" s="59" t="str">
        <f>IFERROR(VLOOKUP(J1186,$K$2:$K$1906,1,FALSE),"")</f>
        <v/>
      </c>
      <c r="N1186" s="42">
        <f>IF(J1186=K1186,J1186,"")</f>
        <v>0</v>
      </c>
      <c r="O1186" s="42" t="str">
        <f>IF(J1186=K1186,"identiques","")</f>
        <v>identiques</v>
      </c>
      <c r="Q1186" s="21" t="str">
        <f>RIGHT(TRIM($A1186),4)</f>
        <v>1957</v>
      </c>
    </row>
    <row r="1187" spans="1:17" ht="15.75" hidden="1" x14ac:dyDescent="0.2">
      <c r="A1187" s="4" t="s">
        <v>408</v>
      </c>
      <c r="B1187" s="2" t="s">
        <v>1423</v>
      </c>
      <c r="C1187" s="11">
        <f>VALUE(Q1187)</f>
        <v>1962</v>
      </c>
      <c r="E1187" s="14" t="str">
        <f>IF(COUNTIF($B$1:B1187,TRIM(B1187) &amp; "*")&gt;1,"Doublon","")</f>
        <v>Doublon</v>
      </c>
      <c r="H1187" s="14" t="s">
        <v>1418</v>
      </c>
      <c r="L1187" s="15" t="b">
        <f>AND(J1187&lt;&gt;"",K1187&lt;&gt;"")</f>
        <v>0</v>
      </c>
      <c r="M1187" s="59" t="str">
        <f>IFERROR(VLOOKUP(J1187,$K$2:$K$1906,1,FALSE),"")</f>
        <v/>
      </c>
      <c r="N1187" s="42">
        <f>IF(J1187=K1187,J1187,"")</f>
        <v>0</v>
      </c>
      <c r="O1187" s="42" t="str">
        <f>IF(J1187=K1187,"identiques","")</f>
        <v>identiques</v>
      </c>
      <c r="Q1187" s="17" t="str">
        <f>RIGHT(TRIM($A1187),4)</f>
        <v>1962</v>
      </c>
    </row>
    <row r="1188" spans="1:17" ht="15.75" hidden="1" x14ac:dyDescent="0.2">
      <c r="A1188" s="4" t="s">
        <v>1093</v>
      </c>
      <c r="B1188" s="2" t="s">
        <v>1435</v>
      </c>
      <c r="C1188" s="11">
        <f>VALUE(Q1188)</f>
        <v>2003</v>
      </c>
      <c r="E1188" s="14" t="str">
        <f>IF(COUNTIF($B$1:B1188,TRIM(B1188) &amp; "*")&gt;1,"Doublon","")</f>
        <v>Doublon</v>
      </c>
      <c r="I1188" s="13"/>
      <c r="J1188" s="13"/>
      <c r="K1188" s="13"/>
      <c r="L1188" s="15" t="b">
        <f>AND(J1188&lt;&gt;"",K1188&lt;&gt;"")</f>
        <v>0</v>
      </c>
      <c r="M1188" s="59" t="str">
        <f>IFERROR(VLOOKUP(J1188,$K$2:$K$1906,1,FALSE),"")</f>
        <v/>
      </c>
      <c r="N1188" s="42">
        <f>IF(J1188=K1188,J1188,"")</f>
        <v>0</v>
      </c>
      <c r="O1188" s="42" t="str">
        <f>IF(J1188=K1188,"identiques","")</f>
        <v>identiques</v>
      </c>
      <c r="Q1188" s="17" t="str">
        <f>RIGHT(TRIM($A1188),4)</f>
        <v>2003</v>
      </c>
    </row>
    <row r="1189" spans="1:17" ht="15.75" hidden="1" x14ac:dyDescent="0.2">
      <c r="A1189" s="4" t="s">
        <v>1149</v>
      </c>
      <c r="B1189" s="2" t="s">
        <v>1435</v>
      </c>
      <c r="C1189" s="11">
        <f>VALUE(Q1189)</f>
        <v>1990</v>
      </c>
      <c r="E1189" s="14" t="str">
        <f>IF(COUNTIF($B$1:B1189,TRIM(B1189) &amp; "*")&gt;1,"Doublon","")</f>
        <v>Doublon</v>
      </c>
      <c r="H1189" s="14" t="s">
        <v>1418</v>
      </c>
      <c r="L1189" s="15" t="b">
        <f>AND(J1189&lt;&gt;"",K1189&lt;&gt;"")</f>
        <v>0</v>
      </c>
      <c r="M1189" s="59" t="str">
        <f>IFERROR(VLOOKUP(J1189,$K$2:$K$1906,1,FALSE),"")</f>
        <v/>
      </c>
      <c r="N1189" s="42">
        <f>IF(J1189=K1189,J1189,"")</f>
        <v>0</v>
      </c>
      <c r="O1189" s="42" t="str">
        <f>IF(J1189=K1189,"identiques","")</f>
        <v>identiques</v>
      </c>
      <c r="Q1189" s="17" t="str">
        <f>RIGHT(TRIM($A1189),4)</f>
        <v>1990</v>
      </c>
    </row>
    <row r="1190" spans="1:17" ht="15.75" hidden="1" x14ac:dyDescent="0.2">
      <c r="A1190" s="4" t="s">
        <v>1928</v>
      </c>
      <c r="B1190" s="7" t="s">
        <v>1435</v>
      </c>
      <c r="C1190" s="11">
        <f>VALUE(Q1190)</f>
        <v>1965</v>
      </c>
      <c r="E1190" s="14" t="str">
        <f>IF(COUNTIF($B$1:B1190,TRIM(B1190) &amp; "*")&gt;1,"Doublon","")</f>
        <v>Doublon</v>
      </c>
      <c r="I1190" s="13"/>
      <c r="J1190" s="13"/>
      <c r="K1190" s="13"/>
      <c r="L1190" s="15" t="b">
        <f>AND(J1190&lt;&gt;"",K1190&lt;&gt;"")</f>
        <v>0</v>
      </c>
      <c r="M1190" s="59" t="str">
        <f>IFERROR(VLOOKUP(J1190,$K$2:$K$1906,1,FALSE),"")</f>
        <v/>
      </c>
      <c r="N1190" s="42">
        <f>IF(J1190=K1190,J1190,"")</f>
        <v>0</v>
      </c>
      <c r="O1190" s="42" t="str">
        <f>IF(J1190=K1190,"identiques","")</f>
        <v>identiques</v>
      </c>
      <c r="Q1190" s="17" t="str">
        <f>RIGHT(TRIM($A1190),4)</f>
        <v>1965</v>
      </c>
    </row>
    <row r="1191" spans="1:17" ht="15.75" hidden="1" x14ac:dyDescent="0.2">
      <c r="A1191" s="3" t="s">
        <v>561</v>
      </c>
      <c r="B1191" s="1" t="s">
        <v>1435</v>
      </c>
      <c r="C1191" s="11">
        <f>VALUE(Q1191)</f>
        <v>1995</v>
      </c>
      <c r="E1191" s="14" t="str">
        <f>IF(COUNTIF($B$1:B1191,TRIM(B1191) &amp; "*")&gt;1,"Doublon","")</f>
        <v>Doublon</v>
      </c>
      <c r="I1191" s="13"/>
      <c r="J1191" s="13"/>
      <c r="K1191" s="13"/>
      <c r="L1191" s="15" t="b">
        <f>AND(J1191&lt;&gt;"",K1191&lt;&gt;"")</f>
        <v>0</v>
      </c>
      <c r="M1191" s="59" t="str">
        <f>IFERROR(VLOOKUP(J1191,$K$2:$K$1906,1,FALSE),"")</f>
        <v/>
      </c>
      <c r="N1191" s="42">
        <f>IF(J1191=K1191,J1191,"")</f>
        <v>0</v>
      </c>
      <c r="O1191" s="42" t="str">
        <f>IF(J1191=K1191,"identiques","")</f>
        <v>identiques</v>
      </c>
      <c r="Q1191" s="17" t="str">
        <f>RIGHT(TRIM($A1191),4)</f>
        <v>1995</v>
      </c>
    </row>
    <row r="1192" spans="1:17" ht="15.75" hidden="1" x14ac:dyDescent="0.2">
      <c r="A1192" s="3" t="s">
        <v>1666</v>
      </c>
      <c r="B1192" s="1" t="s">
        <v>1435</v>
      </c>
      <c r="C1192" s="11">
        <f>VALUE(Q1192)</f>
        <v>1971</v>
      </c>
      <c r="E1192" s="14" t="str">
        <f>IF(COUNTIF($B$1:B1192,TRIM(B1192) &amp; "*")&gt;1,"Doublon","")</f>
        <v>Doublon</v>
      </c>
      <c r="H1192" s="14" t="s">
        <v>1418</v>
      </c>
      <c r="L1192" s="15" t="b">
        <f>AND(J1192&lt;&gt;"",K1192&lt;&gt;"")</f>
        <v>0</v>
      </c>
      <c r="M1192" s="59" t="str">
        <f>IFERROR(VLOOKUP(J1192,$K$2:$K$1906,1,FALSE),"")</f>
        <v/>
      </c>
      <c r="N1192" s="42">
        <f>IF(J1192=K1192,J1192,"")</f>
        <v>0</v>
      </c>
      <c r="O1192" s="42" t="str">
        <f>IF(J1192=K1192,"identiques","")</f>
        <v>identiques</v>
      </c>
      <c r="Q1192" s="17" t="str">
        <f>RIGHT(TRIM($A1192),4)</f>
        <v>1971</v>
      </c>
    </row>
    <row r="1193" spans="1:17" ht="15.75" hidden="1" x14ac:dyDescent="0.2">
      <c r="A1193" s="3" t="s">
        <v>1892</v>
      </c>
      <c r="B1193" s="1" t="s">
        <v>1435</v>
      </c>
      <c r="C1193" s="11">
        <f>VALUE(Q1193)</f>
        <v>1981</v>
      </c>
      <c r="E1193" s="14" t="str">
        <f>IF(COUNTIF($B$1:B1193,TRIM(B1193) &amp; "*")&gt;1,"Doublon","")</f>
        <v>Doublon</v>
      </c>
      <c r="I1193" s="13"/>
      <c r="J1193" s="13"/>
      <c r="K1193" s="13"/>
      <c r="L1193" s="15" t="b">
        <f>AND(J1193&lt;&gt;"",K1193&lt;&gt;"")</f>
        <v>0</v>
      </c>
      <c r="M1193" s="59" t="str">
        <f>IFERROR(VLOOKUP(J1193,$K$2:$K$1906,1,FALSE),"")</f>
        <v/>
      </c>
      <c r="N1193" s="42">
        <f>IF(J1193=K1193,J1193,"")</f>
        <v>0</v>
      </c>
      <c r="O1193" s="42" t="str">
        <f>IF(J1193=K1193,"identiques","")</f>
        <v>identiques</v>
      </c>
      <c r="Q1193" s="17" t="str">
        <f>RIGHT(TRIM($A1193),4)</f>
        <v>1981</v>
      </c>
    </row>
    <row r="1194" spans="1:17" ht="15.75" hidden="1" x14ac:dyDescent="0.2">
      <c r="A1194" s="3"/>
      <c r="B1194" s="6" t="s">
        <v>1436</v>
      </c>
      <c r="C1194" s="10" t="e">
        <f>VALUE(Q1194)</f>
        <v>#VALUE!</v>
      </c>
      <c r="E1194" s="14" t="str">
        <f>IF(COUNTIF($B$1:B1194,TRIM(B1194) &amp; "*")&gt;1,"Doublon","")</f>
        <v/>
      </c>
      <c r="I1194" s="13"/>
      <c r="J1194" s="13"/>
      <c r="K1194" s="13"/>
      <c r="L1194" s="15" t="b">
        <f>AND(J1194&lt;&gt;"",K1194&lt;&gt;"")</f>
        <v>0</v>
      </c>
      <c r="M1194" s="59" t="str">
        <f>IFERROR(VLOOKUP(J1194,$K$2:$K$1906,1,FALSE),"")</f>
        <v/>
      </c>
      <c r="N1194" s="42">
        <f>IF(J1194=K1194,J1194,"")</f>
        <v>0</v>
      </c>
      <c r="O1194" s="42" t="str">
        <f>IF(J1194=K1194,"identiques","")</f>
        <v>identiques</v>
      </c>
      <c r="Q1194" s="21" t="str">
        <f>RIGHT(TRIM($A1194),4)</f>
        <v/>
      </c>
    </row>
    <row r="1195" spans="1:17" ht="15.75" hidden="1" x14ac:dyDescent="0.2">
      <c r="A1195" s="3" t="s">
        <v>257</v>
      </c>
      <c r="B1195" s="1" t="s">
        <v>1437</v>
      </c>
      <c r="C1195" s="11" t="e">
        <f>VALUE(Q1195)</f>
        <v>#VALUE!</v>
      </c>
      <c r="E1195" s="14" t="str">
        <f>IF(COUNTIF($B$1:B1195,TRIM(B1195) &amp; "*")&gt;1,"Doublon","")</f>
        <v/>
      </c>
      <c r="I1195" s="13"/>
      <c r="J1195" s="13"/>
      <c r="K1195" s="13"/>
      <c r="L1195" s="15" t="b">
        <f>AND(J1195&lt;&gt;"",K1195&lt;&gt;"")</f>
        <v>0</v>
      </c>
      <c r="M1195" s="59" t="str">
        <f>IFERROR(VLOOKUP(J1195,$K$2:$K$1906,1,FALSE),"")</f>
        <v/>
      </c>
      <c r="N1195" s="42">
        <f>IF(J1195=K1195,J1195,"")</f>
        <v>0</v>
      </c>
      <c r="O1195" s="42" t="str">
        <f>IF(J1195=K1195,"identiques","")</f>
        <v>identiques</v>
      </c>
      <c r="Q1195" s="17" t="str">
        <f>RIGHT(TRIM($A1195),4)</f>
        <v/>
      </c>
    </row>
    <row r="1196" spans="1:17" ht="15.75" hidden="1" x14ac:dyDescent="0.2">
      <c r="A1196" s="3" t="s">
        <v>257</v>
      </c>
      <c r="B1196" s="1" t="s">
        <v>1437</v>
      </c>
      <c r="C1196" s="11" t="e">
        <f>VALUE(Q1196)</f>
        <v>#VALUE!</v>
      </c>
      <c r="E1196" s="14" t="str">
        <f>IF(COUNTIF($B$1:B1196,TRIM(B1196) &amp; "*")&gt;1,"Doublon","")</f>
        <v>Doublon</v>
      </c>
      <c r="I1196" s="13"/>
      <c r="J1196" s="13"/>
      <c r="K1196" s="13"/>
      <c r="L1196" s="15" t="b">
        <f>AND(J1196&lt;&gt;"",K1196&lt;&gt;"")</f>
        <v>0</v>
      </c>
      <c r="M1196" s="59" t="str">
        <f>IFERROR(VLOOKUP(J1196,$K$2:$K$1906,1,FALSE),"")</f>
        <v/>
      </c>
      <c r="N1196" s="42">
        <f>IF(J1196=K1196,J1196,"")</f>
        <v>0</v>
      </c>
      <c r="O1196" s="42" t="str">
        <f>IF(J1196=K1196,"identiques","")</f>
        <v>identiques</v>
      </c>
      <c r="Q1196" s="17" t="str">
        <f>RIGHT(TRIM($A1196),4)</f>
        <v/>
      </c>
    </row>
    <row r="1197" spans="1:17" ht="15.75" hidden="1" x14ac:dyDescent="0.2">
      <c r="A1197" s="3" t="s">
        <v>257</v>
      </c>
      <c r="B1197" s="1" t="s">
        <v>1437</v>
      </c>
      <c r="C1197" s="11" t="e">
        <f>VALUE(Q1197)</f>
        <v>#VALUE!</v>
      </c>
      <c r="E1197" s="14" t="str">
        <f>IF(COUNTIF($B$1:B1197,TRIM(B1197) &amp; "*")&gt;1,"Doublon","")</f>
        <v>Doublon</v>
      </c>
      <c r="I1197" s="13"/>
      <c r="J1197" s="13"/>
      <c r="K1197" s="13"/>
      <c r="L1197" s="15" t="b">
        <f>AND(J1197&lt;&gt;"",K1197&lt;&gt;"")</f>
        <v>0</v>
      </c>
      <c r="M1197" s="59" t="str">
        <f>IFERROR(VLOOKUP(J1197,$K$2:$K$1906,1,FALSE),"")</f>
        <v/>
      </c>
      <c r="N1197" s="42">
        <f>IF(J1197=K1197,J1197,"")</f>
        <v>0</v>
      </c>
      <c r="O1197" s="42" t="str">
        <f>IF(J1197=K1197,"identiques","")</f>
        <v>identiques</v>
      </c>
      <c r="Q1197" s="17" t="str">
        <f>RIGHT(TRIM($A1197),4)</f>
        <v/>
      </c>
    </row>
    <row r="1198" spans="1:17" ht="15.75" hidden="1" x14ac:dyDescent="0.2">
      <c r="A1198" s="3" t="s">
        <v>257</v>
      </c>
      <c r="B1198" s="1" t="s">
        <v>1437</v>
      </c>
      <c r="C1198" s="11" t="e">
        <f>VALUE(Q1198)</f>
        <v>#VALUE!</v>
      </c>
      <c r="E1198" s="14" t="str">
        <f>IF(COUNTIF($B$1:B1198,TRIM(B1198) &amp; "*")&gt;1,"Doublon","")</f>
        <v>Doublon</v>
      </c>
      <c r="I1198" s="13"/>
      <c r="J1198" s="13"/>
      <c r="K1198" s="13"/>
      <c r="L1198" s="15" t="b">
        <f>AND(J1198&lt;&gt;"",K1198&lt;&gt;"")</f>
        <v>0</v>
      </c>
      <c r="M1198" s="59" t="str">
        <f>IFERROR(VLOOKUP(J1198,$K$2:$K$1906,1,FALSE),"")</f>
        <v/>
      </c>
      <c r="N1198" s="42">
        <f>IF(J1198=K1198,J1198,"")</f>
        <v>0</v>
      </c>
      <c r="O1198" s="42" t="str">
        <f>IF(J1198=K1198,"identiques","")</f>
        <v>identiques</v>
      </c>
      <c r="Q1198" s="17" t="str">
        <f>RIGHT(TRIM($A1198),4)</f>
        <v/>
      </c>
    </row>
    <row r="1199" spans="1:17" ht="15.75" hidden="1" x14ac:dyDescent="0.2">
      <c r="A1199" s="3" t="s">
        <v>257</v>
      </c>
      <c r="B1199" s="1" t="s">
        <v>1437</v>
      </c>
      <c r="C1199" s="11" t="e">
        <f>VALUE(Q1199)</f>
        <v>#VALUE!</v>
      </c>
      <c r="E1199" s="14" t="str">
        <f>IF(COUNTIF($B$1:B1199,TRIM(B1199) &amp; "*")&gt;1,"Doublon","")</f>
        <v>Doublon</v>
      </c>
      <c r="I1199" s="13"/>
      <c r="J1199" s="13"/>
      <c r="K1199" s="13"/>
      <c r="L1199" s="15" t="b">
        <f>AND(J1199&lt;&gt;"",K1199&lt;&gt;"")</f>
        <v>0</v>
      </c>
      <c r="M1199" s="59" t="str">
        <f>IFERROR(VLOOKUP(J1199,$K$2:$K$1906,1,FALSE),"")</f>
        <v/>
      </c>
      <c r="N1199" s="42">
        <f>IF(J1199=K1199,J1199,"")</f>
        <v>0</v>
      </c>
      <c r="O1199" s="42" t="str">
        <f>IF(J1199=K1199,"identiques","")</f>
        <v>identiques</v>
      </c>
      <c r="Q1199" s="17" t="str">
        <f>RIGHT(TRIM($A1199),4)</f>
        <v/>
      </c>
    </row>
    <row r="1200" spans="1:17" ht="15.75" hidden="1" x14ac:dyDescent="0.2">
      <c r="A1200" s="3" t="s">
        <v>257</v>
      </c>
      <c r="B1200" s="1" t="s">
        <v>1437</v>
      </c>
      <c r="C1200" s="11" t="e">
        <f>VALUE(Q1200)</f>
        <v>#VALUE!</v>
      </c>
      <c r="E1200" s="14" t="str">
        <f>IF(COUNTIF($B$1:B1200,TRIM(B1200) &amp; "*")&gt;1,"Doublon","")</f>
        <v>Doublon</v>
      </c>
      <c r="I1200" s="13"/>
      <c r="J1200" s="13"/>
      <c r="K1200" s="13"/>
      <c r="L1200" s="15" t="b">
        <f>AND(J1200&lt;&gt;"",K1200&lt;&gt;"")</f>
        <v>0</v>
      </c>
      <c r="M1200" s="59" t="str">
        <f>IFERROR(VLOOKUP(J1200,$K$2:$K$1906,1,FALSE),"")</f>
        <v/>
      </c>
      <c r="N1200" s="42">
        <f>IF(J1200=K1200,J1200,"")</f>
        <v>0</v>
      </c>
      <c r="O1200" s="42" t="str">
        <f>IF(J1200=K1200,"identiques","")</f>
        <v>identiques</v>
      </c>
      <c r="Q1200" s="17" t="str">
        <f>RIGHT(TRIM($A1200),4)</f>
        <v/>
      </c>
    </row>
    <row r="1201" spans="1:17" ht="15.75" hidden="1" x14ac:dyDescent="0.2">
      <c r="A1201" s="3" t="s">
        <v>257</v>
      </c>
      <c r="B1201" s="1" t="s">
        <v>1437</v>
      </c>
      <c r="C1201" s="11" t="e">
        <f>VALUE(Q1201)</f>
        <v>#VALUE!</v>
      </c>
      <c r="E1201" s="14" t="str">
        <f>IF(COUNTIF($B$1:B1201,TRIM(B1201) &amp; "*")&gt;1,"Doublon","")</f>
        <v>Doublon</v>
      </c>
      <c r="I1201" s="13"/>
      <c r="J1201" s="13"/>
      <c r="K1201" s="13"/>
      <c r="L1201" s="15" t="b">
        <f>AND(J1201&lt;&gt;"",K1201&lt;&gt;"")</f>
        <v>0</v>
      </c>
      <c r="M1201" s="59" t="str">
        <f>IFERROR(VLOOKUP(J1201,$K$2:$K$1906,1,FALSE),"")</f>
        <v/>
      </c>
      <c r="N1201" s="42">
        <f>IF(J1201=K1201,J1201,"")</f>
        <v>0</v>
      </c>
      <c r="O1201" s="42" t="str">
        <f>IF(J1201=K1201,"identiques","")</f>
        <v>identiques</v>
      </c>
      <c r="Q1201" s="17" t="str">
        <f>RIGHT(TRIM($A1201),4)</f>
        <v/>
      </c>
    </row>
    <row r="1202" spans="1:17" ht="15.75" hidden="1" x14ac:dyDescent="0.2">
      <c r="A1202" s="3" t="s">
        <v>257</v>
      </c>
      <c r="B1202" s="1" t="s">
        <v>1437</v>
      </c>
      <c r="C1202" s="11" t="e">
        <f>VALUE(Q1202)</f>
        <v>#VALUE!</v>
      </c>
      <c r="E1202" s="14" t="str">
        <f>IF(COUNTIF($B$1:B1202,TRIM(B1202) &amp; "*")&gt;1,"Doublon","")</f>
        <v>Doublon</v>
      </c>
      <c r="I1202" s="13"/>
      <c r="J1202" s="13"/>
      <c r="K1202" s="13"/>
      <c r="L1202" s="15" t="b">
        <f>AND(J1202&lt;&gt;"",K1202&lt;&gt;"")</f>
        <v>0</v>
      </c>
      <c r="M1202" s="59" t="str">
        <f>IFERROR(VLOOKUP(J1202,$K$2:$K$1906,1,FALSE),"")</f>
        <v/>
      </c>
      <c r="N1202" s="42">
        <f>IF(J1202=K1202,J1202,"")</f>
        <v>0</v>
      </c>
      <c r="O1202" s="42" t="str">
        <f>IF(J1202=K1202,"identiques","")</f>
        <v>identiques</v>
      </c>
      <c r="Q1202" s="17" t="str">
        <f>RIGHT(TRIM($A1202),4)</f>
        <v/>
      </c>
    </row>
    <row r="1203" spans="1:17" ht="15.75" hidden="1" x14ac:dyDescent="0.2">
      <c r="A1203" s="3" t="s">
        <v>257</v>
      </c>
      <c r="B1203" s="1" t="s">
        <v>1437</v>
      </c>
      <c r="C1203" s="11" t="e">
        <f>VALUE(Q1203)</f>
        <v>#VALUE!</v>
      </c>
      <c r="E1203" s="14" t="str">
        <f>IF(COUNTIF($B$1:B1203,TRIM(B1203) &amp; "*")&gt;1,"Doublon","")</f>
        <v>Doublon</v>
      </c>
      <c r="I1203" s="13"/>
      <c r="J1203" s="13"/>
      <c r="K1203" s="13"/>
      <c r="L1203" s="15" t="b">
        <f>AND(J1203&lt;&gt;"",K1203&lt;&gt;"")</f>
        <v>0</v>
      </c>
      <c r="M1203" s="59" t="str">
        <f>IFERROR(VLOOKUP(J1203,$K$2:$K$1906,1,FALSE),"")</f>
        <v/>
      </c>
      <c r="N1203" s="42">
        <f>IF(J1203=K1203,J1203,"")</f>
        <v>0</v>
      </c>
      <c r="O1203" s="42" t="str">
        <f>IF(J1203=K1203,"identiques","")</f>
        <v>identiques</v>
      </c>
      <c r="Q1203" s="17" t="str">
        <f>RIGHT(TRIM($A1203),4)</f>
        <v/>
      </c>
    </row>
    <row r="1204" spans="1:17" ht="15.75" hidden="1" x14ac:dyDescent="0.2">
      <c r="A1204" s="4" t="s">
        <v>1667</v>
      </c>
      <c r="B1204" s="2" t="s">
        <v>1437</v>
      </c>
      <c r="C1204" s="11">
        <f>VALUE(Q1204)</f>
        <v>1997</v>
      </c>
      <c r="E1204" s="14" t="str">
        <f>IF(COUNTIF($B$1:B1204,TRIM(B1204) &amp; "*")&gt;1,"Doublon","")</f>
        <v>Doublon</v>
      </c>
      <c r="I1204" s="13"/>
      <c r="J1204" s="13"/>
      <c r="K1204" s="13"/>
      <c r="L1204" s="15" t="b">
        <f>AND(J1204&lt;&gt;"",K1204&lt;&gt;"")</f>
        <v>0</v>
      </c>
      <c r="M1204" s="59" t="str">
        <f>IFERROR(VLOOKUP(J1204,$K$2:$K$1906,1,FALSE),"")</f>
        <v/>
      </c>
      <c r="N1204" s="42">
        <f>IF(J1204=K1204,J1204,"")</f>
        <v>0</v>
      </c>
      <c r="O1204" s="42" t="str">
        <f>IF(J1204=K1204,"identiques","")</f>
        <v>identiques</v>
      </c>
      <c r="Q1204" s="17" t="str">
        <f>RIGHT(TRIM($A1204),4)</f>
        <v>1997</v>
      </c>
    </row>
    <row r="1205" spans="1:17" ht="15.75" hidden="1" x14ac:dyDescent="0.2">
      <c r="A1205" s="4" t="s">
        <v>1896</v>
      </c>
      <c r="B1205" s="2" t="s">
        <v>1437</v>
      </c>
      <c r="C1205" s="11">
        <f>VALUE(Q1205)</f>
        <v>1995</v>
      </c>
      <c r="E1205" s="14" t="str">
        <f>IF(COUNTIF($B$1:B1205,TRIM(B1205) &amp; "*")&gt;1,"Doublon","")</f>
        <v>Doublon</v>
      </c>
      <c r="I1205" s="13"/>
      <c r="J1205" s="13"/>
      <c r="K1205" s="13"/>
      <c r="L1205" s="15" t="b">
        <f>AND(J1205&lt;&gt;"",K1205&lt;&gt;"")</f>
        <v>0</v>
      </c>
      <c r="M1205" s="59" t="str">
        <f>IFERROR(VLOOKUP(J1205,$K$2:$K$1906,1,FALSE),"")</f>
        <v/>
      </c>
      <c r="N1205" s="42">
        <f>IF(J1205=K1205,J1205,"")</f>
        <v>0</v>
      </c>
      <c r="O1205" s="42" t="str">
        <f>IF(J1205=K1205,"identiques","")</f>
        <v>identiques</v>
      </c>
      <c r="Q1205" s="17" t="str">
        <f>RIGHT(TRIM($A1205),4)</f>
        <v>1995</v>
      </c>
    </row>
    <row r="1206" spans="1:17" ht="15.75" hidden="1" x14ac:dyDescent="0.2">
      <c r="A1206" s="4" t="s">
        <v>1156</v>
      </c>
      <c r="B1206" s="2" t="s">
        <v>1437</v>
      </c>
      <c r="C1206" s="11">
        <f>VALUE(Q1206)</f>
        <v>1991</v>
      </c>
      <c r="E1206" s="14" t="str">
        <f>IF(COUNTIF($B$1:B1206,TRIM(B1206) &amp; "*")&gt;1,"Doublon","")</f>
        <v>Doublon</v>
      </c>
      <c r="I1206" s="13"/>
      <c r="J1206" s="13"/>
      <c r="K1206" s="13"/>
      <c r="L1206" s="15" t="b">
        <f>AND(J1206&lt;&gt;"",K1206&lt;&gt;"")</f>
        <v>0</v>
      </c>
      <c r="M1206" s="59" t="str">
        <f>IFERROR(VLOOKUP(J1206,$K$2:$K$1906,1,FALSE),"")</f>
        <v/>
      </c>
      <c r="N1206" s="42">
        <f>IF(J1206=K1206,J1206,"")</f>
        <v>0</v>
      </c>
      <c r="O1206" s="42" t="str">
        <f>IF(J1206=K1206,"identiques","")</f>
        <v>identiques</v>
      </c>
      <c r="Q1206" s="17" t="str">
        <f>RIGHT(TRIM($A1206),4)</f>
        <v>1991</v>
      </c>
    </row>
    <row r="1207" spans="1:17" ht="15.75" hidden="1" x14ac:dyDescent="0.2">
      <c r="A1207" s="4" t="s">
        <v>1893</v>
      </c>
      <c r="B1207" s="7" t="s">
        <v>1437</v>
      </c>
      <c r="C1207" s="11">
        <f>VALUE(Q1207)</f>
        <v>1978</v>
      </c>
      <c r="E1207" s="14" t="str">
        <f>IF(COUNTIF($B$1:B1207,TRIM(B1207) &amp; "*")&gt;1,"Doublon","")</f>
        <v>Doublon</v>
      </c>
      <c r="I1207" s="13"/>
      <c r="J1207" s="13"/>
      <c r="K1207" s="13"/>
      <c r="L1207" s="15" t="b">
        <f>AND(J1207&lt;&gt;"",K1207&lt;&gt;"")</f>
        <v>0</v>
      </c>
      <c r="M1207" s="59" t="str">
        <f>IFERROR(VLOOKUP(J1207,$K$2:$K$1906,1,FALSE),"")</f>
        <v/>
      </c>
      <c r="N1207" s="42">
        <f>IF(J1207=K1207,J1207,"")</f>
        <v>0</v>
      </c>
      <c r="O1207" s="42" t="str">
        <f>IF(J1207=K1207,"identiques","")</f>
        <v>identiques</v>
      </c>
      <c r="Q1207" s="17" t="str">
        <f>RIGHT(TRIM($A1207),4)</f>
        <v>1978</v>
      </c>
    </row>
    <row r="1208" spans="1:17" ht="15.75" hidden="1" x14ac:dyDescent="0.2">
      <c r="A1208" s="4" t="s">
        <v>1210</v>
      </c>
      <c r="B1208" s="2" t="s">
        <v>1437</v>
      </c>
      <c r="C1208" s="11">
        <f>VALUE(Q1208)</f>
        <v>1989</v>
      </c>
      <c r="E1208" s="14" t="str">
        <f>IF(COUNTIF($B$1:B1208,TRIM(B1208) &amp; "*")&gt;1,"Doublon","")</f>
        <v>Doublon</v>
      </c>
      <c r="I1208" s="13"/>
      <c r="J1208" s="13"/>
      <c r="K1208" s="13"/>
      <c r="L1208" s="15" t="b">
        <f>AND(J1208&lt;&gt;"",K1208&lt;&gt;"")</f>
        <v>0</v>
      </c>
      <c r="M1208" s="59" t="str">
        <f>IFERROR(VLOOKUP(J1208,$K$2:$K$1906,1,FALSE),"")</f>
        <v/>
      </c>
      <c r="N1208" s="42">
        <f>IF(J1208=K1208,J1208,"")</f>
        <v>0</v>
      </c>
      <c r="O1208" s="42" t="str">
        <f>IF(J1208=K1208,"identiques","")</f>
        <v>identiques</v>
      </c>
      <c r="Q1208" s="17" t="str">
        <f>RIGHT(TRIM($A1208),4)</f>
        <v>1989</v>
      </c>
    </row>
    <row r="1209" spans="1:17" ht="15.75" hidden="1" x14ac:dyDescent="0.2">
      <c r="A1209" s="4" t="s">
        <v>1895</v>
      </c>
      <c r="B1209" s="2" t="s">
        <v>1437</v>
      </c>
      <c r="C1209" s="11">
        <f>VALUE(Q1209)</f>
        <v>1981</v>
      </c>
      <c r="E1209" s="14" t="str">
        <f>IF(COUNTIF($B$1:B1209,TRIM(B1209) &amp; "*")&gt;1,"Doublon","")</f>
        <v>Doublon</v>
      </c>
      <c r="I1209" s="13"/>
      <c r="J1209" s="13"/>
      <c r="K1209" s="13"/>
      <c r="L1209" s="15" t="b">
        <f>AND(J1209&lt;&gt;"",K1209&lt;&gt;"")</f>
        <v>0</v>
      </c>
      <c r="M1209" s="59" t="str">
        <f>IFERROR(VLOOKUP(J1209,$K$2:$K$1906,1,FALSE),"")</f>
        <v/>
      </c>
      <c r="N1209" s="42">
        <f>IF(J1209=K1209,J1209,"")</f>
        <v>0</v>
      </c>
      <c r="O1209" s="42" t="str">
        <f>IF(J1209=K1209,"identiques","")</f>
        <v>identiques</v>
      </c>
      <c r="Q1209" s="17" t="str">
        <f>RIGHT(TRIM($A1209),4)</f>
        <v>1981</v>
      </c>
    </row>
    <row r="1210" spans="1:17" ht="15.75" hidden="1" x14ac:dyDescent="0.2">
      <c r="A1210" s="4" t="s">
        <v>1948</v>
      </c>
      <c r="B1210" s="2" t="s">
        <v>1437</v>
      </c>
      <c r="C1210" s="11">
        <f>VALUE(Q1210)</f>
        <v>2001</v>
      </c>
      <c r="E1210" s="14" t="str">
        <f>IF(COUNTIF($B$1:B1210,TRIM(B1210) &amp; "*")&gt;1,"Doublon","")</f>
        <v>Doublon</v>
      </c>
      <c r="I1210" s="13"/>
      <c r="J1210" s="13"/>
      <c r="K1210" s="13"/>
      <c r="L1210" s="15" t="b">
        <f>AND(J1210&lt;&gt;"",K1210&lt;&gt;"")</f>
        <v>0</v>
      </c>
      <c r="M1210" s="59" t="str">
        <f>IFERROR(VLOOKUP(J1210,$K$2:$K$1906,1,FALSE),"")</f>
        <v/>
      </c>
      <c r="N1210" s="42">
        <f>IF(J1210=K1210,J1210,"")</f>
        <v>0</v>
      </c>
      <c r="O1210" s="42" t="str">
        <f>IF(J1210=K1210,"identiques","")</f>
        <v>identiques</v>
      </c>
      <c r="Q1210" s="17" t="str">
        <f>RIGHT(TRIM($A1210),4)</f>
        <v>2001</v>
      </c>
    </row>
    <row r="1211" spans="1:17" ht="15.75" hidden="1" x14ac:dyDescent="0.2">
      <c r="A1211" s="4" t="s">
        <v>1462</v>
      </c>
      <c r="B1211" s="2" t="s">
        <v>1437</v>
      </c>
      <c r="C1211" s="11">
        <f>VALUE(Q1211)</f>
        <v>2009</v>
      </c>
      <c r="E1211" s="14" t="str">
        <f>IF(COUNTIF($B$1:B1211,TRIM(B1211) &amp; "*")&gt;1,"Doublon","")</f>
        <v>Doublon</v>
      </c>
      <c r="I1211" s="13"/>
      <c r="J1211" s="13"/>
      <c r="K1211" s="13"/>
      <c r="L1211" s="15" t="b">
        <f>AND(J1211&lt;&gt;"",K1211&lt;&gt;"")</f>
        <v>0</v>
      </c>
      <c r="M1211" s="59" t="str">
        <f>IFERROR(VLOOKUP(J1211,$K$2:$K$1906,1,FALSE),"")</f>
        <v/>
      </c>
      <c r="N1211" s="42">
        <f>IF(J1211=K1211,J1211,"")</f>
        <v>0</v>
      </c>
      <c r="O1211" s="42" t="str">
        <f>IF(J1211=K1211,"identiques","")</f>
        <v>identiques</v>
      </c>
      <c r="Q1211" s="17" t="str">
        <f>RIGHT(TRIM($A1211),4)</f>
        <v>2009</v>
      </c>
    </row>
    <row r="1212" spans="1:17" ht="15.75" hidden="1" x14ac:dyDescent="0.2">
      <c r="A1212" s="4" t="s">
        <v>1894</v>
      </c>
      <c r="B1212" s="2" t="s">
        <v>1437</v>
      </c>
      <c r="C1212" s="11">
        <f>VALUE(Q1212)</f>
        <v>1980</v>
      </c>
      <c r="E1212" s="14" t="str">
        <f>IF(COUNTIF($B$1:B1212,TRIM(B1212) &amp; "*")&gt;1,"Doublon","")</f>
        <v>Doublon</v>
      </c>
      <c r="I1212" s="13"/>
      <c r="J1212" s="13"/>
      <c r="K1212" s="13"/>
      <c r="L1212" s="15" t="b">
        <f>AND(J1212&lt;&gt;"",K1212&lt;&gt;"")</f>
        <v>0</v>
      </c>
      <c r="M1212" s="59" t="str">
        <f>IFERROR(VLOOKUP(J1212,$K$2:$K$1906,1,FALSE),"")</f>
        <v/>
      </c>
      <c r="N1212" s="42">
        <f>IF(J1212=K1212,J1212,"")</f>
        <v>0</v>
      </c>
      <c r="O1212" s="42" t="str">
        <f>IF(J1212=K1212,"identiques","")</f>
        <v>identiques</v>
      </c>
      <c r="Q1212" s="17" t="str">
        <f>RIGHT(TRIM($A1212),4)</f>
        <v>1980</v>
      </c>
    </row>
    <row r="1213" spans="1:17" ht="15.75" hidden="1" x14ac:dyDescent="0.2">
      <c r="A1213" s="4" t="s">
        <v>800</v>
      </c>
      <c r="B1213" s="2" t="s">
        <v>1437</v>
      </c>
      <c r="C1213" s="11">
        <f>VALUE(Q1213)</f>
        <v>1984</v>
      </c>
      <c r="E1213" s="14" t="str">
        <f>IF(COUNTIF($B$1:B1213,TRIM(B1213) &amp; "*")&gt;1,"Doublon","")</f>
        <v>Doublon</v>
      </c>
      <c r="I1213" s="13"/>
      <c r="J1213" s="13"/>
      <c r="K1213" s="13"/>
      <c r="L1213" s="15" t="b">
        <f>AND(J1213&lt;&gt;"",K1213&lt;&gt;"")</f>
        <v>0</v>
      </c>
      <c r="M1213" s="59" t="str">
        <f>IFERROR(VLOOKUP(J1213,$K$2:$K$1906,1,FALSE),"")</f>
        <v/>
      </c>
      <c r="N1213" s="42">
        <f>IF(J1213=K1213,J1213,"")</f>
        <v>0</v>
      </c>
      <c r="O1213" s="42" t="str">
        <f>IF(J1213=K1213,"identiques","")</f>
        <v>identiques</v>
      </c>
      <c r="Q1213" s="17" t="str">
        <f>RIGHT(TRIM($A1213),4)</f>
        <v>1984</v>
      </c>
    </row>
    <row r="1214" spans="1:17" ht="15.75" hidden="1" x14ac:dyDescent="0.2">
      <c r="A1214" s="4" t="s">
        <v>967</v>
      </c>
      <c r="B1214" s="2" t="s">
        <v>1437</v>
      </c>
      <c r="C1214" s="11">
        <f>VALUE(Q1214)</f>
        <v>2004</v>
      </c>
      <c r="E1214" s="14" t="str">
        <f>IF(COUNTIF($B$1:B1214,TRIM(B1214) &amp; "*")&gt;1,"Doublon","")</f>
        <v>Doublon</v>
      </c>
      <c r="I1214" s="13"/>
      <c r="J1214" s="13"/>
      <c r="K1214" s="13"/>
      <c r="L1214" s="15" t="b">
        <f>AND(J1214&lt;&gt;"",K1214&lt;&gt;"")</f>
        <v>0</v>
      </c>
      <c r="M1214" s="59" t="str">
        <f>IFERROR(VLOOKUP(J1214,$K$2:$K$1906,1,FALSE),"")</f>
        <v/>
      </c>
      <c r="N1214" s="42">
        <f>IF(J1214=K1214,J1214,"")</f>
        <v>0</v>
      </c>
      <c r="O1214" s="42" t="str">
        <f>IF(J1214=K1214,"identiques","")</f>
        <v>identiques</v>
      </c>
      <c r="Q1214" s="17" t="str">
        <f>RIGHT(TRIM($A1214),4)</f>
        <v>2004</v>
      </c>
    </row>
    <row r="1215" spans="1:17" ht="15.75" hidden="1" x14ac:dyDescent="0.2">
      <c r="A1215" s="3" t="s">
        <v>251</v>
      </c>
      <c r="B1215" s="1" t="s">
        <v>1438</v>
      </c>
      <c r="C1215" s="11">
        <f>VALUE(Q1215)</f>
        <v>1959</v>
      </c>
      <c r="E1215" s="14" t="str">
        <f>IF(COUNTIF($B$1:B1215,TRIM(B1215) &amp; "*")&gt;1,"Doublon","")</f>
        <v>Doublon</v>
      </c>
      <c r="F1215" s="14" t="s">
        <v>1418</v>
      </c>
      <c r="I1215" s="13" t="s">
        <v>1418</v>
      </c>
      <c r="J1215" s="13"/>
      <c r="K1215" s="13"/>
      <c r="L1215" s="15" t="b">
        <f>AND(J1215&lt;&gt;"",K1215&lt;&gt;"")</f>
        <v>0</v>
      </c>
      <c r="M1215" s="59" t="str">
        <f>IFERROR(VLOOKUP(J1215,$K$2:$K$1906,1,FALSE),"")</f>
        <v/>
      </c>
      <c r="N1215" s="42">
        <f>IF(J1215=K1215,J1215,"")</f>
        <v>0</v>
      </c>
      <c r="O1215" s="42" t="str">
        <f>IF(J1215=K1215,"identiques","")</f>
        <v>identiques</v>
      </c>
      <c r="Q1215" s="17" t="str">
        <f>RIGHT(TRIM($A1215),4)</f>
        <v>1959</v>
      </c>
    </row>
    <row r="1216" spans="1:17" ht="15.75" hidden="1" x14ac:dyDescent="0.2">
      <c r="A1216" s="3" t="s">
        <v>249</v>
      </c>
      <c r="B1216" s="6" t="s">
        <v>1438</v>
      </c>
      <c r="C1216" s="10">
        <f>VALUE(Q1216)</f>
        <v>1947</v>
      </c>
      <c r="E1216" s="14" t="str">
        <f>IF(COUNTIF($B$1:B1216,TRIM(B1216) &amp; "*")&gt;1,"Doublon","")</f>
        <v>Doublon</v>
      </c>
      <c r="I1216" s="13"/>
      <c r="J1216" s="13"/>
      <c r="K1216" s="13"/>
      <c r="L1216" s="15" t="b">
        <f>AND(J1216&lt;&gt;"",K1216&lt;&gt;"")</f>
        <v>0</v>
      </c>
      <c r="M1216" s="59" t="str">
        <f>IFERROR(VLOOKUP(J1216,$K$2:$K$1906,1,FALSE),"")</f>
        <v/>
      </c>
      <c r="N1216" s="42">
        <f>IF(J1216=K1216,J1216,"")</f>
        <v>0</v>
      </c>
      <c r="O1216" s="42" t="str">
        <f>IF(J1216=K1216,"identiques","")</f>
        <v>identiques</v>
      </c>
      <c r="Q1216" s="21" t="str">
        <f>RIGHT(TRIM($A1216),4)</f>
        <v>1947</v>
      </c>
    </row>
    <row r="1217" spans="1:17" ht="15.75" hidden="1" x14ac:dyDescent="0.2">
      <c r="A1217" s="4" t="s">
        <v>1668</v>
      </c>
      <c r="B1217" s="2" t="s">
        <v>1438</v>
      </c>
      <c r="C1217" s="11">
        <f>VALUE(Q1217)</f>
        <v>1961</v>
      </c>
      <c r="E1217" s="14" t="str">
        <f>IF(COUNTIF($B$1:B1217,TRIM(B1217) &amp; "*")&gt;1,"Doublon","")</f>
        <v>Doublon</v>
      </c>
      <c r="I1217" s="13"/>
      <c r="J1217" s="13"/>
      <c r="K1217" s="13"/>
      <c r="L1217" s="15" t="b">
        <f>AND(J1217&lt;&gt;"",K1217&lt;&gt;"")</f>
        <v>0</v>
      </c>
      <c r="M1217" s="59" t="str">
        <f>IFERROR(VLOOKUP(J1217,$K$2:$K$1906,1,FALSE),"")</f>
        <v/>
      </c>
      <c r="N1217" s="42">
        <f>IF(J1217=K1217,J1217,"")</f>
        <v>0</v>
      </c>
      <c r="O1217" s="42" t="str">
        <f>IF(J1217=K1217,"identiques","")</f>
        <v>identiques</v>
      </c>
      <c r="Q1217" s="17" t="str">
        <f>RIGHT(TRIM($A1217),4)</f>
        <v>1961</v>
      </c>
    </row>
    <row r="1218" spans="1:17" ht="15.75" hidden="1" x14ac:dyDescent="0.2">
      <c r="A1218" s="4" t="s">
        <v>250</v>
      </c>
      <c r="B1218" s="2" t="s">
        <v>1438</v>
      </c>
      <c r="C1218" s="11">
        <f>VALUE(Q1218)</f>
        <v>1950</v>
      </c>
      <c r="E1218" s="14" t="str">
        <f>IF(COUNTIF($B$1:B1218,TRIM(B1218) &amp; "*")&gt;1,"Doublon","")</f>
        <v>Doublon</v>
      </c>
      <c r="F1218" s="14" t="s">
        <v>1418</v>
      </c>
      <c r="I1218" s="13"/>
      <c r="J1218" s="13"/>
      <c r="K1218" s="13"/>
      <c r="L1218" s="15" t="b">
        <f>AND(J1218&lt;&gt;"",K1218&lt;&gt;"")</f>
        <v>0</v>
      </c>
      <c r="M1218" s="59" t="str">
        <f>IFERROR(VLOOKUP(J1218,$K$2:$K$1906,1,FALSE),"")</f>
        <v/>
      </c>
      <c r="N1218" s="42">
        <f>IF(J1218=K1218,J1218,"")</f>
        <v>0</v>
      </c>
      <c r="O1218" s="42" t="str">
        <f>IF(J1218=K1218,"identiques","")</f>
        <v>identiques</v>
      </c>
      <c r="Q1218" s="17" t="str">
        <f>RIGHT(TRIM($A1218),4)</f>
        <v>1950</v>
      </c>
    </row>
    <row r="1219" spans="1:17" ht="15.75" hidden="1" x14ac:dyDescent="0.2">
      <c r="A1219" s="3" t="s">
        <v>1040</v>
      </c>
      <c r="B1219" s="1" t="s">
        <v>85</v>
      </c>
      <c r="C1219" s="11">
        <f>VALUE(Q1219)</f>
        <v>1987</v>
      </c>
      <c r="E1219" s="14" t="str">
        <f>IF(COUNTIF($B$1:B1219,TRIM(B1219) &amp; "*")&gt;1,"Doublon","")</f>
        <v>Doublon</v>
      </c>
      <c r="I1219" s="13"/>
      <c r="J1219" s="13"/>
      <c r="K1219" s="13"/>
      <c r="L1219" s="15" t="b">
        <f>AND(J1219&lt;&gt;"",K1219&lt;&gt;"")</f>
        <v>0</v>
      </c>
      <c r="M1219" s="59" t="str">
        <f>IFERROR(VLOOKUP(J1219,$K$2:$K$1906,1,FALSE),"")</f>
        <v/>
      </c>
      <c r="N1219" s="42">
        <f>IF(J1219=K1219,J1219,"")</f>
        <v>0</v>
      </c>
      <c r="O1219" s="42" t="str">
        <f>IF(J1219=K1219,"identiques","")</f>
        <v>identiques</v>
      </c>
      <c r="Q1219" s="17" t="str">
        <f>RIGHT(TRIM($A1219),4)</f>
        <v>1987</v>
      </c>
    </row>
    <row r="1220" spans="1:17" ht="15.75" hidden="1" x14ac:dyDescent="0.2">
      <c r="A1220" s="3" t="s">
        <v>1046</v>
      </c>
      <c r="B1220" s="1" t="s">
        <v>85</v>
      </c>
      <c r="C1220" s="11">
        <f>VALUE(Q1220)</f>
        <v>1997</v>
      </c>
      <c r="E1220" s="14" t="str">
        <f>IF(COUNTIF($B$1:B1220,TRIM(B1220) &amp; "*")&gt;1,"Doublon","")</f>
        <v>Doublon</v>
      </c>
      <c r="I1220" s="13"/>
      <c r="J1220" s="13"/>
      <c r="K1220" s="13"/>
      <c r="L1220" s="15" t="b">
        <f>AND(J1220&lt;&gt;"",K1220&lt;&gt;"")</f>
        <v>0</v>
      </c>
      <c r="M1220" s="59" t="str">
        <f>IFERROR(VLOOKUP(J1220,$K$2:$K$1906,1,FALSE),"")</f>
        <v/>
      </c>
      <c r="N1220" s="42">
        <f>IF(J1220=K1220,J1220,"")</f>
        <v>0</v>
      </c>
      <c r="O1220" s="42" t="str">
        <f>IF(J1220=K1220,"identiques","")</f>
        <v>identiques</v>
      </c>
      <c r="Q1220" s="17" t="str">
        <f>RIGHT(TRIM($A1220),4)</f>
        <v>1997</v>
      </c>
    </row>
    <row r="1221" spans="1:17" ht="15.75" hidden="1" x14ac:dyDescent="0.2">
      <c r="A1221" s="3" t="s">
        <v>1095</v>
      </c>
      <c r="B1221" s="1" t="s">
        <v>85</v>
      </c>
      <c r="C1221" s="11">
        <f>VALUE(Q1221)</f>
        <v>1994</v>
      </c>
      <c r="E1221" s="14" t="str">
        <f>IF(COUNTIF($B$1:B1221,TRIM(B1221) &amp; "*")&gt;1,"Doublon","")</f>
        <v>Doublon</v>
      </c>
      <c r="I1221" s="13"/>
      <c r="J1221" s="13"/>
      <c r="K1221" s="13"/>
      <c r="L1221" s="15" t="b">
        <f>AND(J1221&lt;&gt;"",K1221&lt;&gt;"")</f>
        <v>0</v>
      </c>
      <c r="M1221" s="59" t="str">
        <f>IFERROR(VLOOKUP(J1221,$K$2:$K$1906,1,FALSE),"")</f>
        <v/>
      </c>
      <c r="N1221" s="42">
        <f>IF(J1221=K1221,J1221,"")</f>
        <v>0</v>
      </c>
      <c r="O1221" s="42" t="str">
        <f>IF(J1221=K1221,"identiques","")</f>
        <v>identiques</v>
      </c>
      <c r="Q1221" s="17" t="str">
        <f>RIGHT(TRIM($A1221),4)</f>
        <v>1994</v>
      </c>
    </row>
    <row r="1222" spans="1:17" ht="15.75" hidden="1" x14ac:dyDescent="0.2">
      <c r="A1222" s="4" t="s">
        <v>1120</v>
      </c>
      <c r="B1222" s="2" t="s">
        <v>85</v>
      </c>
      <c r="C1222" s="11">
        <f>VALUE(Q1222)</f>
        <v>1972</v>
      </c>
      <c r="E1222" s="14" t="str">
        <f>IF(COUNTIF($B$1:B1222,TRIM(B1222) &amp; "*")&gt;1,"Doublon","")</f>
        <v>Doublon</v>
      </c>
      <c r="I1222" s="13"/>
      <c r="J1222" s="13"/>
      <c r="K1222" s="13"/>
      <c r="L1222" s="15" t="b">
        <f>AND(J1222&lt;&gt;"",K1222&lt;&gt;"")</f>
        <v>0</v>
      </c>
      <c r="M1222" s="59" t="str">
        <f>IFERROR(VLOOKUP(J1222,$K$2:$K$1906,1,FALSE),"")</f>
        <v/>
      </c>
      <c r="N1222" s="42">
        <f>IF(J1222=K1222,J1222,"")</f>
        <v>0</v>
      </c>
      <c r="O1222" s="42" t="str">
        <f>IF(J1222=K1222,"identiques","")</f>
        <v>identiques</v>
      </c>
      <c r="Q1222" s="17" t="str">
        <f>RIGHT(TRIM($A1222),4)</f>
        <v>1972</v>
      </c>
    </row>
    <row r="1223" spans="1:17" ht="15.75" hidden="1" x14ac:dyDescent="0.2">
      <c r="A1223" s="4" t="s">
        <v>1168</v>
      </c>
      <c r="B1223" s="2" t="s">
        <v>85</v>
      </c>
      <c r="C1223" s="11">
        <f>VALUE(Q1223)</f>
        <v>1991</v>
      </c>
      <c r="E1223" s="14" t="str">
        <f>IF(COUNTIF($B$1:B1223,TRIM(B1223) &amp; "*")&gt;1,"Doublon","")</f>
        <v>Doublon</v>
      </c>
      <c r="I1223" s="13"/>
      <c r="J1223" s="13"/>
      <c r="K1223" s="13"/>
      <c r="L1223" s="15" t="b">
        <f>AND(J1223&lt;&gt;"",K1223&lt;&gt;"")</f>
        <v>0</v>
      </c>
      <c r="M1223" s="59" t="str">
        <f>IFERROR(VLOOKUP(J1223,$K$2:$K$1906,1,FALSE),"")</f>
        <v/>
      </c>
      <c r="N1223" s="42">
        <f>IF(J1223=K1223,J1223,"")</f>
        <v>0</v>
      </c>
      <c r="O1223" s="42" t="str">
        <f>IF(J1223=K1223,"identiques","")</f>
        <v>identiques</v>
      </c>
      <c r="Q1223" s="17" t="str">
        <f>RIGHT(TRIM($A1223),4)</f>
        <v>1991</v>
      </c>
    </row>
    <row r="1224" spans="1:17" ht="15.75" hidden="1" x14ac:dyDescent="0.2">
      <c r="A1224" s="3" t="s">
        <v>1171</v>
      </c>
      <c r="B1224" s="1" t="s">
        <v>85</v>
      </c>
      <c r="C1224" s="11">
        <f>VALUE(Q1224)</f>
        <v>1989</v>
      </c>
      <c r="E1224" s="14" t="str">
        <f>IF(COUNTIF($B$1:B1224,TRIM(B1224) &amp; "*")&gt;1,"Doublon","")</f>
        <v>Doublon</v>
      </c>
      <c r="I1224" s="13"/>
      <c r="J1224" s="13"/>
      <c r="K1224" s="13"/>
      <c r="L1224" s="15" t="b">
        <f>AND(J1224&lt;&gt;"",K1224&lt;&gt;"")</f>
        <v>0</v>
      </c>
      <c r="M1224" s="59" t="str">
        <f>IFERROR(VLOOKUP(J1224,$K$2:$K$1906,1,FALSE),"")</f>
        <v/>
      </c>
      <c r="N1224" s="42">
        <f>IF(J1224=K1224,J1224,"")</f>
        <v>0</v>
      </c>
      <c r="O1224" s="42" t="str">
        <f>IF(J1224=K1224,"identiques","")</f>
        <v>identiques</v>
      </c>
      <c r="Q1224" s="17" t="str">
        <f>RIGHT(TRIM($A1224),4)</f>
        <v>1989</v>
      </c>
    </row>
    <row r="1225" spans="1:17" ht="15.75" hidden="1" x14ac:dyDescent="0.2">
      <c r="A1225" s="3" t="s">
        <v>1222</v>
      </c>
      <c r="B1225" s="1" t="s">
        <v>85</v>
      </c>
      <c r="C1225" s="11">
        <f>VALUE(Q1225)</f>
        <v>2005</v>
      </c>
      <c r="E1225" s="14" t="str">
        <f>IF(COUNTIF($B$1:B1225,TRIM(B1225) &amp; "*")&gt;1,"Doublon","")</f>
        <v>Doublon</v>
      </c>
      <c r="I1225" s="13"/>
      <c r="J1225" s="13"/>
      <c r="K1225" s="13"/>
      <c r="L1225" s="15" t="b">
        <f>AND(J1225&lt;&gt;"",K1225&lt;&gt;"")</f>
        <v>0</v>
      </c>
      <c r="M1225" s="59" t="str">
        <f>IFERROR(VLOOKUP(J1225,$K$2:$K$1906,1,FALSE),"")</f>
        <v/>
      </c>
      <c r="N1225" s="42">
        <f>IF(J1225=K1225,J1225,"")</f>
        <v>0</v>
      </c>
      <c r="O1225" s="42" t="str">
        <f>IF(J1225=K1225,"identiques","")</f>
        <v>identiques</v>
      </c>
      <c r="Q1225" s="17" t="str">
        <f>RIGHT(TRIM($A1225),4)</f>
        <v>2005</v>
      </c>
    </row>
    <row r="1226" spans="1:17" ht="15.75" hidden="1" x14ac:dyDescent="0.2">
      <c r="A1226" s="4" t="s">
        <v>1236</v>
      </c>
      <c r="B1226" s="2" t="s">
        <v>85</v>
      </c>
      <c r="C1226" s="11">
        <f>VALUE(Q1226)</f>
        <v>1990</v>
      </c>
      <c r="E1226" s="14" t="str">
        <f>IF(COUNTIF($B$1:B1226,TRIM(B1226) &amp; "*")&gt;1,"Doublon","")</f>
        <v>Doublon</v>
      </c>
      <c r="I1226" s="13"/>
      <c r="J1226" s="13"/>
      <c r="K1226" s="13"/>
      <c r="L1226" s="15" t="b">
        <f>AND(J1226&lt;&gt;"",K1226&lt;&gt;"")</f>
        <v>0</v>
      </c>
      <c r="M1226" s="59" t="str">
        <f>IFERROR(VLOOKUP(J1226,$K$2:$K$1906,1,FALSE),"")</f>
        <v/>
      </c>
      <c r="N1226" s="42">
        <f>IF(J1226=K1226,J1226,"")</f>
        <v>0</v>
      </c>
      <c r="O1226" s="42" t="str">
        <f>IF(J1226=K1226,"identiques","")</f>
        <v>identiques</v>
      </c>
      <c r="Q1226" s="17" t="str">
        <f>RIGHT(TRIM($A1226),4)</f>
        <v>1990</v>
      </c>
    </row>
    <row r="1227" spans="1:17" ht="15.75" hidden="1" x14ac:dyDescent="0.2">
      <c r="A1227" s="3" t="s">
        <v>1270</v>
      </c>
      <c r="B1227" s="1" t="s">
        <v>85</v>
      </c>
      <c r="C1227" s="11">
        <f>VALUE(Q1227)</f>
        <v>1971</v>
      </c>
      <c r="E1227" s="14" t="str">
        <f>IF(COUNTIF($B$1:B1227,TRIM(B1227) &amp; "*")&gt;1,"Doublon","")</f>
        <v>Doublon</v>
      </c>
      <c r="I1227" s="13"/>
      <c r="J1227" s="13"/>
      <c r="K1227" s="13"/>
      <c r="L1227" s="15" t="b">
        <f>AND(J1227&lt;&gt;"",K1227&lt;&gt;"")</f>
        <v>0</v>
      </c>
      <c r="M1227" s="59" t="str">
        <f>IFERROR(VLOOKUP(J1227,$K$2:$K$1906,1,FALSE),"")</f>
        <v/>
      </c>
      <c r="N1227" s="42">
        <f>IF(J1227=K1227,J1227,"")</f>
        <v>0</v>
      </c>
      <c r="O1227" s="42" t="str">
        <f>IF(J1227=K1227,"identiques","")</f>
        <v>identiques</v>
      </c>
      <c r="Q1227" s="17" t="str">
        <f>RIGHT(TRIM($A1227),4)</f>
        <v>1971</v>
      </c>
    </row>
    <row r="1228" spans="1:17" ht="15.75" hidden="1" x14ac:dyDescent="0.2">
      <c r="A1228" s="24" t="s">
        <v>1885</v>
      </c>
      <c r="B1228" s="1" t="s">
        <v>85</v>
      </c>
      <c r="C1228" s="10">
        <f>VALUE(Q1228)</f>
        <v>1970</v>
      </c>
      <c r="E1228" s="14" t="str">
        <f>IF(COUNTIF($B$1:B1228,TRIM(B1228) &amp; "*")&gt;1,"Doublon","")</f>
        <v>Doublon</v>
      </c>
      <c r="I1228" s="13"/>
      <c r="J1228" s="13"/>
      <c r="K1228" s="13"/>
      <c r="L1228" s="15" t="b">
        <f>AND(J1228&lt;&gt;"",K1228&lt;&gt;"")</f>
        <v>0</v>
      </c>
      <c r="M1228" s="59" t="str">
        <f>IFERROR(VLOOKUP(J1228,$K$2:$K$1906,1,FALSE),"")</f>
        <v/>
      </c>
      <c r="N1228" s="42">
        <f>IF(J1228=K1228,J1228,"")</f>
        <v>0</v>
      </c>
      <c r="O1228" s="42" t="str">
        <f>IF(J1228=K1228,"identiques","")</f>
        <v>identiques</v>
      </c>
      <c r="Q1228" s="17" t="str">
        <f>RIGHT(TRIM($A1228),4)</f>
        <v>1970</v>
      </c>
    </row>
    <row r="1229" spans="1:17" ht="15.75" hidden="1" x14ac:dyDescent="0.2">
      <c r="A1229" s="3" t="s">
        <v>1299</v>
      </c>
      <c r="B1229" s="1" t="s">
        <v>85</v>
      </c>
      <c r="C1229" s="11">
        <f>VALUE(Q1229)</f>
        <v>1975</v>
      </c>
      <c r="E1229" s="14" t="str">
        <f>IF(COUNTIF($B$1:B1229,TRIM(B1229) &amp; "*")&gt;1,"Doublon","")</f>
        <v>Doublon</v>
      </c>
      <c r="I1229" s="13"/>
      <c r="J1229" s="13"/>
      <c r="K1229" s="13"/>
      <c r="L1229" s="15" t="b">
        <f>AND(J1229&lt;&gt;"",K1229&lt;&gt;"")</f>
        <v>0</v>
      </c>
      <c r="M1229" s="59" t="str">
        <f>IFERROR(VLOOKUP(J1229,$K$2:$K$1906,1,FALSE),"")</f>
        <v/>
      </c>
      <c r="N1229" s="42">
        <f>IF(J1229=K1229,J1229,"")</f>
        <v>0</v>
      </c>
      <c r="O1229" s="42" t="str">
        <f>IF(J1229=K1229,"identiques","")</f>
        <v>identiques</v>
      </c>
      <c r="Q1229" s="17" t="str">
        <f>RIGHT(TRIM($A1229),4)</f>
        <v>1975</v>
      </c>
    </row>
    <row r="1230" spans="1:17" ht="15.75" hidden="1" x14ac:dyDescent="0.2">
      <c r="A1230" s="3" t="s">
        <v>1303</v>
      </c>
      <c r="B1230" s="1" t="s">
        <v>85</v>
      </c>
      <c r="C1230" s="11">
        <f>VALUE(Q1230)</f>
        <v>1974</v>
      </c>
      <c r="E1230" s="14" t="str">
        <f>IF(COUNTIF($B$1:B1230,TRIM(B1230) &amp; "*")&gt;1,"Doublon","")</f>
        <v>Doublon</v>
      </c>
      <c r="I1230" s="13"/>
      <c r="J1230" s="13"/>
      <c r="K1230" s="13"/>
      <c r="L1230" s="15" t="b">
        <f>AND(J1230&lt;&gt;"",K1230&lt;&gt;"")</f>
        <v>0</v>
      </c>
      <c r="M1230" s="59" t="str">
        <f>IFERROR(VLOOKUP(J1230,$K$2:$K$1906,1,FALSE),"")</f>
        <v/>
      </c>
      <c r="N1230" s="42">
        <f>IF(J1230=K1230,J1230,"")</f>
        <v>0</v>
      </c>
      <c r="O1230" s="42" t="str">
        <f>IF(J1230=K1230,"identiques","")</f>
        <v>identiques</v>
      </c>
      <c r="Q1230" s="17" t="str">
        <f>RIGHT(TRIM($A1230),4)</f>
        <v>1974</v>
      </c>
    </row>
    <row r="1231" spans="1:17" ht="15.75" hidden="1" x14ac:dyDescent="0.2">
      <c r="A1231" s="3" t="s">
        <v>1676</v>
      </c>
      <c r="B1231" s="1" t="s">
        <v>85</v>
      </c>
      <c r="C1231" s="11">
        <f>VALUE(Q1231)</f>
        <v>2001</v>
      </c>
      <c r="E1231" s="14" t="str">
        <f>IF(COUNTIF($B$1:B1231,TRIM(B1231) &amp; "*")&gt;1,"Doublon","")</f>
        <v>Doublon</v>
      </c>
      <c r="I1231" s="13"/>
      <c r="J1231" s="13"/>
      <c r="K1231" s="13"/>
      <c r="L1231" s="15" t="b">
        <f>AND(J1231&lt;&gt;"",K1231&lt;&gt;"")</f>
        <v>0</v>
      </c>
      <c r="M1231" s="59" t="str">
        <f>IFERROR(VLOOKUP(J1231,$K$2:$K$1906,1,FALSE),"")</f>
        <v/>
      </c>
      <c r="N1231" s="42">
        <f>IF(J1231=K1231,J1231,"")</f>
        <v>0</v>
      </c>
      <c r="O1231" s="42" t="str">
        <f>IF(J1231=K1231,"identiques","")</f>
        <v>identiques</v>
      </c>
      <c r="Q1231" s="17" t="str">
        <f>RIGHT(TRIM($A1231),4)</f>
        <v>2001</v>
      </c>
    </row>
    <row r="1232" spans="1:17" ht="15.75" hidden="1" x14ac:dyDescent="0.2">
      <c r="A1232" s="4" t="s">
        <v>1318</v>
      </c>
      <c r="B1232" s="2" t="s">
        <v>85</v>
      </c>
      <c r="C1232" s="11">
        <f>VALUE(Q1232)</f>
        <v>1966</v>
      </c>
      <c r="E1232" s="14" t="str">
        <f>IF(COUNTIF($B$1:B1232,TRIM(B1232) &amp; "*")&gt;1,"Doublon","")</f>
        <v>Doublon</v>
      </c>
      <c r="I1232" s="13"/>
      <c r="J1232" s="13"/>
      <c r="K1232" s="13"/>
      <c r="L1232" s="15" t="b">
        <f>AND(J1232&lt;&gt;"",K1232&lt;&gt;"")</f>
        <v>0</v>
      </c>
      <c r="M1232" s="59" t="str">
        <f>IFERROR(VLOOKUP(J1232,$K$2:$K$1906,1,FALSE),"")</f>
        <v/>
      </c>
      <c r="N1232" s="42">
        <f>IF(J1232=K1232,J1232,"")</f>
        <v>0</v>
      </c>
      <c r="O1232" s="42" t="str">
        <f>IF(J1232=K1232,"identiques","")</f>
        <v>identiques</v>
      </c>
      <c r="Q1232" s="17" t="str">
        <f>RIGHT(TRIM($A1232),4)</f>
        <v>1966</v>
      </c>
    </row>
    <row r="1233" spans="1:17" ht="15.75" hidden="1" x14ac:dyDescent="0.2">
      <c r="A1233" s="4" t="s">
        <v>1323</v>
      </c>
      <c r="B1233" s="2" t="s">
        <v>85</v>
      </c>
      <c r="C1233" s="11">
        <f>VALUE(Q1233)</f>
        <v>1999</v>
      </c>
      <c r="E1233" s="14" t="str">
        <f>IF(COUNTIF($B$1:B1233,TRIM(B1233) &amp; "*")&gt;1,"Doublon","")</f>
        <v>Doublon</v>
      </c>
      <c r="I1233" s="13"/>
      <c r="J1233" s="13"/>
      <c r="K1233" s="13"/>
      <c r="L1233" s="15" t="b">
        <f>AND(J1233&lt;&gt;"",K1233&lt;&gt;"")</f>
        <v>0</v>
      </c>
      <c r="M1233" s="59" t="str">
        <f>IFERROR(VLOOKUP(J1233,$K$2:$K$1906,1,FALSE),"")</f>
        <v/>
      </c>
      <c r="N1233" s="42">
        <f>IF(J1233=K1233,J1233,"")</f>
        <v>0</v>
      </c>
      <c r="O1233" s="42" t="str">
        <f>IF(J1233=K1233,"identiques","")</f>
        <v>identiques</v>
      </c>
      <c r="Q1233" s="17" t="str">
        <f>RIGHT(TRIM($A1233),4)</f>
        <v>1999</v>
      </c>
    </row>
    <row r="1234" spans="1:17" ht="15.75" hidden="1" x14ac:dyDescent="0.2">
      <c r="A1234" s="3" t="s">
        <v>1362</v>
      </c>
      <c r="B1234" s="1" t="s">
        <v>85</v>
      </c>
      <c r="C1234" s="11">
        <f>VALUE(Q1234)</f>
        <v>1964</v>
      </c>
      <c r="E1234" s="14" t="str">
        <f>IF(COUNTIF($B$1:B1234,TRIM(B1234) &amp; "*")&gt;1,"Doublon","")</f>
        <v>Doublon</v>
      </c>
      <c r="I1234" s="13"/>
      <c r="J1234" s="13"/>
      <c r="K1234" s="13"/>
      <c r="L1234" s="15" t="b">
        <f>AND(J1234&lt;&gt;"",K1234&lt;&gt;"")</f>
        <v>0</v>
      </c>
      <c r="M1234" s="59" t="str">
        <f>IFERROR(VLOOKUP(J1234,$K$2:$K$1906,1,FALSE),"")</f>
        <v/>
      </c>
      <c r="N1234" s="42">
        <f>IF(J1234=K1234,J1234,"")</f>
        <v>0</v>
      </c>
      <c r="O1234" s="42" t="str">
        <f>IF(J1234=K1234,"identiques","")</f>
        <v>identiques</v>
      </c>
      <c r="Q1234" s="17" t="str">
        <f>RIGHT(TRIM($A1234),4)</f>
        <v>1964</v>
      </c>
    </row>
    <row r="1235" spans="1:17" ht="15.75" hidden="1" x14ac:dyDescent="0.2">
      <c r="A1235" s="4" t="s">
        <v>1363</v>
      </c>
      <c r="B1235" s="2" t="s">
        <v>85</v>
      </c>
      <c r="C1235" s="11">
        <f>VALUE(Q1235)</f>
        <v>1968</v>
      </c>
      <c r="E1235" s="14" t="str">
        <f>IF(COUNTIF($B$1:B1235,TRIM(B1235) &amp; "*")&gt;1,"Doublon","")</f>
        <v>Doublon</v>
      </c>
      <c r="I1235" s="13"/>
      <c r="J1235" s="13"/>
      <c r="K1235" s="13"/>
      <c r="L1235" s="15" t="b">
        <f>AND(J1235&lt;&gt;"",K1235&lt;&gt;"")</f>
        <v>0</v>
      </c>
      <c r="M1235" s="59" t="str">
        <f>IFERROR(VLOOKUP(J1235,$K$2:$K$1906,1,FALSE),"")</f>
        <v/>
      </c>
      <c r="N1235" s="42">
        <f>IF(J1235=K1235,J1235,"")</f>
        <v>0</v>
      </c>
      <c r="O1235" s="42" t="str">
        <f>IF(J1235=K1235,"identiques","")</f>
        <v>identiques</v>
      </c>
      <c r="Q1235" s="17" t="str">
        <f>RIGHT(TRIM($A1235),4)</f>
        <v>1968</v>
      </c>
    </row>
    <row r="1236" spans="1:17" ht="15.75" hidden="1" x14ac:dyDescent="0.2">
      <c r="A1236" s="3" t="s">
        <v>1826</v>
      </c>
      <c r="B1236" s="1" t="s">
        <v>85</v>
      </c>
      <c r="C1236" s="11">
        <f>VALUE(Q1236)</f>
        <v>1986</v>
      </c>
      <c r="E1236" s="14" t="str">
        <f>IF(COUNTIF($B$1:B1236,TRIM(B1236) &amp; "*")&gt;1,"Doublon","")</f>
        <v>Doublon</v>
      </c>
      <c r="I1236" s="13"/>
      <c r="J1236" s="13"/>
      <c r="K1236" s="13"/>
      <c r="L1236" s="15" t="b">
        <f>AND(J1236&lt;&gt;"",K1236&lt;&gt;"")</f>
        <v>0</v>
      </c>
      <c r="M1236" s="59" t="str">
        <f>IFERROR(VLOOKUP(J1236,$K$2:$K$1906,1,FALSE),"")</f>
        <v/>
      </c>
      <c r="N1236" s="42">
        <f>IF(J1236=K1236,J1236,"")</f>
        <v>0</v>
      </c>
      <c r="O1236" s="42" t="str">
        <f>IF(J1236=K1236,"identiques","")</f>
        <v>identiques</v>
      </c>
      <c r="Q1236" s="17" t="str">
        <f>RIGHT(TRIM($A1236),4)</f>
        <v>1986</v>
      </c>
    </row>
    <row r="1237" spans="1:17" ht="15.75" hidden="1" x14ac:dyDescent="0.2">
      <c r="A1237" s="4" t="s">
        <v>1673</v>
      </c>
      <c r="B1237" s="2" t="s">
        <v>85</v>
      </c>
      <c r="C1237" s="11">
        <f>VALUE(Q1237)</f>
        <v>1991</v>
      </c>
      <c r="E1237" s="14" t="str">
        <f>IF(COUNTIF($B$1:B1237,TRIM(B1237) &amp; "*")&gt;1,"Doublon","")</f>
        <v>Doublon</v>
      </c>
      <c r="I1237" s="13"/>
      <c r="J1237" s="13"/>
      <c r="K1237" s="13"/>
      <c r="L1237" s="15" t="b">
        <f>AND(J1237&lt;&gt;"",K1237&lt;&gt;"")</f>
        <v>0</v>
      </c>
      <c r="M1237" s="59" t="str">
        <f>IFERROR(VLOOKUP(J1237,$K$2:$K$1906,1,FALSE),"")</f>
        <v/>
      </c>
      <c r="N1237" s="42">
        <f>IF(J1237=K1237,J1237,"")</f>
        <v>0</v>
      </c>
      <c r="O1237" s="42" t="str">
        <f>IF(J1237=K1237,"identiques","")</f>
        <v>identiques</v>
      </c>
      <c r="Q1237" s="17" t="str">
        <f>RIGHT(TRIM($A1237),4)</f>
        <v>1991</v>
      </c>
    </row>
    <row r="1238" spans="1:17" ht="15.75" hidden="1" x14ac:dyDescent="0.2">
      <c r="A1238" s="3" t="s">
        <v>1674</v>
      </c>
      <c r="B1238" s="1" t="s">
        <v>85</v>
      </c>
      <c r="C1238" s="11">
        <f>VALUE(Q1238)</f>
        <v>1991</v>
      </c>
      <c r="E1238" s="14" t="str">
        <f>IF(COUNTIF($B$1:B1238,TRIM(B1238) &amp; "*")&gt;1,"Doublon","")</f>
        <v>Doublon</v>
      </c>
      <c r="I1238" s="13"/>
      <c r="J1238" s="13"/>
      <c r="K1238" s="13"/>
      <c r="L1238" s="15" t="b">
        <f>AND(J1238&lt;&gt;"",K1238&lt;&gt;"")</f>
        <v>0</v>
      </c>
      <c r="M1238" s="59" t="str">
        <f>IFERROR(VLOOKUP(J1238,$K$2:$K$1906,1,FALSE),"")</f>
        <v/>
      </c>
      <c r="N1238" s="42">
        <f>IF(J1238=K1238,J1238,"")</f>
        <v>0</v>
      </c>
      <c r="O1238" s="42" t="str">
        <f>IF(J1238=K1238,"identiques","")</f>
        <v>identiques</v>
      </c>
      <c r="Q1238" s="17" t="str">
        <f>RIGHT(TRIM($A1238),4)</f>
        <v>1991</v>
      </c>
    </row>
    <row r="1239" spans="1:17" ht="15.75" hidden="1" x14ac:dyDescent="0.2">
      <c r="A1239" s="3" t="s">
        <v>1678</v>
      </c>
      <c r="B1239" s="1" t="s">
        <v>85</v>
      </c>
      <c r="C1239" s="11">
        <f>VALUE(Q1239)</f>
        <v>2006</v>
      </c>
      <c r="E1239" s="14" t="str">
        <f>IF(COUNTIF($B$1:B1239,TRIM(B1239) &amp; "*")&gt;1,"Doublon","")</f>
        <v>Doublon</v>
      </c>
      <c r="I1239" s="13"/>
      <c r="J1239" s="13"/>
      <c r="K1239" s="13"/>
      <c r="L1239" s="15" t="b">
        <f>AND(J1239&lt;&gt;"",K1239&lt;&gt;"")</f>
        <v>0</v>
      </c>
      <c r="M1239" s="59" t="str">
        <f>IFERROR(VLOOKUP(J1239,$K$2:$K$1906,1,FALSE),"")</f>
        <v/>
      </c>
      <c r="N1239" s="42">
        <f>IF(J1239=K1239,J1239,"")</f>
        <v>0</v>
      </c>
      <c r="O1239" s="42" t="str">
        <f>IF(J1239=K1239,"identiques","")</f>
        <v>identiques</v>
      </c>
      <c r="Q1239" s="17" t="str">
        <f>RIGHT(TRIM($A1239),4)</f>
        <v>2006</v>
      </c>
    </row>
    <row r="1240" spans="1:17" ht="15.75" hidden="1" x14ac:dyDescent="0.2">
      <c r="A1240" s="4" t="s">
        <v>529</v>
      </c>
      <c r="B1240" s="2" t="s">
        <v>85</v>
      </c>
      <c r="C1240" s="11">
        <f>VALUE(Q1240)</f>
        <v>2006</v>
      </c>
      <c r="E1240" s="14" t="str">
        <f>IF(COUNTIF($B$1:B1240,TRIM(B1240) &amp; "*")&gt;1,"Doublon","")</f>
        <v>Doublon</v>
      </c>
      <c r="I1240" s="13"/>
      <c r="J1240" s="13"/>
      <c r="K1240" s="13"/>
      <c r="L1240" s="15" t="b">
        <f>AND(J1240&lt;&gt;"",K1240&lt;&gt;"")</f>
        <v>0</v>
      </c>
      <c r="M1240" s="59" t="str">
        <f>IFERROR(VLOOKUP(J1240,$K$2:$K$1906,1,FALSE),"")</f>
        <v/>
      </c>
      <c r="N1240" s="42">
        <f>IF(J1240=K1240,J1240,"")</f>
        <v>0</v>
      </c>
      <c r="O1240" s="42" t="str">
        <f>IF(J1240=K1240,"identiques","")</f>
        <v>identiques</v>
      </c>
      <c r="Q1240" s="17" t="str">
        <f>RIGHT(TRIM($A1240),4)</f>
        <v>2006</v>
      </c>
    </row>
    <row r="1241" spans="1:17" ht="15.75" hidden="1" x14ac:dyDescent="0.2">
      <c r="A1241" s="3" t="s">
        <v>539</v>
      </c>
      <c r="B1241" s="1" t="s">
        <v>85</v>
      </c>
      <c r="C1241" s="11">
        <f>VALUE(Q1241)</f>
        <v>2003</v>
      </c>
      <c r="E1241" s="14" t="str">
        <f>IF(COUNTIF($B$1:B1241,TRIM(B1241) &amp; "*")&gt;1,"Doublon","")</f>
        <v>Doublon</v>
      </c>
      <c r="I1241" s="13"/>
      <c r="J1241" s="13"/>
      <c r="K1241" s="13"/>
      <c r="L1241" s="15" t="b">
        <f>AND(J1241&lt;&gt;"",K1241&lt;&gt;"")</f>
        <v>0</v>
      </c>
      <c r="M1241" s="59" t="str">
        <f>IFERROR(VLOOKUP(J1241,$K$2:$K$1906,1,FALSE),"")</f>
        <v/>
      </c>
      <c r="N1241" s="42">
        <f>IF(J1241=K1241,J1241,"")</f>
        <v>0</v>
      </c>
      <c r="O1241" s="42" t="str">
        <f>IF(J1241=K1241,"identiques","")</f>
        <v>identiques</v>
      </c>
      <c r="Q1241" s="17" t="str">
        <f>RIGHT(TRIM($A1241),4)</f>
        <v>2003</v>
      </c>
    </row>
    <row r="1242" spans="1:17" ht="15.75" hidden="1" x14ac:dyDescent="0.2">
      <c r="A1242" s="4" t="s">
        <v>551</v>
      </c>
      <c r="B1242" s="2" t="s">
        <v>85</v>
      </c>
      <c r="C1242" s="11">
        <f>VALUE(Q1242)</f>
        <v>2000</v>
      </c>
      <c r="E1242" s="14" t="str">
        <f>IF(COUNTIF($B$1:B1242,TRIM(B1242) &amp; "*")&gt;1,"Doublon","")</f>
        <v>Doublon</v>
      </c>
      <c r="I1242" s="13"/>
      <c r="J1242" s="13"/>
      <c r="K1242" s="13"/>
      <c r="L1242" s="15" t="b">
        <f>AND(J1242&lt;&gt;"",K1242&lt;&gt;"")</f>
        <v>0</v>
      </c>
      <c r="M1242" s="59" t="str">
        <f>IFERROR(VLOOKUP(J1242,$K$2:$K$1906,1,FALSE),"")</f>
        <v/>
      </c>
      <c r="N1242" s="42">
        <f>IF(J1242=K1242,J1242,"")</f>
        <v>0</v>
      </c>
      <c r="O1242" s="42" t="str">
        <f>IF(J1242=K1242,"identiques","")</f>
        <v>identiques</v>
      </c>
      <c r="Q1242" s="17" t="str">
        <f>RIGHT(TRIM($A1242),4)</f>
        <v>2000</v>
      </c>
    </row>
    <row r="1243" spans="1:17" ht="15.75" hidden="1" x14ac:dyDescent="0.2">
      <c r="A1243" s="4" t="s">
        <v>1675</v>
      </c>
      <c r="B1243" s="2" t="s">
        <v>85</v>
      </c>
      <c r="C1243" s="11">
        <f>VALUE(Q1243)</f>
        <v>1993</v>
      </c>
      <c r="E1243" s="14" t="str">
        <f>IF(COUNTIF($B$1:B1243,TRIM(B1243) &amp; "*")&gt;1,"Doublon","")</f>
        <v>Doublon</v>
      </c>
      <c r="I1243" s="13"/>
      <c r="J1243" s="13"/>
      <c r="K1243" s="13"/>
      <c r="L1243" s="15" t="b">
        <f>AND(J1243&lt;&gt;"",K1243&lt;&gt;"")</f>
        <v>0</v>
      </c>
      <c r="M1243" s="59" t="str">
        <f>IFERROR(VLOOKUP(J1243,$K$2:$K$1906,1,FALSE),"")</f>
        <v/>
      </c>
      <c r="N1243" s="42">
        <f>IF(J1243=K1243,J1243,"")</f>
        <v>0</v>
      </c>
      <c r="O1243" s="42" t="str">
        <f>IF(J1243=K1243,"identiques","")</f>
        <v>identiques</v>
      </c>
      <c r="Q1243" s="17" t="str">
        <f>RIGHT(TRIM($A1243),4)</f>
        <v>1993</v>
      </c>
    </row>
    <row r="1244" spans="1:17" ht="15.75" hidden="1" x14ac:dyDescent="0.2">
      <c r="A1244" s="4" t="s">
        <v>576</v>
      </c>
      <c r="B1244" s="2" t="s">
        <v>85</v>
      </c>
      <c r="C1244" s="11">
        <f>VALUE(Q1244)</f>
        <v>1985</v>
      </c>
      <c r="E1244" s="14" t="str">
        <f>IF(COUNTIF($B$1:B1244,TRIM(B1244) &amp; "*")&gt;1,"Doublon","")</f>
        <v>Doublon</v>
      </c>
      <c r="I1244" s="13"/>
      <c r="J1244" s="13"/>
      <c r="K1244" s="13"/>
      <c r="L1244" s="15" t="b">
        <f>AND(J1244&lt;&gt;"",K1244&lt;&gt;"")</f>
        <v>0</v>
      </c>
      <c r="M1244" s="59" t="str">
        <f>IFERROR(VLOOKUP(J1244,$K$2:$K$1906,1,FALSE),"")</f>
        <v/>
      </c>
      <c r="N1244" s="42">
        <f>IF(J1244=K1244,J1244,"")</f>
        <v>0</v>
      </c>
      <c r="O1244" s="42" t="str">
        <f>IF(J1244=K1244,"identiques","")</f>
        <v>identiques</v>
      </c>
      <c r="Q1244" s="17" t="str">
        <f>RIGHT(TRIM($A1244),4)</f>
        <v>1985</v>
      </c>
    </row>
    <row r="1245" spans="1:17" ht="15.75" hidden="1" x14ac:dyDescent="0.2">
      <c r="A1245" s="4" t="s">
        <v>1825</v>
      </c>
      <c r="B1245" s="2" t="s">
        <v>85</v>
      </c>
      <c r="C1245" s="11">
        <f>VALUE(Q1245)</f>
        <v>1979</v>
      </c>
      <c r="E1245" s="14" t="str">
        <f>IF(COUNTIF($B$1:B1245,TRIM(B1245) &amp; "*")&gt;1,"Doublon","")</f>
        <v>Doublon</v>
      </c>
      <c r="I1245" s="13"/>
      <c r="J1245" s="13"/>
      <c r="K1245" s="13"/>
      <c r="L1245" s="15" t="b">
        <f>AND(J1245&lt;&gt;"",K1245&lt;&gt;"")</f>
        <v>0</v>
      </c>
      <c r="M1245" s="59" t="str">
        <f>IFERROR(VLOOKUP(J1245,$K$2:$K$1906,1,FALSE),"")</f>
        <v/>
      </c>
      <c r="N1245" s="42">
        <f>IF(J1245=K1245,J1245,"")</f>
        <v>0</v>
      </c>
      <c r="O1245" s="42" t="str">
        <f>IF(J1245=K1245,"identiques","")</f>
        <v>identiques</v>
      </c>
      <c r="Q1245" s="17" t="str">
        <f>RIGHT(TRIM($A1245),4)</f>
        <v>1979</v>
      </c>
    </row>
    <row r="1246" spans="1:17" ht="15.75" hidden="1" x14ac:dyDescent="0.2">
      <c r="A1246" s="4" t="s">
        <v>593</v>
      </c>
      <c r="B1246" s="2" t="s">
        <v>85</v>
      </c>
      <c r="C1246" s="11">
        <f>VALUE(Q1246)</f>
        <v>1977</v>
      </c>
      <c r="E1246" s="14" t="str">
        <f>IF(COUNTIF($B$1:B1246,TRIM(B1246) &amp; "*")&gt;1,"Doublon","")</f>
        <v>Doublon</v>
      </c>
      <c r="I1246" s="13"/>
      <c r="J1246" s="13"/>
      <c r="K1246" s="13"/>
      <c r="L1246" s="15" t="b">
        <f>AND(J1246&lt;&gt;"",K1246&lt;&gt;"")</f>
        <v>0</v>
      </c>
      <c r="M1246" s="59" t="str">
        <f>IFERROR(VLOOKUP(J1246,$K$2:$K$1906,1,FALSE),"")</f>
        <v/>
      </c>
      <c r="N1246" s="42">
        <f>IF(J1246=K1246,J1246,"")</f>
        <v>0</v>
      </c>
      <c r="O1246" s="42" t="str">
        <f>IF(J1246=K1246,"identiques","")</f>
        <v>identiques</v>
      </c>
      <c r="Q1246" s="17" t="str">
        <f>RIGHT(TRIM($A1246),4)</f>
        <v>1977</v>
      </c>
    </row>
    <row r="1247" spans="1:17" ht="15.75" hidden="1" x14ac:dyDescent="0.2">
      <c r="A1247" s="3" t="s">
        <v>1671</v>
      </c>
      <c r="B1247" s="1" t="s">
        <v>85</v>
      </c>
      <c r="C1247" s="11">
        <f>VALUE(Q1247)</f>
        <v>1978</v>
      </c>
      <c r="E1247" s="14" t="str">
        <f>IF(COUNTIF($B$1:B1247,TRIM(B1247) &amp; "*")&gt;1,"Doublon","")</f>
        <v>Doublon</v>
      </c>
      <c r="I1247" s="13"/>
      <c r="J1247" s="13"/>
      <c r="K1247" s="13"/>
      <c r="L1247" s="15" t="b">
        <f>AND(J1247&lt;&gt;"",K1247&lt;&gt;"")</f>
        <v>0</v>
      </c>
      <c r="M1247" s="59" t="str">
        <f>IFERROR(VLOOKUP(J1247,$K$2:$K$1906,1,FALSE),"")</f>
        <v/>
      </c>
      <c r="N1247" s="42">
        <f>IF(J1247=K1247,J1247,"")</f>
        <v>0</v>
      </c>
      <c r="O1247" s="42" t="str">
        <f>IF(J1247=K1247,"identiques","")</f>
        <v>identiques</v>
      </c>
      <c r="Q1247" s="17" t="str">
        <f>RIGHT(TRIM($A1247),4)</f>
        <v>1978</v>
      </c>
    </row>
    <row r="1248" spans="1:17" ht="15.75" hidden="1" x14ac:dyDescent="0.2">
      <c r="A1248" s="4" t="s">
        <v>1677</v>
      </c>
      <c r="B1248" s="2" t="s">
        <v>85</v>
      </c>
      <c r="C1248" s="11">
        <f>VALUE(Q1248)</f>
        <v>2002</v>
      </c>
      <c r="E1248" s="14" t="str">
        <f>IF(COUNTIF($B$1:B1248,TRIM(B1248) &amp; "*")&gt;1,"Doublon","")</f>
        <v>Doublon</v>
      </c>
      <c r="I1248" s="13"/>
      <c r="J1248" s="13"/>
      <c r="K1248" s="13"/>
      <c r="L1248" s="15" t="b">
        <f>AND(J1248&lt;&gt;"",K1248&lt;&gt;"")</f>
        <v>0</v>
      </c>
      <c r="M1248" s="59" t="str">
        <f>IFERROR(VLOOKUP(J1248,$K$2:$K$1906,1,FALSE),"")</f>
        <v/>
      </c>
      <c r="N1248" s="42">
        <f>IF(J1248=K1248,J1248,"")</f>
        <v>0</v>
      </c>
      <c r="O1248" s="42" t="str">
        <f>IF(J1248=K1248,"identiques","")</f>
        <v>identiques</v>
      </c>
      <c r="Q1248" s="17" t="str">
        <f>RIGHT(TRIM($A1248),4)</f>
        <v>2002</v>
      </c>
    </row>
    <row r="1249" spans="1:17" ht="15.75" hidden="1" x14ac:dyDescent="0.2">
      <c r="A1249" s="3" t="s">
        <v>635</v>
      </c>
      <c r="B1249" s="1" t="s">
        <v>85</v>
      </c>
      <c r="C1249" s="11">
        <f>VALUE(Q1249)</f>
        <v>1966</v>
      </c>
      <c r="E1249" s="14" t="str">
        <f>IF(COUNTIF($B$1:B1249,TRIM(B1249) &amp; "*")&gt;1,"Doublon","")</f>
        <v>Doublon</v>
      </c>
      <c r="I1249" s="13"/>
      <c r="J1249" s="13"/>
      <c r="K1249" s="13"/>
      <c r="L1249" s="15" t="b">
        <f>AND(J1249&lt;&gt;"",K1249&lt;&gt;"")</f>
        <v>0</v>
      </c>
      <c r="M1249" s="59" t="str">
        <f>IFERROR(VLOOKUP(J1249,$K$2:$K$1906,1,FALSE),"")</f>
        <v/>
      </c>
      <c r="N1249" s="42">
        <f>IF(J1249=K1249,J1249,"")</f>
        <v>0</v>
      </c>
      <c r="O1249" s="42" t="str">
        <f>IF(J1249=K1249,"identiques","")</f>
        <v>identiques</v>
      </c>
      <c r="Q1249" s="17" t="str">
        <f>RIGHT(TRIM($A1249),4)</f>
        <v>1966</v>
      </c>
    </row>
    <row r="1250" spans="1:17" ht="15.75" hidden="1" x14ac:dyDescent="0.2">
      <c r="A1250" s="4" t="s">
        <v>643</v>
      </c>
      <c r="B1250" s="7" t="s">
        <v>85</v>
      </c>
      <c r="C1250" s="10">
        <f>VALUE(Q1250)</f>
        <v>1959</v>
      </c>
      <c r="E1250" s="14" t="str">
        <f>IF(COUNTIF($B$1:B1250,TRIM(B1250) &amp; "*")&gt;1,"Doublon","")</f>
        <v>Doublon</v>
      </c>
      <c r="F1250" s="14" t="s">
        <v>1418</v>
      </c>
      <c r="I1250" s="13"/>
      <c r="J1250" s="13"/>
      <c r="K1250" s="13"/>
      <c r="L1250" s="15" t="b">
        <f>AND(J1250&lt;&gt;"",K1250&lt;&gt;"")</f>
        <v>0</v>
      </c>
      <c r="M1250" s="59" t="str">
        <f>IFERROR(VLOOKUP(J1250,$K$2:$K$1906,1,FALSE),"")</f>
        <v/>
      </c>
      <c r="N1250" s="42">
        <f>IF(J1250=K1250,J1250,"")</f>
        <v>0</v>
      </c>
      <c r="O1250" s="42" t="str">
        <f>IF(J1250=K1250,"identiques","")</f>
        <v>identiques</v>
      </c>
      <c r="Q1250" s="21" t="str">
        <f>RIGHT(TRIM($A1250),4)</f>
        <v>1959</v>
      </c>
    </row>
    <row r="1251" spans="1:17" ht="15.75" hidden="1" x14ac:dyDescent="0.2">
      <c r="A1251" s="3" t="s">
        <v>683</v>
      </c>
      <c r="B1251" s="1" t="s">
        <v>85</v>
      </c>
      <c r="C1251" s="11">
        <f>VALUE(Q1251)</f>
        <v>1988</v>
      </c>
      <c r="E1251" s="14" t="str">
        <f>IF(COUNTIF($B$1:B1251,TRIM(B1251) &amp; "*")&gt;1,"Doublon","")</f>
        <v>Doublon</v>
      </c>
      <c r="I1251" s="13"/>
      <c r="J1251" s="13"/>
      <c r="K1251" s="13"/>
      <c r="L1251" s="15" t="b">
        <f>AND(J1251&lt;&gt;"",K1251&lt;&gt;"")</f>
        <v>0</v>
      </c>
      <c r="M1251" s="59" t="str">
        <f>IFERROR(VLOOKUP(J1251,$K$2:$K$1906,1,FALSE),"")</f>
        <v/>
      </c>
      <c r="N1251" s="42">
        <f>IF(J1251=K1251,J1251,"")</f>
        <v>0</v>
      </c>
      <c r="O1251" s="42" t="str">
        <f>IF(J1251=K1251,"identiques","")</f>
        <v>identiques</v>
      </c>
      <c r="Q1251" s="17" t="str">
        <f>RIGHT(TRIM($A1251),4)</f>
        <v>1988</v>
      </c>
    </row>
    <row r="1252" spans="1:17" ht="15.75" hidden="1" x14ac:dyDescent="0.2">
      <c r="A1252" s="3" t="s">
        <v>692</v>
      </c>
      <c r="B1252" s="1" t="s">
        <v>85</v>
      </c>
      <c r="C1252" s="11">
        <f>VALUE(Q1252)</f>
        <v>1963</v>
      </c>
      <c r="E1252" s="14" t="str">
        <f>IF(COUNTIF($B$1:B1252,TRIM(B1252) &amp; "*")&gt;1,"Doublon","")</f>
        <v>Doublon</v>
      </c>
      <c r="I1252" s="13"/>
      <c r="J1252" s="13"/>
      <c r="K1252" s="13"/>
      <c r="L1252" s="15" t="b">
        <f>AND(J1252&lt;&gt;"",K1252&lt;&gt;"")</f>
        <v>0</v>
      </c>
      <c r="M1252" s="59" t="str">
        <f>IFERROR(VLOOKUP(J1252,$K$2:$K$1906,1,FALSE),"")</f>
        <v/>
      </c>
      <c r="N1252" s="42">
        <f>IF(J1252=K1252,J1252,"")</f>
        <v>0</v>
      </c>
      <c r="O1252" s="42" t="str">
        <f>IF(J1252=K1252,"identiques","")</f>
        <v>identiques</v>
      </c>
      <c r="Q1252" s="17" t="str">
        <f>RIGHT(TRIM($A1252),4)</f>
        <v>1963</v>
      </c>
    </row>
    <row r="1253" spans="1:17" ht="15.75" hidden="1" x14ac:dyDescent="0.2">
      <c r="A1253" s="3" t="s">
        <v>697</v>
      </c>
      <c r="B1253" s="1" t="s">
        <v>85</v>
      </c>
      <c r="C1253" s="11">
        <f>VALUE(Q1253)</f>
        <v>1982</v>
      </c>
      <c r="E1253" s="14" t="str">
        <f>IF(COUNTIF($B$1:B1253,TRIM(B1253) &amp; "*")&gt;1,"Doublon","")</f>
        <v>Doublon</v>
      </c>
      <c r="I1253" s="13"/>
      <c r="J1253" s="13"/>
      <c r="K1253" s="13"/>
      <c r="L1253" s="15" t="b">
        <f>AND(J1253&lt;&gt;"",K1253&lt;&gt;"")</f>
        <v>0</v>
      </c>
      <c r="M1253" s="59" t="str">
        <f>IFERROR(VLOOKUP(J1253,$K$2:$K$1906,1,FALSE),"")</f>
        <v/>
      </c>
      <c r="N1253" s="42">
        <f>IF(J1253=K1253,J1253,"")</f>
        <v>0</v>
      </c>
      <c r="O1253" s="42" t="str">
        <f>IF(J1253=K1253,"identiques","")</f>
        <v>identiques</v>
      </c>
      <c r="Q1253" s="17" t="str">
        <f>RIGHT(TRIM($A1253),4)</f>
        <v>1982</v>
      </c>
    </row>
    <row r="1254" spans="1:17" ht="15.75" hidden="1" x14ac:dyDescent="0.2">
      <c r="A1254" s="3" t="s">
        <v>749</v>
      </c>
      <c r="B1254" s="1" t="s">
        <v>85</v>
      </c>
      <c r="C1254" s="11">
        <f>VALUE(Q1254)</f>
        <v>1991</v>
      </c>
      <c r="E1254" s="14" t="str">
        <f>IF(COUNTIF($B$1:B1254,TRIM(B1254) &amp; "*")&gt;1,"Doublon","")</f>
        <v>Doublon</v>
      </c>
      <c r="I1254" s="13"/>
      <c r="J1254" s="13"/>
      <c r="K1254" s="13"/>
      <c r="L1254" s="15" t="b">
        <f>AND(J1254&lt;&gt;"",K1254&lt;&gt;"")</f>
        <v>0</v>
      </c>
      <c r="M1254" s="59" t="str">
        <f>IFERROR(VLOOKUP(J1254,$K$2:$K$1906,1,FALSE),"")</f>
        <v/>
      </c>
      <c r="N1254" s="42">
        <f>IF(J1254=K1254,J1254,"")</f>
        <v>0</v>
      </c>
      <c r="O1254" s="42" t="str">
        <f>IF(J1254=K1254,"identiques","")</f>
        <v>identiques</v>
      </c>
      <c r="Q1254" s="17" t="str">
        <f>RIGHT(TRIM($A1254),4)</f>
        <v>1991</v>
      </c>
    </row>
    <row r="1255" spans="1:17" ht="15.75" hidden="1" x14ac:dyDescent="0.2">
      <c r="A1255" s="4" t="s">
        <v>764</v>
      </c>
      <c r="B1255" s="2" t="s">
        <v>85</v>
      </c>
      <c r="C1255" s="11">
        <f>VALUE(Q1255)</f>
        <v>1987</v>
      </c>
      <c r="E1255" s="14" t="str">
        <f>IF(COUNTIF($B$1:B1255,TRIM(B1255) &amp; "*")&gt;1,"Doublon","")</f>
        <v>Doublon</v>
      </c>
      <c r="I1255" s="13"/>
      <c r="J1255" s="13"/>
      <c r="K1255" s="13"/>
      <c r="L1255" s="15" t="b">
        <f>AND(J1255&lt;&gt;"",K1255&lt;&gt;"")</f>
        <v>0</v>
      </c>
      <c r="M1255" s="59" t="str">
        <f>IFERROR(VLOOKUP(J1255,$K$2:$K$1906,1,FALSE),"")</f>
        <v/>
      </c>
      <c r="N1255" s="42">
        <f>IF(J1255=K1255,J1255,"")</f>
        <v>0</v>
      </c>
      <c r="O1255" s="42" t="str">
        <f>IF(J1255=K1255,"identiques","")</f>
        <v>identiques</v>
      </c>
      <c r="Q1255" s="17" t="str">
        <f>RIGHT(TRIM($A1255),4)</f>
        <v>1987</v>
      </c>
    </row>
    <row r="1256" spans="1:17" ht="15.75" hidden="1" x14ac:dyDescent="0.2">
      <c r="A1256" s="4" t="s">
        <v>770</v>
      </c>
      <c r="B1256" s="2" t="s">
        <v>85</v>
      </c>
      <c r="C1256" s="11">
        <f>VALUE(Q1256)</f>
        <v>1995</v>
      </c>
      <c r="E1256" s="14" t="str">
        <f>IF(COUNTIF($B$1:B1256,TRIM(B1256) &amp; "*")&gt;1,"Doublon","")</f>
        <v>Doublon</v>
      </c>
      <c r="I1256" s="13"/>
      <c r="J1256" s="13"/>
      <c r="K1256" s="13"/>
      <c r="L1256" s="15" t="b">
        <f>AND(J1256&lt;&gt;"",K1256&lt;&gt;"")</f>
        <v>0</v>
      </c>
      <c r="M1256" s="59" t="str">
        <f>IFERROR(VLOOKUP(J1256,$K$2:$K$1906,1,FALSE),"")</f>
        <v/>
      </c>
      <c r="N1256" s="42">
        <f>IF(J1256=K1256,J1256,"")</f>
        <v>0</v>
      </c>
      <c r="O1256" s="42" t="str">
        <f>IF(J1256=K1256,"identiques","")</f>
        <v>identiques</v>
      </c>
      <c r="Q1256" s="17" t="str">
        <f>RIGHT(TRIM($A1256),4)</f>
        <v>1995</v>
      </c>
    </row>
    <row r="1257" spans="1:17" ht="15.75" hidden="1" x14ac:dyDescent="0.2">
      <c r="A1257" s="4" t="s">
        <v>860</v>
      </c>
      <c r="B1257" s="2" t="s">
        <v>85</v>
      </c>
      <c r="C1257" s="11">
        <f>VALUE(Q1257)</f>
        <v>1998</v>
      </c>
      <c r="E1257" s="14" t="str">
        <f>IF(COUNTIF($B$1:B1257,TRIM(B1257) &amp; "*")&gt;1,"Doublon","")</f>
        <v>Doublon</v>
      </c>
      <c r="I1257" s="13"/>
      <c r="J1257" s="13"/>
      <c r="K1257" s="13"/>
      <c r="L1257" s="15" t="b">
        <f>AND(J1257&lt;&gt;"",K1257&lt;&gt;"")</f>
        <v>0</v>
      </c>
      <c r="M1257" s="59" t="str">
        <f>IFERROR(VLOOKUP(J1257,$K$2:$K$1906,1,FALSE),"")</f>
        <v/>
      </c>
      <c r="N1257" s="42">
        <f>IF(J1257=K1257,J1257,"")</f>
        <v>0</v>
      </c>
      <c r="O1257" s="42" t="str">
        <f>IF(J1257=K1257,"identiques","")</f>
        <v>identiques</v>
      </c>
      <c r="Q1257" s="17" t="str">
        <f>RIGHT(TRIM($A1257),4)</f>
        <v>1998</v>
      </c>
    </row>
    <row r="1258" spans="1:17" ht="15.75" hidden="1" x14ac:dyDescent="0.2">
      <c r="A1258" s="4" t="s">
        <v>882</v>
      </c>
      <c r="B1258" s="2" t="s">
        <v>85</v>
      </c>
      <c r="C1258" s="11">
        <f>VALUE(Q1258)</f>
        <v>1962</v>
      </c>
      <c r="E1258" s="14" t="str">
        <f>IF(COUNTIF($B$1:B1258,TRIM(B1258) &amp; "*")&gt;1,"Doublon","")</f>
        <v>Doublon</v>
      </c>
      <c r="I1258" s="13"/>
      <c r="J1258" s="13"/>
      <c r="K1258" s="13"/>
      <c r="L1258" s="15" t="b">
        <f>AND(J1258&lt;&gt;"",K1258&lt;&gt;"")</f>
        <v>0</v>
      </c>
      <c r="M1258" s="59" t="str">
        <f>IFERROR(VLOOKUP(J1258,$K$2:$K$1906,1,FALSE),"")</f>
        <v/>
      </c>
      <c r="N1258" s="42">
        <f>IF(J1258=K1258,J1258,"")</f>
        <v>0</v>
      </c>
      <c r="O1258" s="42" t="str">
        <f>IF(J1258=K1258,"identiques","")</f>
        <v>identiques</v>
      </c>
      <c r="Q1258" s="17" t="str">
        <f>RIGHT(TRIM($A1258),4)</f>
        <v>1962</v>
      </c>
    </row>
    <row r="1259" spans="1:17" ht="15.75" hidden="1" x14ac:dyDescent="0.2">
      <c r="A1259" s="23" t="s">
        <v>886</v>
      </c>
      <c r="B1259" s="2" t="s">
        <v>85</v>
      </c>
      <c r="C1259" s="10">
        <f>VALUE(Q1259)</f>
        <v>1970</v>
      </c>
      <c r="E1259" s="14" t="str">
        <f>IF(COUNTIF($B$1:B1259,TRIM(B1259) &amp; "*")&gt;1,"Doublon","")</f>
        <v>Doublon</v>
      </c>
      <c r="I1259" s="13"/>
      <c r="J1259" s="13"/>
      <c r="K1259" s="13"/>
      <c r="L1259" s="15" t="b">
        <f>AND(J1259&lt;&gt;"",K1259&lt;&gt;"")</f>
        <v>0</v>
      </c>
      <c r="M1259" s="59" t="str">
        <f>IFERROR(VLOOKUP(J1259,$K$2:$K$1906,1,FALSE),"")</f>
        <v/>
      </c>
      <c r="N1259" s="42">
        <f>IF(J1259=K1259,J1259,"")</f>
        <v>0</v>
      </c>
      <c r="O1259" s="42" t="str">
        <f>IF(J1259=K1259,"identiques","")</f>
        <v>identiques</v>
      </c>
      <c r="Q1259" s="17" t="str">
        <f>RIGHT(TRIM($A1259),4)</f>
        <v>1970</v>
      </c>
    </row>
    <row r="1260" spans="1:17" ht="15.75" hidden="1" x14ac:dyDescent="0.2">
      <c r="A1260" s="4" t="s">
        <v>1897</v>
      </c>
      <c r="B1260" s="2" t="s">
        <v>85</v>
      </c>
      <c r="C1260" s="11">
        <f>VALUE(Q1260)</f>
        <v>2004</v>
      </c>
      <c r="E1260" s="14" t="str">
        <f>IF(COUNTIF($B$1:B1260,TRIM(B1260) &amp; "*")&gt;1,"Doublon","")</f>
        <v>Doublon</v>
      </c>
      <c r="I1260" s="13"/>
      <c r="J1260" s="13"/>
      <c r="K1260" s="13"/>
      <c r="L1260" s="15" t="b">
        <f>AND(J1260&lt;&gt;"",K1260&lt;&gt;"")</f>
        <v>0</v>
      </c>
      <c r="M1260" s="59" t="str">
        <f>IFERROR(VLOOKUP(J1260,$K$2:$K$1906,1,FALSE),"")</f>
        <v/>
      </c>
      <c r="N1260" s="42">
        <f>IF(J1260=K1260,J1260,"")</f>
        <v>0</v>
      </c>
      <c r="O1260" s="42" t="str">
        <f>IF(J1260=K1260,"identiques","")</f>
        <v>identiques</v>
      </c>
      <c r="Q1260" s="17" t="str">
        <f>RIGHT(TRIM($A1260),4)</f>
        <v>2004</v>
      </c>
    </row>
    <row r="1261" spans="1:17" ht="15.75" hidden="1" x14ac:dyDescent="0.2">
      <c r="A1261" s="3" t="s">
        <v>936</v>
      </c>
      <c r="B1261" s="1" t="s">
        <v>85</v>
      </c>
      <c r="C1261" s="11">
        <f>VALUE(Q1261)</f>
        <v>2000</v>
      </c>
      <c r="E1261" s="14" t="str">
        <f>IF(COUNTIF($B$1:B1261,TRIM(B1261) &amp; "*")&gt;1,"Doublon","")</f>
        <v>Doublon</v>
      </c>
      <c r="I1261" s="13"/>
      <c r="J1261" s="13"/>
      <c r="K1261" s="13"/>
      <c r="L1261" s="15" t="b">
        <f>AND(J1261&lt;&gt;"",K1261&lt;&gt;"")</f>
        <v>0</v>
      </c>
      <c r="M1261" s="59" t="str">
        <f>IFERROR(VLOOKUP(J1261,$K$2:$K$1906,1,FALSE),"")</f>
        <v/>
      </c>
      <c r="N1261" s="42">
        <f>IF(J1261=K1261,J1261,"")</f>
        <v>0</v>
      </c>
      <c r="O1261" s="42" t="str">
        <f>IF(J1261=K1261,"identiques","")</f>
        <v>identiques</v>
      </c>
      <c r="Q1261" s="17" t="str">
        <f>RIGHT(TRIM($A1261),4)</f>
        <v>2000</v>
      </c>
    </row>
    <row r="1262" spans="1:17" ht="15.75" hidden="1" x14ac:dyDescent="0.2">
      <c r="A1262" s="3" t="s">
        <v>954</v>
      </c>
      <c r="B1262" s="1" t="s">
        <v>85</v>
      </c>
      <c r="C1262" s="11">
        <f>VALUE(Q1262)</f>
        <v>1960</v>
      </c>
      <c r="E1262" s="14" t="str">
        <f>IF(COUNTIF($B$1:B1262,TRIM(B1262) &amp; "*")&gt;1,"Doublon","")</f>
        <v>Doublon</v>
      </c>
      <c r="I1262" s="13"/>
      <c r="J1262" s="13"/>
      <c r="K1262" s="13"/>
      <c r="L1262" s="15" t="b">
        <f>AND(J1262&lt;&gt;"",K1262&lt;&gt;"")</f>
        <v>0</v>
      </c>
      <c r="M1262" s="59" t="str">
        <f>IFERROR(VLOOKUP(J1262,$K$2:$K$1906,1,FALSE),"")</f>
        <v/>
      </c>
      <c r="N1262" s="42">
        <f>IF(J1262=K1262,J1262,"")</f>
        <v>0</v>
      </c>
      <c r="O1262" s="42" t="str">
        <f>IF(J1262=K1262,"identiques","")</f>
        <v>identiques</v>
      </c>
      <c r="Q1262" s="17" t="str">
        <f>RIGHT(TRIM($A1262),4)</f>
        <v>1960</v>
      </c>
    </row>
    <row r="1263" spans="1:17" ht="15.75" hidden="1" x14ac:dyDescent="0.2">
      <c r="A1263" s="4" t="s">
        <v>966</v>
      </c>
      <c r="B1263" s="2" t="s">
        <v>85</v>
      </c>
      <c r="C1263" s="11">
        <f>VALUE(Q1263)</f>
        <v>1974</v>
      </c>
      <c r="E1263" s="14" t="str">
        <f>IF(COUNTIF($B$1:B1263,TRIM(B1263) &amp; "*")&gt;1,"Doublon","")</f>
        <v>Doublon</v>
      </c>
      <c r="I1263" s="13"/>
      <c r="J1263" s="13"/>
      <c r="K1263" s="13"/>
      <c r="L1263" s="15" t="b">
        <f>AND(J1263&lt;&gt;"",K1263&lt;&gt;"")</f>
        <v>0</v>
      </c>
      <c r="M1263" s="59" t="str">
        <f>IFERROR(VLOOKUP(J1263,$K$2:$K$1906,1,FALSE),"")</f>
        <v/>
      </c>
      <c r="N1263" s="42">
        <f>IF(J1263=K1263,J1263,"")</f>
        <v>0</v>
      </c>
      <c r="O1263" s="42" t="str">
        <f>IF(J1263=K1263,"identiques","")</f>
        <v>identiques</v>
      </c>
      <c r="Q1263" s="17" t="str">
        <f>RIGHT(TRIM($A1263),4)</f>
        <v>1974</v>
      </c>
    </row>
    <row r="1264" spans="1:17" ht="15.75" hidden="1" x14ac:dyDescent="0.2">
      <c r="A1264" s="4" t="s">
        <v>1827</v>
      </c>
      <c r="B1264" s="2" t="s">
        <v>85</v>
      </c>
      <c r="C1264" s="11">
        <f>VALUE(Q1264)</f>
        <v>1988</v>
      </c>
      <c r="E1264" s="14" t="str">
        <f>IF(COUNTIF($B$1:B1264,TRIM(B1264) &amp; "*")&gt;1,"Doublon","")</f>
        <v>Doublon</v>
      </c>
      <c r="I1264" s="13"/>
      <c r="J1264" s="13"/>
      <c r="K1264" s="13"/>
      <c r="L1264" s="15" t="b">
        <f>AND(J1264&lt;&gt;"",K1264&lt;&gt;"")</f>
        <v>0</v>
      </c>
      <c r="M1264" s="59" t="str">
        <f>IFERROR(VLOOKUP(J1264,$K$2:$K$1906,1,FALSE),"")</f>
        <v/>
      </c>
      <c r="N1264" s="42">
        <f>IF(J1264=K1264,J1264,"")</f>
        <v>0</v>
      </c>
      <c r="O1264" s="42" t="str">
        <f>IF(J1264=K1264,"identiques","")</f>
        <v>identiques</v>
      </c>
      <c r="Q1264" s="17" t="str">
        <f>RIGHT(TRIM($A1264),4)</f>
        <v>1988</v>
      </c>
    </row>
    <row r="1265" spans="1:17" ht="15.75" hidden="1" x14ac:dyDescent="0.2">
      <c r="A1265" s="3" t="s">
        <v>1003</v>
      </c>
      <c r="B1265" s="1" t="s">
        <v>85</v>
      </c>
      <c r="C1265" s="11">
        <f>VALUE(Q1265)</f>
        <v>1998</v>
      </c>
      <c r="E1265" s="14" t="str">
        <f>IF(COUNTIF($B$1:B1265,TRIM(B1265) &amp; "*")&gt;1,"Doublon","")</f>
        <v>Doublon</v>
      </c>
      <c r="I1265" s="13"/>
      <c r="J1265" s="13"/>
      <c r="K1265" s="13"/>
      <c r="L1265" s="15" t="b">
        <f>AND(J1265&lt;&gt;"",K1265&lt;&gt;"")</f>
        <v>0</v>
      </c>
      <c r="M1265" s="59" t="str">
        <f>IFERROR(VLOOKUP(J1265,$K$2:$K$1906,1,FALSE),"")</f>
        <v/>
      </c>
      <c r="N1265" s="42">
        <f>IF(J1265=K1265,J1265,"")</f>
        <v>0</v>
      </c>
      <c r="O1265" s="42" t="str">
        <f>IF(J1265=K1265,"identiques","")</f>
        <v>identiques</v>
      </c>
      <c r="Q1265" s="17" t="str">
        <f>RIGHT(TRIM($A1265),4)</f>
        <v>1998</v>
      </c>
    </row>
    <row r="1266" spans="1:17" ht="15.75" hidden="1" x14ac:dyDescent="0.2">
      <c r="A1266" s="3" t="s">
        <v>1828</v>
      </c>
      <c r="B1266" s="1" t="s">
        <v>85</v>
      </c>
      <c r="C1266" s="11">
        <f>VALUE(Q1266)</f>
        <v>1992</v>
      </c>
      <c r="E1266" s="14" t="str">
        <f>IF(COUNTIF($B$1:B1266,TRIM(B1266) &amp; "*")&gt;1,"Doublon","")</f>
        <v>Doublon</v>
      </c>
      <c r="I1266" s="13"/>
      <c r="J1266" s="13"/>
      <c r="K1266" s="13"/>
      <c r="L1266" s="15" t="b">
        <f>AND(J1266&lt;&gt;"",K1266&lt;&gt;"")</f>
        <v>0</v>
      </c>
      <c r="M1266" s="59" t="str">
        <f>IFERROR(VLOOKUP(J1266,$K$2:$K$1906,1,FALSE),"")</f>
        <v/>
      </c>
      <c r="N1266" s="42">
        <f>IF(J1266=K1266,J1266,"")</f>
        <v>0</v>
      </c>
      <c r="O1266" s="42" t="str">
        <f>IF(J1266=K1266,"identiques","")</f>
        <v>identiques</v>
      </c>
      <c r="Q1266" s="17" t="str">
        <f>RIGHT(TRIM($A1266),4)</f>
        <v>1992</v>
      </c>
    </row>
    <row r="1267" spans="1:17" ht="15.75" hidden="1" x14ac:dyDescent="0.2">
      <c r="A1267" s="4" t="s">
        <v>1021</v>
      </c>
      <c r="B1267" s="2" t="s">
        <v>85</v>
      </c>
      <c r="C1267" s="11">
        <f>VALUE(Q1267)</f>
        <v>1982</v>
      </c>
      <c r="E1267" s="14" t="str">
        <f>IF(COUNTIF($B$1:B1267,TRIM(B1267) &amp; "*")&gt;1,"Doublon","")</f>
        <v>Doublon</v>
      </c>
      <c r="I1267" s="13"/>
      <c r="J1267" s="13"/>
      <c r="K1267" s="13"/>
      <c r="L1267" s="15" t="b">
        <f>AND(J1267&lt;&gt;"",K1267&lt;&gt;"")</f>
        <v>0</v>
      </c>
      <c r="M1267" s="59" t="str">
        <f>IFERROR(VLOOKUP(J1267,$K$2:$K$1906,1,FALSE),"")</f>
        <v/>
      </c>
      <c r="N1267" s="42">
        <f>IF(J1267=K1267,J1267,"")</f>
        <v>0</v>
      </c>
      <c r="O1267" s="42" t="str">
        <f>IF(J1267=K1267,"identiques","")</f>
        <v>identiques</v>
      </c>
      <c r="Q1267" s="17" t="str">
        <f>RIGHT(TRIM($A1267),4)</f>
        <v>1982</v>
      </c>
    </row>
    <row r="1268" spans="1:17" ht="15.75" hidden="1" x14ac:dyDescent="0.2">
      <c r="A1268" s="4" t="s">
        <v>1679</v>
      </c>
      <c r="B1268" s="7" t="s">
        <v>11</v>
      </c>
      <c r="C1268" s="10">
        <f>VALUE(Q1268)</f>
        <v>1932</v>
      </c>
      <c r="E1268" s="14" t="str">
        <f>IF(COUNTIF($B$1:B1268,TRIM(B1268) &amp; "*")&gt;1,"Doublon","")</f>
        <v>Doublon</v>
      </c>
      <c r="I1268" s="13"/>
      <c r="J1268" s="13"/>
      <c r="K1268" s="13"/>
      <c r="L1268" s="15" t="b">
        <f>AND(J1268&lt;&gt;"",K1268&lt;&gt;"")</f>
        <v>0</v>
      </c>
      <c r="M1268" s="59" t="str">
        <f>IFERROR(VLOOKUP(J1268,$K$2:$K$1906,1,FALSE),"")</f>
        <v/>
      </c>
      <c r="N1268" s="42">
        <f>IF(J1268=K1268,J1268,"")</f>
        <v>0</v>
      </c>
      <c r="O1268" s="42" t="str">
        <f>IF(J1268=K1268,"identiques","")</f>
        <v>identiques</v>
      </c>
      <c r="Q1268" s="21" t="str">
        <f>RIGHT(TRIM($A1268),4)</f>
        <v>1932</v>
      </c>
    </row>
    <row r="1269" spans="1:17" ht="15.75" hidden="1" x14ac:dyDescent="0.2">
      <c r="A1269" s="4" t="s">
        <v>403</v>
      </c>
      <c r="B1269" s="2" t="s">
        <v>11</v>
      </c>
      <c r="C1269" s="11">
        <f>VALUE(Q1269)</f>
        <v>1939</v>
      </c>
      <c r="E1269" s="14" t="str">
        <f>IF(COUNTIF($B$1:B1269,TRIM(B1269) &amp; "*")&gt;1,"Doublon","")</f>
        <v>Doublon</v>
      </c>
      <c r="I1269" s="13"/>
      <c r="J1269" s="13"/>
      <c r="K1269" s="13"/>
      <c r="L1269" s="15" t="b">
        <f>AND(J1269&lt;&gt;"",K1269&lt;&gt;"")</f>
        <v>0</v>
      </c>
      <c r="M1269" s="59" t="str">
        <f>IFERROR(VLOOKUP(J1269,$K$2:$K$1906,1,FALSE),"")</f>
        <v/>
      </c>
      <c r="N1269" s="42">
        <f>IF(J1269=K1269,J1269,"")</f>
        <v>0</v>
      </c>
      <c r="O1269" s="42" t="str">
        <f>IF(J1269=K1269,"identiques","")</f>
        <v>identiques</v>
      </c>
      <c r="Q1269" s="17" t="str">
        <f>RIGHT(TRIM($A1269),4)</f>
        <v>1939</v>
      </c>
    </row>
    <row r="1270" spans="1:17" ht="15.75" hidden="1" x14ac:dyDescent="0.2">
      <c r="A1270" s="4" t="s">
        <v>1683</v>
      </c>
      <c r="B1270" s="2" t="s">
        <v>11</v>
      </c>
      <c r="C1270" s="11">
        <f>VALUE(Q1270)</f>
        <v>1962</v>
      </c>
      <c r="E1270" s="14" t="str">
        <f>IF(COUNTIF($B$1:B1270,TRIM(B1270) &amp; "*")&gt;1,"Doublon","")</f>
        <v>Doublon</v>
      </c>
      <c r="I1270" s="13"/>
      <c r="J1270" s="13"/>
      <c r="K1270" s="13"/>
      <c r="L1270" s="15" t="b">
        <f>AND(J1270&lt;&gt;"",K1270&lt;&gt;"")</f>
        <v>0</v>
      </c>
      <c r="M1270" s="59" t="str">
        <f>IFERROR(VLOOKUP(J1270,$K$2:$K$1906,1,FALSE),"")</f>
        <v/>
      </c>
      <c r="N1270" s="42">
        <f>IF(J1270=K1270,J1270,"")</f>
        <v>0</v>
      </c>
      <c r="O1270" s="42" t="str">
        <f>IF(J1270=K1270,"identiques","")</f>
        <v>identiques</v>
      </c>
      <c r="Q1270" s="17" t="str">
        <f>RIGHT(TRIM($A1270),4)</f>
        <v>1962</v>
      </c>
    </row>
    <row r="1271" spans="1:17" ht="15.75" hidden="1" x14ac:dyDescent="0.2">
      <c r="A1271" s="4" t="s">
        <v>1681</v>
      </c>
      <c r="B1271" s="2" t="s">
        <v>11</v>
      </c>
      <c r="C1271" s="11">
        <f>VALUE(Q1271)</f>
        <v>1953</v>
      </c>
      <c r="E1271" s="14" t="str">
        <f>IF(COUNTIF($B$1:B1271,TRIM(B1271) &amp; "*")&gt;1,"Doublon","")</f>
        <v>Doublon</v>
      </c>
      <c r="F1271" s="14" t="s">
        <v>1418</v>
      </c>
      <c r="I1271" s="13"/>
      <c r="J1271" s="13"/>
      <c r="K1271" s="13"/>
      <c r="L1271" s="15" t="b">
        <f>AND(J1271&lt;&gt;"",K1271&lt;&gt;"")</f>
        <v>0</v>
      </c>
      <c r="M1271" s="59" t="str">
        <f>IFERROR(VLOOKUP(J1271,$K$2:$K$1906,1,FALSE),"")</f>
        <v/>
      </c>
      <c r="N1271" s="42">
        <f>IF(J1271=K1271,J1271,"")</f>
        <v>0</v>
      </c>
      <c r="O1271" s="42" t="str">
        <f>IF(J1271=K1271,"identiques","")</f>
        <v>identiques</v>
      </c>
      <c r="Q1271" s="17" t="str">
        <f>RIGHT(TRIM($A1271),4)</f>
        <v>1953</v>
      </c>
    </row>
    <row r="1272" spans="1:17" ht="15.75" hidden="1" x14ac:dyDescent="0.2">
      <c r="A1272" s="3" t="s">
        <v>401</v>
      </c>
      <c r="B1272" s="1" t="s">
        <v>11</v>
      </c>
      <c r="C1272" s="11">
        <f>VALUE(Q1272)</f>
        <v>1936</v>
      </c>
      <c r="E1272" s="14" t="str">
        <f>IF(COUNTIF($B$1:B1272,TRIM(B1272) &amp; "*")&gt;1,"Doublon","")</f>
        <v>Doublon</v>
      </c>
      <c r="I1272" s="13"/>
      <c r="J1272" s="13"/>
      <c r="K1272" s="13"/>
      <c r="L1272" s="15" t="b">
        <f>AND(J1272&lt;&gt;"",K1272&lt;&gt;"")</f>
        <v>0</v>
      </c>
      <c r="M1272" s="59" t="str">
        <f>IFERROR(VLOOKUP(J1272,$K$2:$K$1906,1,FALSE),"")</f>
        <v/>
      </c>
      <c r="N1272" s="42">
        <f>IF(J1272=K1272,J1272,"")</f>
        <v>0</v>
      </c>
      <c r="O1272" s="42" t="str">
        <f>IF(J1272=K1272,"identiques","")</f>
        <v>identiques</v>
      </c>
      <c r="Q1272" s="17" t="str">
        <f>RIGHT(TRIM($A1272),4)</f>
        <v>1936</v>
      </c>
    </row>
    <row r="1273" spans="1:17" ht="15.75" hidden="1" x14ac:dyDescent="0.2">
      <c r="A1273" s="3" t="s">
        <v>1682</v>
      </c>
      <c r="B1273" s="1" t="s">
        <v>11</v>
      </c>
      <c r="C1273" s="11">
        <f>VALUE(Q1273)</f>
        <v>1959</v>
      </c>
      <c r="E1273" s="14" t="str">
        <f>IF(COUNTIF($B$1:B1273,TRIM(B1273) &amp; "*")&gt;1,"Doublon","")</f>
        <v>Doublon</v>
      </c>
      <c r="F1273" s="14" t="s">
        <v>1418</v>
      </c>
      <c r="I1273" s="13"/>
      <c r="J1273" s="13"/>
      <c r="K1273" s="13"/>
      <c r="L1273" s="15" t="b">
        <f>AND(J1273&lt;&gt;"",K1273&lt;&gt;"")</f>
        <v>0</v>
      </c>
      <c r="M1273" s="59" t="str">
        <f>IFERROR(VLOOKUP(J1273,$K$2:$K$1906,1,FALSE),"")</f>
        <v/>
      </c>
      <c r="N1273" s="42">
        <f>IF(J1273=K1273,J1273,"")</f>
        <v>0</v>
      </c>
      <c r="O1273" s="42" t="str">
        <f>IF(J1273=K1273,"identiques","")</f>
        <v>identiques</v>
      </c>
      <c r="Q1273" s="17" t="str">
        <f>RIGHT(TRIM($A1273),4)</f>
        <v>1959</v>
      </c>
    </row>
    <row r="1274" spans="1:17" ht="15.75" hidden="1" x14ac:dyDescent="0.2">
      <c r="A1274" s="3" t="s">
        <v>404</v>
      </c>
      <c r="B1274" s="1" t="s">
        <v>11</v>
      </c>
      <c r="C1274" s="11">
        <f>VALUE(Q1274)</f>
        <v>1951</v>
      </c>
      <c r="E1274" s="14" t="str">
        <f>IF(COUNTIF($B$1:B1274,TRIM(B1274) &amp; "*")&gt;1,"Doublon","")</f>
        <v>Doublon</v>
      </c>
      <c r="F1274" s="14" t="s">
        <v>1418</v>
      </c>
      <c r="I1274" s="13"/>
      <c r="J1274" s="13"/>
      <c r="K1274" s="13"/>
      <c r="L1274" s="15" t="b">
        <f>AND(J1274&lt;&gt;"",K1274&lt;&gt;"")</f>
        <v>0</v>
      </c>
      <c r="M1274" s="59" t="str">
        <f>IFERROR(VLOOKUP(J1274,$K$2:$K$1906,1,FALSE),"")</f>
        <v/>
      </c>
      <c r="N1274" s="42">
        <f>IF(J1274=K1274,J1274,"")</f>
        <v>0</v>
      </c>
      <c r="O1274" s="42" t="str">
        <f>IF(J1274=K1274,"identiques","")</f>
        <v>identiques</v>
      </c>
      <c r="Q1274" s="17" t="str">
        <f>RIGHT(TRIM($A1274),4)</f>
        <v>1951</v>
      </c>
    </row>
    <row r="1275" spans="1:17" ht="15.75" hidden="1" x14ac:dyDescent="0.2">
      <c r="A1275" s="4" t="s">
        <v>406</v>
      </c>
      <c r="B1275" s="2" t="s">
        <v>11</v>
      </c>
      <c r="C1275" s="11">
        <f>VALUE(Q1275)</f>
        <v>1959</v>
      </c>
      <c r="E1275" s="14" t="str">
        <f>IF(COUNTIF($B$1:B1275,TRIM(B1275) &amp; "*")&gt;1,"Doublon","")</f>
        <v>Doublon</v>
      </c>
      <c r="F1275" s="14" t="s">
        <v>1418</v>
      </c>
      <c r="I1275" s="13"/>
      <c r="J1275" s="13"/>
      <c r="K1275" s="13"/>
      <c r="L1275" s="15" t="b">
        <f>AND(J1275&lt;&gt;"",K1275&lt;&gt;"")</f>
        <v>0</v>
      </c>
      <c r="M1275" s="59" t="str">
        <f>IFERROR(VLOOKUP(J1275,$K$2:$K$1906,1,FALSE),"")</f>
        <v/>
      </c>
      <c r="N1275" s="42">
        <f>IF(J1275=K1275,J1275,"")</f>
        <v>0</v>
      </c>
      <c r="O1275" s="42" t="str">
        <f>IF(J1275=K1275,"identiques","")</f>
        <v>identiques</v>
      </c>
      <c r="Q1275" s="17" t="str">
        <f>RIGHT(TRIM($A1275),4)</f>
        <v>1959</v>
      </c>
    </row>
    <row r="1276" spans="1:17" ht="15.75" hidden="1" x14ac:dyDescent="0.2">
      <c r="A1276" s="4" t="s">
        <v>402</v>
      </c>
      <c r="B1276" s="2" t="s">
        <v>11</v>
      </c>
      <c r="C1276" s="11">
        <f>VALUE(Q1276)</f>
        <v>1936</v>
      </c>
      <c r="E1276" s="14" t="str">
        <f>IF(COUNTIF($B$1:B1276,TRIM(B1276) &amp; "*")&gt;1,"Doublon","")</f>
        <v>Doublon</v>
      </c>
      <c r="I1276" s="13"/>
      <c r="J1276" s="13"/>
      <c r="K1276" s="13"/>
      <c r="L1276" s="15" t="b">
        <f>AND(J1276&lt;&gt;"",K1276&lt;&gt;"")</f>
        <v>0</v>
      </c>
      <c r="M1276" s="59" t="str">
        <f>IFERROR(VLOOKUP(J1276,$K$2:$K$1906,1,FALSE),"")</f>
        <v/>
      </c>
      <c r="N1276" s="42">
        <f>IF(J1276=K1276,J1276,"")</f>
        <v>0</v>
      </c>
      <c r="O1276" s="42" t="str">
        <f>IF(J1276=K1276,"identiques","")</f>
        <v>identiques</v>
      </c>
      <c r="Q1276" s="17" t="str">
        <f>RIGHT(TRIM($A1276),4)</f>
        <v>1936</v>
      </c>
    </row>
    <row r="1277" spans="1:17" ht="15.75" hidden="1" x14ac:dyDescent="0.2">
      <c r="A1277" s="3"/>
      <c r="B1277" s="6" t="s">
        <v>32</v>
      </c>
      <c r="C1277" s="10" t="e">
        <f>VALUE(Q1277)</f>
        <v>#VALUE!</v>
      </c>
      <c r="E1277" s="14" t="str">
        <f>IF(COUNTIF($B$1:B1277,TRIM(B1277) &amp; "*")&gt;1,"Doublon","")</f>
        <v/>
      </c>
      <c r="I1277" s="13"/>
      <c r="J1277" s="13"/>
      <c r="K1277" s="13"/>
      <c r="L1277" s="15" t="b">
        <f>AND(J1277&lt;&gt;"",K1277&lt;&gt;"")</f>
        <v>0</v>
      </c>
      <c r="M1277" s="59" t="str">
        <f>IFERROR(VLOOKUP(J1277,$K$2:$K$1906,1,FALSE),"")</f>
        <v/>
      </c>
      <c r="N1277" s="42">
        <f>IF(J1277=K1277,J1277,"")</f>
        <v>0</v>
      </c>
      <c r="O1277" s="42" t="str">
        <f>IF(J1277=K1277,"identiques","")</f>
        <v>identiques</v>
      </c>
      <c r="Q1277" s="21" t="str">
        <f>RIGHT(TRIM($A1277),4)</f>
        <v/>
      </c>
    </row>
    <row r="1278" spans="1:17" ht="15.75" hidden="1" x14ac:dyDescent="0.2">
      <c r="A1278" s="4" t="s">
        <v>410</v>
      </c>
      <c r="B1278" s="2" t="s">
        <v>143</v>
      </c>
      <c r="C1278" s="11">
        <f>VALUE(Q1278)</f>
        <v>2000</v>
      </c>
      <c r="E1278" s="14" t="str">
        <f>IF(COUNTIF($B$1:B1278,TRIM(B1278) &amp; "*")&gt;1,"Doublon","")</f>
        <v/>
      </c>
      <c r="I1278" s="13"/>
      <c r="J1278" s="13"/>
      <c r="K1278" s="13"/>
      <c r="L1278" s="15" t="b">
        <f>AND(J1278&lt;&gt;"",K1278&lt;&gt;"")</f>
        <v>0</v>
      </c>
      <c r="M1278" s="59" t="str">
        <f>IFERROR(VLOOKUP(J1278,$K$2:$K$1906,1,FALSE),"")</f>
        <v/>
      </c>
      <c r="N1278" s="42">
        <f>IF(J1278=K1278,J1278,"")</f>
        <v>0</v>
      </c>
      <c r="O1278" s="42" t="str">
        <f>IF(J1278=K1278,"identiques","")</f>
        <v>identiques</v>
      </c>
      <c r="Q1278" s="17" t="str">
        <f>RIGHT(TRIM($A1278),4)</f>
        <v>2000</v>
      </c>
    </row>
    <row r="1279" spans="1:17" ht="15.75" hidden="1" x14ac:dyDescent="0.2">
      <c r="A1279" s="4" t="s">
        <v>1471</v>
      </c>
      <c r="B1279" s="2" t="s">
        <v>143</v>
      </c>
      <c r="C1279" s="10">
        <f>VALUE(Q1279)</f>
        <v>2004</v>
      </c>
      <c r="E1279" s="14" t="str">
        <f>IF(COUNTIF($B$1:B1279,TRIM(B1279) &amp; "*")&gt;1,"Doublon","")</f>
        <v>Doublon</v>
      </c>
      <c r="I1279" s="13"/>
      <c r="J1279" s="13"/>
      <c r="K1279" s="13"/>
      <c r="L1279" s="15" t="b">
        <f>AND(J1279&lt;&gt;"",K1279&lt;&gt;"")</f>
        <v>0</v>
      </c>
      <c r="M1279" s="59" t="str">
        <f>IFERROR(VLOOKUP(J1279,$K$2:$K$1906,1,FALSE),"")</f>
        <v/>
      </c>
      <c r="N1279" s="42">
        <f>IF(J1279=K1279,J1279,"")</f>
        <v>0</v>
      </c>
      <c r="O1279" s="42" t="str">
        <f>IF(J1279=K1279,"identiques","")</f>
        <v>identiques</v>
      </c>
      <c r="Q1279" s="21" t="str">
        <f>RIGHT(TRIM($A1279),4)</f>
        <v>2004</v>
      </c>
    </row>
    <row r="1280" spans="1:17" ht="15.75" hidden="1" x14ac:dyDescent="0.2">
      <c r="A1280" s="3" t="s">
        <v>1684</v>
      </c>
      <c r="B1280" s="1" t="s">
        <v>143</v>
      </c>
      <c r="C1280" s="11">
        <f>VALUE(Q1280)</f>
        <v>2002</v>
      </c>
      <c r="E1280" s="14" t="str">
        <f>IF(COUNTIF($B$1:B1280,TRIM(B1280) &amp; "*")&gt;1,"Doublon","")</f>
        <v>Doublon</v>
      </c>
      <c r="I1280" s="13"/>
      <c r="J1280" s="13"/>
      <c r="K1280" s="13"/>
      <c r="L1280" s="15" t="b">
        <f>AND(J1280&lt;&gt;"",K1280&lt;&gt;"")</f>
        <v>0</v>
      </c>
      <c r="M1280" s="59" t="str">
        <f>IFERROR(VLOOKUP(J1280,$K$2:$K$1906,1,FALSE),"")</f>
        <v/>
      </c>
      <c r="N1280" s="42">
        <f>IF(J1280=K1280,J1280,"")</f>
        <v>0</v>
      </c>
      <c r="O1280" s="42" t="str">
        <f>IF(J1280=K1280,"identiques","")</f>
        <v>identiques</v>
      </c>
      <c r="Q1280" s="17" t="str">
        <f>RIGHT(TRIM($A1280),4)</f>
        <v>2002</v>
      </c>
    </row>
    <row r="1281" spans="1:17" ht="15.75" hidden="1" x14ac:dyDescent="0.2">
      <c r="A1281" s="3" t="s">
        <v>1898</v>
      </c>
      <c r="B1281" s="6" t="s">
        <v>143</v>
      </c>
      <c r="C1281" s="11">
        <f>VALUE(Q1281)</f>
        <v>1998</v>
      </c>
      <c r="E1281" s="14" t="str">
        <f>IF(COUNTIF($B$1:B1281,TRIM(B1281) &amp; "*")&gt;1,"Doublon","")</f>
        <v>Doublon</v>
      </c>
      <c r="I1281" s="13"/>
      <c r="J1281" s="13"/>
      <c r="K1281" s="13"/>
      <c r="L1281" s="15" t="b">
        <f>AND(J1281&lt;&gt;"",K1281&lt;&gt;"")</f>
        <v>0</v>
      </c>
      <c r="M1281" s="59" t="str">
        <f>IFERROR(VLOOKUP(J1281,$K$2:$K$1906,1,FALSE),"")</f>
        <v/>
      </c>
      <c r="N1281" s="42">
        <f>IF(J1281=K1281,J1281,"")</f>
        <v>0</v>
      </c>
      <c r="O1281" s="42" t="str">
        <f>IF(J1281=K1281,"identiques","")</f>
        <v>identiques</v>
      </c>
      <c r="Q1281" s="17" t="str">
        <f>RIGHT(TRIM($A1281),4)</f>
        <v>1998</v>
      </c>
    </row>
    <row r="1282" spans="1:17" ht="15.75" hidden="1" x14ac:dyDescent="0.2">
      <c r="A1282" s="4"/>
      <c r="B1282" s="7" t="s">
        <v>82</v>
      </c>
      <c r="C1282" s="10" t="e">
        <f>VALUE(Q1282)</f>
        <v>#VALUE!</v>
      </c>
      <c r="E1282" s="14" t="str">
        <f>IF(COUNTIF($B$1:B1282,TRIM(B1282) &amp; "*")&gt;1,"Doublon","")</f>
        <v/>
      </c>
      <c r="I1282" s="13"/>
      <c r="J1282" s="13"/>
      <c r="K1282" s="13"/>
      <c r="L1282" s="15" t="b">
        <f>AND(J1282&lt;&gt;"",K1282&lt;&gt;"")</f>
        <v>0</v>
      </c>
      <c r="M1282" s="59" t="str">
        <f>IFERROR(VLOOKUP(J1282,$K$2:$K$1906,1,FALSE),"")</f>
        <v/>
      </c>
      <c r="N1282" s="42">
        <f>IF(J1282=K1282,J1282,"")</f>
        <v>0</v>
      </c>
      <c r="O1282" s="42" t="str">
        <f>IF(J1282=K1282,"identiques","")</f>
        <v>identiques</v>
      </c>
      <c r="Q1282" s="21" t="str">
        <f>RIGHT(TRIM($A1282),4)</f>
        <v/>
      </c>
    </row>
    <row r="1283" spans="1:17" ht="15.75" hidden="1" x14ac:dyDescent="0.2">
      <c r="A1283" s="3"/>
      <c r="B1283" s="6" t="s">
        <v>203</v>
      </c>
      <c r="C1283" s="10" t="e">
        <f>VALUE(Q1283)</f>
        <v>#VALUE!</v>
      </c>
      <c r="E1283" s="14" t="str">
        <f>IF(COUNTIF($B$1:B1283,TRIM(B1283) &amp; "*")&gt;1,"Doublon","")</f>
        <v/>
      </c>
      <c r="I1283" s="13"/>
      <c r="J1283" s="13"/>
      <c r="K1283" s="13"/>
      <c r="L1283" s="15" t="b">
        <f>AND(J1283&lt;&gt;"",K1283&lt;&gt;"")</f>
        <v>0</v>
      </c>
      <c r="M1283" s="59" t="str">
        <f>IFERROR(VLOOKUP(J1283,$K$2:$K$1906,1,FALSE),"")</f>
        <v/>
      </c>
      <c r="N1283" s="42">
        <f>IF(J1283=K1283,J1283,"")</f>
        <v>0</v>
      </c>
      <c r="O1283" s="42" t="str">
        <f>IF(J1283=K1283,"identiques","")</f>
        <v>identiques</v>
      </c>
      <c r="Q1283" s="21" t="str">
        <f>RIGHT(TRIM($A1283),4)</f>
        <v/>
      </c>
    </row>
    <row r="1284" spans="1:17" ht="15.75" hidden="1" x14ac:dyDescent="0.2">
      <c r="A1284" s="4"/>
      <c r="B1284" s="7" t="s">
        <v>204</v>
      </c>
      <c r="C1284" s="10" t="e">
        <f>VALUE(Q1284)</f>
        <v>#VALUE!</v>
      </c>
      <c r="E1284" s="14" t="str">
        <f>IF(COUNTIF($B$1:B1284,TRIM(B1284) &amp; "*")&gt;1,"Doublon","")</f>
        <v/>
      </c>
      <c r="I1284" s="13"/>
      <c r="J1284" s="13"/>
      <c r="K1284" s="13"/>
      <c r="L1284" s="15" t="b">
        <f>AND(J1284&lt;&gt;"",K1284&lt;&gt;"")</f>
        <v>0</v>
      </c>
      <c r="M1284" s="59" t="str">
        <f>IFERROR(VLOOKUP(J1284,$K$2:$K$1906,1,FALSE),"")</f>
        <v/>
      </c>
      <c r="N1284" s="42">
        <f>IF(J1284=K1284,J1284,"")</f>
        <v>0</v>
      </c>
      <c r="O1284" s="42" t="str">
        <f>IF(J1284=K1284,"identiques","")</f>
        <v>identiques</v>
      </c>
      <c r="Q1284" s="21" t="str">
        <f>RIGHT(TRIM($A1284),4)</f>
        <v/>
      </c>
    </row>
    <row r="1285" spans="1:17" ht="15.75" hidden="1" x14ac:dyDescent="0.2">
      <c r="A1285" s="3"/>
      <c r="B1285" s="6" t="s">
        <v>99</v>
      </c>
      <c r="C1285" s="10" t="e">
        <f>VALUE(Q1285)</f>
        <v>#VALUE!</v>
      </c>
      <c r="E1285" s="14" t="str">
        <f>IF(COUNTIF($B$1:B1285,TRIM(B1285) &amp; "*")&gt;1,"Doublon","")</f>
        <v/>
      </c>
      <c r="I1285" s="13"/>
      <c r="J1285" s="13"/>
      <c r="K1285" s="13"/>
      <c r="L1285" s="15" t="b">
        <f>AND(J1285&lt;&gt;"",K1285&lt;&gt;"")</f>
        <v>0</v>
      </c>
      <c r="M1285" s="59" t="str">
        <f>IFERROR(VLOOKUP(J1285,$K$2:$K$1906,1,FALSE),"")</f>
        <v/>
      </c>
      <c r="N1285" s="42">
        <f>IF(J1285=K1285,J1285,"")</f>
        <v>0</v>
      </c>
      <c r="O1285" s="42" t="str">
        <f>IF(J1285=K1285,"identiques","")</f>
        <v>identiques</v>
      </c>
      <c r="Q1285" s="21" t="str">
        <f>RIGHT(TRIM($A1285),4)</f>
        <v/>
      </c>
    </row>
    <row r="1286" spans="1:17" ht="15.75" hidden="1" x14ac:dyDescent="0.2">
      <c r="A1286" s="3" t="s">
        <v>413</v>
      </c>
      <c r="B1286" s="1" t="s">
        <v>81</v>
      </c>
      <c r="C1286" s="11">
        <f>VALUE(Q1286)</f>
        <v>1957</v>
      </c>
      <c r="E1286" s="14" t="str">
        <f>IF(COUNTIF($B$1:B1286,TRIM(B1286) &amp; "*")&gt;1,"Doublon","")</f>
        <v/>
      </c>
      <c r="F1286" s="14" t="s">
        <v>1418</v>
      </c>
      <c r="I1286" s="13"/>
      <c r="J1286" s="13"/>
      <c r="K1286" s="13"/>
      <c r="L1286" s="15" t="b">
        <f>AND(J1286&lt;&gt;"",K1286&lt;&gt;"")</f>
        <v>0</v>
      </c>
      <c r="M1286" s="59" t="str">
        <f>IFERROR(VLOOKUP(J1286,$K$2:$K$1906,1,FALSE),"")</f>
        <v/>
      </c>
      <c r="N1286" s="42">
        <f>IF(J1286=K1286,J1286,"")</f>
        <v>0</v>
      </c>
      <c r="O1286" s="42" t="str">
        <f>IF(J1286=K1286,"identiques","")</f>
        <v>identiques</v>
      </c>
      <c r="Q1286" s="17" t="str">
        <f>RIGHT(TRIM($A1286),4)</f>
        <v>1957</v>
      </c>
    </row>
    <row r="1287" spans="1:17" ht="15.75" hidden="1" x14ac:dyDescent="0.2">
      <c r="A1287" s="4" t="s">
        <v>412</v>
      </c>
      <c r="B1287" s="2" t="s">
        <v>81</v>
      </c>
      <c r="C1287" s="11">
        <f>VALUE(Q1287)</f>
        <v>1955</v>
      </c>
      <c r="E1287" s="14" t="str">
        <f>IF(COUNTIF($B$1:B1287,TRIM(B1287) &amp; "*")&gt;1,"Doublon","")</f>
        <v>Doublon</v>
      </c>
      <c r="F1287" s="14" t="s">
        <v>1418</v>
      </c>
      <c r="I1287" s="13" t="s">
        <v>1418</v>
      </c>
      <c r="J1287" s="13"/>
      <c r="K1287" s="13"/>
      <c r="L1287" s="15" t="b">
        <f>AND(J1287&lt;&gt;"",K1287&lt;&gt;"")</f>
        <v>0</v>
      </c>
      <c r="M1287" s="59" t="str">
        <f>IFERROR(VLOOKUP(J1287,$K$2:$K$1906,1,FALSE),"")</f>
        <v/>
      </c>
      <c r="N1287" s="42">
        <f>IF(J1287=K1287,J1287,"")</f>
        <v>0</v>
      </c>
      <c r="O1287" s="42" t="str">
        <f>IF(J1287=K1287,"identiques","")</f>
        <v>identiques</v>
      </c>
      <c r="Q1287" s="17" t="str">
        <f>RIGHT(TRIM($A1287),4)</f>
        <v>1955</v>
      </c>
    </row>
    <row r="1288" spans="1:17" ht="15.75" hidden="1" x14ac:dyDescent="0.2">
      <c r="A1288" s="3" t="s">
        <v>415</v>
      </c>
      <c r="B1288" s="1" t="s">
        <v>81</v>
      </c>
      <c r="C1288" s="11">
        <f>VALUE(Q1288)</f>
        <v>1960</v>
      </c>
      <c r="E1288" s="14" t="str">
        <f>IF(COUNTIF($B$1:B1288,TRIM(B1288) &amp; "*")&gt;1,"Doublon","")</f>
        <v>Doublon</v>
      </c>
      <c r="I1288" s="13"/>
      <c r="J1288" s="13"/>
      <c r="K1288" s="13"/>
      <c r="L1288" s="15" t="b">
        <f>AND(J1288&lt;&gt;"",K1288&lt;&gt;"")</f>
        <v>0</v>
      </c>
      <c r="M1288" s="59" t="str">
        <f>IFERROR(VLOOKUP(J1288,$K$2:$K$1906,1,FALSE),"")</f>
        <v/>
      </c>
      <c r="N1288" s="42">
        <f>IF(J1288=K1288,J1288,"")</f>
        <v>0</v>
      </c>
      <c r="O1288" s="42" t="str">
        <f>IF(J1288=K1288,"identiques","")</f>
        <v>identiques</v>
      </c>
      <c r="Q1288" s="17" t="str">
        <f>RIGHT(TRIM($A1288),4)</f>
        <v>1960</v>
      </c>
    </row>
    <row r="1289" spans="1:17" ht="15.75" hidden="1" x14ac:dyDescent="0.2">
      <c r="A1289" s="4" t="s">
        <v>414</v>
      </c>
      <c r="B1289" s="2" t="s">
        <v>81</v>
      </c>
      <c r="C1289" s="11">
        <f>VALUE(Q1289)</f>
        <v>1959</v>
      </c>
      <c r="E1289" s="14" t="str">
        <f>IF(COUNTIF($B$1:B1289,TRIM(B1289) &amp; "*")&gt;1,"Doublon","")</f>
        <v>Doublon</v>
      </c>
      <c r="F1289" s="14" t="s">
        <v>1418</v>
      </c>
      <c r="I1289" s="13"/>
      <c r="J1289" s="13"/>
      <c r="K1289" s="13"/>
      <c r="L1289" s="15" t="b">
        <f>AND(J1289&lt;&gt;"",K1289&lt;&gt;"")</f>
        <v>0</v>
      </c>
      <c r="M1289" s="59" t="str">
        <f>IFERROR(VLOOKUP(J1289,$K$2:$K$1906,1,FALSE),"")</f>
        <v/>
      </c>
      <c r="N1289" s="42">
        <f>IF(J1289=K1289,J1289,"")</f>
        <v>0</v>
      </c>
      <c r="O1289" s="42" t="str">
        <f>IF(J1289=K1289,"identiques","")</f>
        <v>identiques</v>
      </c>
      <c r="Q1289" s="17" t="str">
        <f>RIGHT(TRIM($A1289),4)</f>
        <v>1959</v>
      </c>
    </row>
    <row r="1290" spans="1:17" ht="15.75" hidden="1" x14ac:dyDescent="0.2">
      <c r="A1290" s="24" t="s">
        <v>1685</v>
      </c>
      <c r="B1290" s="1" t="s">
        <v>81</v>
      </c>
      <c r="C1290" s="10">
        <f>VALUE(Q1290)</f>
        <v>1970</v>
      </c>
      <c r="E1290" s="14" t="str">
        <f>IF(COUNTIF($B$1:B1290,TRIM(B1290) &amp; "*")&gt;1,"Doublon","")</f>
        <v>Doublon</v>
      </c>
      <c r="I1290" s="13"/>
      <c r="J1290" s="13"/>
      <c r="K1290" s="13"/>
      <c r="L1290" s="15" t="b">
        <f>AND(J1290&lt;&gt;"",K1290&lt;&gt;"")</f>
        <v>0</v>
      </c>
      <c r="M1290" s="59" t="str">
        <f>IFERROR(VLOOKUP(J1290,$K$2:$K$1906,1,FALSE),"")</f>
        <v/>
      </c>
      <c r="N1290" s="42">
        <f>IF(J1290=K1290,J1290,"")</f>
        <v>0</v>
      </c>
      <c r="O1290" s="42" t="str">
        <f>IF(J1290=K1290,"identiques","")</f>
        <v>identiques</v>
      </c>
      <c r="Q1290" s="17" t="str">
        <f>RIGHT(TRIM($A1290),4)</f>
        <v>1970</v>
      </c>
    </row>
    <row r="1291" spans="1:17" ht="15.75" hidden="1" x14ac:dyDescent="0.2">
      <c r="A1291" s="3" t="s">
        <v>411</v>
      </c>
      <c r="B1291" s="6" t="s">
        <v>81</v>
      </c>
      <c r="C1291" s="10">
        <f>VALUE(Q1291)</f>
        <v>1950</v>
      </c>
      <c r="E1291" s="14" t="str">
        <f>IF(COUNTIF($B$1:B1291,TRIM(B1291) &amp; "*")&gt;1,"Doublon","")</f>
        <v>Doublon</v>
      </c>
      <c r="F1291" s="14" t="s">
        <v>1418</v>
      </c>
      <c r="I1291" s="13"/>
      <c r="J1291" s="13"/>
      <c r="K1291" s="13"/>
      <c r="L1291" s="15" t="b">
        <f>AND(J1291&lt;&gt;"",K1291&lt;&gt;"")</f>
        <v>0</v>
      </c>
      <c r="M1291" s="59" t="str">
        <f>IFERROR(VLOOKUP(J1291,$K$2:$K$1906,1,FALSE),"")</f>
        <v/>
      </c>
      <c r="N1291" s="42">
        <f>IF(J1291=K1291,J1291,"")</f>
        <v>0</v>
      </c>
      <c r="O1291" s="42" t="str">
        <f>IF(J1291=K1291,"identiques","")</f>
        <v>identiques</v>
      </c>
      <c r="Q1291" s="21" t="str">
        <f>RIGHT(TRIM($A1291),4)</f>
        <v>1950</v>
      </c>
    </row>
    <row r="1292" spans="1:17" ht="15.75" hidden="1" x14ac:dyDescent="0.2">
      <c r="A1292" s="4" t="s">
        <v>416</v>
      </c>
      <c r="B1292" s="2" t="s">
        <v>81</v>
      </c>
      <c r="C1292" s="11">
        <f>VALUE(Q1292)</f>
        <v>1964</v>
      </c>
      <c r="E1292" s="14" t="str">
        <f>IF(COUNTIF($B$1:B1292,TRIM(B1292) &amp; "*")&gt;1,"Doublon","")</f>
        <v>Doublon</v>
      </c>
      <c r="I1292" s="13"/>
      <c r="J1292" s="13"/>
      <c r="K1292" s="13"/>
      <c r="L1292" s="15" t="b">
        <f>AND(J1292&lt;&gt;"",K1292&lt;&gt;"")</f>
        <v>0</v>
      </c>
      <c r="M1292" s="59" t="str">
        <f>IFERROR(VLOOKUP(J1292,$K$2:$K$1906,1,FALSE),"")</f>
        <v/>
      </c>
      <c r="N1292" s="42">
        <f>IF(J1292=K1292,J1292,"")</f>
        <v>0</v>
      </c>
      <c r="O1292" s="42" t="str">
        <f>IF(J1292=K1292,"identiques","")</f>
        <v>identiques</v>
      </c>
      <c r="Q1292" s="17" t="str">
        <f>RIGHT(TRIM($A1292),4)</f>
        <v>1964</v>
      </c>
    </row>
    <row r="1293" spans="1:17" ht="15.75" hidden="1" x14ac:dyDescent="0.2">
      <c r="A1293" s="3" t="s">
        <v>423</v>
      </c>
      <c r="B1293" s="1" t="s">
        <v>7</v>
      </c>
      <c r="C1293" s="11">
        <f>VALUE(Q1293)</f>
        <v>1959</v>
      </c>
      <c r="E1293" s="14" t="str">
        <f>IF(COUNTIF($B$1:B1293,TRIM(B1293) &amp; "*")&gt;1,"Doublon","")</f>
        <v>Doublon</v>
      </c>
      <c r="F1293" s="14" t="s">
        <v>1418</v>
      </c>
      <c r="I1293" s="13"/>
      <c r="J1293" s="13"/>
      <c r="K1293" s="13"/>
      <c r="L1293" s="15" t="b">
        <f>AND(J1293&lt;&gt;"",K1293&lt;&gt;"")</f>
        <v>0</v>
      </c>
      <c r="M1293" s="59" t="str">
        <f>IFERROR(VLOOKUP(J1293,$K$2:$K$1906,1,FALSE),"")</f>
        <v/>
      </c>
      <c r="N1293" s="42">
        <f>IF(J1293=K1293,J1293,"")</f>
        <v>0</v>
      </c>
      <c r="O1293" s="42" t="str">
        <f>IF(J1293=K1293,"identiques","")</f>
        <v>identiques</v>
      </c>
      <c r="Q1293" s="17" t="str">
        <f>RIGHT(TRIM($A1293),4)</f>
        <v>1959</v>
      </c>
    </row>
    <row r="1294" spans="1:17" ht="15.75" hidden="1" x14ac:dyDescent="0.2">
      <c r="A1294" s="4" t="s">
        <v>420</v>
      </c>
      <c r="B1294" s="2" t="s">
        <v>7</v>
      </c>
      <c r="C1294" s="11">
        <f>VALUE(Q1294)</f>
        <v>1955</v>
      </c>
      <c r="E1294" s="14" t="str">
        <f>IF(COUNTIF($B$1:B1294,TRIM(B1294) &amp; "*")&gt;1,"Doublon","")</f>
        <v>Doublon</v>
      </c>
      <c r="F1294" s="14" t="s">
        <v>1418</v>
      </c>
      <c r="I1294" s="13"/>
      <c r="J1294" s="13"/>
      <c r="K1294" s="13"/>
      <c r="L1294" s="15" t="b">
        <f>AND(J1294&lt;&gt;"",K1294&lt;&gt;"")</f>
        <v>0</v>
      </c>
      <c r="M1294" s="59" t="str">
        <f>IFERROR(VLOOKUP(J1294,$K$2:$K$1906,1,FALSE),"")</f>
        <v/>
      </c>
      <c r="N1294" s="42">
        <f>IF(J1294=K1294,J1294,"")</f>
        <v>0</v>
      </c>
      <c r="O1294" s="42" t="str">
        <f>IF(J1294=K1294,"identiques","")</f>
        <v>identiques</v>
      </c>
      <c r="Q1294" s="17" t="str">
        <f>RIGHT(TRIM($A1294),4)</f>
        <v>1955</v>
      </c>
    </row>
    <row r="1295" spans="1:17" ht="15.75" hidden="1" x14ac:dyDescent="0.2">
      <c r="A1295" s="4" t="s">
        <v>424</v>
      </c>
      <c r="B1295" s="2" t="s">
        <v>7</v>
      </c>
      <c r="C1295" s="11">
        <f>VALUE(Q1295)</f>
        <v>1959</v>
      </c>
      <c r="E1295" s="14" t="str">
        <f>IF(COUNTIF($B$1:B1295,TRIM(B1295) &amp; "*")&gt;1,"Doublon","")</f>
        <v>Doublon</v>
      </c>
      <c r="F1295" s="14" t="s">
        <v>1418</v>
      </c>
      <c r="I1295" s="13"/>
      <c r="J1295" s="13"/>
      <c r="K1295" s="13"/>
      <c r="L1295" s="15" t="b">
        <f>AND(J1295&lt;&gt;"",K1295&lt;&gt;"")</f>
        <v>0</v>
      </c>
      <c r="M1295" s="59" t="str">
        <f>IFERROR(VLOOKUP(J1295,$K$2:$K$1906,1,FALSE),"")</f>
        <v/>
      </c>
      <c r="N1295" s="42">
        <f>IF(J1295=K1295,J1295,"")</f>
        <v>0</v>
      </c>
      <c r="O1295" s="42" t="str">
        <f>IF(J1295=K1295,"identiques","")</f>
        <v>identiques</v>
      </c>
      <c r="Q1295" s="17" t="str">
        <f>RIGHT(TRIM($A1295),4)</f>
        <v>1959</v>
      </c>
    </row>
    <row r="1296" spans="1:17" ht="15.75" hidden="1" x14ac:dyDescent="0.2">
      <c r="A1296" s="4" t="s">
        <v>422</v>
      </c>
      <c r="B1296" s="2" t="s">
        <v>7</v>
      </c>
      <c r="C1296" s="11">
        <f>VALUE(Q1296)</f>
        <v>1957</v>
      </c>
      <c r="E1296" s="14" t="str">
        <f>IF(COUNTIF($B$1:B1296,TRIM(B1296) &amp; "*")&gt;1,"Doublon","")</f>
        <v>Doublon</v>
      </c>
      <c r="F1296" s="14" t="s">
        <v>1418</v>
      </c>
      <c r="I1296" s="13"/>
      <c r="J1296" s="13"/>
      <c r="K1296" s="13"/>
      <c r="L1296" s="15" t="b">
        <f>AND(J1296&lt;&gt;"",K1296&lt;&gt;"")</f>
        <v>0</v>
      </c>
      <c r="M1296" s="59" t="str">
        <f>IFERROR(VLOOKUP(J1296,$K$2:$K$1906,1,FALSE),"")</f>
        <v/>
      </c>
      <c r="N1296" s="42">
        <f>IF(J1296=K1296,J1296,"")</f>
        <v>0</v>
      </c>
      <c r="O1296" s="42" t="str">
        <f>IF(J1296=K1296,"identiques","")</f>
        <v>identiques</v>
      </c>
      <c r="Q1296" s="17" t="str">
        <f>RIGHT(TRIM($A1296),4)</f>
        <v>1957</v>
      </c>
    </row>
    <row r="1297" spans="1:17" ht="15.75" hidden="1" x14ac:dyDescent="0.2">
      <c r="A1297" s="3" t="s">
        <v>417</v>
      </c>
      <c r="B1297" s="1" t="s">
        <v>7</v>
      </c>
      <c r="C1297" s="11">
        <f>VALUE(Q1297)</f>
        <v>1951</v>
      </c>
      <c r="E1297" s="14" t="str">
        <f>IF(COUNTIF($B$1:B1297,TRIM(B1297) &amp; "*")&gt;1,"Doublon","")</f>
        <v>Doublon</v>
      </c>
      <c r="F1297" s="14" t="s">
        <v>1418</v>
      </c>
      <c r="I1297" s="13"/>
      <c r="J1297" s="13"/>
      <c r="K1297" s="13"/>
      <c r="L1297" s="15" t="b">
        <f>AND(J1297&lt;&gt;"",K1297&lt;&gt;"")</f>
        <v>0</v>
      </c>
      <c r="M1297" s="59" t="str">
        <f>IFERROR(VLOOKUP(J1297,$K$2:$K$1906,1,FALSE),"")</f>
        <v/>
      </c>
      <c r="N1297" s="42">
        <f>IF(J1297=K1297,J1297,"")</f>
        <v>0</v>
      </c>
      <c r="O1297" s="42" t="str">
        <f>IF(J1297=K1297,"identiques","")</f>
        <v>identiques</v>
      </c>
      <c r="Q1297" s="17" t="str">
        <f>RIGHT(TRIM($A1297),4)</f>
        <v>1951</v>
      </c>
    </row>
    <row r="1298" spans="1:17" ht="15.75" hidden="1" x14ac:dyDescent="0.2">
      <c r="A1298" s="3" t="s">
        <v>421</v>
      </c>
      <c r="B1298" s="1" t="s">
        <v>7</v>
      </c>
      <c r="C1298" s="11">
        <f>VALUE(Q1298)</f>
        <v>1956</v>
      </c>
      <c r="E1298" s="14" t="str">
        <f>IF(COUNTIF($B$1:B1298,TRIM(B1298) &amp; "*")&gt;1,"Doublon","")</f>
        <v>Doublon</v>
      </c>
      <c r="F1298" s="14" t="s">
        <v>1418</v>
      </c>
      <c r="I1298" s="13"/>
      <c r="J1298" s="13"/>
      <c r="K1298" s="13"/>
      <c r="L1298" s="15" t="b">
        <f>AND(J1298&lt;&gt;"",K1298&lt;&gt;"")</f>
        <v>0</v>
      </c>
      <c r="M1298" s="59" t="str">
        <f>IFERROR(VLOOKUP(J1298,$K$2:$K$1906,1,FALSE),"")</f>
        <v/>
      </c>
      <c r="N1298" s="42">
        <f>IF(J1298=K1298,J1298,"")</f>
        <v>0</v>
      </c>
      <c r="O1298" s="42" t="str">
        <f>IF(J1298=K1298,"identiques","")</f>
        <v>identiques</v>
      </c>
      <c r="Q1298" s="17" t="str">
        <f>RIGHT(TRIM($A1298),4)</f>
        <v>1956</v>
      </c>
    </row>
    <row r="1299" spans="1:17" ht="15.75" hidden="1" x14ac:dyDescent="0.2">
      <c r="A1299" s="4"/>
      <c r="B1299" s="7" t="s">
        <v>165</v>
      </c>
      <c r="C1299" s="10" t="e">
        <f>VALUE(Q1299)</f>
        <v>#VALUE!</v>
      </c>
      <c r="E1299" s="14" t="str">
        <f>IF(COUNTIF($B$1:B1299,TRIM(B1299) &amp; "*")&gt;1,"Doublon","")</f>
        <v/>
      </c>
      <c r="I1299" s="13"/>
      <c r="J1299" s="13"/>
      <c r="K1299" s="13"/>
      <c r="L1299" s="15" t="b">
        <f>AND(J1299&lt;&gt;"",K1299&lt;&gt;"")</f>
        <v>0</v>
      </c>
      <c r="M1299" s="59" t="str">
        <f>IFERROR(VLOOKUP(J1299,$K$2:$K$1906,1,FALSE),"")</f>
        <v/>
      </c>
      <c r="N1299" s="42">
        <f>IF(J1299=K1299,J1299,"")</f>
        <v>0</v>
      </c>
      <c r="O1299" s="42" t="str">
        <f>IF(J1299=K1299,"identiques","")</f>
        <v>identiques</v>
      </c>
      <c r="Q1299" s="21" t="str">
        <f>RIGHT(TRIM($A1299),4)</f>
        <v/>
      </c>
    </row>
    <row r="1300" spans="1:17" ht="15.75" hidden="1" x14ac:dyDescent="0.2">
      <c r="A1300" s="3" t="s">
        <v>220</v>
      </c>
      <c r="B1300" s="6" t="s">
        <v>163</v>
      </c>
      <c r="C1300" s="10">
        <f>VALUE(Q1300)</f>
        <v>2001</v>
      </c>
      <c r="E1300" s="14" t="str">
        <f>IF(COUNTIF($B$1:B1300,TRIM(B1300) &amp; "*")&gt;1,"Doublon","")</f>
        <v/>
      </c>
      <c r="I1300" s="13"/>
      <c r="J1300" s="13"/>
      <c r="K1300" s="13"/>
      <c r="L1300" s="15" t="b">
        <f>AND(J1300&lt;&gt;"",K1300&lt;&gt;"")</f>
        <v>0</v>
      </c>
      <c r="M1300" s="59" t="str">
        <f>IFERROR(VLOOKUP(J1300,$K$2:$K$1906,1,FALSE),"")</f>
        <v/>
      </c>
      <c r="N1300" s="42">
        <f>IF(J1300=K1300,J1300,"")</f>
        <v>0</v>
      </c>
      <c r="O1300" s="42" t="str">
        <f>IF(J1300=K1300,"identiques","")</f>
        <v>identiques</v>
      </c>
      <c r="Q1300" s="21" t="str">
        <f>RIGHT(TRIM($A1300),4)</f>
        <v>2001</v>
      </c>
    </row>
    <row r="1301" spans="1:17" ht="15.75" hidden="1" x14ac:dyDescent="0.2">
      <c r="A1301" s="3"/>
      <c r="B1301" s="6" t="s">
        <v>167</v>
      </c>
      <c r="C1301" s="10" t="e">
        <f>VALUE(Q1301)</f>
        <v>#VALUE!</v>
      </c>
      <c r="E1301" s="14" t="str">
        <f>IF(COUNTIF($B$1:B1301,TRIM(B1301) &amp; "*")&gt;1,"Doublon","")</f>
        <v/>
      </c>
      <c r="I1301" s="13"/>
      <c r="J1301" s="13"/>
      <c r="K1301" s="13"/>
      <c r="L1301" s="15" t="b">
        <f>AND(J1301&lt;&gt;"",K1301&lt;&gt;"")</f>
        <v>0</v>
      </c>
      <c r="M1301" s="59" t="str">
        <f>IFERROR(VLOOKUP(J1301,$K$2:$K$1906,1,FALSE),"")</f>
        <v/>
      </c>
      <c r="N1301" s="42">
        <f>IF(J1301=K1301,J1301,"")</f>
        <v>0</v>
      </c>
      <c r="O1301" s="42" t="str">
        <f>IF(J1301=K1301,"identiques","")</f>
        <v>identiques</v>
      </c>
      <c r="Q1301" s="21" t="str">
        <f>RIGHT(TRIM($A1301),4)</f>
        <v/>
      </c>
    </row>
    <row r="1302" spans="1:17" ht="15.75" hidden="1" x14ac:dyDescent="0.2">
      <c r="A1302" s="4"/>
      <c r="B1302" s="7" t="s">
        <v>83</v>
      </c>
      <c r="C1302" s="10" t="e">
        <f>VALUE(Q1302)</f>
        <v>#VALUE!</v>
      </c>
      <c r="E1302" s="14" t="str">
        <f>IF(COUNTIF($B$1:B1302,TRIM(B1302) &amp; "*")&gt;1,"Doublon","")</f>
        <v/>
      </c>
      <c r="I1302" s="13"/>
      <c r="J1302" s="13"/>
      <c r="K1302" s="13"/>
      <c r="L1302" s="15" t="b">
        <f>AND(J1302&lt;&gt;"",K1302&lt;&gt;"")</f>
        <v>0</v>
      </c>
      <c r="M1302" s="59" t="str">
        <f>IFERROR(VLOOKUP(J1302,$K$2:$K$1906,1,FALSE),"")</f>
        <v/>
      </c>
      <c r="N1302" s="42">
        <f>IF(J1302=K1302,J1302,"")</f>
        <v>0</v>
      </c>
      <c r="O1302" s="42" t="str">
        <f>IF(J1302=K1302,"identiques","")</f>
        <v>identiques</v>
      </c>
      <c r="Q1302" s="21" t="str">
        <f>RIGHT(TRIM($A1302),4)</f>
        <v/>
      </c>
    </row>
    <row r="1303" spans="1:17" ht="15.75" hidden="1" x14ac:dyDescent="0.2">
      <c r="A1303" s="3" t="s">
        <v>1962</v>
      </c>
      <c r="B1303" s="1" t="s">
        <v>174</v>
      </c>
      <c r="C1303" s="11">
        <f>VALUE(Q1303)</f>
        <v>2005</v>
      </c>
      <c r="E1303" s="14" t="str">
        <f>IF(COUNTIF($B$1:B1303,TRIM(B1303) &amp; "*")&gt;1,"Doublon","")</f>
        <v/>
      </c>
      <c r="I1303" s="13"/>
      <c r="J1303" s="13"/>
      <c r="K1303" s="13"/>
      <c r="L1303" s="15" t="b">
        <f>AND(J1303&lt;&gt;"",K1303&lt;&gt;"")</f>
        <v>0</v>
      </c>
      <c r="M1303" s="59" t="str">
        <f>IFERROR(VLOOKUP(J1303,$K$2:$K$1906,1,FALSE),"")</f>
        <v/>
      </c>
      <c r="N1303" s="42">
        <f>IF(J1303=K1303,J1303,"")</f>
        <v>0</v>
      </c>
      <c r="O1303" s="42" t="str">
        <f>IF(J1303=K1303,"identiques","")</f>
        <v>identiques</v>
      </c>
      <c r="Q1303" s="17" t="str">
        <f>RIGHT(TRIM($A1303),4)</f>
        <v>2005</v>
      </c>
    </row>
    <row r="1304" spans="1:17" ht="15.75" hidden="1" x14ac:dyDescent="0.2">
      <c r="A1304" s="4" t="s">
        <v>1687</v>
      </c>
      <c r="B1304" s="2" t="s">
        <v>174</v>
      </c>
      <c r="C1304" s="11">
        <f>VALUE(Q1304)</f>
        <v>2004</v>
      </c>
      <c r="E1304" s="14" t="str">
        <f>IF(COUNTIF($B$1:B1304,TRIM(B1304) &amp; "*")&gt;1,"Doublon","")</f>
        <v>Doublon</v>
      </c>
      <c r="I1304" s="13"/>
      <c r="J1304" s="13"/>
      <c r="K1304" s="13"/>
      <c r="L1304" s="15" t="b">
        <f>AND(J1304&lt;&gt;"",K1304&lt;&gt;"")</f>
        <v>0</v>
      </c>
      <c r="M1304" s="59" t="str">
        <f>IFERROR(VLOOKUP(J1304,$K$2:$K$1906,1,FALSE),"")</f>
        <v/>
      </c>
      <c r="N1304" s="42">
        <f>IF(J1304=K1304,J1304,"")</f>
        <v>0</v>
      </c>
      <c r="O1304" s="42" t="str">
        <f>IF(J1304=K1304,"identiques","")</f>
        <v>identiques</v>
      </c>
      <c r="Q1304" s="17" t="str">
        <f>RIGHT(TRIM($A1304),4)</f>
        <v>2004</v>
      </c>
    </row>
    <row r="1305" spans="1:17" ht="15.75" hidden="1" x14ac:dyDescent="0.2">
      <c r="A1305" s="3" t="s">
        <v>1468</v>
      </c>
      <c r="B1305" s="1" t="s">
        <v>174</v>
      </c>
      <c r="C1305" s="11">
        <f>VALUE(Q1305)</f>
        <v>2007</v>
      </c>
      <c r="E1305" s="14" t="str">
        <f>IF(COUNTIF($B$1:B1305,TRIM(B1305) &amp; "*")&gt;1,"Doublon","")</f>
        <v>Doublon</v>
      </c>
      <c r="I1305" s="13"/>
      <c r="J1305" s="13"/>
      <c r="K1305" s="13"/>
      <c r="L1305" s="15" t="b">
        <f>AND(J1305&lt;&gt;"",K1305&lt;&gt;"")</f>
        <v>0</v>
      </c>
      <c r="M1305" s="59" t="str">
        <f>IFERROR(VLOOKUP(J1305,$K$2:$K$1906,1,FALSE),"")</f>
        <v/>
      </c>
      <c r="N1305" s="42">
        <f>IF(J1305=K1305,J1305,"")</f>
        <v>0</v>
      </c>
      <c r="O1305" s="42" t="str">
        <f>IF(J1305=K1305,"identiques","")</f>
        <v>identiques</v>
      </c>
      <c r="Q1305" s="17" t="str">
        <f>RIGHT(TRIM($A1305),4)</f>
        <v>2007</v>
      </c>
    </row>
    <row r="1306" spans="1:17" ht="15.75" hidden="1" x14ac:dyDescent="0.2">
      <c r="A1306" s="4" t="s">
        <v>1899</v>
      </c>
      <c r="B1306" s="7" t="s">
        <v>174</v>
      </c>
      <c r="C1306" s="10">
        <f>VALUE(Q1306)</f>
        <v>2005</v>
      </c>
      <c r="E1306" s="14" t="str">
        <f>IF(COUNTIF($B$1:B1306,TRIM(B1306) &amp; "*")&gt;1,"Doublon","")</f>
        <v>Doublon</v>
      </c>
      <c r="I1306" s="13"/>
      <c r="J1306" s="13"/>
      <c r="K1306" s="13"/>
      <c r="L1306" s="15" t="b">
        <f>AND(J1306&lt;&gt;"",K1306&lt;&gt;"")</f>
        <v>0</v>
      </c>
      <c r="M1306" s="59" t="str">
        <f>IFERROR(VLOOKUP(J1306,$K$2:$K$1906,1,FALSE),"")</f>
        <v/>
      </c>
      <c r="N1306" s="42">
        <f>IF(J1306=K1306,J1306,"")</f>
        <v>0</v>
      </c>
      <c r="O1306" s="42" t="str">
        <f>IF(J1306=K1306,"identiques","")</f>
        <v>identiques</v>
      </c>
      <c r="Q1306" s="21" t="str">
        <f>RIGHT(TRIM($A1306),4)</f>
        <v>2005</v>
      </c>
    </row>
    <row r="1307" spans="1:17" ht="15.75" hidden="1" x14ac:dyDescent="0.2">
      <c r="A1307" s="4" t="s">
        <v>1488</v>
      </c>
      <c r="B1307" s="2" t="s">
        <v>174</v>
      </c>
      <c r="C1307" s="11">
        <f>VALUE(Q1307)</f>
        <v>2005</v>
      </c>
      <c r="E1307" s="14" t="str">
        <f>IF(COUNTIF($B$1:B1307,TRIM(B1307) &amp; "*")&gt;1,"Doublon","")</f>
        <v>Doublon</v>
      </c>
      <c r="I1307" s="13"/>
      <c r="J1307" s="13"/>
      <c r="K1307" s="13"/>
      <c r="L1307" s="15" t="b">
        <f>AND(J1307&lt;&gt;"",K1307&lt;&gt;"")</f>
        <v>0</v>
      </c>
      <c r="M1307" s="59" t="str">
        <f>IFERROR(VLOOKUP(J1307,$K$2:$K$1906,1,FALSE),"")</f>
        <v/>
      </c>
      <c r="N1307" s="42">
        <f>IF(J1307=K1307,J1307,"")</f>
        <v>0</v>
      </c>
      <c r="O1307" s="42" t="str">
        <f>IF(J1307=K1307,"identiques","")</f>
        <v>identiques</v>
      </c>
      <c r="Q1307" s="17" t="str">
        <f>RIGHT(TRIM($A1307),4)</f>
        <v>2005</v>
      </c>
    </row>
    <row r="1308" spans="1:17" ht="15.75" hidden="1" x14ac:dyDescent="0.2">
      <c r="A1308" s="3" t="s">
        <v>1099</v>
      </c>
      <c r="B1308" s="1" t="s">
        <v>111</v>
      </c>
      <c r="C1308" s="11">
        <f>VALUE(Q1308)</f>
        <v>1984</v>
      </c>
      <c r="E1308" s="14" t="str">
        <f>IF(COUNTIF($B$1:B1308,TRIM(B1308) &amp; "*")&gt;1,"Doublon","")</f>
        <v/>
      </c>
      <c r="I1308" s="13"/>
      <c r="J1308" s="13"/>
      <c r="K1308" s="13"/>
      <c r="L1308" s="15" t="b">
        <f>AND(J1308&lt;&gt;"",K1308&lt;&gt;"")</f>
        <v>0</v>
      </c>
      <c r="M1308" s="59" t="str">
        <f>IFERROR(VLOOKUP(J1308,$K$2:$K$1906,1,FALSE),"")</f>
        <v/>
      </c>
      <c r="N1308" s="42">
        <f>IF(J1308=K1308,J1308,"")</f>
        <v>0</v>
      </c>
      <c r="O1308" s="42" t="str">
        <f>IF(J1308=K1308,"identiques","")</f>
        <v>identiques</v>
      </c>
      <c r="Q1308" s="17" t="str">
        <f>RIGHT(TRIM($A1308),4)</f>
        <v>1984</v>
      </c>
    </row>
    <row r="1309" spans="1:17" ht="15.75" hidden="1" x14ac:dyDescent="0.2">
      <c r="A1309" s="3" t="s">
        <v>1688</v>
      </c>
      <c r="B1309" s="6" t="s">
        <v>111</v>
      </c>
      <c r="C1309" s="10">
        <f>VALUE(Q1309)</f>
        <v>1977</v>
      </c>
      <c r="E1309" s="14" t="str">
        <f>IF(COUNTIF($B$1:B1309,TRIM(B1309) &amp; "*")&gt;1,"Doublon","")</f>
        <v>Doublon</v>
      </c>
      <c r="I1309" s="13"/>
      <c r="J1309" s="13"/>
      <c r="K1309" s="13"/>
      <c r="L1309" s="15" t="b">
        <f>AND(J1309&lt;&gt;"",K1309&lt;&gt;"")</f>
        <v>0</v>
      </c>
      <c r="M1309" s="59" t="str">
        <f>IFERROR(VLOOKUP(J1309,$K$2:$K$1906,1,FALSE),"")</f>
        <v/>
      </c>
      <c r="N1309" s="42">
        <f>IF(J1309=K1309,J1309,"")</f>
        <v>0</v>
      </c>
      <c r="O1309" s="42" t="str">
        <f>IF(J1309=K1309,"identiques","")</f>
        <v>identiques</v>
      </c>
      <c r="Q1309" s="21" t="str">
        <f>RIGHT(TRIM($A1309),4)</f>
        <v>1977</v>
      </c>
    </row>
    <row r="1310" spans="1:17" ht="15.75" hidden="1" x14ac:dyDescent="0.2">
      <c r="A1310" s="3" t="s">
        <v>620</v>
      </c>
      <c r="B1310" s="1" t="s">
        <v>111</v>
      </c>
      <c r="C1310" s="11">
        <f>VALUE(Q1310)</f>
        <v>1991</v>
      </c>
      <c r="E1310" s="14" t="str">
        <f>IF(COUNTIF($B$1:B1310,TRIM(B1310) &amp; "*")&gt;1,"Doublon","")</f>
        <v>Doublon</v>
      </c>
      <c r="I1310" s="13"/>
      <c r="J1310" s="13"/>
      <c r="K1310" s="13"/>
      <c r="L1310" s="15" t="b">
        <f>AND(J1310&lt;&gt;"",K1310&lt;&gt;"")</f>
        <v>0</v>
      </c>
      <c r="M1310" s="59" t="str">
        <f>IFERROR(VLOOKUP(J1310,$K$2:$K$1906,1,FALSE),"")</f>
        <v/>
      </c>
      <c r="N1310" s="42">
        <f>IF(J1310=K1310,J1310,"")</f>
        <v>0</v>
      </c>
      <c r="O1310" s="42" t="str">
        <f>IF(J1310=K1310,"identiques","")</f>
        <v>identiques</v>
      </c>
      <c r="Q1310" s="17" t="str">
        <f>RIGHT(TRIM($A1310),4)</f>
        <v>1991</v>
      </c>
    </row>
    <row r="1311" spans="1:17" ht="15.75" hidden="1" x14ac:dyDescent="0.2">
      <c r="A1311" s="4" t="s">
        <v>737</v>
      </c>
      <c r="B1311" s="2" t="s">
        <v>111</v>
      </c>
      <c r="C1311" s="11">
        <f>VALUE(Q1311)</f>
        <v>1986</v>
      </c>
      <c r="E1311" s="14" t="str">
        <f>IF(COUNTIF($B$1:B1311,TRIM(B1311) &amp; "*")&gt;1,"Doublon","")</f>
        <v>Doublon</v>
      </c>
      <c r="I1311" s="13"/>
      <c r="J1311" s="13"/>
      <c r="K1311" s="13"/>
      <c r="L1311" s="15" t="b">
        <f>AND(J1311&lt;&gt;"",K1311&lt;&gt;"")</f>
        <v>0</v>
      </c>
      <c r="M1311" s="59" t="str">
        <f>IFERROR(VLOOKUP(J1311,$K$2:$K$1906,1,FALSE),"")</f>
        <v/>
      </c>
      <c r="N1311" s="42">
        <f>IF(J1311=K1311,J1311,"")</f>
        <v>0</v>
      </c>
      <c r="O1311" s="42" t="str">
        <f>IF(J1311=K1311,"identiques","")</f>
        <v>identiques</v>
      </c>
      <c r="Q1311" s="17" t="str">
        <f>RIGHT(TRIM($A1311),4)</f>
        <v>1986</v>
      </c>
    </row>
    <row r="1312" spans="1:17" ht="15.75" hidden="1" x14ac:dyDescent="0.2">
      <c r="A1312" s="3" t="s">
        <v>822</v>
      </c>
      <c r="B1312" s="1" t="s">
        <v>111</v>
      </c>
      <c r="C1312" s="11">
        <f>VALUE(Q1312)</f>
        <v>1999</v>
      </c>
      <c r="E1312" s="14" t="str">
        <f>IF(COUNTIF($B$1:B1312,TRIM(B1312) &amp; "*")&gt;1,"Doublon","")</f>
        <v>Doublon</v>
      </c>
      <c r="I1312" s="13"/>
      <c r="J1312" s="13"/>
      <c r="K1312" s="13"/>
      <c r="L1312" s="15" t="b">
        <f>AND(J1312&lt;&gt;"",K1312&lt;&gt;"")</f>
        <v>0</v>
      </c>
      <c r="M1312" s="59" t="str">
        <f>IFERROR(VLOOKUP(J1312,$K$2:$K$1906,1,FALSE),"")</f>
        <v/>
      </c>
      <c r="N1312" s="42">
        <f>IF(J1312=K1312,J1312,"")</f>
        <v>0</v>
      </c>
      <c r="O1312" s="42" t="str">
        <f>IF(J1312=K1312,"identiques","")</f>
        <v>identiques</v>
      </c>
      <c r="Q1312" s="17" t="str">
        <f>RIGHT(TRIM($A1312),4)</f>
        <v>1999</v>
      </c>
    </row>
    <row r="1313" spans="1:17" ht="15.75" hidden="1" x14ac:dyDescent="0.2">
      <c r="A1313" s="4" t="s">
        <v>873</v>
      </c>
      <c r="B1313" s="2" t="s">
        <v>111</v>
      </c>
      <c r="C1313" s="11">
        <f>VALUE(Q1313)</f>
        <v>1997</v>
      </c>
      <c r="E1313" s="14" t="str">
        <f>IF(COUNTIF($B$1:B1313,TRIM(B1313) &amp; "*")&gt;1,"Doublon","")</f>
        <v>Doublon</v>
      </c>
      <c r="I1313" s="13"/>
      <c r="J1313" s="13"/>
      <c r="K1313" s="13"/>
      <c r="L1313" s="15" t="b">
        <f>AND(J1313&lt;&gt;"",K1313&lt;&gt;"")</f>
        <v>0</v>
      </c>
      <c r="M1313" s="59" t="str">
        <f>IFERROR(VLOOKUP(J1313,$K$2:$K$1906,1,FALSE),"")</f>
        <v/>
      </c>
      <c r="N1313" s="42">
        <f>IF(J1313=K1313,J1313,"")</f>
        <v>0</v>
      </c>
      <c r="O1313" s="42" t="str">
        <f>IF(J1313=K1313,"identiques","")</f>
        <v>identiques</v>
      </c>
      <c r="Q1313" s="17" t="str">
        <f>RIGHT(TRIM($A1313),4)</f>
        <v>1997</v>
      </c>
    </row>
    <row r="1314" spans="1:17" ht="15.75" hidden="1" x14ac:dyDescent="0.2">
      <c r="A1314" s="4" t="s">
        <v>893</v>
      </c>
      <c r="B1314" s="2" t="s">
        <v>111</v>
      </c>
      <c r="C1314" s="11">
        <f>VALUE(Q1314)</f>
        <v>1980</v>
      </c>
      <c r="E1314" s="14" t="str">
        <f>IF(COUNTIF($B$1:B1314,TRIM(B1314) &amp; "*")&gt;1,"Doublon","")</f>
        <v>Doublon</v>
      </c>
      <c r="I1314" s="13"/>
      <c r="J1314" s="13"/>
      <c r="K1314" s="13"/>
      <c r="L1314" s="15" t="b">
        <f>AND(J1314&lt;&gt;"",K1314&lt;&gt;"")</f>
        <v>0</v>
      </c>
      <c r="M1314" s="59" t="str">
        <f>IFERROR(VLOOKUP(J1314,$K$2:$K$1906,1,FALSE),"")</f>
        <v/>
      </c>
      <c r="N1314" s="42">
        <f>IF(J1314=K1314,J1314,"")</f>
        <v>0</v>
      </c>
      <c r="O1314" s="42" t="str">
        <f>IF(J1314=K1314,"identiques","")</f>
        <v>identiques</v>
      </c>
      <c r="Q1314" s="17" t="str">
        <f>RIGHT(TRIM($A1314),4)</f>
        <v>1980</v>
      </c>
    </row>
    <row r="1315" spans="1:17" ht="15.75" hidden="1" x14ac:dyDescent="0.2">
      <c r="A1315" s="3"/>
      <c r="B1315" s="6" t="s">
        <v>137</v>
      </c>
      <c r="C1315" s="10" t="e">
        <f>VALUE(Q1315)</f>
        <v>#VALUE!</v>
      </c>
      <c r="E1315" s="14" t="str">
        <f>IF(COUNTIF($B$1:B1315,TRIM(B1315) &amp; "*")&gt;1,"Doublon","")</f>
        <v/>
      </c>
      <c r="I1315" s="13"/>
      <c r="J1315" s="13"/>
      <c r="K1315" s="13"/>
      <c r="L1315" s="15" t="b">
        <f>AND(J1315&lt;&gt;"",K1315&lt;&gt;"")</f>
        <v>0</v>
      </c>
      <c r="M1315" s="59" t="str">
        <f>IFERROR(VLOOKUP(J1315,$K$2:$K$1906,1,FALSE),"")</f>
        <v/>
      </c>
      <c r="N1315" s="42">
        <f>IF(J1315=K1315,J1315,"")</f>
        <v>0</v>
      </c>
      <c r="O1315" s="42" t="str">
        <f>IF(J1315=K1315,"identiques","")</f>
        <v>identiques</v>
      </c>
      <c r="Q1315" s="21" t="str">
        <f>RIGHT(TRIM($A1315),4)</f>
        <v/>
      </c>
    </row>
    <row r="1316" spans="1:17" ht="15.75" hidden="1" x14ac:dyDescent="0.2">
      <c r="A1316" s="3" t="s">
        <v>1862</v>
      </c>
      <c r="B1316" s="1" t="s">
        <v>140</v>
      </c>
      <c r="C1316" s="11">
        <f>VALUE(Q1316)</f>
        <v>40237</v>
      </c>
      <c r="E1316" s="14" t="str">
        <f>IF(COUNTIF($B$1:B1316,TRIM(B1316) &amp; "*")&gt;1,"Doublon","")</f>
        <v/>
      </c>
      <c r="I1316" s="13"/>
      <c r="J1316" s="13"/>
      <c r="K1316" s="13"/>
      <c r="L1316" s="15" t="b">
        <f>AND(J1316&lt;&gt;"",K1316&lt;&gt;"")</f>
        <v>0</v>
      </c>
      <c r="M1316" s="59" t="str">
        <f>IFERROR(VLOOKUP(J1316,$K$2:$K$1906,1,FALSE),"")</f>
        <v/>
      </c>
      <c r="N1316" s="42">
        <f>IF(J1316=K1316,J1316,"")</f>
        <v>0</v>
      </c>
      <c r="O1316" s="42" t="str">
        <f>IF(J1316=K1316,"identiques","")</f>
        <v>identiques</v>
      </c>
      <c r="Q1316" s="17" t="str">
        <f>RIGHT(TRIM($A1316),4)</f>
        <v>3/14</v>
      </c>
    </row>
    <row r="1317" spans="1:17" ht="15.75" hidden="1" x14ac:dyDescent="0.2">
      <c r="A1317" s="3" t="s">
        <v>1691</v>
      </c>
      <c r="B1317" s="1" t="s">
        <v>140</v>
      </c>
      <c r="C1317" s="11">
        <f>VALUE(Q1317)</f>
        <v>41820</v>
      </c>
      <c r="E1317" s="14" t="str">
        <f>IF(COUNTIF($B$1:B1317,TRIM(B1317) &amp; "*")&gt;1,"Doublon","")</f>
        <v>Doublon</v>
      </c>
      <c r="I1317" s="13"/>
      <c r="J1317" s="13"/>
      <c r="K1317" s="13"/>
      <c r="L1317" s="15" t="b">
        <f>AND(J1317&lt;&gt;"",K1317&lt;&gt;"")</f>
        <v>0</v>
      </c>
      <c r="M1317" s="59" t="str">
        <f>IFERROR(VLOOKUP(J1317,$K$2:$K$1906,1,FALSE),"")</f>
        <v/>
      </c>
      <c r="N1317" s="42">
        <f>IF(J1317=K1317,J1317,"")</f>
        <v>0</v>
      </c>
      <c r="O1317" s="42" t="str">
        <f>IF(J1317=K1317,"identiques","")</f>
        <v>identiques</v>
      </c>
      <c r="Q1317" s="17" t="str">
        <f>RIGHT(TRIM($A1317),4)</f>
        <v>7/18</v>
      </c>
    </row>
    <row r="1318" spans="1:17" ht="15.75" hidden="1" x14ac:dyDescent="0.2">
      <c r="A1318" s="4" t="s">
        <v>1690</v>
      </c>
      <c r="B1318" s="2" t="s">
        <v>140</v>
      </c>
      <c r="C1318" s="11">
        <f>VALUE(Q1318)</f>
        <v>41029</v>
      </c>
      <c r="E1318" s="14" t="str">
        <f>IF(COUNTIF($B$1:B1318,TRIM(B1318) &amp; "*")&gt;1,"Doublon","")</f>
        <v>Doublon</v>
      </c>
      <c r="I1318" s="13"/>
      <c r="J1318" s="13"/>
      <c r="K1318" s="13"/>
      <c r="L1318" s="15" t="b">
        <f>AND(J1318&lt;&gt;"",K1318&lt;&gt;"")</f>
        <v>0</v>
      </c>
      <c r="M1318" s="59" t="str">
        <f>IFERROR(VLOOKUP(J1318,$K$2:$K$1906,1,FALSE),"")</f>
        <v/>
      </c>
      <c r="N1318" s="42">
        <f>IF(J1318=K1318,J1318,"")</f>
        <v>0</v>
      </c>
      <c r="O1318" s="42" t="str">
        <f>IF(J1318=K1318,"identiques","")</f>
        <v>identiques</v>
      </c>
      <c r="Q1318" s="17" t="str">
        <f>RIGHT(TRIM($A1318),4)</f>
        <v>5/16</v>
      </c>
    </row>
    <row r="1319" spans="1:17" ht="15.75" hidden="1" x14ac:dyDescent="0.2">
      <c r="A1319" s="4" t="s">
        <v>1689</v>
      </c>
      <c r="B1319" s="7" t="s">
        <v>140</v>
      </c>
      <c r="C1319" s="10">
        <f>VALUE(Q1319)</f>
        <v>1918</v>
      </c>
      <c r="E1319" s="14" t="str">
        <f>IF(COUNTIF($B$1:B1319,TRIM(B1319) &amp; "*")&gt;1,"Doublon","")</f>
        <v>Doublon</v>
      </c>
      <c r="I1319" s="13"/>
      <c r="J1319" s="13"/>
      <c r="K1319" s="13"/>
      <c r="L1319" s="15" t="b">
        <f>AND(J1319&lt;&gt;"",K1319&lt;&gt;"")</f>
        <v>0</v>
      </c>
      <c r="M1319" s="59" t="str">
        <f>IFERROR(VLOOKUP(J1319,$K$2:$K$1906,1,FALSE),"")</f>
        <v/>
      </c>
      <c r="N1319" s="42">
        <f>IF(J1319=K1319,J1319,"")</f>
        <v>0</v>
      </c>
      <c r="O1319" s="42" t="str">
        <f>IF(J1319=K1319,"identiques","")</f>
        <v>identiques</v>
      </c>
      <c r="Q1319" s="21" t="str">
        <f>RIGHT(TRIM($A1319),4)</f>
        <v>1918</v>
      </c>
    </row>
    <row r="1320" spans="1:17" ht="15.75" hidden="1" x14ac:dyDescent="0.2">
      <c r="A1320" s="4" t="s">
        <v>1042</v>
      </c>
      <c r="B1320" s="2" t="s">
        <v>24</v>
      </c>
      <c r="C1320" s="11">
        <f>VALUE(Q1320)</f>
        <v>1985</v>
      </c>
      <c r="E1320" s="14" t="str">
        <f>IF(COUNTIF($B$1:B1320,TRIM(B1320) &amp; "*")&gt;1,"Doublon","")</f>
        <v>Doublon</v>
      </c>
      <c r="I1320" s="13"/>
      <c r="J1320" s="13"/>
      <c r="K1320" s="13"/>
      <c r="L1320" s="15" t="b">
        <f>AND(J1320&lt;&gt;"",K1320&lt;&gt;"")</f>
        <v>0</v>
      </c>
      <c r="M1320" s="59" t="str">
        <f>IFERROR(VLOOKUP(J1320,$K$2:$K$1906,1,FALSE),"")</f>
        <v/>
      </c>
      <c r="N1320" s="42">
        <f>IF(J1320=K1320,J1320,"")</f>
        <v>0</v>
      </c>
      <c r="O1320" s="42" t="str">
        <f>IF(J1320=K1320,"identiques","")</f>
        <v>identiques</v>
      </c>
      <c r="Q1320" s="17" t="str">
        <f>RIGHT(TRIM($A1320),4)</f>
        <v>1985</v>
      </c>
    </row>
    <row r="1321" spans="1:17" ht="15.75" hidden="1" x14ac:dyDescent="0.2">
      <c r="A1321" s="3" t="s">
        <v>1063</v>
      </c>
      <c r="B1321" s="1" t="s">
        <v>24</v>
      </c>
      <c r="C1321" s="11">
        <f>VALUE(Q1321)</f>
        <v>1980</v>
      </c>
      <c r="E1321" s="14" t="str">
        <f>IF(COUNTIF($B$1:B1321,TRIM(B1321) &amp; "*")&gt;1,"Doublon","")</f>
        <v>Doublon</v>
      </c>
      <c r="I1321" s="13"/>
      <c r="J1321" s="13"/>
      <c r="K1321" s="13"/>
      <c r="L1321" s="15" t="b">
        <f>AND(J1321&lt;&gt;"",K1321&lt;&gt;"")</f>
        <v>0</v>
      </c>
      <c r="M1321" s="59" t="str">
        <f>IFERROR(VLOOKUP(J1321,$K$2:$K$1906,1,FALSE),"")</f>
        <v/>
      </c>
      <c r="N1321" s="42">
        <f>IF(J1321=K1321,J1321,"")</f>
        <v>0</v>
      </c>
      <c r="O1321" s="42" t="str">
        <f>IF(J1321=K1321,"identiques","")</f>
        <v>identiques</v>
      </c>
      <c r="Q1321" s="17" t="str">
        <f>RIGHT(TRIM($A1321),4)</f>
        <v>1980</v>
      </c>
    </row>
    <row r="1322" spans="1:17" ht="15.75" hidden="1" x14ac:dyDescent="0.2">
      <c r="A1322" s="3" t="s">
        <v>1069</v>
      </c>
      <c r="B1322" s="1" t="s">
        <v>24</v>
      </c>
      <c r="C1322" s="11">
        <f>VALUE(Q1322)</f>
        <v>1987</v>
      </c>
      <c r="E1322" s="14" t="str">
        <f>IF(COUNTIF($B$1:B1322,TRIM(B1322) &amp; "*")&gt;1,"Doublon","")</f>
        <v>Doublon</v>
      </c>
      <c r="I1322" s="13"/>
      <c r="J1322" s="13"/>
      <c r="K1322" s="13"/>
      <c r="L1322" s="15" t="b">
        <f>AND(J1322&lt;&gt;"",K1322&lt;&gt;"")</f>
        <v>0</v>
      </c>
      <c r="M1322" s="59" t="str">
        <f>IFERROR(VLOOKUP(J1322,$K$2:$K$1906,1,FALSE),"")</f>
        <v/>
      </c>
      <c r="N1322" s="42">
        <f>IF(J1322=K1322,J1322,"")</f>
        <v>0</v>
      </c>
      <c r="O1322" s="42" t="str">
        <f>IF(J1322=K1322,"identiques","")</f>
        <v>identiques</v>
      </c>
      <c r="Q1322" s="17" t="str">
        <f>RIGHT(TRIM($A1322),4)</f>
        <v>1987</v>
      </c>
    </row>
    <row r="1323" spans="1:17" ht="15.75" hidden="1" x14ac:dyDescent="0.2">
      <c r="A1323" s="4" t="s">
        <v>1088</v>
      </c>
      <c r="B1323" s="2" t="s">
        <v>24</v>
      </c>
      <c r="C1323" s="11">
        <f>VALUE(Q1323)</f>
        <v>1975</v>
      </c>
      <c r="E1323" s="14" t="str">
        <f>IF(COUNTIF($B$1:B1323,TRIM(B1323) &amp; "*")&gt;1,"Doublon","")</f>
        <v>Doublon</v>
      </c>
      <c r="I1323" s="13"/>
      <c r="J1323" s="13"/>
      <c r="K1323" s="13"/>
      <c r="L1323" s="15" t="b">
        <f>AND(J1323&lt;&gt;"",K1323&lt;&gt;"")</f>
        <v>0</v>
      </c>
      <c r="M1323" s="59" t="str">
        <f>IFERROR(VLOOKUP(J1323,$K$2:$K$1906,1,FALSE),"")</f>
        <v/>
      </c>
      <c r="N1323" s="42">
        <f>IF(J1323=K1323,J1323,"")</f>
        <v>0</v>
      </c>
      <c r="O1323" s="42" t="str">
        <f>IF(J1323=K1323,"identiques","")</f>
        <v>identiques</v>
      </c>
      <c r="Q1323" s="17" t="str">
        <f>RIGHT(TRIM($A1323),4)</f>
        <v>1975</v>
      </c>
    </row>
    <row r="1324" spans="1:17" ht="15.75" hidden="1" x14ac:dyDescent="0.2">
      <c r="A1324" s="3" t="s">
        <v>1105</v>
      </c>
      <c r="B1324" s="1" t="s">
        <v>24</v>
      </c>
      <c r="C1324" s="11">
        <f>VALUE(Q1324)</f>
        <v>1968</v>
      </c>
      <c r="E1324" s="14" t="str">
        <f>IF(COUNTIF($B$1:B1324,TRIM(B1324) &amp; "*")&gt;1,"Doublon","")</f>
        <v>Doublon</v>
      </c>
      <c r="I1324" s="13"/>
      <c r="J1324" s="13"/>
      <c r="K1324" s="13"/>
      <c r="L1324" s="15" t="b">
        <f>AND(J1324&lt;&gt;"",K1324&lt;&gt;"")</f>
        <v>0</v>
      </c>
      <c r="M1324" s="59" t="str">
        <f>IFERROR(VLOOKUP(J1324,$K$2:$K$1906,1,FALSE),"")</f>
        <v/>
      </c>
      <c r="N1324" s="42">
        <f>IF(J1324=K1324,J1324,"")</f>
        <v>0</v>
      </c>
      <c r="O1324" s="42" t="str">
        <f>IF(J1324=K1324,"identiques","")</f>
        <v>identiques</v>
      </c>
      <c r="Q1324" s="17" t="str">
        <f>RIGHT(TRIM($A1324),4)</f>
        <v>1968</v>
      </c>
    </row>
    <row r="1325" spans="1:17" ht="15.75" hidden="1" x14ac:dyDescent="0.2">
      <c r="A1325" s="3" t="s">
        <v>1124</v>
      </c>
      <c r="B1325" s="1" t="s">
        <v>24</v>
      </c>
      <c r="C1325" s="11">
        <f>VALUE(Q1325)</f>
        <v>1976</v>
      </c>
      <c r="E1325" s="14" t="str">
        <f>IF(COUNTIF($B$1:B1325,TRIM(B1325) &amp; "*")&gt;1,"Doublon","")</f>
        <v>Doublon</v>
      </c>
      <c r="I1325" s="13"/>
      <c r="J1325" s="13"/>
      <c r="K1325" s="13"/>
      <c r="L1325" s="15" t="b">
        <f>AND(J1325&lt;&gt;"",K1325&lt;&gt;"")</f>
        <v>0</v>
      </c>
      <c r="M1325" s="59" t="str">
        <f>IFERROR(VLOOKUP(J1325,$K$2:$K$1906,1,FALSE),"")</f>
        <v/>
      </c>
      <c r="N1325" s="42">
        <f>IF(J1325=K1325,J1325,"")</f>
        <v>0</v>
      </c>
      <c r="O1325" s="42" t="str">
        <f>IF(J1325=K1325,"identiques","")</f>
        <v>identiques</v>
      </c>
      <c r="Q1325" s="17" t="str">
        <f>RIGHT(TRIM($A1325),4)</f>
        <v>1976</v>
      </c>
    </row>
    <row r="1326" spans="1:17" ht="15.75" hidden="1" x14ac:dyDescent="0.2">
      <c r="A1326" s="3" t="s">
        <v>1147</v>
      </c>
      <c r="B1326" s="1" t="s">
        <v>24</v>
      </c>
      <c r="C1326" s="11">
        <f>VALUE(Q1326)</f>
        <v>1984</v>
      </c>
      <c r="E1326" s="14" t="str">
        <f>IF(COUNTIF($B$1:B1326,TRIM(B1326) &amp; "*")&gt;1,"Doublon","")</f>
        <v>Doublon</v>
      </c>
      <c r="I1326" s="13"/>
      <c r="J1326" s="13"/>
      <c r="K1326" s="13"/>
      <c r="L1326" s="15" t="b">
        <f>AND(J1326&lt;&gt;"",K1326&lt;&gt;"")</f>
        <v>0</v>
      </c>
      <c r="M1326" s="59" t="str">
        <f>IFERROR(VLOOKUP(J1326,$K$2:$K$1906,1,FALSE),"")</f>
        <v/>
      </c>
      <c r="N1326" s="42">
        <f>IF(J1326=K1326,J1326,"")</f>
        <v>0</v>
      </c>
      <c r="O1326" s="42" t="str">
        <f>IF(J1326=K1326,"identiques","")</f>
        <v>identiques</v>
      </c>
      <c r="Q1326" s="17" t="str">
        <f>RIGHT(TRIM($A1326),4)</f>
        <v>1984</v>
      </c>
    </row>
    <row r="1327" spans="1:17" ht="15.75" hidden="1" x14ac:dyDescent="0.2">
      <c r="A1327" s="3" t="s">
        <v>1203</v>
      </c>
      <c r="B1327" s="1" t="s">
        <v>24</v>
      </c>
      <c r="C1327" s="11">
        <f>VALUE(Q1327)</f>
        <v>1992</v>
      </c>
      <c r="E1327" s="14" t="str">
        <f>IF(COUNTIF($B$1:B1327,TRIM(B1327) &amp; "*")&gt;1,"Doublon","")</f>
        <v>Doublon</v>
      </c>
      <c r="I1327" s="13"/>
      <c r="J1327" s="13"/>
      <c r="K1327" s="13"/>
      <c r="L1327" s="15" t="b">
        <f>AND(J1327&lt;&gt;"",K1327&lt;&gt;"")</f>
        <v>0</v>
      </c>
      <c r="M1327" s="59" t="str">
        <f>IFERROR(VLOOKUP(J1327,$K$2:$K$1906,1,FALSE),"")</f>
        <v/>
      </c>
      <c r="N1327" s="42">
        <f>IF(J1327=K1327,J1327,"")</f>
        <v>0</v>
      </c>
      <c r="O1327" s="42" t="str">
        <f>IF(J1327=K1327,"identiques","")</f>
        <v>identiques</v>
      </c>
      <c r="Q1327" s="17" t="str">
        <f>RIGHT(TRIM($A1327),4)</f>
        <v>1992</v>
      </c>
    </row>
    <row r="1328" spans="1:17" ht="15.75" hidden="1" x14ac:dyDescent="0.2">
      <c r="A1328" s="4" t="s">
        <v>1900</v>
      </c>
      <c r="B1328" s="2" t="s">
        <v>24</v>
      </c>
      <c r="C1328" s="11">
        <f>VALUE(Q1328)</f>
        <v>1974</v>
      </c>
      <c r="E1328" s="14" t="str">
        <f>IF(COUNTIF($B$1:B1328,TRIM(B1328) &amp; "*")&gt;1,"Doublon","")</f>
        <v>Doublon</v>
      </c>
      <c r="I1328" s="13"/>
      <c r="J1328" s="13"/>
      <c r="K1328" s="13"/>
      <c r="L1328" s="15" t="b">
        <f>AND(J1328&lt;&gt;"",K1328&lt;&gt;"")</f>
        <v>0</v>
      </c>
      <c r="M1328" s="59" t="str">
        <f>IFERROR(VLOOKUP(J1328,$K$2:$K$1906,1,FALSE),"")</f>
        <v/>
      </c>
      <c r="N1328" s="42">
        <f>IF(J1328=K1328,J1328,"")</f>
        <v>0</v>
      </c>
      <c r="O1328" s="42" t="str">
        <f>IF(J1328=K1328,"identiques","")</f>
        <v>identiques</v>
      </c>
      <c r="Q1328" s="17" t="str">
        <f>RIGHT(TRIM($A1328),4)</f>
        <v>1974</v>
      </c>
    </row>
    <row r="1329" spans="1:17" ht="15.75" hidden="1" x14ac:dyDescent="0.2">
      <c r="A1329" s="3" t="s">
        <v>509</v>
      </c>
      <c r="B1329" s="1" t="s">
        <v>24</v>
      </c>
      <c r="C1329" s="11">
        <f>VALUE(Q1329)</f>
        <v>1974</v>
      </c>
      <c r="E1329" s="14" t="str">
        <f>IF(COUNTIF($B$1:B1329,TRIM(B1329) &amp; "*")&gt;1,"Doublon","")</f>
        <v>Doublon</v>
      </c>
      <c r="I1329" s="13"/>
      <c r="J1329" s="13"/>
      <c r="K1329" s="13"/>
      <c r="L1329" s="15" t="b">
        <f>AND(J1329&lt;&gt;"",K1329&lt;&gt;"")</f>
        <v>0</v>
      </c>
      <c r="M1329" s="59" t="str">
        <f>IFERROR(VLOOKUP(J1329,$K$2:$K$1906,1,FALSE),"")</f>
        <v/>
      </c>
      <c r="N1329" s="42">
        <f>IF(J1329=K1329,J1329,"")</f>
        <v>0</v>
      </c>
      <c r="O1329" s="42" t="str">
        <f>IF(J1329=K1329,"identiques","")</f>
        <v>identiques</v>
      </c>
      <c r="Q1329" s="17" t="str">
        <f>RIGHT(TRIM($A1329),4)</f>
        <v>1974</v>
      </c>
    </row>
    <row r="1330" spans="1:17" ht="15.75" hidden="1" x14ac:dyDescent="0.2">
      <c r="A1330" s="3" t="s">
        <v>573</v>
      </c>
      <c r="B1330" s="6" t="s">
        <v>24</v>
      </c>
      <c r="C1330" s="10">
        <f>VALUE(Q1330)</f>
        <v>1956</v>
      </c>
      <c r="E1330" s="14" t="str">
        <f>IF(COUNTIF($B$1:B1330,TRIM(B1330) &amp; "*")&gt;1,"Doublon","")</f>
        <v>Doublon</v>
      </c>
      <c r="F1330" s="14" t="s">
        <v>1418</v>
      </c>
      <c r="I1330" s="13"/>
      <c r="J1330" s="13"/>
      <c r="K1330" s="13"/>
      <c r="L1330" s="15" t="b">
        <f>AND(J1330&lt;&gt;"",K1330&lt;&gt;"")</f>
        <v>0</v>
      </c>
      <c r="M1330" s="59" t="str">
        <f>IFERROR(VLOOKUP(J1330,$K$2:$K$1906,1,FALSE),"")</f>
        <v/>
      </c>
      <c r="N1330" s="42">
        <f>IF(J1330=K1330,J1330,"")</f>
        <v>0</v>
      </c>
      <c r="O1330" s="42" t="str">
        <f>IF(J1330=K1330,"identiques","")</f>
        <v>identiques</v>
      </c>
      <c r="Q1330" s="21" t="str">
        <f>RIGHT(TRIM($A1330),4)</f>
        <v>1956</v>
      </c>
    </row>
    <row r="1331" spans="1:17" ht="15.75" hidden="1" x14ac:dyDescent="0.2">
      <c r="A1331" s="4" t="s">
        <v>603</v>
      </c>
      <c r="B1331" s="2" t="s">
        <v>24</v>
      </c>
      <c r="C1331" s="11">
        <f>VALUE(Q1331)</f>
        <v>1971</v>
      </c>
      <c r="E1331" s="14" t="str">
        <f>IF(COUNTIF($B$1:B1331,TRIM(B1331) &amp; "*")&gt;1,"Doublon","")</f>
        <v>Doublon</v>
      </c>
      <c r="I1331" s="13"/>
      <c r="J1331" s="13"/>
      <c r="K1331" s="13"/>
      <c r="L1331" s="15" t="b">
        <f>AND(J1331&lt;&gt;"",K1331&lt;&gt;"")</f>
        <v>0</v>
      </c>
      <c r="M1331" s="59" t="str">
        <f>IFERROR(VLOOKUP(J1331,$K$2:$K$1906,1,FALSE),"")</f>
        <v/>
      </c>
      <c r="N1331" s="42">
        <f>IF(J1331=K1331,J1331,"")</f>
        <v>0</v>
      </c>
      <c r="O1331" s="42" t="str">
        <f>IF(J1331=K1331,"identiques","")</f>
        <v>identiques</v>
      </c>
      <c r="Q1331" s="17" t="str">
        <f>RIGHT(TRIM($A1331),4)</f>
        <v>1971</v>
      </c>
    </row>
    <row r="1332" spans="1:17" ht="15.75" hidden="1" x14ac:dyDescent="0.2">
      <c r="A1332" s="3" t="s">
        <v>617</v>
      </c>
      <c r="B1332" s="1" t="s">
        <v>24</v>
      </c>
      <c r="C1332" s="11">
        <f>VALUE(Q1332)</f>
        <v>1959</v>
      </c>
      <c r="E1332" s="14" t="str">
        <f>IF(COUNTIF($B$1:B1332,TRIM(B1332) &amp; "*")&gt;1,"Doublon","")</f>
        <v>Doublon</v>
      </c>
      <c r="F1332" s="14" t="s">
        <v>1418</v>
      </c>
      <c r="I1332" s="13"/>
      <c r="J1332" s="13"/>
      <c r="K1332" s="13"/>
      <c r="L1332" s="15" t="b">
        <f>AND(J1332&lt;&gt;"",K1332&lt;&gt;"")</f>
        <v>0</v>
      </c>
      <c r="M1332" s="59" t="str">
        <f>IFERROR(VLOOKUP(J1332,$K$2:$K$1906,1,FALSE),"")</f>
        <v/>
      </c>
      <c r="N1332" s="42">
        <f>IF(J1332=K1332,J1332,"")</f>
        <v>0</v>
      </c>
      <c r="O1332" s="42" t="str">
        <f>IF(J1332=K1332,"identiques","")</f>
        <v>identiques</v>
      </c>
      <c r="Q1332" s="17" t="str">
        <f>RIGHT(TRIM($A1332),4)</f>
        <v>1959</v>
      </c>
    </row>
    <row r="1333" spans="1:17" ht="15.75" hidden="1" x14ac:dyDescent="0.2">
      <c r="A1333" s="4" t="s">
        <v>1696</v>
      </c>
      <c r="B1333" s="2" t="s">
        <v>24</v>
      </c>
      <c r="C1333" s="11">
        <f>VALUE(Q1333)</f>
        <v>1981</v>
      </c>
      <c r="E1333" s="14" t="str">
        <f>IF(COUNTIF($B$1:B1333,TRIM(B1333) &amp; "*")&gt;1,"Doublon","")</f>
        <v>Doublon</v>
      </c>
      <c r="I1333" s="13"/>
      <c r="J1333" s="13"/>
      <c r="K1333" s="13"/>
      <c r="L1333" s="15" t="b">
        <f>AND(J1333&lt;&gt;"",K1333&lt;&gt;"")</f>
        <v>0</v>
      </c>
      <c r="M1333" s="59" t="str">
        <f>IFERROR(VLOOKUP(J1333,$K$2:$K$1906,1,FALSE),"")</f>
        <v/>
      </c>
      <c r="N1333" s="42">
        <f>IF(J1333=K1333,J1333,"")</f>
        <v>0</v>
      </c>
      <c r="O1333" s="42" t="str">
        <f>IF(J1333=K1333,"identiques","")</f>
        <v>identiques</v>
      </c>
      <c r="Q1333" s="17" t="str">
        <f>RIGHT(TRIM($A1333),4)</f>
        <v>1981</v>
      </c>
    </row>
    <row r="1334" spans="1:17" ht="15.75" hidden="1" x14ac:dyDescent="0.2">
      <c r="A1334" s="3" t="s">
        <v>1695</v>
      </c>
      <c r="B1334" s="1" t="s">
        <v>24</v>
      </c>
      <c r="C1334" s="11">
        <f>VALUE(Q1334)</f>
        <v>1974</v>
      </c>
      <c r="E1334" s="14" t="str">
        <f>IF(COUNTIF($B$1:B1334,TRIM(B1334) &amp; "*")&gt;1,"Doublon","")</f>
        <v>Doublon</v>
      </c>
      <c r="I1334" s="13"/>
      <c r="J1334" s="13"/>
      <c r="K1334" s="13"/>
      <c r="L1334" s="15" t="b">
        <f>AND(J1334&lt;&gt;"",K1334&lt;&gt;"")</f>
        <v>0</v>
      </c>
      <c r="M1334" s="59" t="str">
        <f>IFERROR(VLOOKUP(J1334,$K$2:$K$1906,1,FALSE),"")</f>
        <v/>
      </c>
      <c r="N1334" s="42">
        <f>IF(J1334=K1334,J1334,"")</f>
        <v>0</v>
      </c>
      <c r="O1334" s="42" t="str">
        <f>IF(J1334=K1334,"identiques","")</f>
        <v>identiques</v>
      </c>
      <c r="Q1334" s="17" t="str">
        <f>RIGHT(TRIM($A1334),4)</f>
        <v>1974</v>
      </c>
    </row>
    <row r="1335" spans="1:17" ht="15.75" hidden="1" x14ac:dyDescent="0.2">
      <c r="A1335" s="4" t="s">
        <v>835</v>
      </c>
      <c r="B1335" s="2" t="s">
        <v>24</v>
      </c>
      <c r="C1335" s="11">
        <f>VALUE(Q1335)</f>
        <v>1978</v>
      </c>
      <c r="E1335" s="14" t="str">
        <f>IF(COUNTIF($B$1:B1335,TRIM(B1335) &amp; "*")&gt;1,"Doublon","")</f>
        <v>Doublon</v>
      </c>
      <c r="I1335" s="13"/>
      <c r="J1335" s="13"/>
      <c r="K1335" s="13"/>
      <c r="L1335" s="15" t="b">
        <f>AND(J1335&lt;&gt;"",K1335&lt;&gt;"")</f>
        <v>0</v>
      </c>
      <c r="M1335" s="59" t="str">
        <f>IFERROR(VLOOKUP(J1335,$K$2:$K$1906,1,FALSE),"")</f>
        <v/>
      </c>
      <c r="N1335" s="42">
        <f>IF(J1335=K1335,J1335,"")</f>
        <v>0</v>
      </c>
      <c r="O1335" s="42" t="str">
        <f>IF(J1335=K1335,"identiques","")</f>
        <v>identiques</v>
      </c>
      <c r="Q1335" s="17" t="str">
        <f>RIGHT(TRIM($A1335),4)</f>
        <v>1978</v>
      </c>
    </row>
    <row r="1336" spans="1:17" ht="15.75" hidden="1" x14ac:dyDescent="0.2">
      <c r="A1336" s="4" t="s">
        <v>941</v>
      </c>
      <c r="B1336" s="2" t="s">
        <v>24</v>
      </c>
      <c r="C1336" s="11">
        <f>VALUE(Q1336)</f>
        <v>1968</v>
      </c>
      <c r="E1336" s="14" t="str">
        <f>IF(COUNTIF($B$1:B1336,TRIM(B1336) &amp; "*")&gt;1,"Doublon","")</f>
        <v>Doublon</v>
      </c>
      <c r="I1336" s="13"/>
      <c r="J1336" s="13"/>
      <c r="K1336" s="13"/>
      <c r="L1336" s="15" t="b">
        <f>AND(J1336&lt;&gt;"",K1336&lt;&gt;"")</f>
        <v>0</v>
      </c>
      <c r="M1336" s="59" t="str">
        <f>IFERROR(VLOOKUP(J1336,$K$2:$K$1906,1,FALSE),"")</f>
        <v/>
      </c>
      <c r="N1336" s="42">
        <f>IF(J1336=K1336,J1336,"")</f>
        <v>0</v>
      </c>
      <c r="O1336" s="42" t="str">
        <f>IF(J1336=K1336,"identiques","")</f>
        <v>identiques</v>
      </c>
      <c r="Q1336" s="17" t="str">
        <f>RIGHT(TRIM($A1336),4)</f>
        <v>1968</v>
      </c>
    </row>
    <row r="1337" spans="1:17" ht="15.75" hidden="1" x14ac:dyDescent="0.2">
      <c r="A1337" s="4" t="s">
        <v>998</v>
      </c>
      <c r="B1337" s="2" t="s">
        <v>24</v>
      </c>
      <c r="C1337" s="11">
        <f>VALUE(Q1337)</f>
        <v>1994</v>
      </c>
      <c r="E1337" s="14" t="str">
        <f>IF(COUNTIF($B$1:B1337,TRIM(B1337) &amp; "*")&gt;1,"Doublon","")</f>
        <v>Doublon</v>
      </c>
      <c r="I1337" s="13"/>
      <c r="J1337" s="13"/>
      <c r="K1337" s="13"/>
      <c r="L1337" s="15" t="b">
        <f>AND(J1337&lt;&gt;"",K1337&lt;&gt;"")</f>
        <v>0</v>
      </c>
      <c r="M1337" s="59" t="str">
        <f>IFERROR(VLOOKUP(J1337,$K$2:$K$1906,1,FALSE),"")</f>
        <v/>
      </c>
      <c r="N1337" s="42">
        <f>IF(J1337=K1337,J1337,"")</f>
        <v>0</v>
      </c>
      <c r="O1337" s="42" t="str">
        <f>IF(J1337=K1337,"identiques","")</f>
        <v>identiques</v>
      </c>
      <c r="Q1337" s="17" t="str">
        <f>RIGHT(TRIM($A1337),4)</f>
        <v>1994</v>
      </c>
    </row>
    <row r="1338" spans="1:17" ht="15.75" hidden="1" x14ac:dyDescent="0.2">
      <c r="A1338" s="3" t="s">
        <v>1694</v>
      </c>
      <c r="B1338" s="1" t="s">
        <v>24</v>
      </c>
      <c r="C1338" s="11">
        <f>VALUE(Q1338)</f>
        <v>1961</v>
      </c>
      <c r="E1338" s="14" t="str">
        <f>IF(COUNTIF($B$1:B1338,TRIM(B1338) &amp; "*")&gt;1,"Doublon","")</f>
        <v>Doublon</v>
      </c>
      <c r="I1338" s="13"/>
      <c r="J1338" s="13"/>
      <c r="K1338" s="13"/>
      <c r="L1338" s="15" t="b">
        <f>AND(J1338&lt;&gt;"",K1338&lt;&gt;"")</f>
        <v>0</v>
      </c>
      <c r="M1338" s="59" t="str">
        <f>IFERROR(VLOOKUP(J1338,$K$2:$K$1906,1,FALSE),"")</f>
        <v/>
      </c>
      <c r="N1338" s="42">
        <f>IF(J1338=K1338,J1338,"")</f>
        <v>0</v>
      </c>
      <c r="O1338" s="42" t="str">
        <f>IF(J1338=K1338,"identiques","")</f>
        <v>identiques</v>
      </c>
      <c r="Q1338" s="17" t="str">
        <f>RIGHT(TRIM($A1338),4)</f>
        <v>1961</v>
      </c>
    </row>
    <row r="1339" spans="1:17" ht="15.75" hidden="1" x14ac:dyDescent="0.2">
      <c r="A1339" s="4" t="s">
        <v>1009</v>
      </c>
      <c r="B1339" s="2" t="s">
        <v>24</v>
      </c>
      <c r="C1339" s="11">
        <f>VALUE(Q1339)</f>
        <v>1965</v>
      </c>
      <c r="E1339" s="14" t="str">
        <f>IF(COUNTIF($B$1:B1339,TRIM(B1339) &amp; "*")&gt;1,"Doublon","")</f>
        <v>Doublon</v>
      </c>
      <c r="I1339" s="13"/>
      <c r="J1339" s="13"/>
      <c r="K1339" s="13"/>
      <c r="L1339" s="15" t="b">
        <f>AND(J1339&lt;&gt;"",K1339&lt;&gt;"")</f>
        <v>0</v>
      </c>
      <c r="M1339" s="59" t="str">
        <f>IFERROR(VLOOKUP(J1339,$K$2:$K$1906,1,FALSE),"")</f>
        <v/>
      </c>
      <c r="N1339" s="42">
        <f>IF(J1339=K1339,J1339,"")</f>
        <v>0</v>
      </c>
      <c r="O1339" s="42" t="str">
        <f>IF(J1339=K1339,"identiques","")</f>
        <v>identiques</v>
      </c>
      <c r="Q1339" s="17" t="str">
        <f>RIGHT(TRIM($A1339),4)</f>
        <v>1965</v>
      </c>
    </row>
    <row r="1340" spans="1:17" ht="15.75" hidden="1" x14ac:dyDescent="0.2">
      <c r="A1340" s="4" t="s">
        <v>1010</v>
      </c>
      <c r="B1340" s="2" t="s">
        <v>24</v>
      </c>
      <c r="C1340" s="11">
        <f>VALUE(Q1340)</f>
        <v>1962</v>
      </c>
      <c r="E1340" s="14" t="str">
        <f>IF(COUNTIF($B$1:B1340,TRIM(B1340) &amp; "*")&gt;1,"Doublon","")</f>
        <v>Doublon</v>
      </c>
      <c r="I1340" s="13"/>
      <c r="J1340" s="13"/>
      <c r="K1340" s="13"/>
      <c r="L1340" s="15" t="b">
        <f>AND(J1340&lt;&gt;"",K1340&lt;&gt;"")</f>
        <v>0</v>
      </c>
      <c r="M1340" s="59" t="str">
        <f>IFERROR(VLOOKUP(J1340,$K$2:$K$1906,1,FALSE),"")</f>
        <v/>
      </c>
      <c r="N1340" s="42">
        <f>IF(J1340=K1340,J1340,"")</f>
        <v>0</v>
      </c>
      <c r="O1340" s="42" t="str">
        <f>IF(J1340=K1340,"identiques","")</f>
        <v>identiques</v>
      </c>
      <c r="Q1340" s="17" t="str">
        <f>RIGHT(TRIM($A1340),4)</f>
        <v>1962</v>
      </c>
    </row>
    <row r="1341" spans="1:17" ht="15.75" hidden="1" x14ac:dyDescent="0.2">
      <c r="A1341" s="4" t="s">
        <v>1693</v>
      </c>
      <c r="B1341" s="2" t="s">
        <v>24</v>
      </c>
      <c r="C1341" s="11">
        <f>VALUE(Q1341)</f>
        <v>1960</v>
      </c>
      <c r="E1341" s="14" t="str">
        <f>IF(COUNTIF($B$1:B1341,TRIM(B1341) &amp; "*")&gt;1,"Doublon","")</f>
        <v>Doublon</v>
      </c>
      <c r="I1341" s="13"/>
      <c r="J1341" s="13"/>
      <c r="K1341" s="13"/>
      <c r="L1341" s="15" t="b">
        <f>AND(J1341&lt;&gt;"",K1341&lt;&gt;"")</f>
        <v>0</v>
      </c>
      <c r="M1341" s="59" t="str">
        <f>IFERROR(VLOOKUP(J1341,$K$2:$K$1906,1,FALSE),"")</f>
        <v/>
      </c>
      <c r="N1341" s="42">
        <f>IF(J1341=K1341,J1341,"")</f>
        <v>0</v>
      </c>
      <c r="O1341" s="42" t="str">
        <f>IF(J1341=K1341,"identiques","")</f>
        <v>identiques</v>
      </c>
      <c r="Q1341" s="17" t="str">
        <f>RIGHT(TRIM($A1341),4)</f>
        <v>1960</v>
      </c>
    </row>
    <row r="1342" spans="1:17" ht="15.75" hidden="1" x14ac:dyDescent="0.2">
      <c r="A1342" s="4" t="s">
        <v>1064</v>
      </c>
      <c r="B1342" s="2" t="s">
        <v>59</v>
      </c>
      <c r="C1342" s="11">
        <f>VALUE(Q1342)</f>
        <v>1991</v>
      </c>
      <c r="E1342" s="14" t="str">
        <f>IF(COUNTIF($B$1:B1342,TRIM(B1342) &amp; "*")&gt;1,"Doublon","")</f>
        <v/>
      </c>
      <c r="I1342" s="13"/>
      <c r="J1342" s="13"/>
      <c r="K1342" s="13"/>
      <c r="L1342" s="15" t="b">
        <f>AND(J1342&lt;&gt;"",K1342&lt;&gt;"")</f>
        <v>0</v>
      </c>
      <c r="M1342" s="59" t="str">
        <f>IFERROR(VLOOKUP(J1342,$K$2:$K$1906,1,FALSE),"")</f>
        <v/>
      </c>
      <c r="N1342" s="42">
        <f>IF(J1342=K1342,J1342,"")</f>
        <v>0</v>
      </c>
      <c r="O1342" s="42" t="str">
        <f>IF(J1342=K1342,"identiques","")</f>
        <v>identiques</v>
      </c>
      <c r="Q1342" s="17" t="str">
        <f>RIGHT(TRIM($A1342),4)</f>
        <v>1991</v>
      </c>
    </row>
    <row r="1343" spans="1:17" ht="15.75" hidden="1" x14ac:dyDescent="0.2">
      <c r="A1343" s="3" t="s">
        <v>1949</v>
      </c>
      <c r="B1343" s="6" t="s">
        <v>59</v>
      </c>
      <c r="C1343" s="10">
        <f>VALUE(Q1343)</f>
        <v>1981</v>
      </c>
      <c r="E1343" s="14" t="str">
        <f>IF(COUNTIF($B$1:B1343,TRIM(B1343) &amp; "*")&gt;1,"Doublon","")</f>
        <v>Doublon</v>
      </c>
      <c r="I1343" s="13"/>
      <c r="J1343" s="13"/>
      <c r="K1343" s="13"/>
      <c r="L1343" s="15" t="b">
        <f>AND(J1343&lt;&gt;"",K1343&lt;&gt;"")</f>
        <v>0</v>
      </c>
      <c r="M1343" s="59" t="str">
        <f>IFERROR(VLOOKUP(J1343,$K$2:$K$1906,1,FALSE),"")</f>
        <v/>
      </c>
      <c r="N1343" s="42">
        <f>IF(J1343=K1343,J1343,"")</f>
        <v>0</v>
      </c>
      <c r="O1343" s="42" t="str">
        <f>IF(J1343=K1343,"identiques","")</f>
        <v>identiques</v>
      </c>
      <c r="Q1343" s="21" t="str">
        <f>RIGHT(TRIM($A1343),4)</f>
        <v>1981</v>
      </c>
    </row>
    <row r="1344" spans="1:17" ht="15.75" hidden="1" x14ac:dyDescent="0.2">
      <c r="A1344" s="4" t="s">
        <v>530</v>
      </c>
      <c r="B1344" s="2" t="s">
        <v>59</v>
      </c>
      <c r="C1344" s="11">
        <f>VALUE(Q1344)</f>
        <v>1983</v>
      </c>
      <c r="E1344" s="14" t="str">
        <f>IF(COUNTIF($B$1:B1344,TRIM(B1344) &amp; "*")&gt;1,"Doublon","")</f>
        <v>Doublon</v>
      </c>
      <c r="I1344" s="13"/>
      <c r="J1344" s="13"/>
      <c r="K1344" s="13"/>
      <c r="L1344" s="15" t="b">
        <f>AND(J1344&lt;&gt;"",K1344&lt;&gt;"")</f>
        <v>0</v>
      </c>
      <c r="M1344" s="59" t="str">
        <f>IFERROR(VLOOKUP(J1344,$K$2:$K$1906,1,FALSE),"")</f>
        <v/>
      </c>
      <c r="N1344" s="42">
        <f>IF(J1344=K1344,J1344,"")</f>
        <v>0</v>
      </c>
      <c r="O1344" s="42" t="str">
        <f>IF(J1344=K1344,"identiques","")</f>
        <v>identiques</v>
      </c>
      <c r="Q1344" s="17" t="str">
        <f>RIGHT(TRIM($A1344),4)</f>
        <v>1983</v>
      </c>
    </row>
    <row r="1345" spans="1:17" ht="15.75" hidden="1" x14ac:dyDescent="0.2">
      <c r="A1345" s="4" t="s">
        <v>554</v>
      </c>
      <c r="B1345" s="2" t="s">
        <v>59</v>
      </c>
      <c r="C1345" s="11">
        <f>VALUE(Q1345)</f>
        <v>1988</v>
      </c>
      <c r="E1345" s="14" t="str">
        <f>IF(COUNTIF($B$1:B1345,TRIM(B1345) &amp; "*")&gt;1,"Doublon","")</f>
        <v>Doublon</v>
      </c>
      <c r="I1345" s="13"/>
      <c r="J1345" s="13"/>
      <c r="K1345" s="13"/>
      <c r="L1345" s="15" t="b">
        <f>AND(J1345&lt;&gt;"",K1345&lt;&gt;"")</f>
        <v>0</v>
      </c>
      <c r="M1345" s="59" t="str">
        <f>IFERROR(VLOOKUP(J1345,$K$2:$K$1906,1,FALSE),"")</f>
        <v/>
      </c>
      <c r="N1345" s="42">
        <f>IF(J1345=K1345,J1345,"")</f>
        <v>0</v>
      </c>
      <c r="O1345" s="42" t="str">
        <f>IF(J1345=K1345,"identiques","")</f>
        <v>identiques</v>
      </c>
      <c r="Q1345" s="17" t="str">
        <f>RIGHT(TRIM($A1345),4)</f>
        <v>1988</v>
      </c>
    </row>
    <row r="1346" spans="1:17" ht="15.75" hidden="1" x14ac:dyDescent="0.2">
      <c r="A1346" s="3" t="s">
        <v>1697</v>
      </c>
      <c r="B1346" s="1" t="s">
        <v>59</v>
      </c>
      <c r="C1346" s="11">
        <f>VALUE(Q1346)</f>
        <v>1994</v>
      </c>
      <c r="E1346" s="14" t="str">
        <f>IF(COUNTIF($B$1:B1346,TRIM(B1346) &amp; "*")&gt;1,"Doublon","")</f>
        <v>Doublon</v>
      </c>
      <c r="I1346" s="13"/>
      <c r="J1346" s="13"/>
      <c r="K1346" s="13"/>
      <c r="L1346" s="15" t="b">
        <f>AND(J1346&lt;&gt;"",K1346&lt;&gt;"")</f>
        <v>0</v>
      </c>
      <c r="M1346" s="59" t="str">
        <f>IFERROR(VLOOKUP(J1346,$K$2:$K$1906,1,FALSE),"")</f>
        <v/>
      </c>
      <c r="N1346" s="42">
        <f>IF(J1346=K1346,J1346,"")</f>
        <v>0</v>
      </c>
      <c r="O1346" s="42" t="str">
        <f>IF(J1346=K1346,"identiques","")</f>
        <v>identiques</v>
      </c>
      <c r="Q1346" s="17" t="str">
        <f>RIGHT(TRIM($A1346),4)</f>
        <v>1994</v>
      </c>
    </row>
    <row r="1347" spans="1:17" ht="15.75" hidden="1" x14ac:dyDescent="0.2">
      <c r="A1347" s="3" t="s">
        <v>767</v>
      </c>
      <c r="B1347" s="1" t="s">
        <v>59</v>
      </c>
      <c r="C1347" s="11">
        <f>VALUE(Q1347)</f>
        <v>1990</v>
      </c>
      <c r="E1347" s="14" t="str">
        <f>IF(COUNTIF($B$1:B1347,TRIM(B1347) &amp; "*")&gt;1,"Doublon","")</f>
        <v>Doublon</v>
      </c>
      <c r="I1347" s="13"/>
      <c r="J1347" s="13"/>
      <c r="K1347" s="13"/>
      <c r="L1347" s="15" t="b">
        <f>AND(J1347&lt;&gt;"",K1347&lt;&gt;"")</f>
        <v>0</v>
      </c>
      <c r="M1347" s="59" t="str">
        <f>IFERROR(VLOOKUP(J1347,$K$2:$K$1906,1,FALSE),"")</f>
        <v/>
      </c>
      <c r="N1347" s="42">
        <f>IF(J1347=K1347,J1347,"")</f>
        <v>0</v>
      </c>
      <c r="O1347" s="42" t="str">
        <f>IF(J1347=K1347,"identiques","")</f>
        <v>identiques</v>
      </c>
      <c r="Q1347" s="17" t="str">
        <f>RIGHT(TRIM($A1347),4)</f>
        <v>1990</v>
      </c>
    </row>
    <row r="1348" spans="1:17" ht="15.75" hidden="1" x14ac:dyDescent="0.2">
      <c r="A1348" s="3" t="s">
        <v>895</v>
      </c>
      <c r="B1348" s="1" t="s">
        <v>59</v>
      </c>
      <c r="C1348" s="11">
        <f>VALUE(Q1348)</f>
        <v>1985</v>
      </c>
      <c r="E1348" s="14" t="str">
        <f>IF(COUNTIF($B$1:B1348,TRIM(B1348) &amp; "*")&gt;1,"Doublon","")</f>
        <v>Doublon</v>
      </c>
      <c r="I1348" s="13"/>
      <c r="J1348" s="13"/>
      <c r="K1348" s="13"/>
      <c r="L1348" s="15" t="b">
        <f>AND(J1348&lt;&gt;"",K1348&lt;&gt;"")</f>
        <v>0</v>
      </c>
      <c r="M1348" s="59" t="str">
        <f>IFERROR(VLOOKUP(J1348,$K$2:$K$1906,1,FALSE),"")</f>
        <v/>
      </c>
      <c r="N1348" s="42">
        <f>IF(J1348=K1348,J1348,"")</f>
        <v>0</v>
      </c>
      <c r="O1348" s="42" t="str">
        <f>IF(J1348=K1348,"identiques","")</f>
        <v>identiques</v>
      </c>
      <c r="Q1348" s="17" t="str">
        <f>RIGHT(TRIM($A1348),4)</f>
        <v>1985</v>
      </c>
    </row>
    <row r="1349" spans="1:17" ht="15.75" hidden="1" x14ac:dyDescent="0.2">
      <c r="A1349" s="4" t="s">
        <v>912</v>
      </c>
      <c r="B1349" s="2" t="s">
        <v>59</v>
      </c>
      <c r="C1349" s="11">
        <f>VALUE(Q1349)</f>
        <v>1997</v>
      </c>
      <c r="E1349" s="14" t="str">
        <f>IF(COUNTIF($B$1:B1349,TRIM(B1349) &amp; "*")&gt;1,"Doublon","")</f>
        <v>Doublon</v>
      </c>
      <c r="I1349" s="13"/>
      <c r="J1349" s="13"/>
      <c r="K1349" s="13"/>
      <c r="L1349" s="15" t="b">
        <f>AND(J1349&lt;&gt;"",K1349&lt;&gt;"")</f>
        <v>0</v>
      </c>
      <c r="M1349" s="59" t="str">
        <f>IFERROR(VLOOKUP(J1349,$K$2:$K$1906,1,FALSE),"")</f>
        <v/>
      </c>
      <c r="N1349" s="42">
        <f>IF(J1349=K1349,J1349,"")</f>
        <v>0</v>
      </c>
      <c r="O1349" s="42" t="str">
        <f>IF(J1349=K1349,"identiques","")</f>
        <v>identiques</v>
      </c>
      <c r="Q1349" s="17" t="str">
        <f>RIGHT(TRIM($A1349),4)</f>
        <v>1997</v>
      </c>
    </row>
    <row r="1350" spans="1:17" ht="15.75" hidden="1" x14ac:dyDescent="0.2">
      <c r="A1350" s="3" t="s">
        <v>916</v>
      </c>
      <c r="B1350" s="1" t="s">
        <v>59</v>
      </c>
      <c r="C1350" s="11">
        <f>VALUE(Q1350)</f>
        <v>1999</v>
      </c>
      <c r="E1350" s="14" t="str">
        <f>IF(COUNTIF($B$1:B1350,TRIM(B1350) &amp; "*")&gt;1,"Doublon","")</f>
        <v>Doublon</v>
      </c>
      <c r="I1350" s="13"/>
      <c r="J1350" s="13"/>
      <c r="K1350" s="13"/>
      <c r="L1350" s="15" t="b">
        <f>AND(J1350&lt;&gt;"",K1350&lt;&gt;"")</f>
        <v>0</v>
      </c>
      <c r="M1350" s="59" t="str">
        <f>IFERROR(VLOOKUP(J1350,$K$2:$K$1906,1,FALSE),"")</f>
        <v/>
      </c>
      <c r="N1350" s="42">
        <f>IF(J1350=K1350,J1350,"")</f>
        <v>0</v>
      </c>
      <c r="O1350" s="42" t="str">
        <f>IF(J1350=K1350,"identiques","")</f>
        <v>identiques</v>
      </c>
      <c r="Q1350" s="17" t="str">
        <f>RIGHT(TRIM($A1350),4)</f>
        <v>1999</v>
      </c>
    </row>
    <row r="1351" spans="1:17" ht="15.75" hidden="1" x14ac:dyDescent="0.2">
      <c r="A1351" s="3" t="s">
        <v>426</v>
      </c>
      <c r="B1351" s="1" t="s">
        <v>73</v>
      </c>
      <c r="C1351" s="11">
        <f>VALUE(Q1351)</f>
        <v>1967</v>
      </c>
      <c r="E1351" s="14" t="str">
        <f>IF(COUNTIF($B$1:B1351,TRIM(B1351) &amp; "*")&gt;1,"Doublon","")</f>
        <v/>
      </c>
      <c r="I1351" s="13"/>
      <c r="J1351" s="13"/>
      <c r="K1351" s="13"/>
      <c r="L1351" s="15" t="b">
        <f>AND(J1351&lt;&gt;"",K1351&lt;&gt;"")</f>
        <v>0</v>
      </c>
      <c r="M1351" s="59" t="str">
        <f>IFERROR(VLOOKUP(J1351,$K$2:$K$1906,1,FALSE),"")</f>
        <v/>
      </c>
      <c r="N1351" s="42">
        <f>IF(J1351=K1351,J1351,"")</f>
        <v>0</v>
      </c>
      <c r="O1351" s="42" t="str">
        <f>IF(J1351=K1351,"identiques","")</f>
        <v>identiques</v>
      </c>
      <c r="Q1351" s="17" t="str">
        <f>RIGHT(TRIM($A1351),4)</f>
        <v>1967</v>
      </c>
    </row>
    <row r="1352" spans="1:17" ht="15.75" hidden="1" x14ac:dyDescent="0.2">
      <c r="A1352" s="3" t="s">
        <v>1698</v>
      </c>
      <c r="B1352" s="1" t="s">
        <v>73</v>
      </c>
      <c r="C1352" s="11">
        <f>VALUE(Q1352)</f>
        <v>1956</v>
      </c>
      <c r="E1352" s="14" t="str">
        <f>IF(COUNTIF($B$1:B1352,TRIM(B1352) &amp; "*")&gt;1,"Doublon","")</f>
        <v>Doublon</v>
      </c>
      <c r="F1352" s="14" t="s">
        <v>1418</v>
      </c>
      <c r="I1352" s="13"/>
      <c r="J1352" s="13"/>
      <c r="K1352" s="13"/>
      <c r="L1352" s="15" t="b">
        <f>AND(J1352&lt;&gt;"",K1352&lt;&gt;"")</f>
        <v>0</v>
      </c>
      <c r="M1352" s="59" t="str">
        <f>IFERROR(VLOOKUP(J1352,$K$2:$K$1906,1,FALSE),"")</f>
        <v/>
      </c>
      <c r="N1352" s="42">
        <f>IF(J1352=K1352,J1352,"")</f>
        <v>0</v>
      </c>
      <c r="O1352" s="42" t="str">
        <f>IF(J1352=K1352,"identiques","")</f>
        <v>identiques</v>
      </c>
      <c r="Q1352" s="17" t="str">
        <f>RIGHT(TRIM($A1352),4)</f>
        <v>1956</v>
      </c>
    </row>
    <row r="1353" spans="1:17" ht="15.75" hidden="1" x14ac:dyDescent="0.2">
      <c r="A1353" s="3" t="s">
        <v>1701</v>
      </c>
      <c r="B1353" s="1" t="s">
        <v>73</v>
      </c>
      <c r="C1353" s="11">
        <f>VALUE(Q1353)</f>
        <v>1977</v>
      </c>
      <c r="E1353" s="14" t="str">
        <f>IF(COUNTIF($B$1:B1353,TRIM(B1353) &amp; "*")&gt;1,"Doublon","")</f>
        <v>Doublon</v>
      </c>
      <c r="I1353" s="13"/>
      <c r="J1353" s="13"/>
      <c r="K1353" s="13"/>
      <c r="L1353" s="15" t="b">
        <f>AND(J1353&lt;&gt;"",K1353&lt;&gt;"")</f>
        <v>0</v>
      </c>
      <c r="M1353" s="59" t="str">
        <f>IFERROR(VLOOKUP(J1353,$K$2:$K$1906,1,FALSE),"")</f>
        <v/>
      </c>
      <c r="N1353" s="42">
        <f>IF(J1353=K1353,J1353,"")</f>
        <v>0</v>
      </c>
      <c r="O1353" s="42" t="str">
        <f>IF(J1353=K1353,"identiques","")</f>
        <v>identiques</v>
      </c>
      <c r="Q1353" s="17" t="str">
        <f>RIGHT(TRIM($A1353),4)</f>
        <v>1977</v>
      </c>
    </row>
    <row r="1354" spans="1:17" ht="15.75" hidden="1" x14ac:dyDescent="0.2">
      <c r="A1354" s="4" t="s">
        <v>1950</v>
      </c>
      <c r="B1354" s="7" t="s">
        <v>73</v>
      </c>
      <c r="C1354" s="10">
        <f>VALUE(Q1354)</f>
        <v>1930</v>
      </c>
      <c r="E1354" s="14" t="str">
        <f>IF(COUNTIF($B$1:B1354,TRIM(B1354) &amp; "*")&gt;1,"Doublon","")</f>
        <v>Doublon</v>
      </c>
      <c r="I1354" s="13"/>
      <c r="J1354" s="13"/>
      <c r="K1354" s="13"/>
      <c r="L1354" s="15" t="b">
        <f>AND(J1354&lt;&gt;"",K1354&lt;&gt;"")</f>
        <v>0</v>
      </c>
      <c r="M1354" s="59" t="str">
        <f>IFERROR(VLOOKUP(J1354,$K$2:$K$1906,1,FALSE),"")</f>
        <v/>
      </c>
      <c r="N1354" s="42">
        <f>IF(J1354=K1354,J1354,"")</f>
        <v>0</v>
      </c>
      <c r="O1354" s="42" t="str">
        <f>IF(J1354=K1354,"identiques","")</f>
        <v>identiques</v>
      </c>
      <c r="Q1354" s="21" t="str">
        <f>RIGHT(TRIM($A1354),4)</f>
        <v>1930</v>
      </c>
    </row>
    <row r="1355" spans="1:17" ht="15.75" hidden="1" x14ac:dyDescent="0.2">
      <c r="A1355" s="3" t="s">
        <v>1829</v>
      </c>
      <c r="B1355" s="1" t="s">
        <v>73</v>
      </c>
      <c r="C1355" s="11">
        <f>VALUE(Q1355)</f>
        <v>1965</v>
      </c>
      <c r="E1355" s="14" t="str">
        <f>IF(COUNTIF($B$1:B1355,TRIM(B1355) &amp; "*")&gt;1,"Doublon","")</f>
        <v>Doublon</v>
      </c>
      <c r="I1355" s="13"/>
      <c r="J1355" s="13"/>
      <c r="K1355" s="13"/>
      <c r="L1355" s="15" t="b">
        <f>AND(J1355&lt;&gt;"",K1355&lt;&gt;"")</f>
        <v>0</v>
      </c>
      <c r="M1355" s="59" t="str">
        <f>IFERROR(VLOOKUP(J1355,$K$2:$K$1906,1,FALSE),"")</f>
        <v/>
      </c>
      <c r="N1355" s="42">
        <f>IF(J1355=K1355,J1355,"")</f>
        <v>0</v>
      </c>
      <c r="O1355" s="42" t="str">
        <f>IF(J1355=K1355,"identiques","")</f>
        <v>identiques</v>
      </c>
      <c r="Q1355" s="17" t="str">
        <f>RIGHT(TRIM($A1355),4)</f>
        <v>1965</v>
      </c>
    </row>
    <row r="1356" spans="1:17" ht="15.75" hidden="1" x14ac:dyDescent="0.2">
      <c r="A1356" s="4" t="s">
        <v>425</v>
      </c>
      <c r="B1356" s="2" t="s">
        <v>73</v>
      </c>
      <c r="C1356" s="11">
        <f>VALUE(Q1356)</f>
        <v>1956</v>
      </c>
      <c r="E1356" s="14" t="str">
        <f>IF(COUNTIF($B$1:B1356,TRIM(B1356) &amp; "*")&gt;1,"Doublon","")</f>
        <v>Doublon</v>
      </c>
      <c r="F1356" s="14" t="s">
        <v>1418</v>
      </c>
      <c r="I1356" s="13"/>
      <c r="J1356" s="13"/>
      <c r="K1356" s="13"/>
      <c r="L1356" s="15" t="b">
        <f>AND(J1356&lt;&gt;"",K1356&lt;&gt;"")</f>
        <v>0</v>
      </c>
      <c r="M1356" s="59" t="str">
        <f>IFERROR(VLOOKUP(J1356,$K$2:$K$1906,1,FALSE),"")</f>
        <v/>
      </c>
      <c r="N1356" s="42">
        <f>IF(J1356=K1356,J1356,"")</f>
        <v>0</v>
      </c>
      <c r="O1356" s="42" t="str">
        <f>IF(J1356=K1356,"identiques","")</f>
        <v>identiques</v>
      </c>
      <c r="Q1356" s="17" t="str">
        <f>RIGHT(TRIM($A1356),4)</f>
        <v>1956</v>
      </c>
    </row>
    <row r="1357" spans="1:17" ht="15.75" hidden="1" x14ac:dyDescent="0.2">
      <c r="A1357" s="4" t="s">
        <v>1700</v>
      </c>
      <c r="B1357" s="2" t="s">
        <v>73</v>
      </c>
      <c r="C1357" s="11">
        <f>VALUE(Q1357)</f>
        <v>1968</v>
      </c>
      <c r="E1357" s="14" t="str">
        <f>IF(COUNTIF($B$1:B1357,TRIM(B1357) &amp; "*")&gt;1,"Doublon","")</f>
        <v>Doublon</v>
      </c>
      <c r="I1357" s="13"/>
      <c r="J1357" s="13"/>
      <c r="K1357" s="13"/>
      <c r="L1357" s="15" t="b">
        <f>AND(J1357&lt;&gt;"",K1357&lt;&gt;"")</f>
        <v>0</v>
      </c>
      <c r="M1357" s="59" t="str">
        <f>IFERROR(VLOOKUP(J1357,$K$2:$K$1906,1,FALSE),"")</f>
        <v/>
      </c>
      <c r="N1357" s="42">
        <f>IF(J1357=K1357,J1357,"")</f>
        <v>0</v>
      </c>
      <c r="O1357" s="42" t="str">
        <f>IF(J1357=K1357,"identiques","")</f>
        <v>identiques</v>
      </c>
      <c r="Q1357" s="17" t="str">
        <f>RIGHT(TRIM($A1357),4)</f>
        <v>1968</v>
      </c>
    </row>
    <row r="1358" spans="1:17" ht="15.75" hidden="1" x14ac:dyDescent="0.2">
      <c r="A1358" s="3" t="s">
        <v>427</v>
      </c>
      <c r="B1358" s="1" t="s">
        <v>73</v>
      </c>
      <c r="C1358" s="11">
        <f>VALUE(Q1358)</f>
        <v>1972</v>
      </c>
      <c r="E1358" s="14" t="str">
        <f>IF(COUNTIF($B$1:B1358,TRIM(B1358) &amp; "*")&gt;1,"Doublon","")</f>
        <v>Doublon</v>
      </c>
      <c r="I1358" s="13"/>
      <c r="J1358" s="13"/>
      <c r="K1358" s="13"/>
      <c r="L1358" s="15" t="b">
        <f>AND(J1358&lt;&gt;"",K1358&lt;&gt;"")</f>
        <v>0</v>
      </c>
      <c r="M1358" s="59" t="str">
        <f>IFERROR(VLOOKUP(J1358,$K$2:$K$1906,1,FALSE),"")</f>
        <v/>
      </c>
      <c r="N1358" s="42">
        <f>IF(J1358=K1358,J1358,"")</f>
        <v>0</v>
      </c>
      <c r="O1358" s="42" t="str">
        <f>IF(J1358=K1358,"identiques","")</f>
        <v>identiques</v>
      </c>
      <c r="Q1358" s="17" t="str">
        <f>RIGHT(TRIM($A1358),4)</f>
        <v>1972</v>
      </c>
    </row>
    <row r="1359" spans="1:17" ht="15.75" hidden="1" x14ac:dyDescent="0.2">
      <c r="A1359" s="4" t="s">
        <v>1863</v>
      </c>
      <c r="B1359" s="2" t="s">
        <v>73</v>
      </c>
      <c r="C1359" s="11">
        <f>VALUE(Q1359)</f>
        <v>1974</v>
      </c>
      <c r="E1359" s="14" t="str">
        <f>IF(COUNTIF($B$1:B1359,TRIM(B1359) &amp; "*")&gt;1,"Doublon","")</f>
        <v>Doublon</v>
      </c>
      <c r="I1359" s="13"/>
      <c r="J1359" s="13"/>
      <c r="K1359" s="13"/>
      <c r="L1359" s="15" t="b">
        <f>AND(J1359&lt;&gt;"",K1359&lt;&gt;"")</f>
        <v>0</v>
      </c>
      <c r="M1359" s="59" t="str">
        <f>IFERROR(VLOOKUP(J1359,$K$2:$K$1906,1,FALSE),"")</f>
        <v/>
      </c>
      <c r="N1359" s="42">
        <f>IF(J1359=K1359,J1359,"")</f>
        <v>0</v>
      </c>
      <c r="O1359" s="42" t="str">
        <f>IF(J1359=K1359,"identiques","")</f>
        <v>identiques</v>
      </c>
      <c r="Q1359" s="17" t="str">
        <f>RIGHT(TRIM($A1359),4)</f>
        <v>1974</v>
      </c>
    </row>
    <row r="1360" spans="1:17" ht="15.75" hidden="1" x14ac:dyDescent="0.2">
      <c r="A1360" s="4" t="s">
        <v>1699</v>
      </c>
      <c r="B1360" s="2" t="s">
        <v>73</v>
      </c>
      <c r="C1360" s="11">
        <f>VALUE(Q1360)</f>
        <v>1963</v>
      </c>
      <c r="E1360" s="14" t="str">
        <f>IF(COUNTIF($B$1:B1360,TRIM(B1360) &amp; "*")&gt;1,"Doublon","")</f>
        <v>Doublon</v>
      </c>
      <c r="I1360" s="13"/>
      <c r="J1360" s="13"/>
      <c r="K1360" s="13"/>
      <c r="L1360" s="15" t="b">
        <f>AND(J1360&lt;&gt;"",K1360&lt;&gt;"")</f>
        <v>0</v>
      </c>
      <c r="M1360" s="59" t="str">
        <f>IFERROR(VLOOKUP(J1360,$K$2:$K$1906,1,FALSE),"")</f>
        <v/>
      </c>
      <c r="N1360" s="42">
        <f>IF(J1360=K1360,J1360,"")</f>
        <v>0</v>
      </c>
      <c r="O1360" s="42" t="str">
        <f>IF(J1360=K1360,"identiques","")</f>
        <v>identiques</v>
      </c>
      <c r="Q1360" s="17" t="str">
        <f>RIGHT(TRIM($A1360),4)</f>
        <v>1963</v>
      </c>
    </row>
    <row r="1361" spans="1:17" ht="15.75" hidden="1" x14ac:dyDescent="0.2">
      <c r="A1361" s="4" t="s">
        <v>1482</v>
      </c>
      <c r="B1361" s="7" t="s">
        <v>151</v>
      </c>
      <c r="C1361" s="11">
        <f>VALUE(Q1361)</f>
        <v>1997</v>
      </c>
      <c r="E1361" s="14" t="str">
        <f>IF(COUNTIF($B$1:B1361,TRIM(B1361) &amp; "*")&gt;1,"Doublon","")</f>
        <v/>
      </c>
      <c r="I1361" s="13"/>
      <c r="J1361" s="13"/>
      <c r="K1361" s="13"/>
      <c r="L1361" s="15" t="b">
        <f>AND(J1361&lt;&gt;"",K1361&lt;&gt;"")</f>
        <v>0</v>
      </c>
      <c r="M1361" s="59" t="str">
        <f>IFERROR(VLOOKUP(J1361,$K$2:$K$1906,1,FALSE),"")</f>
        <v/>
      </c>
      <c r="N1361" s="42">
        <f>IF(J1361=K1361,J1361,"")</f>
        <v>0</v>
      </c>
      <c r="O1361" s="42" t="str">
        <f>IF(J1361=K1361,"identiques","")</f>
        <v>identiques</v>
      </c>
      <c r="Q1361" s="21" t="str">
        <f>RIGHT(TRIM($A1361),4)</f>
        <v>1997</v>
      </c>
    </row>
    <row r="1362" spans="1:17" ht="15.75" hidden="1" x14ac:dyDescent="0.2">
      <c r="A1362" s="3" t="s">
        <v>1053</v>
      </c>
      <c r="B1362" s="1" t="s">
        <v>12</v>
      </c>
      <c r="C1362" s="11">
        <f>VALUE(Q1362)</f>
        <v>1937</v>
      </c>
      <c r="E1362" s="14" t="str">
        <f>IF(COUNTIF($B$1:B1362,TRIM(B1362) &amp; "*")&gt;1,"Doublon","")</f>
        <v/>
      </c>
      <c r="I1362" s="13"/>
      <c r="J1362" s="13"/>
      <c r="K1362" s="13"/>
      <c r="L1362" s="15" t="b">
        <f>AND(J1362&lt;&gt;"",K1362&lt;&gt;"")</f>
        <v>0</v>
      </c>
      <c r="M1362" s="59" t="str">
        <f>IFERROR(VLOOKUP(J1362,$K$2:$K$1906,1,FALSE),"")</f>
        <v/>
      </c>
      <c r="N1362" s="42">
        <f>IF(J1362=K1362,J1362,"")</f>
        <v>0</v>
      </c>
      <c r="O1362" s="42" t="str">
        <f>IF(J1362=K1362,"identiques","")</f>
        <v>identiques</v>
      </c>
      <c r="Q1362" s="17" t="str">
        <f>RIGHT(TRIM($A1362),4)</f>
        <v>1937</v>
      </c>
    </row>
    <row r="1363" spans="1:17" ht="15.75" hidden="1" x14ac:dyDescent="0.2">
      <c r="A1363" s="4" t="s">
        <v>1065</v>
      </c>
      <c r="B1363" s="2" t="s">
        <v>12</v>
      </c>
      <c r="C1363" s="11">
        <f>VALUE(Q1363)</f>
        <v>1931</v>
      </c>
      <c r="E1363" s="14" t="str">
        <f>IF(COUNTIF($B$1:B1363,TRIM(B1363) &amp; "*")&gt;1,"Doublon","")</f>
        <v>Doublon</v>
      </c>
      <c r="I1363" s="13"/>
      <c r="J1363" s="13"/>
      <c r="K1363" s="13"/>
      <c r="L1363" s="15" t="b">
        <f>AND(J1363&lt;&gt;"",K1363&lt;&gt;"")</f>
        <v>0</v>
      </c>
      <c r="M1363" s="59" t="str">
        <f>IFERROR(VLOOKUP(J1363,$K$2:$K$1906,1,FALSE),"")</f>
        <v/>
      </c>
      <c r="N1363" s="42">
        <f>IF(J1363=K1363,J1363,"")</f>
        <v>0</v>
      </c>
      <c r="O1363" s="42" t="str">
        <f>IF(J1363=K1363,"identiques","")</f>
        <v>identiques</v>
      </c>
      <c r="Q1363" s="17" t="str">
        <f>RIGHT(TRIM($A1363),4)</f>
        <v>1931</v>
      </c>
    </row>
    <row r="1364" spans="1:17" ht="15.75" hidden="1" x14ac:dyDescent="0.2">
      <c r="A1364" s="3" t="s">
        <v>1705</v>
      </c>
      <c r="B1364" s="1" t="s">
        <v>12</v>
      </c>
      <c r="C1364" s="11">
        <f>VALUE(Q1364)</f>
        <v>1952</v>
      </c>
      <c r="E1364" s="14" t="str">
        <f>IF(COUNTIF($B$1:B1364,TRIM(B1364) &amp; "*")&gt;1,"Doublon","")</f>
        <v>Doublon</v>
      </c>
      <c r="F1364" s="14" t="s">
        <v>1418</v>
      </c>
      <c r="I1364" s="13"/>
      <c r="J1364" s="13"/>
      <c r="K1364" s="13"/>
      <c r="L1364" s="15" t="b">
        <f>AND(J1364&lt;&gt;"",K1364&lt;&gt;"")</f>
        <v>0</v>
      </c>
      <c r="M1364" s="59" t="str">
        <f>IFERROR(VLOOKUP(J1364,$K$2:$K$1906,1,FALSE),"")</f>
        <v/>
      </c>
      <c r="N1364" s="42">
        <f>IF(J1364=K1364,J1364,"")</f>
        <v>0</v>
      </c>
      <c r="O1364" s="42" t="str">
        <f>IF(J1364=K1364,"identiques","")</f>
        <v>identiques</v>
      </c>
      <c r="Q1364" s="17" t="str">
        <f>RIGHT(TRIM($A1364),4)</f>
        <v>1952</v>
      </c>
    </row>
    <row r="1365" spans="1:17" ht="15.75" hidden="1" x14ac:dyDescent="0.2">
      <c r="A1365" s="3" t="s">
        <v>1831</v>
      </c>
      <c r="B1365" s="1" t="s">
        <v>12</v>
      </c>
      <c r="C1365" s="11">
        <f>VALUE(Q1365)</f>
        <v>1936</v>
      </c>
      <c r="E1365" s="14" t="str">
        <f>IF(COUNTIF($B$1:B1365,TRIM(B1365) &amp; "*")&gt;1,"Doublon","")</f>
        <v>Doublon</v>
      </c>
      <c r="I1365" s="13"/>
      <c r="J1365" s="13"/>
      <c r="K1365" s="13"/>
      <c r="L1365" s="15" t="b">
        <f>AND(J1365&lt;&gt;"",K1365&lt;&gt;"")</f>
        <v>0</v>
      </c>
      <c r="M1365" s="59" t="str">
        <f>IFERROR(VLOOKUP(J1365,$K$2:$K$1906,1,FALSE),"")</f>
        <v/>
      </c>
      <c r="N1365" s="42">
        <f>IF(J1365=K1365,J1365,"")</f>
        <v>0</v>
      </c>
      <c r="O1365" s="42" t="str">
        <f>IF(J1365=K1365,"identiques","")</f>
        <v>identiques</v>
      </c>
      <c r="Q1365" s="17" t="str">
        <f>RIGHT(TRIM($A1365),4)</f>
        <v>1936</v>
      </c>
    </row>
    <row r="1366" spans="1:17" ht="15.75" hidden="1" x14ac:dyDescent="0.2">
      <c r="A1366" s="4" t="s">
        <v>1089</v>
      </c>
      <c r="B1366" s="2" t="s">
        <v>12</v>
      </c>
      <c r="C1366" s="11">
        <f>VALUE(Q1366)</f>
        <v>1950</v>
      </c>
      <c r="E1366" s="14" t="str">
        <f>IF(COUNTIF($B$1:B1366,TRIM(B1366) &amp; "*")&gt;1,"Doublon","")</f>
        <v>Doublon</v>
      </c>
      <c r="F1366" s="14" t="s">
        <v>1418</v>
      </c>
      <c r="I1366" s="13"/>
      <c r="J1366" s="13"/>
      <c r="K1366" s="13"/>
      <c r="L1366" s="15" t="b">
        <f>AND(J1366&lt;&gt;"",K1366&lt;&gt;"")</f>
        <v>0</v>
      </c>
      <c r="M1366" s="59" t="str">
        <f>IFERROR(VLOOKUP(J1366,$K$2:$K$1906,1,FALSE),"")</f>
        <v/>
      </c>
      <c r="N1366" s="42">
        <f>IF(J1366=K1366,J1366,"")</f>
        <v>0</v>
      </c>
      <c r="O1366" s="42" t="str">
        <f>IF(J1366=K1366,"identiques","")</f>
        <v>identiques</v>
      </c>
      <c r="Q1366" s="17" t="str">
        <f>RIGHT(TRIM($A1366),4)</f>
        <v>1950</v>
      </c>
    </row>
    <row r="1367" spans="1:17" ht="15.75" hidden="1" x14ac:dyDescent="0.2">
      <c r="A1367" s="4" t="s">
        <v>1090</v>
      </c>
      <c r="B1367" s="2" t="s">
        <v>12</v>
      </c>
      <c r="C1367" s="11">
        <f>VALUE(Q1367)</f>
        <v>1947</v>
      </c>
      <c r="E1367" s="14" t="str">
        <f>IF(COUNTIF($B$1:B1367,TRIM(B1367) &amp; "*")&gt;1,"Doublon","")</f>
        <v>Doublon</v>
      </c>
      <c r="I1367" s="13"/>
      <c r="J1367" s="13"/>
      <c r="K1367" s="13"/>
      <c r="L1367" s="15" t="b">
        <f>AND(J1367&lt;&gt;"",K1367&lt;&gt;"")</f>
        <v>0</v>
      </c>
      <c r="M1367" s="59" t="str">
        <f>IFERROR(VLOOKUP(J1367,$K$2:$K$1906,1,FALSE),"")</f>
        <v/>
      </c>
      <c r="N1367" s="42">
        <f>IF(J1367=K1367,J1367,"")</f>
        <v>0</v>
      </c>
      <c r="O1367" s="42" t="str">
        <f>IF(J1367=K1367,"identiques","")</f>
        <v>identiques</v>
      </c>
      <c r="Q1367" s="17" t="str">
        <f>RIGHT(TRIM($A1367),4)</f>
        <v>1947</v>
      </c>
    </row>
    <row r="1368" spans="1:17" ht="15.75" hidden="1" x14ac:dyDescent="0.2">
      <c r="A1368" s="4" t="s">
        <v>1188</v>
      </c>
      <c r="B1368" s="2" t="s">
        <v>12</v>
      </c>
      <c r="C1368" s="11">
        <f>VALUE(Q1368)</f>
        <v>1956</v>
      </c>
      <c r="E1368" s="14" t="str">
        <f>IF(COUNTIF($B$1:B1368,TRIM(B1368) &amp; "*")&gt;1,"Doublon","")</f>
        <v>Doublon</v>
      </c>
      <c r="F1368" s="14" t="s">
        <v>1418</v>
      </c>
      <c r="I1368" s="13"/>
      <c r="J1368" s="13"/>
      <c r="K1368" s="13"/>
      <c r="L1368" s="15" t="b">
        <f>AND(J1368&lt;&gt;"",K1368&lt;&gt;"")</f>
        <v>0</v>
      </c>
      <c r="M1368" s="59" t="str">
        <f>IFERROR(VLOOKUP(J1368,$K$2:$K$1906,1,FALSE),"")</f>
        <v/>
      </c>
      <c r="N1368" s="42">
        <f>IF(J1368=K1368,J1368,"")</f>
        <v>0</v>
      </c>
      <c r="O1368" s="42" t="str">
        <f>IF(J1368=K1368,"identiques","")</f>
        <v>identiques</v>
      </c>
      <c r="Q1368" s="17" t="str">
        <f>RIGHT(TRIM($A1368),4)</f>
        <v>1956</v>
      </c>
    </row>
    <row r="1369" spans="1:17" ht="15.75" hidden="1" x14ac:dyDescent="0.2">
      <c r="A1369" s="4" t="s">
        <v>1702</v>
      </c>
      <c r="B1369" s="2" t="s">
        <v>12</v>
      </c>
      <c r="C1369" s="11">
        <f>VALUE(Q1369)</f>
        <v>1938</v>
      </c>
      <c r="E1369" s="14" t="str">
        <f>IF(COUNTIF($B$1:B1369,TRIM(B1369) &amp; "*")&gt;1,"Doublon","")</f>
        <v>Doublon</v>
      </c>
      <c r="I1369" s="13"/>
      <c r="J1369" s="13"/>
      <c r="K1369" s="13"/>
      <c r="L1369" s="15" t="b">
        <f>AND(J1369&lt;&gt;"",K1369&lt;&gt;"")</f>
        <v>0</v>
      </c>
      <c r="M1369" s="59" t="str">
        <f>IFERROR(VLOOKUP(J1369,$K$2:$K$1906,1,FALSE),"")</f>
        <v/>
      </c>
      <c r="N1369" s="42">
        <f>IF(J1369=K1369,J1369,"")</f>
        <v>0</v>
      </c>
      <c r="O1369" s="42" t="str">
        <f>IF(J1369=K1369,"identiques","")</f>
        <v>identiques</v>
      </c>
      <c r="Q1369" s="17" t="str">
        <f>RIGHT(TRIM($A1369),4)</f>
        <v>1938</v>
      </c>
    </row>
    <row r="1370" spans="1:17" ht="15.75" hidden="1" x14ac:dyDescent="0.2">
      <c r="A1370" s="4" t="s">
        <v>1202</v>
      </c>
      <c r="B1370" s="2" t="s">
        <v>12</v>
      </c>
      <c r="C1370" s="11">
        <f>VALUE(Q1370)</f>
        <v>1932</v>
      </c>
      <c r="E1370" s="14" t="str">
        <f>IF(COUNTIF($B$1:B1370,TRIM(B1370) &amp; "*")&gt;1,"Doublon","")</f>
        <v>Doublon</v>
      </c>
      <c r="I1370" s="13"/>
      <c r="J1370" s="13"/>
      <c r="K1370" s="13"/>
      <c r="L1370" s="15" t="b">
        <f>AND(J1370&lt;&gt;"",K1370&lt;&gt;"")</f>
        <v>0</v>
      </c>
      <c r="M1370" s="59" t="str">
        <f>IFERROR(VLOOKUP(J1370,$K$2:$K$1906,1,FALSE),"")</f>
        <v/>
      </c>
      <c r="N1370" s="42">
        <f>IF(J1370=K1370,J1370,"")</f>
        <v>0</v>
      </c>
      <c r="O1370" s="42" t="str">
        <f>IF(J1370=K1370,"identiques","")</f>
        <v>identiques</v>
      </c>
      <c r="Q1370" s="17" t="str">
        <f>RIGHT(TRIM($A1370),4)</f>
        <v>1932</v>
      </c>
    </row>
    <row r="1371" spans="1:17" ht="15.75" hidden="1" x14ac:dyDescent="0.2">
      <c r="A1371" s="3" t="s">
        <v>1704</v>
      </c>
      <c r="B1371" s="1" t="s">
        <v>12</v>
      </c>
      <c r="C1371" s="11">
        <f>VALUE(Q1371)</f>
        <v>1943</v>
      </c>
      <c r="E1371" s="14" t="str">
        <f>IF(COUNTIF($B$1:B1371,TRIM(B1371) &amp; "*")&gt;1,"Doublon","")</f>
        <v>Doublon</v>
      </c>
      <c r="I1371" s="13"/>
      <c r="J1371" s="13"/>
      <c r="K1371" s="13"/>
      <c r="L1371" s="15" t="b">
        <f>AND(J1371&lt;&gt;"",K1371&lt;&gt;"")</f>
        <v>0</v>
      </c>
      <c r="M1371" s="59" t="str">
        <f>IFERROR(VLOOKUP(J1371,$K$2:$K$1906,1,FALSE),"")</f>
        <v/>
      </c>
      <c r="N1371" s="42">
        <f>IF(J1371=K1371,J1371,"")</f>
        <v>0</v>
      </c>
      <c r="O1371" s="42" t="str">
        <f>IF(J1371=K1371,"identiques","")</f>
        <v>identiques</v>
      </c>
      <c r="Q1371" s="17" t="str">
        <f>RIGHT(TRIM($A1371),4)</f>
        <v>1943</v>
      </c>
    </row>
    <row r="1372" spans="1:17" ht="15.75" hidden="1" x14ac:dyDescent="0.2">
      <c r="A1372" s="4" t="s">
        <v>1213</v>
      </c>
      <c r="B1372" s="2" t="s">
        <v>12</v>
      </c>
      <c r="C1372" s="11">
        <f>VALUE(Q1372)</f>
        <v>1955</v>
      </c>
      <c r="E1372" s="14" t="str">
        <f>IF(COUNTIF($B$1:B1372,TRIM(B1372) &amp; "*")&gt;1,"Doublon","")</f>
        <v>Doublon</v>
      </c>
      <c r="F1372" s="14" t="s">
        <v>1418</v>
      </c>
      <c r="I1372" s="13"/>
      <c r="J1372" s="13"/>
      <c r="K1372" s="13"/>
      <c r="L1372" s="15" t="b">
        <f>AND(J1372&lt;&gt;"",K1372&lt;&gt;"")</f>
        <v>0</v>
      </c>
      <c r="M1372" s="59" t="str">
        <f>IFERROR(VLOOKUP(J1372,$K$2:$K$1906,1,FALSE),"")</f>
        <v/>
      </c>
      <c r="N1372" s="42">
        <f>IF(J1372=K1372,J1372,"")</f>
        <v>0</v>
      </c>
      <c r="O1372" s="42" t="str">
        <f>IF(J1372=K1372,"identiques","")</f>
        <v>identiques</v>
      </c>
      <c r="Q1372" s="17" t="str">
        <f>RIGHT(TRIM($A1372),4)</f>
        <v>1955</v>
      </c>
    </row>
    <row r="1373" spans="1:17" ht="15.75" hidden="1" x14ac:dyDescent="0.2">
      <c r="A1373" s="3" t="s">
        <v>1223</v>
      </c>
      <c r="B1373" s="1" t="s">
        <v>12</v>
      </c>
      <c r="C1373" s="11">
        <f>VALUE(Q1373)</f>
        <v>1937</v>
      </c>
      <c r="E1373" s="14" t="str">
        <f>IF(COUNTIF($B$1:B1373,TRIM(B1373) &amp; "*")&gt;1,"Doublon","")</f>
        <v>Doublon</v>
      </c>
      <c r="I1373" s="13"/>
      <c r="J1373" s="13"/>
      <c r="K1373" s="13"/>
      <c r="L1373" s="15" t="b">
        <f>AND(J1373&lt;&gt;"",K1373&lt;&gt;"")</f>
        <v>0</v>
      </c>
      <c r="M1373" s="59" t="str">
        <f>IFERROR(VLOOKUP(J1373,$K$2:$K$1906,1,FALSE),"")</f>
        <v/>
      </c>
      <c r="N1373" s="42">
        <f>IF(J1373=K1373,J1373,"")</f>
        <v>0</v>
      </c>
      <c r="O1373" s="42" t="str">
        <f>IF(J1373=K1373,"identiques","")</f>
        <v>identiques</v>
      </c>
      <c r="Q1373" s="17" t="str">
        <f>RIGHT(TRIM($A1373),4)</f>
        <v>1937</v>
      </c>
    </row>
    <row r="1374" spans="1:17" ht="15.75" hidden="1" x14ac:dyDescent="0.2">
      <c r="A1374" s="3" t="s">
        <v>1233</v>
      </c>
      <c r="B1374" s="1" t="s">
        <v>12</v>
      </c>
      <c r="C1374" s="11">
        <f>VALUE(Q1374)</f>
        <v>1954</v>
      </c>
      <c r="E1374" s="14" t="str">
        <f>IF(COUNTIF($B$1:B1374,TRIM(B1374) &amp; "*")&gt;1,"Doublon","")</f>
        <v>Doublon</v>
      </c>
      <c r="F1374" s="14" t="s">
        <v>1418</v>
      </c>
      <c r="I1374" s="13"/>
      <c r="J1374" s="13"/>
      <c r="K1374" s="13"/>
      <c r="L1374" s="15" t="b">
        <f>AND(J1374&lt;&gt;"",K1374&lt;&gt;"")</f>
        <v>0</v>
      </c>
      <c r="M1374" s="59" t="str">
        <f>IFERROR(VLOOKUP(J1374,$K$2:$K$1906,1,FALSE),"")</f>
        <v/>
      </c>
      <c r="N1374" s="42">
        <f>IF(J1374=K1374,J1374,"")</f>
        <v>0</v>
      </c>
      <c r="O1374" s="42" t="str">
        <f>IF(J1374=K1374,"identiques","")</f>
        <v>identiques</v>
      </c>
      <c r="Q1374" s="17" t="str">
        <f>RIGHT(TRIM($A1374),4)</f>
        <v>1954</v>
      </c>
    </row>
    <row r="1375" spans="1:17" ht="15.75" hidden="1" x14ac:dyDescent="0.2">
      <c r="A1375" s="3" t="s">
        <v>1830</v>
      </c>
      <c r="B1375" s="1" t="s">
        <v>12</v>
      </c>
      <c r="C1375" s="11">
        <f>VALUE(Q1375)</f>
        <v>1931</v>
      </c>
      <c r="E1375" s="14" t="str">
        <f>IF(COUNTIF($B$1:B1375,TRIM(B1375) &amp; "*")&gt;1,"Doublon","")</f>
        <v>Doublon</v>
      </c>
      <c r="I1375" s="13"/>
      <c r="J1375" s="13"/>
      <c r="K1375" s="13"/>
      <c r="L1375" s="15" t="b">
        <f>AND(J1375&lt;&gt;"",K1375&lt;&gt;"")</f>
        <v>0</v>
      </c>
      <c r="M1375" s="59" t="str">
        <f>IFERROR(VLOOKUP(J1375,$K$2:$K$1906,1,FALSE),"")</f>
        <v/>
      </c>
      <c r="N1375" s="42">
        <f>IF(J1375=K1375,J1375,"")</f>
        <v>0</v>
      </c>
      <c r="O1375" s="42" t="str">
        <f>IF(J1375=K1375,"identiques","")</f>
        <v>identiques</v>
      </c>
      <c r="Q1375" s="17" t="str">
        <f>RIGHT(TRIM($A1375),4)</f>
        <v>1931</v>
      </c>
    </row>
    <row r="1376" spans="1:17" ht="15.75" hidden="1" x14ac:dyDescent="0.2">
      <c r="A1376" s="3" t="s">
        <v>1258</v>
      </c>
      <c r="B1376" s="1" t="s">
        <v>12</v>
      </c>
      <c r="C1376" s="11">
        <f>VALUE(Q1376)</f>
        <v>1953</v>
      </c>
      <c r="E1376" s="14" t="str">
        <f>IF(COUNTIF($B$1:B1376,TRIM(B1376) &amp; "*")&gt;1,"Doublon","")</f>
        <v>Doublon</v>
      </c>
      <c r="F1376" s="14" t="s">
        <v>1418</v>
      </c>
      <c r="I1376" s="13"/>
      <c r="J1376" s="13"/>
      <c r="K1376" s="13"/>
      <c r="L1376" s="15" t="b">
        <f>AND(J1376&lt;&gt;"",K1376&lt;&gt;"")</f>
        <v>0</v>
      </c>
      <c r="M1376" s="59" t="str">
        <f>IFERROR(VLOOKUP(J1376,$K$2:$K$1906,1,FALSE),"")</f>
        <v/>
      </c>
      <c r="N1376" s="42">
        <f>IF(J1376=K1376,J1376,"")</f>
        <v>0</v>
      </c>
      <c r="O1376" s="42" t="str">
        <f>IF(J1376=K1376,"identiques","")</f>
        <v>identiques</v>
      </c>
      <c r="Q1376" s="17" t="str">
        <f>RIGHT(TRIM($A1376),4)</f>
        <v>1953</v>
      </c>
    </row>
    <row r="1377" spans="1:17" ht="15.75" hidden="1" x14ac:dyDescent="0.2">
      <c r="A1377" s="3" t="s">
        <v>1266</v>
      </c>
      <c r="B1377" s="1" t="s">
        <v>12</v>
      </c>
      <c r="C1377" s="11">
        <f>VALUE(Q1377)</f>
        <v>1963</v>
      </c>
      <c r="E1377" s="14" t="str">
        <f>IF(COUNTIF($B$1:B1377,TRIM(B1377) &amp; "*")&gt;1,"Doublon","")</f>
        <v>Doublon</v>
      </c>
      <c r="I1377" s="13"/>
      <c r="J1377" s="13"/>
      <c r="K1377" s="13"/>
      <c r="L1377" s="15" t="b">
        <f>AND(J1377&lt;&gt;"",K1377&lt;&gt;"")</f>
        <v>0</v>
      </c>
      <c r="M1377" s="59" t="str">
        <f>IFERROR(VLOOKUP(J1377,$K$2:$K$1906,1,FALSE),"")</f>
        <v/>
      </c>
      <c r="N1377" s="42">
        <f>IF(J1377=K1377,J1377,"")</f>
        <v>0</v>
      </c>
      <c r="O1377" s="42" t="str">
        <f>IF(J1377=K1377,"identiques","")</f>
        <v>identiques</v>
      </c>
      <c r="Q1377" s="17" t="str">
        <f>RIGHT(TRIM($A1377),4)</f>
        <v>1963</v>
      </c>
    </row>
    <row r="1378" spans="1:17" ht="15.75" hidden="1" x14ac:dyDescent="0.2">
      <c r="A1378" s="3" t="s">
        <v>1272</v>
      </c>
      <c r="B1378" s="1" t="s">
        <v>12</v>
      </c>
      <c r="C1378" s="11">
        <f>VALUE(Q1378)</f>
        <v>1955</v>
      </c>
      <c r="E1378" s="14" t="str">
        <f>IF(COUNTIF($B$1:B1378,TRIM(B1378) &amp; "*")&gt;1,"Doublon","")</f>
        <v>Doublon</v>
      </c>
      <c r="F1378" s="14" t="s">
        <v>1418</v>
      </c>
      <c r="I1378" s="13"/>
      <c r="J1378" s="13"/>
      <c r="K1378" s="13"/>
      <c r="L1378" s="15" t="b">
        <f>AND(J1378&lt;&gt;"",K1378&lt;&gt;"")</f>
        <v>0</v>
      </c>
      <c r="M1378" s="59" t="str">
        <f>IFERROR(VLOOKUP(J1378,$K$2:$K$1906,1,FALSE),"")</f>
        <v/>
      </c>
      <c r="N1378" s="42">
        <f>IF(J1378=K1378,J1378,"")</f>
        <v>0</v>
      </c>
      <c r="O1378" s="42" t="str">
        <f>IF(J1378=K1378,"identiques","")</f>
        <v>identiques</v>
      </c>
      <c r="Q1378" s="17" t="str">
        <f>RIGHT(TRIM($A1378),4)</f>
        <v>1955</v>
      </c>
    </row>
    <row r="1379" spans="1:17" ht="15.75" hidden="1" x14ac:dyDescent="0.2">
      <c r="A1379" s="4" t="s">
        <v>1273</v>
      </c>
      <c r="B1379" s="2" t="s">
        <v>12</v>
      </c>
      <c r="C1379" s="11">
        <f>VALUE(Q1379)</f>
        <v>1953</v>
      </c>
      <c r="E1379" s="14" t="str">
        <f>IF(COUNTIF($B$1:B1379,TRIM(B1379) &amp; "*")&gt;1,"Doublon","")</f>
        <v>Doublon</v>
      </c>
      <c r="F1379" s="14" t="s">
        <v>1418</v>
      </c>
      <c r="I1379" s="13"/>
      <c r="J1379" s="13"/>
      <c r="K1379" s="13"/>
      <c r="L1379" s="15" t="b">
        <f>AND(J1379&lt;&gt;"",K1379&lt;&gt;"")</f>
        <v>0</v>
      </c>
      <c r="M1379" s="59" t="str">
        <f>IFERROR(VLOOKUP(J1379,$K$2:$K$1906,1,FALSE),"")</f>
        <v/>
      </c>
      <c r="N1379" s="42">
        <f>IF(J1379=K1379,J1379,"")</f>
        <v>0</v>
      </c>
      <c r="O1379" s="42" t="str">
        <f>IF(J1379=K1379,"identiques","")</f>
        <v>identiques</v>
      </c>
      <c r="Q1379" s="17" t="str">
        <f>RIGHT(TRIM($A1379),4)</f>
        <v>1953</v>
      </c>
    </row>
    <row r="1380" spans="1:17" ht="15.75" hidden="1" x14ac:dyDescent="0.2">
      <c r="A1380" s="3" t="s">
        <v>1277</v>
      </c>
      <c r="B1380" s="1" t="s">
        <v>12</v>
      </c>
      <c r="C1380" s="11">
        <f>VALUE(Q1380)</f>
        <v>1957</v>
      </c>
      <c r="E1380" s="14" t="str">
        <f>IF(COUNTIF($B$1:B1380,TRIM(B1380) &amp; "*")&gt;1,"Doublon","")</f>
        <v>Doublon</v>
      </c>
      <c r="F1380" s="14" t="s">
        <v>1418</v>
      </c>
      <c r="I1380" s="13"/>
      <c r="J1380" s="13"/>
      <c r="K1380" s="13"/>
      <c r="L1380" s="15" t="b">
        <f>AND(J1380&lt;&gt;"",K1380&lt;&gt;"")</f>
        <v>0</v>
      </c>
      <c r="M1380" s="59" t="str">
        <f>IFERROR(VLOOKUP(J1380,$K$2:$K$1906,1,FALSE),"")</f>
        <v/>
      </c>
      <c r="N1380" s="42">
        <f>IF(J1380=K1380,J1380,"")</f>
        <v>0</v>
      </c>
      <c r="O1380" s="42" t="str">
        <f>IF(J1380=K1380,"identiques","")</f>
        <v>identiques</v>
      </c>
      <c r="Q1380" s="17" t="str">
        <f>RIGHT(TRIM($A1380),4)</f>
        <v>1957</v>
      </c>
    </row>
    <row r="1381" spans="1:17" ht="15.75" hidden="1" x14ac:dyDescent="0.2">
      <c r="A1381" s="4" t="s">
        <v>1703</v>
      </c>
      <c r="B1381" s="2" t="s">
        <v>12</v>
      </c>
      <c r="C1381" s="11">
        <f>VALUE(Q1381)</f>
        <v>1942</v>
      </c>
      <c r="E1381" s="14" t="str">
        <f>IF(COUNTIF($B$1:B1381,TRIM(B1381) &amp; "*")&gt;1,"Doublon","")</f>
        <v>Doublon</v>
      </c>
      <c r="I1381" s="13"/>
      <c r="J1381" s="13"/>
      <c r="K1381" s="13"/>
      <c r="L1381" s="15" t="b">
        <f>AND(J1381&lt;&gt;"",K1381&lt;&gt;"")</f>
        <v>0</v>
      </c>
      <c r="M1381" s="59" t="str">
        <f>IFERROR(VLOOKUP(J1381,$K$2:$K$1906,1,FALSE),"")</f>
        <v/>
      </c>
      <c r="N1381" s="42">
        <f>IF(J1381=K1381,J1381,"")</f>
        <v>0</v>
      </c>
      <c r="O1381" s="42" t="str">
        <f>IF(J1381=K1381,"identiques","")</f>
        <v>identiques</v>
      </c>
      <c r="Q1381" s="17" t="str">
        <f>RIGHT(TRIM($A1381),4)</f>
        <v>1942</v>
      </c>
    </row>
    <row r="1382" spans="1:17" ht="15.75" hidden="1" x14ac:dyDescent="0.2">
      <c r="A1382" s="4" t="s">
        <v>1864</v>
      </c>
      <c r="B1382" s="2" t="s">
        <v>12</v>
      </c>
      <c r="C1382" s="11">
        <f>VALUE(Q1382)</f>
        <v>1934</v>
      </c>
      <c r="E1382" s="14" t="str">
        <f>IF(COUNTIF($B$1:B1382,TRIM(B1382) &amp; "*")&gt;1,"Doublon","")</f>
        <v>Doublon</v>
      </c>
      <c r="I1382" s="13"/>
      <c r="J1382" s="13"/>
      <c r="K1382" s="13"/>
      <c r="L1382" s="15" t="b">
        <f>AND(J1382&lt;&gt;"",K1382&lt;&gt;"")</f>
        <v>0</v>
      </c>
      <c r="M1382" s="59" t="str">
        <f>IFERROR(VLOOKUP(J1382,$K$2:$K$1906,1,FALSE),"")</f>
        <v/>
      </c>
      <c r="N1382" s="42">
        <f>IF(J1382=K1382,J1382,"")</f>
        <v>0</v>
      </c>
      <c r="O1382" s="42" t="str">
        <f>IF(J1382=K1382,"identiques","")</f>
        <v>identiques</v>
      </c>
      <c r="Q1382" s="17" t="str">
        <f>RIGHT(TRIM($A1382),4)</f>
        <v>1934</v>
      </c>
    </row>
    <row r="1383" spans="1:17" ht="15.75" hidden="1" x14ac:dyDescent="0.2">
      <c r="A1383" s="3" t="s">
        <v>1311</v>
      </c>
      <c r="B1383" s="1" t="s">
        <v>12</v>
      </c>
      <c r="C1383" s="11">
        <f>VALUE(Q1383)</f>
        <v>1945</v>
      </c>
      <c r="E1383" s="14" t="str">
        <f>IF(COUNTIF($B$1:B1383,TRIM(B1383) &amp; "*")&gt;1,"Doublon","")</f>
        <v>Doublon</v>
      </c>
      <c r="I1383" s="13"/>
      <c r="J1383" s="13"/>
      <c r="K1383" s="13"/>
      <c r="L1383" s="15" t="b">
        <f>AND(J1383&lt;&gt;"",K1383&lt;&gt;"")</f>
        <v>0</v>
      </c>
      <c r="M1383" s="59" t="str">
        <f>IFERROR(VLOOKUP(J1383,$K$2:$K$1906,1,FALSE),"")</f>
        <v/>
      </c>
      <c r="N1383" s="42">
        <f>IF(J1383=K1383,J1383,"")</f>
        <v>0</v>
      </c>
      <c r="O1383" s="42" t="str">
        <f>IF(J1383=K1383,"identiques","")</f>
        <v>identiques</v>
      </c>
      <c r="Q1383" s="17" t="str">
        <f>RIGHT(TRIM($A1383),4)</f>
        <v>1945</v>
      </c>
    </row>
    <row r="1384" spans="1:17" ht="15.75" hidden="1" x14ac:dyDescent="0.2">
      <c r="A1384" s="4" t="s">
        <v>1339</v>
      </c>
      <c r="B1384" s="2" t="s">
        <v>12</v>
      </c>
      <c r="C1384" s="11">
        <f>VALUE(Q1384)</f>
        <v>1937</v>
      </c>
      <c r="E1384" s="14" t="str">
        <f>IF(COUNTIF($B$1:B1384,TRIM(B1384) &amp; "*")&gt;1,"Doublon","")</f>
        <v>Doublon</v>
      </c>
      <c r="I1384" s="13"/>
      <c r="J1384" s="13"/>
      <c r="K1384" s="13"/>
      <c r="L1384" s="15" t="b">
        <f>AND(J1384&lt;&gt;"",K1384&lt;&gt;"")</f>
        <v>0</v>
      </c>
      <c r="M1384" s="59" t="str">
        <f>IFERROR(VLOOKUP(J1384,$K$2:$K$1906,1,FALSE),"")</f>
        <v/>
      </c>
      <c r="N1384" s="42">
        <f>IF(J1384=K1384,J1384,"")</f>
        <v>0</v>
      </c>
      <c r="O1384" s="42" t="str">
        <f>IF(J1384=K1384,"identiques","")</f>
        <v>identiques</v>
      </c>
      <c r="Q1384" s="17" t="str">
        <f>RIGHT(TRIM($A1384),4)</f>
        <v>1937</v>
      </c>
    </row>
    <row r="1385" spans="1:17" ht="15.75" hidden="1" x14ac:dyDescent="0.2">
      <c r="A1385" s="4" t="s">
        <v>1340</v>
      </c>
      <c r="B1385" s="2" t="s">
        <v>12</v>
      </c>
      <c r="C1385" s="11">
        <f>VALUE(Q1385)</f>
        <v>1952</v>
      </c>
      <c r="E1385" s="14" t="str">
        <f>IF(COUNTIF($B$1:B1385,TRIM(B1385) &amp; "*")&gt;1,"Doublon","")</f>
        <v>Doublon</v>
      </c>
      <c r="F1385" s="14" t="s">
        <v>1418</v>
      </c>
      <c r="I1385" s="13"/>
      <c r="J1385" s="13"/>
      <c r="K1385" s="13"/>
      <c r="L1385" s="15" t="b">
        <f>AND(J1385&lt;&gt;"",K1385&lt;&gt;"")</f>
        <v>0</v>
      </c>
      <c r="M1385" s="59" t="str">
        <f>IFERROR(VLOOKUP(J1385,$K$2:$K$1906,1,FALSE),"")</f>
        <v/>
      </c>
      <c r="N1385" s="42">
        <f>IF(J1385=K1385,J1385,"")</f>
        <v>0</v>
      </c>
      <c r="O1385" s="42" t="str">
        <f>IF(J1385=K1385,"identiques","")</f>
        <v>identiques</v>
      </c>
      <c r="Q1385" s="17" t="str">
        <f>RIGHT(TRIM($A1385),4)</f>
        <v>1952</v>
      </c>
    </row>
    <row r="1386" spans="1:17" ht="15.75" hidden="1" x14ac:dyDescent="0.2">
      <c r="A1386" s="4" t="s">
        <v>1378</v>
      </c>
      <c r="B1386" s="2" t="s">
        <v>12</v>
      </c>
      <c r="C1386" s="11">
        <f>VALUE(Q1386)</f>
        <v>1930</v>
      </c>
      <c r="E1386" s="14" t="str">
        <f>IF(COUNTIF($B$1:B1386,TRIM(B1386) &amp; "*")&gt;1,"Doublon","")</f>
        <v>Doublon</v>
      </c>
      <c r="I1386" s="13"/>
      <c r="J1386" s="13"/>
      <c r="K1386" s="13"/>
      <c r="L1386" s="15" t="b">
        <f>AND(J1386&lt;&gt;"",K1386&lt;&gt;"")</f>
        <v>0</v>
      </c>
      <c r="M1386" s="59" t="str">
        <f>IFERROR(VLOOKUP(J1386,$K$2:$K$1906,1,FALSE),"")</f>
        <v/>
      </c>
      <c r="N1386" s="42">
        <f>IF(J1386=K1386,J1386,"")</f>
        <v>0</v>
      </c>
      <c r="O1386" s="42" t="str">
        <f>IF(J1386=K1386,"identiques","")</f>
        <v>identiques</v>
      </c>
      <c r="Q1386" s="17" t="str">
        <f>RIGHT(TRIM($A1386),4)</f>
        <v>1930</v>
      </c>
    </row>
    <row r="1387" spans="1:17" ht="15.75" hidden="1" x14ac:dyDescent="0.2">
      <c r="A1387" s="3" t="s">
        <v>1391</v>
      </c>
      <c r="B1387" s="1" t="s">
        <v>12</v>
      </c>
      <c r="C1387" s="11">
        <f>VALUE(Q1387)</f>
        <v>1932</v>
      </c>
      <c r="E1387" s="14" t="str">
        <f>IF(COUNTIF($B$1:B1387,TRIM(B1387) &amp; "*")&gt;1,"Doublon","")</f>
        <v>Doublon</v>
      </c>
      <c r="I1387" s="13"/>
      <c r="J1387" s="13"/>
      <c r="K1387" s="13"/>
      <c r="L1387" s="15" t="b">
        <f>AND(J1387&lt;&gt;"",K1387&lt;&gt;"")</f>
        <v>0</v>
      </c>
      <c r="M1387" s="59" t="str">
        <f>IFERROR(VLOOKUP(J1387,$K$2:$K$1906,1,FALSE),"")</f>
        <v/>
      </c>
      <c r="N1387" s="42">
        <f>IF(J1387=K1387,J1387,"")</f>
        <v>0</v>
      </c>
      <c r="O1387" s="42" t="str">
        <f>IF(J1387=K1387,"identiques","")</f>
        <v>identiques</v>
      </c>
      <c r="Q1387" s="17" t="str">
        <f>RIGHT(TRIM($A1387),4)</f>
        <v>1932</v>
      </c>
    </row>
    <row r="1388" spans="1:17" ht="15.75" hidden="1" x14ac:dyDescent="0.2">
      <c r="A1388" s="3" t="s">
        <v>508</v>
      </c>
      <c r="B1388" s="1" t="s">
        <v>12</v>
      </c>
      <c r="C1388" s="11">
        <f>VALUE(Q1388)</f>
        <v>1934</v>
      </c>
      <c r="E1388" s="14" t="str">
        <f>IF(COUNTIF($B$1:B1388,TRIM(B1388) &amp; "*")&gt;1,"Doublon","")</f>
        <v>Doublon</v>
      </c>
      <c r="I1388" s="13"/>
      <c r="J1388" s="13"/>
      <c r="K1388" s="13"/>
      <c r="L1388" s="15" t="b">
        <f>AND(J1388&lt;&gt;"",K1388&lt;&gt;"")</f>
        <v>0</v>
      </c>
      <c r="M1388" s="59" t="str">
        <f>IFERROR(VLOOKUP(J1388,$K$2:$K$1906,1,FALSE),"")</f>
        <v/>
      </c>
      <c r="N1388" s="42">
        <f>IF(J1388=K1388,J1388,"")</f>
        <v>0</v>
      </c>
      <c r="O1388" s="42" t="str">
        <f>IF(J1388=K1388,"identiques","")</f>
        <v>identiques</v>
      </c>
      <c r="Q1388" s="17" t="str">
        <f>RIGHT(TRIM($A1388),4)</f>
        <v>1934</v>
      </c>
    </row>
    <row r="1389" spans="1:17" ht="15.75" hidden="1" x14ac:dyDescent="0.2">
      <c r="A1389" s="23" t="s">
        <v>514</v>
      </c>
      <c r="B1389" s="2" t="s">
        <v>12</v>
      </c>
      <c r="C1389" s="10">
        <f>VALUE(Q1389)</f>
        <v>1970</v>
      </c>
      <c r="E1389" s="14" t="str">
        <f>IF(COUNTIF($B$1:B1389,TRIM(B1389) &amp; "*")&gt;1,"Doublon","")</f>
        <v>Doublon</v>
      </c>
      <c r="I1389" s="13"/>
      <c r="J1389" s="13"/>
      <c r="K1389" s="13"/>
      <c r="L1389" s="15" t="b">
        <f>AND(J1389&lt;&gt;"",K1389&lt;&gt;"")</f>
        <v>0</v>
      </c>
      <c r="M1389" s="59" t="str">
        <f>IFERROR(VLOOKUP(J1389,$K$2:$K$1906,1,FALSE),"")</f>
        <v/>
      </c>
      <c r="N1389" s="42">
        <f>IF(J1389=K1389,J1389,"")</f>
        <v>0</v>
      </c>
      <c r="O1389" s="42" t="str">
        <f>IF(J1389=K1389,"identiques","")</f>
        <v>identiques</v>
      </c>
      <c r="Q1389" s="17" t="str">
        <f>RIGHT(TRIM($A1389),4)</f>
        <v>1970</v>
      </c>
    </row>
    <row r="1390" spans="1:17" ht="15.75" hidden="1" x14ac:dyDescent="0.2">
      <c r="A1390" s="4" t="s">
        <v>526</v>
      </c>
      <c r="B1390" s="2" t="s">
        <v>12</v>
      </c>
      <c r="C1390" s="11">
        <f>VALUE(Q1390)</f>
        <v>1939</v>
      </c>
      <c r="E1390" s="14" t="str">
        <f>IF(COUNTIF($B$1:B1390,TRIM(B1390) &amp; "*")&gt;1,"Doublon","")</f>
        <v>Doublon</v>
      </c>
      <c r="I1390" s="13"/>
      <c r="J1390" s="13"/>
      <c r="K1390" s="13"/>
      <c r="L1390" s="15" t="b">
        <f>AND(J1390&lt;&gt;"",K1390&lt;&gt;"")</f>
        <v>0</v>
      </c>
      <c r="M1390" s="59" t="str">
        <f>IFERROR(VLOOKUP(J1390,$K$2:$K$1906,1,FALSE),"")</f>
        <v/>
      </c>
      <c r="N1390" s="42">
        <f>IF(J1390=K1390,J1390,"")</f>
        <v>0</v>
      </c>
      <c r="O1390" s="42" t="str">
        <f>IF(J1390=K1390,"identiques","")</f>
        <v>identiques</v>
      </c>
      <c r="Q1390" s="17" t="str">
        <f>RIGHT(TRIM($A1390),4)</f>
        <v>1939</v>
      </c>
    </row>
    <row r="1391" spans="1:17" ht="15.75" hidden="1" x14ac:dyDescent="0.2">
      <c r="A1391" s="4" t="s">
        <v>615</v>
      </c>
      <c r="B1391" s="2" t="s">
        <v>12</v>
      </c>
      <c r="C1391" s="11">
        <f>VALUE(Q1391)</f>
        <v>1959</v>
      </c>
      <c r="E1391" s="14" t="str">
        <f>IF(COUNTIF($B$1:B1391,TRIM(B1391) &amp; "*")&gt;1,"Doublon","")</f>
        <v>Doublon</v>
      </c>
      <c r="F1391" s="14" t="s">
        <v>1418</v>
      </c>
      <c r="I1391" s="13"/>
      <c r="J1391" s="13"/>
      <c r="K1391" s="13"/>
      <c r="L1391" s="15" t="b">
        <f>AND(J1391&lt;&gt;"",K1391&lt;&gt;"")</f>
        <v>0</v>
      </c>
      <c r="M1391" s="59" t="str">
        <f>IFERROR(VLOOKUP(J1391,$K$2:$K$1906,1,FALSE),"")</f>
        <v/>
      </c>
      <c r="N1391" s="42">
        <f>IF(J1391=K1391,J1391,"")</f>
        <v>0</v>
      </c>
      <c r="O1391" s="42" t="str">
        <f>IF(J1391=K1391,"identiques","")</f>
        <v>identiques</v>
      </c>
      <c r="Q1391" s="17" t="str">
        <f>RIGHT(TRIM($A1391),4)</f>
        <v>1959</v>
      </c>
    </row>
    <row r="1392" spans="1:17" ht="15.75" hidden="1" x14ac:dyDescent="0.2">
      <c r="A1392" s="4" t="s">
        <v>621</v>
      </c>
      <c r="B1392" s="2" t="s">
        <v>12</v>
      </c>
      <c r="C1392" s="11">
        <f>VALUE(Q1392)</f>
        <v>1936</v>
      </c>
      <c r="E1392" s="14" t="str">
        <f>IF(COUNTIF($B$1:B1392,TRIM(B1392) &amp; "*")&gt;1,"Doublon","")</f>
        <v>Doublon</v>
      </c>
      <c r="I1392" s="13"/>
      <c r="J1392" s="13"/>
      <c r="K1392" s="13"/>
      <c r="L1392" s="15" t="b">
        <f>AND(J1392&lt;&gt;"",K1392&lt;&gt;"")</f>
        <v>0</v>
      </c>
      <c r="M1392" s="59" t="str">
        <f>IFERROR(VLOOKUP(J1392,$K$2:$K$1906,1,FALSE),"")</f>
        <v/>
      </c>
      <c r="N1392" s="42">
        <f>IF(J1392=K1392,J1392,"")</f>
        <v>0</v>
      </c>
      <c r="O1392" s="42" t="str">
        <f>IF(J1392=K1392,"identiques","")</f>
        <v>identiques</v>
      </c>
      <c r="Q1392" s="17" t="str">
        <f>RIGHT(TRIM($A1392),4)</f>
        <v>1936</v>
      </c>
    </row>
    <row r="1393" spans="1:17" ht="15.75" hidden="1" x14ac:dyDescent="0.2">
      <c r="A1393" s="3" t="s">
        <v>623</v>
      </c>
      <c r="B1393" s="1" t="s">
        <v>12</v>
      </c>
      <c r="C1393" s="11">
        <f>VALUE(Q1393)</f>
        <v>1930</v>
      </c>
      <c r="E1393" s="14" t="str">
        <f>IF(COUNTIF($B$1:B1393,TRIM(B1393) &amp; "*")&gt;1,"Doublon","")</f>
        <v>Doublon</v>
      </c>
      <c r="I1393" s="13"/>
      <c r="J1393" s="13"/>
      <c r="K1393" s="13"/>
      <c r="L1393" s="15" t="b">
        <f>AND(J1393&lt;&gt;"",K1393&lt;&gt;"")</f>
        <v>0</v>
      </c>
      <c r="M1393" s="59" t="str">
        <f>IFERROR(VLOOKUP(J1393,$K$2:$K$1906,1,FALSE),"")</f>
        <v/>
      </c>
      <c r="N1393" s="42">
        <f>IF(J1393=K1393,J1393,"")</f>
        <v>0</v>
      </c>
      <c r="O1393" s="42" t="str">
        <f>IF(J1393=K1393,"identiques","")</f>
        <v>identiques</v>
      </c>
      <c r="Q1393" s="17" t="str">
        <f>RIGHT(TRIM($A1393),4)</f>
        <v>1930</v>
      </c>
    </row>
    <row r="1394" spans="1:17" ht="15.75" hidden="1" x14ac:dyDescent="0.2">
      <c r="A1394" s="3" t="s">
        <v>626</v>
      </c>
      <c r="B1394" s="1" t="s">
        <v>12</v>
      </c>
      <c r="C1394" s="11">
        <f>VALUE(Q1394)</f>
        <v>1935</v>
      </c>
      <c r="E1394" s="14" t="str">
        <f>IF(COUNTIF($B$1:B1394,TRIM(B1394) &amp; "*")&gt;1,"Doublon","")</f>
        <v>Doublon</v>
      </c>
      <c r="I1394" s="13"/>
      <c r="J1394" s="13"/>
      <c r="K1394" s="13"/>
      <c r="L1394" s="15" t="b">
        <f>AND(J1394&lt;&gt;"",K1394&lt;&gt;"")</f>
        <v>0</v>
      </c>
      <c r="M1394" s="59" t="str">
        <f>IFERROR(VLOOKUP(J1394,$K$2:$K$1906,1,FALSE),"")</f>
        <v/>
      </c>
      <c r="N1394" s="42">
        <f>IF(J1394=K1394,J1394,"")</f>
        <v>0</v>
      </c>
      <c r="O1394" s="42" t="str">
        <f>IF(J1394=K1394,"identiques","")</f>
        <v>identiques</v>
      </c>
      <c r="Q1394" s="17" t="str">
        <f>RIGHT(TRIM($A1394),4)</f>
        <v>1935</v>
      </c>
    </row>
    <row r="1395" spans="1:17" ht="15.75" hidden="1" x14ac:dyDescent="0.2">
      <c r="A1395" s="3" t="s">
        <v>1706</v>
      </c>
      <c r="B1395" s="1" t="s">
        <v>12</v>
      </c>
      <c r="C1395" s="11">
        <f>VALUE(Q1395)</f>
        <v>1961</v>
      </c>
      <c r="E1395" s="14" t="str">
        <f>IF(COUNTIF($B$1:B1395,TRIM(B1395) &amp; "*")&gt;1,"Doublon","")</f>
        <v>Doublon</v>
      </c>
      <c r="I1395" s="13"/>
      <c r="J1395" s="13"/>
      <c r="K1395" s="13"/>
      <c r="L1395" s="15" t="b">
        <f>AND(J1395&lt;&gt;"",K1395&lt;&gt;"")</f>
        <v>0</v>
      </c>
      <c r="M1395" s="59" t="str">
        <f>IFERROR(VLOOKUP(J1395,$K$2:$K$1906,1,FALSE),"")</f>
        <v/>
      </c>
      <c r="N1395" s="42">
        <f>IF(J1395=K1395,J1395,"")</f>
        <v>0</v>
      </c>
      <c r="O1395" s="42" t="str">
        <f>IF(J1395=K1395,"identiques","")</f>
        <v>identiques</v>
      </c>
      <c r="Q1395" s="17" t="str">
        <f>RIGHT(TRIM($A1395),4)</f>
        <v>1961</v>
      </c>
    </row>
    <row r="1396" spans="1:17" ht="15.75" hidden="1" x14ac:dyDescent="0.2">
      <c r="A1396" s="4" t="s">
        <v>671</v>
      </c>
      <c r="B1396" s="2" t="s">
        <v>12</v>
      </c>
      <c r="C1396" s="11">
        <f>VALUE(Q1396)</f>
        <v>1962</v>
      </c>
      <c r="E1396" s="14" t="str">
        <f>IF(COUNTIF($B$1:B1396,TRIM(B1396) &amp; "*")&gt;1,"Doublon","")</f>
        <v>Doublon</v>
      </c>
      <c r="I1396" s="13"/>
      <c r="J1396" s="13"/>
      <c r="K1396" s="13"/>
      <c r="L1396" s="15" t="b">
        <f>AND(J1396&lt;&gt;"",K1396&lt;&gt;"")</f>
        <v>0</v>
      </c>
      <c r="M1396" s="59" t="str">
        <f>IFERROR(VLOOKUP(J1396,$K$2:$K$1906,1,FALSE),"")</f>
        <v/>
      </c>
      <c r="N1396" s="42">
        <f>IF(J1396=K1396,J1396,"")</f>
        <v>0</v>
      </c>
      <c r="O1396" s="42" t="str">
        <f>IF(J1396=K1396,"identiques","")</f>
        <v>identiques</v>
      </c>
      <c r="Q1396" s="17" t="str">
        <f>RIGHT(TRIM($A1396),4)</f>
        <v>1962</v>
      </c>
    </row>
    <row r="1397" spans="1:17" ht="15.75" hidden="1" x14ac:dyDescent="0.2">
      <c r="A1397" s="4" t="s">
        <v>672</v>
      </c>
      <c r="B1397" s="2" t="s">
        <v>12</v>
      </c>
      <c r="C1397" s="11">
        <f>VALUE(Q1397)</f>
        <v>1944</v>
      </c>
      <c r="E1397" s="14" t="str">
        <f>IF(COUNTIF($B$1:B1397,TRIM(B1397) &amp; "*")&gt;1,"Doublon","")</f>
        <v>Doublon</v>
      </c>
      <c r="I1397" s="13"/>
      <c r="J1397" s="13"/>
      <c r="K1397" s="13"/>
      <c r="L1397" s="15" t="b">
        <f>AND(J1397&lt;&gt;"",K1397&lt;&gt;"")</f>
        <v>0</v>
      </c>
      <c r="M1397" s="59" t="str">
        <f>IFERROR(VLOOKUP(J1397,$K$2:$K$1906,1,FALSE),"")</f>
        <v/>
      </c>
      <c r="N1397" s="42">
        <f>IF(J1397=K1397,J1397,"")</f>
        <v>0</v>
      </c>
      <c r="O1397" s="42" t="str">
        <f>IF(J1397=K1397,"identiques","")</f>
        <v>identiques</v>
      </c>
      <c r="Q1397" s="17" t="str">
        <f>RIGHT(TRIM($A1397),4)</f>
        <v>1944</v>
      </c>
    </row>
    <row r="1398" spans="1:17" ht="15.75" hidden="1" x14ac:dyDescent="0.2">
      <c r="A1398" s="3" t="s">
        <v>712</v>
      </c>
      <c r="B1398" s="1" t="s">
        <v>12</v>
      </c>
      <c r="C1398" s="11">
        <f>VALUE(Q1398)</f>
        <v>1946</v>
      </c>
      <c r="E1398" s="14" t="str">
        <f>IF(COUNTIF($B$1:B1398,TRIM(B1398) &amp; "*")&gt;1,"Doublon","")</f>
        <v>Doublon</v>
      </c>
      <c r="I1398" s="13"/>
      <c r="J1398" s="13"/>
      <c r="K1398" s="13"/>
      <c r="L1398" s="15" t="b">
        <f>AND(J1398&lt;&gt;"",K1398&lt;&gt;"")</f>
        <v>0</v>
      </c>
      <c r="M1398" s="59" t="str">
        <f>IFERROR(VLOOKUP(J1398,$K$2:$K$1906,1,FALSE),"")</f>
        <v/>
      </c>
      <c r="N1398" s="42">
        <f>IF(J1398=K1398,J1398,"")</f>
        <v>0</v>
      </c>
      <c r="O1398" s="42" t="str">
        <f>IF(J1398=K1398,"identiques","")</f>
        <v>identiques</v>
      </c>
      <c r="Q1398" s="17" t="str">
        <f>RIGHT(TRIM($A1398),4)</f>
        <v>1946</v>
      </c>
    </row>
    <row r="1399" spans="1:17" ht="15.75" hidden="1" x14ac:dyDescent="0.2">
      <c r="A1399" s="4" t="s">
        <v>723</v>
      </c>
      <c r="B1399" s="2" t="s">
        <v>12</v>
      </c>
      <c r="C1399" s="11">
        <f>VALUE(Q1399)</f>
        <v>1931</v>
      </c>
      <c r="E1399" s="14" t="str">
        <f>IF(COUNTIF($B$1:B1399,TRIM(B1399) &amp; "*")&gt;1,"Doublon","")</f>
        <v>Doublon</v>
      </c>
      <c r="I1399" s="13"/>
      <c r="J1399" s="13"/>
      <c r="K1399" s="13"/>
      <c r="L1399" s="15" t="b">
        <f>AND(J1399&lt;&gt;"",K1399&lt;&gt;"")</f>
        <v>0</v>
      </c>
      <c r="M1399" s="59" t="str">
        <f>IFERROR(VLOOKUP(J1399,$K$2:$K$1906,1,FALSE),"")</f>
        <v/>
      </c>
      <c r="N1399" s="42">
        <f>IF(J1399=K1399,J1399,"")</f>
        <v>0</v>
      </c>
      <c r="O1399" s="42" t="str">
        <f>IF(J1399=K1399,"identiques","")</f>
        <v>identiques</v>
      </c>
      <c r="Q1399" s="17" t="str">
        <f>RIGHT(TRIM($A1399),4)</f>
        <v>1931</v>
      </c>
    </row>
    <row r="1400" spans="1:17" ht="15.75" hidden="1" x14ac:dyDescent="0.2">
      <c r="A1400" s="3" t="s">
        <v>729</v>
      </c>
      <c r="B1400" s="1" t="s">
        <v>12</v>
      </c>
      <c r="C1400" s="11">
        <f>VALUE(Q1400)</f>
        <v>1950</v>
      </c>
      <c r="E1400" s="14" t="str">
        <f>IF(COUNTIF($B$1:B1400,TRIM(B1400) &amp; "*")&gt;1,"Doublon","")</f>
        <v>Doublon</v>
      </c>
      <c r="F1400" s="14" t="s">
        <v>1418</v>
      </c>
      <c r="I1400" s="13"/>
      <c r="J1400" s="13"/>
      <c r="K1400" s="13"/>
      <c r="L1400" s="15" t="b">
        <f>AND(J1400&lt;&gt;"",K1400&lt;&gt;"")</f>
        <v>0</v>
      </c>
      <c r="M1400" s="59" t="str">
        <f>IFERROR(VLOOKUP(J1400,$K$2:$K$1906,1,FALSE),"")</f>
        <v/>
      </c>
      <c r="N1400" s="42">
        <f>IF(J1400=K1400,J1400,"")</f>
        <v>0</v>
      </c>
      <c r="O1400" s="42" t="str">
        <f>IF(J1400=K1400,"identiques","")</f>
        <v>identiques</v>
      </c>
      <c r="Q1400" s="17" t="str">
        <f>RIGHT(TRIM($A1400),4)</f>
        <v>1950</v>
      </c>
    </row>
    <row r="1401" spans="1:17" ht="15.75" hidden="1" x14ac:dyDescent="0.2">
      <c r="A1401" s="3" t="s">
        <v>786</v>
      </c>
      <c r="B1401" s="1" t="s">
        <v>12</v>
      </c>
      <c r="C1401" s="11">
        <f>VALUE(Q1401)</f>
        <v>1938</v>
      </c>
      <c r="E1401" s="14" t="str">
        <f>IF(COUNTIF($B$1:B1401,TRIM(B1401) &amp; "*")&gt;1,"Doublon","")</f>
        <v>Doublon</v>
      </c>
      <c r="I1401" s="13"/>
      <c r="J1401" s="13"/>
      <c r="K1401" s="13"/>
      <c r="L1401" s="15" t="b">
        <f>AND(J1401&lt;&gt;"",K1401&lt;&gt;"")</f>
        <v>0</v>
      </c>
      <c r="M1401" s="59" t="str">
        <f>IFERROR(VLOOKUP(J1401,$K$2:$K$1906,1,FALSE),"")</f>
        <v/>
      </c>
      <c r="N1401" s="42">
        <f>IF(J1401=K1401,J1401,"")</f>
        <v>0</v>
      </c>
      <c r="O1401" s="42" t="str">
        <f>IF(J1401=K1401,"identiques","")</f>
        <v>identiques</v>
      </c>
      <c r="Q1401" s="17" t="str">
        <f>RIGHT(TRIM($A1401),4)</f>
        <v>1938</v>
      </c>
    </row>
    <row r="1402" spans="1:17" ht="15.75" hidden="1" x14ac:dyDescent="0.2">
      <c r="A1402" s="3" t="s">
        <v>795</v>
      </c>
      <c r="B1402" s="1" t="s">
        <v>12</v>
      </c>
      <c r="C1402" s="11">
        <f>VALUE(Q1402)</f>
        <v>1941</v>
      </c>
      <c r="E1402" s="14" t="str">
        <f>IF(COUNTIF($B$1:B1402,TRIM(B1402) &amp; "*")&gt;1,"Doublon","")</f>
        <v>Doublon</v>
      </c>
      <c r="I1402" s="13"/>
      <c r="J1402" s="13"/>
      <c r="K1402" s="13"/>
      <c r="L1402" s="15" t="b">
        <f>AND(J1402&lt;&gt;"",K1402&lt;&gt;"")</f>
        <v>0</v>
      </c>
      <c r="M1402" s="59" t="str">
        <f>IFERROR(VLOOKUP(J1402,$K$2:$K$1906,1,FALSE),"")</f>
        <v/>
      </c>
      <c r="N1402" s="42">
        <f>IF(J1402=K1402,J1402,"")</f>
        <v>0</v>
      </c>
      <c r="O1402" s="42" t="str">
        <f>IF(J1402=K1402,"identiques","")</f>
        <v>identiques</v>
      </c>
      <c r="Q1402" s="17" t="str">
        <f>RIGHT(TRIM($A1402),4)</f>
        <v>1941</v>
      </c>
    </row>
    <row r="1403" spans="1:17" ht="15.75" hidden="1" x14ac:dyDescent="0.2">
      <c r="A1403" s="4" t="s">
        <v>813</v>
      </c>
      <c r="B1403" s="2" t="s">
        <v>12</v>
      </c>
      <c r="C1403" s="11">
        <f>VALUE(Q1403)</f>
        <v>1946</v>
      </c>
      <c r="E1403" s="14" t="str">
        <f>IF(COUNTIF($B$1:B1403,TRIM(B1403) &amp; "*")&gt;1,"Doublon","")</f>
        <v>Doublon</v>
      </c>
      <c r="I1403" s="13"/>
      <c r="J1403" s="13"/>
      <c r="K1403" s="13"/>
      <c r="L1403" s="15" t="b">
        <f>AND(J1403&lt;&gt;"",K1403&lt;&gt;"")</f>
        <v>0</v>
      </c>
      <c r="M1403" s="59" t="str">
        <f>IFERROR(VLOOKUP(J1403,$K$2:$K$1906,1,FALSE),"")</f>
        <v/>
      </c>
      <c r="N1403" s="42">
        <f>IF(J1403=K1403,J1403,"")</f>
        <v>0</v>
      </c>
      <c r="O1403" s="42" t="str">
        <f>IF(J1403=K1403,"identiques","")</f>
        <v>identiques</v>
      </c>
      <c r="Q1403" s="17" t="str">
        <f>RIGHT(TRIM($A1403),4)</f>
        <v>1946</v>
      </c>
    </row>
    <row r="1404" spans="1:17" ht="15.75" hidden="1" x14ac:dyDescent="0.2">
      <c r="A1404" s="4" t="s">
        <v>872</v>
      </c>
      <c r="B1404" s="2" t="s">
        <v>12</v>
      </c>
      <c r="C1404" s="11">
        <f>VALUE(Q1404)</f>
        <v>1934</v>
      </c>
      <c r="E1404" s="14" t="str">
        <f>IF(COUNTIF($B$1:B1404,TRIM(B1404) &amp; "*")&gt;1,"Doublon","")</f>
        <v>Doublon</v>
      </c>
      <c r="I1404" s="13"/>
      <c r="J1404" s="13"/>
      <c r="K1404" s="13"/>
      <c r="L1404" s="15" t="b">
        <f>AND(J1404&lt;&gt;"",K1404&lt;&gt;"")</f>
        <v>0</v>
      </c>
      <c r="M1404" s="59" t="str">
        <f>IFERROR(VLOOKUP(J1404,$K$2:$K$1906,1,FALSE),"")</f>
        <v/>
      </c>
      <c r="N1404" s="42">
        <f>IF(J1404=K1404,J1404,"")</f>
        <v>0</v>
      </c>
      <c r="O1404" s="42" t="str">
        <f>IF(J1404=K1404,"identiques","")</f>
        <v>identiques</v>
      </c>
      <c r="Q1404" s="17" t="str">
        <f>RIGHT(TRIM($A1404),4)</f>
        <v>1934</v>
      </c>
    </row>
    <row r="1405" spans="1:17" ht="15.75" hidden="1" x14ac:dyDescent="0.2">
      <c r="A1405" s="4" t="s">
        <v>885</v>
      </c>
      <c r="B1405" s="2" t="s">
        <v>12</v>
      </c>
      <c r="C1405" s="11">
        <f>VALUE(Q1405)</f>
        <v>1958</v>
      </c>
      <c r="E1405" s="14" t="str">
        <f>IF(COUNTIF($B$1:B1405,TRIM(B1405) &amp; "*")&gt;1,"Doublon","")</f>
        <v>Doublon</v>
      </c>
      <c r="F1405" s="14" t="s">
        <v>1418</v>
      </c>
      <c r="I1405" s="13"/>
      <c r="J1405" s="13"/>
      <c r="K1405" s="13"/>
      <c r="L1405" s="15" t="b">
        <f>AND(J1405&lt;&gt;"",K1405&lt;&gt;"")</f>
        <v>0</v>
      </c>
      <c r="M1405" s="59" t="str">
        <f>IFERROR(VLOOKUP(J1405,$K$2:$K$1906,1,FALSE),"")</f>
        <v/>
      </c>
      <c r="N1405" s="42">
        <f>IF(J1405=K1405,J1405,"")</f>
        <v>0</v>
      </c>
      <c r="O1405" s="42" t="str">
        <f>IF(J1405=K1405,"identiques","")</f>
        <v>identiques</v>
      </c>
      <c r="Q1405" s="17" t="str">
        <f>RIGHT(TRIM($A1405),4)</f>
        <v>1958</v>
      </c>
    </row>
    <row r="1406" spans="1:17" ht="15.75" hidden="1" x14ac:dyDescent="0.2">
      <c r="A1406" s="4" t="s">
        <v>890</v>
      </c>
      <c r="B1406" s="2" t="s">
        <v>12</v>
      </c>
      <c r="C1406" s="11">
        <f>VALUE(Q1406)</f>
        <v>1936</v>
      </c>
      <c r="E1406" s="14" t="str">
        <f>IF(COUNTIF($B$1:B1406,TRIM(B1406) &amp; "*")&gt;1,"Doublon","")</f>
        <v>Doublon</v>
      </c>
      <c r="I1406" s="13"/>
      <c r="J1406" s="13"/>
      <c r="K1406" s="13"/>
      <c r="L1406" s="15" t="b">
        <f>AND(J1406&lt;&gt;"",K1406&lt;&gt;"")</f>
        <v>0</v>
      </c>
      <c r="M1406" s="59" t="str">
        <f>IFERROR(VLOOKUP(J1406,$K$2:$K$1906,1,FALSE),"")</f>
        <v/>
      </c>
      <c r="N1406" s="42">
        <f>IF(J1406=K1406,J1406,"")</f>
        <v>0</v>
      </c>
      <c r="O1406" s="42" t="str">
        <f>IF(J1406=K1406,"identiques","")</f>
        <v>identiques</v>
      </c>
      <c r="Q1406" s="17" t="str">
        <f>RIGHT(TRIM($A1406),4)</f>
        <v>1936</v>
      </c>
    </row>
    <row r="1407" spans="1:17" ht="15.75" hidden="1" x14ac:dyDescent="0.2">
      <c r="A1407" s="3" t="s">
        <v>1865</v>
      </c>
      <c r="B1407" s="1" t="s">
        <v>12</v>
      </c>
      <c r="C1407" s="11">
        <f>VALUE(Q1407)</f>
        <v>1958</v>
      </c>
      <c r="E1407" s="14" t="str">
        <f>IF(COUNTIF($B$1:B1407,TRIM(B1407) &amp; "*")&gt;1,"Doublon","")</f>
        <v>Doublon</v>
      </c>
      <c r="F1407" s="14" t="s">
        <v>1418</v>
      </c>
      <c r="I1407" s="13"/>
      <c r="J1407" s="13"/>
      <c r="K1407" s="13"/>
      <c r="L1407" s="15" t="b">
        <f>AND(J1407&lt;&gt;"",K1407&lt;&gt;"")</f>
        <v>0</v>
      </c>
      <c r="M1407" s="59" t="str">
        <f>IFERROR(VLOOKUP(J1407,$K$2:$K$1906,1,FALSE),"")</f>
        <v/>
      </c>
      <c r="N1407" s="42">
        <f>IF(J1407=K1407,J1407,"")</f>
        <v>0</v>
      </c>
      <c r="O1407" s="42" t="str">
        <f>IF(J1407=K1407,"identiques","")</f>
        <v>identiques</v>
      </c>
      <c r="Q1407" s="17" t="str">
        <f>RIGHT(TRIM($A1407),4)</f>
        <v>1958</v>
      </c>
    </row>
    <row r="1408" spans="1:17" ht="15.75" hidden="1" x14ac:dyDescent="0.2">
      <c r="A1408" s="3" t="s">
        <v>1015</v>
      </c>
      <c r="B1408" s="6" t="s">
        <v>12</v>
      </c>
      <c r="C1408" s="10">
        <f>VALUE(Q1408)</f>
        <v>1927</v>
      </c>
      <c r="E1408" s="14" t="str">
        <f>IF(COUNTIF($B$1:B1408,TRIM(B1408) &amp; "*")&gt;1,"Doublon","")</f>
        <v>Doublon</v>
      </c>
      <c r="I1408" s="13"/>
      <c r="J1408" s="13"/>
      <c r="K1408" s="13"/>
      <c r="L1408" s="15" t="b">
        <f>AND(J1408&lt;&gt;"",K1408&lt;&gt;"")</f>
        <v>0</v>
      </c>
      <c r="M1408" s="59" t="str">
        <f>IFERROR(VLOOKUP(J1408,$K$2:$K$1906,1,FALSE),"")</f>
        <v/>
      </c>
      <c r="N1408" s="42">
        <f>IF(J1408=K1408,J1408,"")</f>
        <v>0</v>
      </c>
      <c r="O1408" s="42" t="str">
        <f>IF(J1408=K1408,"identiques","")</f>
        <v>identiques</v>
      </c>
      <c r="Q1408" s="21" t="str">
        <f>RIGHT(TRIM($A1408),4)</f>
        <v>1927</v>
      </c>
    </row>
    <row r="1409" spans="1:17" ht="15.75" hidden="1" x14ac:dyDescent="0.2">
      <c r="A1409" s="3" t="s">
        <v>1025</v>
      </c>
      <c r="B1409" s="1" t="s">
        <v>12</v>
      </c>
      <c r="C1409" s="11">
        <f>VALUE(Q1409)</f>
        <v>1934</v>
      </c>
      <c r="E1409" s="14" t="str">
        <f>IF(COUNTIF($B$1:B1409,TRIM(B1409) &amp; "*")&gt;1,"Doublon","")</f>
        <v>Doublon</v>
      </c>
      <c r="I1409" s="13"/>
      <c r="J1409" s="13"/>
      <c r="K1409" s="13"/>
      <c r="L1409" s="15" t="b">
        <f>AND(J1409&lt;&gt;"",K1409&lt;&gt;"")</f>
        <v>0</v>
      </c>
      <c r="M1409" s="59" t="str">
        <f>IFERROR(VLOOKUP(J1409,$K$2:$K$1906,1,FALSE),"")</f>
        <v/>
      </c>
      <c r="N1409" s="42">
        <f>IF(J1409=K1409,J1409,"")</f>
        <v>0</v>
      </c>
      <c r="O1409" s="42" t="str">
        <f>IF(J1409=K1409,"identiques","")</f>
        <v>identiques</v>
      </c>
      <c r="Q1409" s="17" t="str">
        <f>RIGHT(TRIM($A1409),4)</f>
        <v>1934</v>
      </c>
    </row>
    <row r="1410" spans="1:17" ht="15.75" hidden="1" x14ac:dyDescent="0.2">
      <c r="A1410" s="4"/>
      <c r="B1410" s="7" t="s">
        <v>173</v>
      </c>
      <c r="C1410" s="10" t="e">
        <f>VALUE(Q1410)</f>
        <v>#VALUE!</v>
      </c>
      <c r="E1410" s="14" t="str">
        <f>IF(COUNTIF($B$1:B1410,TRIM(B1410) &amp; "*")&gt;1,"Doublon","")</f>
        <v/>
      </c>
      <c r="I1410" s="13"/>
      <c r="J1410" s="13"/>
      <c r="K1410" s="13"/>
      <c r="L1410" s="15" t="b">
        <f>AND(J1410&lt;&gt;"",K1410&lt;&gt;"")</f>
        <v>0</v>
      </c>
      <c r="M1410" s="59" t="str">
        <f>IFERROR(VLOOKUP(J1410,$K$2:$K$1906,1,FALSE),"")</f>
        <v/>
      </c>
      <c r="N1410" s="42">
        <f>IF(J1410=K1410,J1410,"")</f>
        <v>0</v>
      </c>
      <c r="O1410" s="42" t="str">
        <f>IF(J1410=K1410,"identiques","")</f>
        <v>identiques</v>
      </c>
      <c r="Q1410" s="21" t="str">
        <f>RIGHT(TRIM($A1410),4)</f>
        <v/>
      </c>
    </row>
    <row r="1411" spans="1:17" ht="15.75" hidden="1" x14ac:dyDescent="0.2">
      <c r="A1411" s="4"/>
      <c r="B1411" s="7" t="s">
        <v>56</v>
      </c>
      <c r="C1411" s="10" t="e">
        <f>VALUE(Q1411)</f>
        <v>#VALUE!</v>
      </c>
      <c r="E1411" s="14" t="str">
        <f>IF(COUNTIF($B$1:B1411,TRIM(B1411) &amp; "*")&gt;1,"Doublon","")</f>
        <v/>
      </c>
      <c r="I1411" s="13"/>
      <c r="J1411" s="13"/>
      <c r="K1411" s="13"/>
      <c r="L1411" s="15" t="b">
        <f>AND(J1411&lt;&gt;"",K1411&lt;&gt;"")</f>
        <v>0</v>
      </c>
      <c r="M1411" s="59" t="str">
        <f>IFERROR(VLOOKUP(J1411,$K$2:$K$1906,1,FALSE),"")</f>
        <v/>
      </c>
      <c r="N1411" s="42">
        <f>IF(J1411=K1411,J1411,"")</f>
        <v>0</v>
      </c>
      <c r="O1411" s="42" t="str">
        <f>IF(J1411=K1411,"identiques","")</f>
        <v>identiques</v>
      </c>
      <c r="Q1411" s="21" t="str">
        <f>RIGHT(TRIM($A1411),4)</f>
        <v/>
      </c>
    </row>
    <row r="1412" spans="1:17" ht="15.75" hidden="1" x14ac:dyDescent="0.2">
      <c r="A1412" s="23" t="s">
        <v>1707</v>
      </c>
      <c r="B1412" s="2" t="s">
        <v>109</v>
      </c>
      <c r="C1412" s="10">
        <f>VALUE(Q1412)</f>
        <v>1970</v>
      </c>
      <c r="E1412" s="14" t="str">
        <f>IF(COUNTIF($B$1:B1412,TRIM(B1412) &amp; "*")&gt;1,"Doublon","")</f>
        <v/>
      </c>
      <c r="I1412" s="13"/>
      <c r="J1412" s="13"/>
      <c r="K1412" s="13"/>
      <c r="L1412" s="15" t="b">
        <f>AND(J1412&lt;&gt;"",K1412&lt;&gt;"")</f>
        <v>0</v>
      </c>
      <c r="M1412" s="59" t="str">
        <f>IFERROR(VLOOKUP(J1412,$K$2:$K$1906,1,FALSE),"")</f>
        <v/>
      </c>
      <c r="N1412" s="42">
        <f>IF(J1412=K1412,J1412,"")</f>
        <v>0</v>
      </c>
      <c r="O1412" s="42" t="str">
        <f>IF(J1412=K1412,"identiques","")</f>
        <v>identiques</v>
      </c>
      <c r="Q1412" s="17" t="str">
        <f>RIGHT(TRIM($A1412),4)</f>
        <v>1970</v>
      </c>
    </row>
    <row r="1413" spans="1:17" ht="15.75" hidden="1" x14ac:dyDescent="0.2">
      <c r="A1413" s="3" t="s">
        <v>428</v>
      </c>
      <c r="B1413" s="6" t="s">
        <v>109</v>
      </c>
      <c r="C1413" s="10">
        <f>VALUE(Q1413)</f>
        <v>1957</v>
      </c>
      <c r="E1413" s="14" t="str">
        <f>IF(COUNTIF($B$1:B1413,TRIM(B1413) &amp; "*")&gt;1,"Doublon","")</f>
        <v>Doublon</v>
      </c>
      <c r="F1413" s="14" t="s">
        <v>1418</v>
      </c>
      <c r="I1413" s="13"/>
      <c r="J1413" s="13"/>
      <c r="K1413" s="13"/>
      <c r="L1413" s="15" t="b">
        <f>AND(J1413&lt;&gt;"",K1413&lt;&gt;"")</f>
        <v>0</v>
      </c>
      <c r="M1413" s="59" t="str">
        <f>IFERROR(VLOOKUP(J1413,$K$2:$K$1906,1,FALSE),"")</f>
        <v/>
      </c>
      <c r="N1413" s="42">
        <f>IF(J1413=K1413,J1413,"")</f>
        <v>0</v>
      </c>
      <c r="O1413" s="42" t="str">
        <f>IF(J1413=K1413,"identiques","")</f>
        <v>identiques</v>
      </c>
      <c r="Q1413" s="21" t="str">
        <f>RIGHT(TRIM($A1413),4)</f>
        <v>1957</v>
      </c>
    </row>
    <row r="1414" spans="1:17" ht="15.75" hidden="1" x14ac:dyDescent="0.2">
      <c r="A1414" s="4" t="s">
        <v>429</v>
      </c>
      <c r="B1414" s="2" t="s">
        <v>109</v>
      </c>
      <c r="C1414" s="11">
        <f>VALUE(Q1414)</f>
        <v>1959</v>
      </c>
      <c r="E1414" s="14" t="str">
        <f>IF(COUNTIF($B$1:B1414,TRIM(B1414) &amp; "*")&gt;1,"Doublon","")</f>
        <v>Doublon</v>
      </c>
      <c r="F1414" s="14" t="s">
        <v>1418</v>
      </c>
      <c r="I1414" s="13"/>
      <c r="J1414" s="13"/>
      <c r="K1414" s="13"/>
      <c r="L1414" s="15" t="b">
        <f>AND(J1414&lt;&gt;"",K1414&lt;&gt;"")</f>
        <v>0</v>
      </c>
      <c r="M1414" s="59" t="str">
        <f>IFERROR(VLOOKUP(J1414,$K$2:$K$1906,1,FALSE),"")</f>
        <v/>
      </c>
      <c r="N1414" s="42">
        <f>IF(J1414=K1414,J1414,"")</f>
        <v>0</v>
      </c>
      <c r="O1414" s="42" t="str">
        <f>IF(J1414=K1414,"identiques","")</f>
        <v>identiques</v>
      </c>
      <c r="Q1414" s="17" t="str">
        <f>RIGHT(TRIM($A1414),4)</f>
        <v>1959</v>
      </c>
    </row>
    <row r="1415" spans="1:17" ht="15.75" hidden="1" x14ac:dyDescent="0.2">
      <c r="A1415" s="3" t="s">
        <v>430</v>
      </c>
      <c r="B1415" s="1" t="s">
        <v>109</v>
      </c>
      <c r="C1415" s="11">
        <f>VALUE(Q1415)</f>
        <v>1967</v>
      </c>
      <c r="E1415" s="14" t="str">
        <f>IF(COUNTIF($B$1:B1415,TRIM(B1415) &amp; "*")&gt;1,"Doublon","")</f>
        <v>Doublon</v>
      </c>
      <c r="I1415" s="13"/>
      <c r="J1415" s="13"/>
      <c r="K1415" s="13"/>
      <c r="L1415" s="15" t="b">
        <f>AND(J1415&lt;&gt;"",K1415&lt;&gt;"")</f>
        <v>0</v>
      </c>
      <c r="M1415" s="59" t="str">
        <f>IFERROR(VLOOKUP(J1415,$K$2:$K$1906,1,FALSE),"")</f>
        <v/>
      </c>
      <c r="N1415" s="42">
        <f>IF(J1415=K1415,J1415,"")</f>
        <v>0</v>
      </c>
      <c r="O1415" s="42" t="str">
        <f>IF(J1415=K1415,"identiques","")</f>
        <v>identiques</v>
      </c>
      <c r="Q1415" s="17" t="str">
        <f>RIGHT(TRIM($A1415),4)</f>
        <v>1967</v>
      </c>
    </row>
    <row r="1416" spans="1:17" ht="15.75" hidden="1" x14ac:dyDescent="0.2">
      <c r="A1416" s="3" t="s">
        <v>434</v>
      </c>
      <c r="B1416" s="1" t="s">
        <v>183</v>
      </c>
      <c r="C1416" s="11">
        <f>VALUE(Q1416)</f>
        <v>1945</v>
      </c>
      <c r="E1416" s="14" t="str">
        <f>IF(COUNTIF($B$1:B1416,TRIM(B1416) &amp; "*")&gt;1,"Doublon","")</f>
        <v>Doublon</v>
      </c>
      <c r="I1416" s="13"/>
      <c r="J1416" s="13"/>
      <c r="K1416" s="13"/>
      <c r="L1416" s="15" t="b">
        <f>AND(J1416&lt;&gt;"",K1416&lt;&gt;"")</f>
        <v>0</v>
      </c>
      <c r="M1416" s="59" t="str">
        <f>IFERROR(VLOOKUP(J1416,$K$2:$K$1906,1,FALSE),"")</f>
        <v/>
      </c>
      <c r="N1416" s="42">
        <f>IF(J1416=K1416,J1416,"")</f>
        <v>0</v>
      </c>
      <c r="O1416" s="42" t="str">
        <f>IF(J1416=K1416,"identiques","")</f>
        <v>identiques</v>
      </c>
      <c r="Q1416" s="17" t="str">
        <f>RIGHT(TRIM($A1416),4)</f>
        <v>1945</v>
      </c>
    </row>
    <row r="1417" spans="1:17" ht="15.75" hidden="1" x14ac:dyDescent="0.2">
      <c r="A1417" s="4" t="s">
        <v>436</v>
      </c>
      <c r="B1417" s="2" t="s">
        <v>183</v>
      </c>
      <c r="C1417" s="11">
        <f>VALUE(Q1417)</f>
        <v>1958</v>
      </c>
      <c r="E1417" s="14" t="str">
        <f>IF(COUNTIF($B$1:B1417,TRIM(B1417) &amp; "*")&gt;1,"Doublon","")</f>
        <v>Doublon</v>
      </c>
      <c r="F1417" s="14" t="s">
        <v>1418</v>
      </c>
      <c r="I1417" s="13"/>
      <c r="J1417" s="13"/>
      <c r="K1417" s="13"/>
      <c r="L1417" s="15" t="b">
        <f>AND(J1417&lt;&gt;"",K1417&lt;&gt;"")</f>
        <v>0</v>
      </c>
      <c r="M1417" s="59" t="str">
        <f>IFERROR(VLOOKUP(J1417,$K$2:$K$1906,1,FALSE),"")</f>
        <v/>
      </c>
      <c r="N1417" s="42">
        <f>IF(J1417=K1417,J1417,"")</f>
        <v>0</v>
      </c>
      <c r="O1417" s="42" t="str">
        <f>IF(J1417=K1417,"identiques","")</f>
        <v>identiques</v>
      </c>
      <c r="Q1417" s="17" t="str">
        <f>RIGHT(TRIM($A1417),4)</f>
        <v>1958</v>
      </c>
    </row>
    <row r="1418" spans="1:17" ht="15.75" hidden="1" x14ac:dyDescent="0.2">
      <c r="A1418" s="4" t="s">
        <v>433</v>
      </c>
      <c r="B1418" s="2" t="s">
        <v>183</v>
      </c>
      <c r="C1418" s="11">
        <f>VALUE(Q1418)</f>
        <v>1942</v>
      </c>
      <c r="E1418" s="14" t="str">
        <f>IF(COUNTIF($B$1:B1418,TRIM(B1418) &amp; "*")&gt;1,"Doublon","")</f>
        <v>Doublon</v>
      </c>
      <c r="I1418" s="13"/>
      <c r="J1418" s="13"/>
      <c r="K1418" s="13"/>
      <c r="L1418" s="15" t="b">
        <f>AND(J1418&lt;&gt;"",K1418&lt;&gt;"")</f>
        <v>0</v>
      </c>
      <c r="M1418" s="59" t="str">
        <f>IFERROR(VLOOKUP(J1418,$K$2:$K$1906,1,FALSE),"")</f>
        <v/>
      </c>
      <c r="N1418" s="42">
        <f>IF(J1418=K1418,J1418,"")</f>
        <v>0</v>
      </c>
      <c r="O1418" s="42" t="str">
        <f>IF(J1418=K1418,"identiques","")</f>
        <v>identiques</v>
      </c>
      <c r="Q1418" s="17" t="str">
        <f>RIGHT(TRIM($A1418),4)</f>
        <v>1942</v>
      </c>
    </row>
    <row r="1419" spans="1:17" ht="15.75" hidden="1" x14ac:dyDescent="0.2">
      <c r="A1419" s="3" t="s">
        <v>1708</v>
      </c>
      <c r="B1419" s="1" t="s">
        <v>183</v>
      </c>
      <c r="C1419" s="11">
        <f>VALUE(Q1419)</f>
        <v>1953</v>
      </c>
      <c r="E1419" s="14" t="str">
        <f>IF(COUNTIF($B$1:B1419,TRIM(B1419) &amp; "*")&gt;1,"Doublon","")</f>
        <v>Doublon</v>
      </c>
      <c r="F1419" s="14" t="s">
        <v>1418</v>
      </c>
      <c r="I1419" s="13"/>
      <c r="J1419" s="13"/>
      <c r="K1419" s="13"/>
      <c r="L1419" s="15" t="b">
        <f>AND(J1419&lt;&gt;"",K1419&lt;&gt;"")</f>
        <v>0</v>
      </c>
      <c r="M1419" s="59" t="str">
        <f>IFERROR(VLOOKUP(J1419,$K$2:$K$1906,1,FALSE),"")</f>
        <v/>
      </c>
      <c r="N1419" s="42">
        <f>IF(J1419=K1419,J1419,"")</f>
        <v>0</v>
      </c>
      <c r="O1419" s="42" t="str">
        <f>IF(J1419=K1419,"identiques","")</f>
        <v>identiques</v>
      </c>
      <c r="Q1419" s="17" t="str">
        <f>RIGHT(TRIM($A1419),4)</f>
        <v>1953</v>
      </c>
    </row>
    <row r="1420" spans="1:17" ht="15.75" hidden="1" x14ac:dyDescent="0.2">
      <c r="A1420" s="4" t="s">
        <v>437</v>
      </c>
      <c r="B1420" s="2" t="s">
        <v>224</v>
      </c>
      <c r="C1420" s="11">
        <f>VALUE(Q1420)</f>
        <v>1926</v>
      </c>
      <c r="E1420" s="14" t="str">
        <f>IF(COUNTIF($B$1:B1420,TRIM(B1420) &amp; "*")&gt;1,"Doublon","")</f>
        <v/>
      </c>
      <c r="I1420" s="13"/>
      <c r="J1420" s="13"/>
      <c r="K1420" s="13"/>
      <c r="L1420" s="15" t="b">
        <f>AND(J1420&lt;&gt;"",K1420&lt;&gt;"")</f>
        <v>0</v>
      </c>
      <c r="M1420" s="59" t="str">
        <f>IFERROR(VLOOKUP(J1420,$K$2:$K$1906,1,FALSE),"")</f>
        <v/>
      </c>
      <c r="N1420" s="42">
        <f>IF(J1420=K1420,J1420,"")</f>
        <v>0</v>
      </c>
      <c r="O1420" s="42" t="str">
        <f>IF(J1420=K1420,"identiques","")</f>
        <v>identiques</v>
      </c>
      <c r="Q1420" s="17" t="str">
        <f>RIGHT(TRIM($A1420),4)</f>
        <v>1926</v>
      </c>
    </row>
    <row r="1421" spans="1:17" ht="15.75" hidden="1" x14ac:dyDescent="0.2">
      <c r="A1421" s="4" t="s">
        <v>438</v>
      </c>
      <c r="B1421" s="2" t="s">
        <v>224</v>
      </c>
      <c r="C1421" s="11">
        <f>VALUE(Q1421)</f>
        <v>1930</v>
      </c>
      <c r="E1421" s="14" t="str">
        <f>IF(COUNTIF($B$1:B1421,TRIM(B1421) &amp; "*")&gt;1,"Doublon","")</f>
        <v>Doublon</v>
      </c>
      <c r="I1421" s="13"/>
      <c r="J1421" s="13"/>
      <c r="K1421" s="13"/>
      <c r="L1421" s="15" t="b">
        <f>AND(J1421&lt;&gt;"",K1421&lt;&gt;"")</f>
        <v>0</v>
      </c>
      <c r="M1421" s="59" t="str">
        <f>IFERROR(VLOOKUP(J1421,$K$2:$K$1906,1,FALSE),"")</f>
        <v/>
      </c>
      <c r="N1421" s="42">
        <f>IF(J1421=K1421,J1421,"")</f>
        <v>0</v>
      </c>
      <c r="O1421" s="42" t="str">
        <f>IF(J1421=K1421,"identiques","")</f>
        <v>identiques</v>
      </c>
      <c r="Q1421" s="17" t="str">
        <f>RIGHT(TRIM($A1421),4)</f>
        <v>1930</v>
      </c>
    </row>
    <row r="1422" spans="1:17" ht="15.75" hidden="1" x14ac:dyDescent="0.2">
      <c r="A1422" s="3" t="s">
        <v>439</v>
      </c>
      <c r="B1422" s="1" t="s">
        <v>224</v>
      </c>
      <c r="C1422" s="11">
        <f>VALUE(Q1422)</f>
        <v>1931</v>
      </c>
      <c r="E1422" s="14" t="str">
        <f>IF(COUNTIF($B$1:B1422,TRIM(B1422) &amp; "*")&gt;1,"Doublon","")</f>
        <v>Doublon</v>
      </c>
      <c r="I1422" s="13"/>
      <c r="J1422" s="13"/>
      <c r="K1422" s="13"/>
      <c r="L1422" s="15" t="b">
        <f>AND(J1422&lt;&gt;"",K1422&lt;&gt;"")</f>
        <v>0</v>
      </c>
      <c r="M1422" s="59" t="str">
        <f>IFERROR(VLOOKUP(J1422,$K$2:$K$1906,1,FALSE),"")</f>
        <v/>
      </c>
      <c r="N1422" s="42">
        <f>IF(J1422=K1422,J1422,"")</f>
        <v>0</v>
      </c>
      <c r="O1422" s="42" t="str">
        <f>IF(J1422=K1422,"identiques","")</f>
        <v>identiques</v>
      </c>
      <c r="Q1422" s="17" t="str">
        <f>RIGHT(TRIM($A1422),4)</f>
        <v>1931</v>
      </c>
    </row>
    <row r="1423" spans="1:17" ht="15.75" hidden="1" x14ac:dyDescent="0.2">
      <c r="A1423" s="3" t="s">
        <v>1710</v>
      </c>
      <c r="B1423" s="1" t="s">
        <v>224</v>
      </c>
      <c r="C1423" s="11">
        <f>VALUE(Q1423)</f>
        <v>1928</v>
      </c>
      <c r="E1423" s="14" t="str">
        <f>IF(COUNTIF($B$1:B1423,TRIM(B1423) &amp; "*")&gt;1,"Doublon","")</f>
        <v>Doublon</v>
      </c>
      <c r="I1423" s="13"/>
      <c r="J1423" s="13"/>
      <c r="K1423" s="13"/>
      <c r="L1423" s="15" t="b">
        <f>AND(J1423&lt;&gt;"",K1423&lt;&gt;"")</f>
        <v>0</v>
      </c>
      <c r="M1423" s="59" t="str">
        <f>IFERROR(VLOOKUP(J1423,$K$2:$K$1906,1,FALSE),"")</f>
        <v/>
      </c>
      <c r="N1423" s="42">
        <f>IF(J1423=K1423,J1423,"")</f>
        <v>0</v>
      </c>
      <c r="O1423" s="42" t="str">
        <f>IF(J1423=K1423,"identiques","")</f>
        <v>identiques</v>
      </c>
      <c r="Q1423" s="17" t="str">
        <f>RIGHT(TRIM($A1423),4)</f>
        <v>1928</v>
      </c>
    </row>
    <row r="1424" spans="1:17" ht="15.75" hidden="1" x14ac:dyDescent="0.2">
      <c r="A1424" s="3" t="s">
        <v>1709</v>
      </c>
      <c r="B1424" s="6" t="s">
        <v>224</v>
      </c>
      <c r="C1424" s="10">
        <f>VALUE(Q1424)</f>
        <v>1924</v>
      </c>
      <c r="E1424" s="14" t="str">
        <f>IF(COUNTIF($B$1:B1424,TRIM(B1424) &amp; "*")&gt;1,"Doublon","")</f>
        <v>Doublon</v>
      </c>
      <c r="I1424" s="13"/>
      <c r="J1424" s="13"/>
      <c r="K1424" s="13"/>
      <c r="L1424" s="15" t="b">
        <f>AND(J1424&lt;&gt;"",K1424&lt;&gt;"")</f>
        <v>0</v>
      </c>
      <c r="M1424" s="59" t="str">
        <f>IFERROR(VLOOKUP(J1424,$K$2:$K$1906,1,FALSE),"")</f>
        <v/>
      </c>
      <c r="N1424" s="42">
        <f>IF(J1424=K1424,J1424,"")</f>
        <v>0</v>
      </c>
      <c r="O1424" s="42" t="str">
        <f>IF(J1424=K1424,"identiques","")</f>
        <v>identiques</v>
      </c>
      <c r="Q1424" s="21" t="str">
        <f>RIGHT(TRIM($A1424),4)</f>
        <v>1924</v>
      </c>
    </row>
    <row r="1425" spans="1:17" ht="15.75" hidden="1" x14ac:dyDescent="0.2">
      <c r="A1425" s="4" t="s">
        <v>440</v>
      </c>
      <c r="B1425" s="2" t="s">
        <v>224</v>
      </c>
      <c r="C1425" s="11">
        <f>VALUE(Q1425)</f>
        <v>1950</v>
      </c>
      <c r="E1425" s="14" t="str">
        <f>IF(COUNTIF($B$1:B1425,TRIM(B1425) &amp; "*")&gt;1,"Doublon","")</f>
        <v>Doublon</v>
      </c>
      <c r="F1425" s="14" t="s">
        <v>1418</v>
      </c>
      <c r="I1425" s="13"/>
      <c r="J1425" s="13"/>
      <c r="K1425" s="13"/>
      <c r="L1425" s="15" t="b">
        <f>AND(J1425&lt;&gt;"",K1425&lt;&gt;"")</f>
        <v>0</v>
      </c>
      <c r="M1425" s="59" t="str">
        <f>IFERROR(VLOOKUP(J1425,$K$2:$K$1906,1,FALSE),"")</f>
        <v/>
      </c>
      <c r="N1425" s="42">
        <f>IF(J1425=K1425,J1425,"")</f>
        <v>0</v>
      </c>
      <c r="O1425" s="42" t="str">
        <f>IF(J1425=K1425,"identiques","")</f>
        <v>identiques</v>
      </c>
      <c r="Q1425" s="17" t="str">
        <f>RIGHT(TRIM($A1425),4)</f>
        <v>1950</v>
      </c>
    </row>
    <row r="1426" spans="1:17" ht="15.75" hidden="1" x14ac:dyDescent="0.2">
      <c r="A1426" s="3"/>
      <c r="B1426" s="30" t="s">
        <v>222</v>
      </c>
      <c r="C1426" s="10" t="e">
        <f>VALUE(Q1426)</f>
        <v>#VALUE!</v>
      </c>
      <c r="E1426" s="14" t="str">
        <f>IF(COUNTIF($B$1:B1426,TRIM(B1426) &amp; "*")&gt;1,"Doublon","")</f>
        <v/>
      </c>
      <c r="F1426" s="14" t="s">
        <v>1418</v>
      </c>
      <c r="G1426" s="14" t="s">
        <v>1418</v>
      </c>
      <c r="I1426" s="13"/>
      <c r="J1426" s="13"/>
      <c r="K1426" s="13"/>
      <c r="L1426" s="15" t="b">
        <f>AND(J1426&lt;&gt;"",K1426&lt;&gt;"")</f>
        <v>0</v>
      </c>
      <c r="M1426" s="59" t="str">
        <f>IFERROR(VLOOKUP(J1426,$K$2:$K$1906,1,FALSE),"")</f>
        <v/>
      </c>
      <c r="N1426" s="42">
        <f>IF(J1426=K1426,J1426,"")</f>
        <v>0</v>
      </c>
      <c r="O1426" s="42" t="str">
        <f>IF(J1426=K1426,"identiques","")</f>
        <v>identiques</v>
      </c>
      <c r="Q1426" s="21" t="str">
        <f>RIGHT(TRIM($A1426),4)</f>
        <v/>
      </c>
    </row>
    <row r="1427" spans="1:17" ht="15.75" hidden="1" x14ac:dyDescent="0.2">
      <c r="A1427" s="4" t="s">
        <v>442</v>
      </c>
      <c r="B1427" s="2" t="s">
        <v>77</v>
      </c>
      <c r="C1427" s="11">
        <f>VALUE(Q1427)</f>
        <v>1934</v>
      </c>
      <c r="E1427" s="14" t="str">
        <f>IF(COUNTIF($B$1:B1427,TRIM(B1427) &amp; "*")&gt;1,"Doublon","")</f>
        <v>Doublon</v>
      </c>
      <c r="I1427" s="13"/>
      <c r="J1427" s="13"/>
      <c r="K1427" s="13"/>
      <c r="L1427" s="15" t="b">
        <f>AND(J1427&lt;&gt;"",K1427&lt;&gt;"")</f>
        <v>0</v>
      </c>
      <c r="M1427" s="59" t="str">
        <f>IFERROR(VLOOKUP(J1427,$K$2:$K$1906,1,FALSE),"")</f>
        <v/>
      </c>
      <c r="N1427" s="42">
        <f>IF(J1427=K1427,J1427,"")</f>
        <v>0</v>
      </c>
      <c r="O1427" s="42" t="str">
        <f>IF(J1427=K1427,"identiques","")</f>
        <v>identiques</v>
      </c>
      <c r="Q1427" s="17" t="str">
        <f>RIGHT(TRIM($A1427),4)</f>
        <v>1934</v>
      </c>
    </row>
    <row r="1428" spans="1:17" ht="15.75" hidden="1" x14ac:dyDescent="0.2">
      <c r="A1428" s="3" t="s">
        <v>448</v>
      </c>
      <c r="B1428" s="1" t="s">
        <v>77</v>
      </c>
      <c r="C1428" s="11">
        <f>VALUE(Q1428)</f>
        <v>1948</v>
      </c>
      <c r="E1428" s="14" t="str">
        <f>IF(COUNTIF($B$1:B1428,TRIM(B1428) &amp; "*")&gt;1,"Doublon","")</f>
        <v>Doublon</v>
      </c>
      <c r="I1428" s="13"/>
      <c r="J1428" s="13"/>
      <c r="K1428" s="13"/>
      <c r="L1428" s="15" t="b">
        <f>AND(J1428&lt;&gt;"",K1428&lt;&gt;"")</f>
        <v>0</v>
      </c>
      <c r="M1428" s="59" t="str">
        <f>IFERROR(VLOOKUP(J1428,$K$2:$K$1906,1,FALSE),"")</f>
        <v/>
      </c>
      <c r="N1428" s="42">
        <f>IF(J1428=K1428,J1428,"")</f>
        <v>0</v>
      </c>
      <c r="O1428" s="42" t="str">
        <f>IF(J1428=K1428,"identiques","")</f>
        <v>identiques</v>
      </c>
      <c r="Q1428" s="17" t="str">
        <f>RIGHT(TRIM($A1428),4)</f>
        <v>1948</v>
      </c>
    </row>
    <row r="1429" spans="1:17" ht="15.75" hidden="1" x14ac:dyDescent="0.2">
      <c r="A1429" s="4" t="s">
        <v>451</v>
      </c>
      <c r="B1429" s="2" t="s">
        <v>77</v>
      </c>
      <c r="C1429" s="11">
        <f>VALUE(Q1429)</f>
        <v>1954</v>
      </c>
      <c r="E1429" s="14" t="str">
        <f>IF(COUNTIF($B$1:B1429,TRIM(B1429) &amp; "*")&gt;1,"Doublon","")</f>
        <v>Doublon</v>
      </c>
      <c r="F1429" s="14" t="s">
        <v>1418</v>
      </c>
      <c r="I1429" s="13"/>
      <c r="J1429" s="13"/>
      <c r="K1429" s="13"/>
      <c r="L1429" s="15" t="b">
        <f>AND(J1429&lt;&gt;"",K1429&lt;&gt;"")</f>
        <v>0</v>
      </c>
      <c r="M1429" s="59" t="str">
        <f>IFERROR(VLOOKUP(J1429,$K$2:$K$1906,1,FALSE),"")</f>
        <v/>
      </c>
      <c r="N1429" s="42">
        <f>IF(J1429=K1429,J1429,"")</f>
        <v>0</v>
      </c>
      <c r="O1429" s="42" t="str">
        <f>IF(J1429=K1429,"identiques","")</f>
        <v>identiques</v>
      </c>
      <c r="Q1429" s="17" t="str">
        <f>RIGHT(TRIM($A1429),4)</f>
        <v>1954</v>
      </c>
    </row>
    <row r="1430" spans="1:17" ht="15.75" hidden="1" x14ac:dyDescent="0.2">
      <c r="A1430" s="3" t="s">
        <v>450</v>
      </c>
      <c r="B1430" s="1" t="s">
        <v>77</v>
      </c>
      <c r="C1430" s="11">
        <f>VALUE(Q1430)</f>
        <v>1953</v>
      </c>
      <c r="E1430" s="14" t="str">
        <f>IF(COUNTIF($B$1:B1430,TRIM(B1430) &amp; "*")&gt;1,"Doublon","")</f>
        <v>Doublon</v>
      </c>
      <c r="F1430" s="14" t="s">
        <v>1418</v>
      </c>
      <c r="I1430" s="13"/>
      <c r="J1430" s="13"/>
      <c r="K1430" s="13"/>
      <c r="L1430" s="15" t="b">
        <f>AND(J1430&lt;&gt;"",K1430&lt;&gt;"")</f>
        <v>0</v>
      </c>
      <c r="M1430" s="59" t="str">
        <f>IFERROR(VLOOKUP(J1430,$K$2:$K$1906,1,FALSE),"")</f>
        <v/>
      </c>
      <c r="N1430" s="42">
        <f>IF(J1430=K1430,J1430,"")</f>
        <v>0</v>
      </c>
      <c r="O1430" s="42" t="str">
        <f>IF(J1430=K1430,"identiques","")</f>
        <v>identiques</v>
      </c>
      <c r="Q1430" s="17" t="str">
        <f>RIGHT(TRIM($A1430),4)</f>
        <v>1953</v>
      </c>
    </row>
    <row r="1431" spans="1:17" ht="15.75" hidden="1" x14ac:dyDescent="0.2">
      <c r="A1431" s="3" t="s">
        <v>444</v>
      </c>
      <c r="B1431" s="1" t="s">
        <v>77</v>
      </c>
      <c r="C1431" s="11">
        <f>VALUE(Q1431)</f>
        <v>1937</v>
      </c>
      <c r="E1431" s="14" t="str">
        <f>IF(COUNTIF($B$1:B1431,TRIM(B1431) &amp; "*")&gt;1,"Doublon","")</f>
        <v>Doublon</v>
      </c>
      <c r="I1431" s="13"/>
      <c r="J1431" s="13"/>
      <c r="K1431" s="13"/>
      <c r="L1431" s="15" t="b">
        <f>AND(J1431&lt;&gt;"",K1431&lt;&gt;"")</f>
        <v>0</v>
      </c>
      <c r="M1431" s="59" t="str">
        <f>IFERROR(VLOOKUP(J1431,$K$2:$K$1906,1,FALSE),"")</f>
        <v/>
      </c>
      <c r="N1431" s="42">
        <f>IF(J1431=K1431,J1431,"")</f>
        <v>0</v>
      </c>
      <c r="O1431" s="42" t="str">
        <f>IF(J1431=K1431,"identiques","")</f>
        <v>identiques</v>
      </c>
      <c r="Q1431" s="17" t="str">
        <f>RIGHT(TRIM($A1431),4)</f>
        <v>1937</v>
      </c>
    </row>
    <row r="1432" spans="1:17" ht="15.75" hidden="1" x14ac:dyDescent="0.2">
      <c r="A1432" s="4" t="s">
        <v>443</v>
      </c>
      <c r="B1432" s="2" t="s">
        <v>77</v>
      </c>
      <c r="C1432" s="11">
        <f>VALUE(Q1432)</f>
        <v>1936</v>
      </c>
      <c r="E1432" s="14" t="str">
        <f>IF(COUNTIF($B$1:B1432,TRIM(B1432) &amp; "*")&gt;1,"Doublon","")</f>
        <v>Doublon</v>
      </c>
      <c r="I1432" s="13"/>
      <c r="J1432" s="13"/>
      <c r="K1432" s="13"/>
      <c r="L1432" s="15" t="b">
        <f>AND(J1432&lt;&gt;"",K1432&lt;&gt;"")</f>
        <v>0</v>
      </c>
      <c r="M1432" s="59" t="str">
        <f>IFERROR(VLOOKUP(J1432,$K$2:$K$1906,1,FALSE),"")</f>
        <v/>
      </c>
      <c r="N1432" s="42">
        <f>IF(J1432=K1432,J1432,"")</f>
        <v>0</v>
      </c>
      <c r="O1432" s="42" t="str">
        <f>IF(J1432=K1432,"identiques","")</f>
        <v>identiques</v>
      </c>
      <c r="Q1432" s="17" t="str">
        <f>RIGHT(TRIM($A1432),4)</f>
        <v>1936</v>
      </c>
    </row>
    <row r="1433" spans="1:17" ht="15.75" hidden="1" x14ac:dyDescent="0.2">
      <c r="A1433" s="3"/>
      <c r="B1433" s="6" t="s">
        <v>35</v>
      </c>
      <c r="C1433" s="10" t="e">
        <f>VALUE(Q1433)</f>
        <v>#VALUE!</v>
      </c>
      <c r="E1433" s="14" t="str">
        <f>IF(COUNTIF($B$1:B1433,TRIM(B1433) &amp; "*")&gt;1,"Doublon","")</f>
        <v/>
      </c>
      <c r="I1433" s="13"/>
      <c r="J1433" s="13"/>
      <c r="K1433" s="13"/>
      <c r="L1433" s="15" t="b">
        <f>AND(J1433&lt;&gt;"",K1433&lt;&gt;"")</f>
        <v>0</v>
      </c>
      <c r="M1433" s="59" t="str">
        <f>IFERROR(VLOOKUP(J1433,$K$2:$K$1906,1,FALSE),"")</f>
        <v/>
      </c>
      <c r="N1433" s="42">
        <f>IF(J1433=K1433,J1433,"")</f>
        <v>0</v>
      </c>
      <c r="O1433" s="42" t="str">
        <f>IF(J1433=K1433,"identiques","")</f>
        <v>identiques</v>
      </c>
      <c r="Q1433" s="21" t="str">
        <f>RIGHT(TRIM($A1433),4)</f>
        <v/>
      </c>
    </row>
    <row r="1434" spans="1:17" ht="15.75" hidden="1" x14ac:dyDescent="0.2">
      <c r="A1434" s="3" t="s">
        <v>1061</v>
      </c>
      <c r="B1434" s="1" t="s">
        <v>70</v>
      </c>
      <c r="C1434" s="11">
        <f>VALUE(Q1434)</f>
        <v>1992</v>
      </c>
      <c r="E1434" s="14" t="str">
        <f>IF(COUNTIF($B$1:B1434,TRIM(B1434) &amp; "*")&gt;1,"Doublon","")</f>
        <v/>
      </c>
      <c r="I1434" s="13"/>
      <c r="J1434" s="13"/>
      <c r="K1434" s="13"/>
      <c r="L1434" s="15" t="b">
        <f>AND(J1434&lt;&gt;"",K1434&lt;&gt;"")</f>
        <v>0</v>
      </c>
      <c r="M1434" s="59" t="str">
        <f>IFERROR(VLOOKUP(J1434,$K$2:$K$1906,1,FALSE),"")</f>
        <v/>
      </c>
      <c r="N1434" s="42">
        <f>IF(J1434=K1434,J1434,"")</f>
        <v>0</v>
      </c>
      <c r="O1434" s="42" t="str">
        <f>IF(J1434=K1434,"identiques","")</f>
        <v>identiques</v>
      </c>
      <c r="Q1434" s="17" t="str">
        <f>RIGHT(TRIM($A1434),4)</f>
        <v>1992</v>
      </c>
    </row>
    <row r="1435" spans="1:17" ht="15.75" hidden="1" x14ac:dyDescent="0.2">
      <c r="A1435" s="4" t="s">
        <v>1060</v>
      </c>
      <c r="B1435" s="2" t="s">
        <v>70</v>
      </c>
      <c r="C1435" s="11">
        <f>VALUE(Q1435)</f>
        <v>1997</v>
      </c>
      <c r="E1435" s="14" t="str">
        <f>IF(COUNTIF($B$1:B1435,TRIM(B1435) &amp; "*")&gt;1,"Doublon","")</f>
        <v>Doublon</v>
      </c>
      <c r="I1435" s="13"/>
      <c r="J1435" s="13"/>
      <c r="K1435" s="13"/>
      <c r="L1435" s="15" t="b">
        <f>AND(J1435&lt;&gt;"",K1435&lt;&gt;"")</f>
        <v>0</v>
      </c>
      <c r="M1435" s="59" t="str">
        <f>IFERROR(VLOOKUP(J1435,$K$2:$K$1906,1,FALSE),"")</f>
        <v/>
      </c>
      <c r="N1435" s="42">
        <f>IF(J1435=K1435,J1435,"")</f>
        <v>0</v>
      </c>
      <c r="O1435" s="42" t="str">
        <f>IF(J1435=K1435,"identiques","")</f>
        <v>identiques</v>
      </c>
      <c r="Q1435" s="17" t="str">
        <f>RIGHT(TRIM($A1435),4)</f>
        <v>1997</v>
      </c>
    </row>
    <row r="1436" spans="1:17" ht="15.75" hidden="1" x14ac:dyDescent="0.2">
      <c r="A1436" s="4" t="s">
        <v>1109</v>
      </c>
      <c r="B1436" s="2" t="s">
        <v>70</v>
      </c>
      <c r="C1436" s="11">
        <f>VALUE(Q1436)</f>
        <v>1991</v>
      </c>
      <c r="E1436" s="14" t="str">
        <f>IF(COUNTIF($B$1:B1436,TRIM(B1436) &amp; "*")&gt;1,"Doublon","")</f>
        <v>Doublon</v>
      </c>
      <c r="I1436" s="13"/>
      <c r="J1436" s="13"/>
      <c r="K1436" s="13"/>
      <c r="L1436" s="15" t="b">
        <f>AND(J1436&lt;&gt;"",K1436&lt;&gt;"")</f>
        <v>0</v>
      </c>
      <c r="M1436" s="59" t="str">
        <f>IFERROR(VLOOKUP(J1436,$K$2:$K$1906,1,FALSE),"")</f>
        <v/>
      </c>
      <c r="N1436" s="42">
        <f>IF(J1436=K1436,J1436,"")</f>
        <v>0</v>
      </c>
      <c r="O1436" s="42" t="str">
        <f>IF(J1436=K1436,"identiques","")</f>
        <v>identiques</v>
      </c>
      <c r="Q1436" s="17" t="str">
        <f>RIGHT(TRIM($A1436),4)</f>
        <v>1991</v>
      </c>
    </row>
    <row r="1437" spans="1:17" ht="15.75" hidden="1" x14ac:dyDescent="0.2">
      <c r="A1437" s="3" t="s">
        <v>1832</v>
      </c>
      <c r="B1437" s="1" t="s">
        <v>70</v>
      </c>
      <c r="C1437" s="11">
        <f>VALUE(Q1437)</f>
        <v>1999</v>
      </c>
      <c r="E1437" s="14" t="str">
        <f>IF(COUNTIF($B$1:B1437,TRIM(B1437) &amp; "*")&gt;1,"Doublon","")</f>
        <v>Doublon</v>
      </c>
      <c r="I1437" s="13"/>
      <c r="J1437" s="13"/>
      <c r="K1437" s="13"/>
      <c r="L1437" s="15" t="b">
        <f>AND(J1437&lt;&gt;"",K1437&lt;&gt;"")</f>
        <v>0</v>
      </c>
      <c r="M1437" s="59" t="str">
        <f>IFERROR(VLOOKUP(J1437,$K$2:$K$1906,1,FALSE),"")</f>
        <v/>
      </c>
      <c r="N1437" s="42">
        <f>IF(J1437=K1437,J1437,"")</f>
        <v>0</v>
      </c>
      <c r="O1437" s="42" t="str">
        <f>IF(J1437=K1437,"identiques","")</f>
        <v>identiques</v>
      </c>
      <c r="Q1437" s="17" t="str">
        <f>RIGHT(TRIM($A1437),4)</f>
        <v>1999</v>
      </c>
    </row>
    <row r="1438" spans="1:17" ht="15.75" hidden="1" x14ac:dyDescent="0.2">
      <c r="A1438" s="3" t="s">
        <v>1204</v>
      </c>
      <c r="B1438" s="6" t="s">
        <v>70</v>
      </c>
      <c r="C1438" s="10">
        <f>VALUE(Q1438)</f>
        <v>1990</v>
      </c>
      <c r="E1438" s="14" t="str">
        <f>IF(COUNTIF($B$1:B1438,TRIM(B1438) &amp; "*")&gt;1,"Doublon","")</f>
        <v>Doublon</v>
      </c>
      <c r="I1438" s="13"/>
      <c r="J1438" s="13"/>
      <c r="K1438" s="13"/>
      <c r="L1438" s="15" t="b">
        <f>AND(J1438&lt;&gt;"",K1438&lt;&gt;"")</f>
        <v>0</v>
      </c>
      <c r="M1438" s="59" t="str">
        <f>IFERROR(VLOOKUP(J1438,$K$2:$K$1906,1,FALSE),"")</f>
        <v/>
      </c>
      <c r="N1438" s="42">
        <f>IF(J1438=K1438,J1438,"")</f>
        <v>0</v>
      </c>
      <c r="O1438" s="42" t="str">
        <f>IF(J1438=K1438,"identiques","")</f>
        <v>identiques</v>
      </c>
      <c r="Q1438" s="21" t="str">
        <f>RIGHT(TRIM($A1438),4)</f>
        <v>1990</v>
      </c>
    </row>
    <row r="1439" spans="1:17" ht="15.75" hidden="1" x14ac:dyDescent="0.2">
      <c r="A1439" s="3" t="s">
        <v>1220</v>
      </c>
      <c r="B1439" s="1" t="s">
        <v>70</v>
      </c>
      <c r="C1439" s="11">
        <f>VALUE(Q1439)</f>
        <v>2003</v>
      </c>
      <c r="E1439" s="14" t="str">
        <f>IF(COUNTIF($B$1:B1439,TRIM(B1439) &amp; "*")&gt;1,"Doublon","")</f>
        <v>Doublon</v>
      </c>
      <c r="I1439" s="13"/>
      <c r="J1439" s="13"/>
      <c r="K1439" s="13"/>
      <c r="L1439" s="15" t="b">
        <f>AND(J1439&lt;&gt;"",K1439&lt;&gt;"")</f>
        <v>0</v>
      </c>
      <c r="M1439" s="59" t="str">
        <f>IFERROR(VLOOKUP(J1439,$K$2:$K$1906,1,FALSE),"")</f>
        <v/>
      </c>
      <c r="N1439" s="42">
        <f>IF(J1439=K1439,J1439,"")</f>
        <v>0</v>
      </c>
      <c r="O1439" s="42" t="str">
        <f>IF(J1439=K1439,"identiques","")</f>
        <v>identiques</v>
      </c>
      <c r="Q1439" s="17" t="str">
        <f>RIGHT(TRIM($A1439),4)</f>
        <v>2003</v>
      </c>
    </row>
    <row r="1440" spans="1:17" ht="15.75" hidden="1" x14ac:dyDescent="0.2">
      <c r="A1440" s="3" t="s">
        <v>1368</v>
      </c>
      <c r="B1440" s="1" t="s">
        <v>70</v>
      </c>
      <c r="C1440" s="11">
        <f>VALUE(Q1440)</f>
        <v>1995</v>
      </c>
      <c r="E1440" s="14" t="str">
        <f>IF(COUNTIF($B$1:B1440,TRIM(B1440) &amp; "*")&gt;1,"Doublon","")</f>
        <v>Doublon</v>
      </c>
      <c r="I1440" s="13"/>
      <c r="J1440" s="13"/>
      <c r="K1440" s="13"/>
      <c r="L1440" s="15" t="b">
        <f>AND(J1440&lt;&gt;"",K1440&lt;&gt;"")</f>
        <v>0</v>
      </c>
      <c r="M1440" s="59" t="str">
        <f>IFERROR(VLOOKUP(J1440,$K$2:$K$1906,1,FALSE),"")</f>
        <v/>
      </c>
      <c r="N1440" s="42">
        <f>IF(J1440=K1440,J1440,"")</f>
        <v>0</v>
      </c>
      <c r="O1440" s="42" t="str">
        <f>IF(J1440=K1440,"identiques","")</f>
        <v>identiques</v>
      </c>
      <c r="Q1440" s="17" t="str">
        <f>RIGHT(TRIM($A1440),4)</f>
        <v>1995</v>
      </c>
    </row>
    <row r="1441" spans="1:17" ht="15.75" hidden="1" x14ac:dyDescent="0.2">
      <c r="A1441" s="4" t="s">
        <v>680</v>
      </c>
      <c r="B1441" s="2" t="s">
        <v>70</v>
      </c>
      <c r="C1441" s="11">
        <f>VALUE(Q1441)</f>
        <v>2000</v>
      </c>
      <c r="E1441" s="14" t="str">
        <f>IF(COUNTIF($B$1:B1441,TRIM(B1441) &amp; "*")&gt;1,"Doublon","")</f>
        <v>Doublon</v>
      </c>
      <c r="I1441" s="13"/>
      <c r="J1441" s="13"/>
      <c r="K1441" s="13"/>
      <c r="L1441" s="15" t="b">
        <f>AND(J1441&lt;&gt;"",K1441&lt;&gt;"")</f>
        <v>0</v>
      </c>
      <c r="M1441" s="59" t="str">
        <f>IFERROR(VLOOKUP(J1441,$K$2:$K$1906,1,FALSE),"")</f>
        <v/>
      </c>
      <c r="N1441" s="42">
        <f>IF(J1441=K1441,J1441,"")</f>
        <v>0</v>
      </c>
      <c r="O1441" s="42" t="str">
        <f>IF(J1441=K1441,"identiques","")</f>
        <v>identiques</v>
      </c>
      <c r="Q1441" s="17" t="str">
        <f>RIGHT(TRIM($A1441),4)</f>
        <v>2000</v>
      </c>
    </row>
    <row r="1442" spans="1:17" ht="15.75" hidden="1" x14ac:dyDescent="0.2">
      <c r="A1442" s="4" t="s">
        <v>1712</v>
      </c>
      <c r="B1442" s="2" t="s">
        <v>70</v>
      </c>
      <c r="C1442" s="11">
        <f>VALUE(Q1442)</f>
        <v>1993</v>
      </c>
      <c r="E1442" s="14" t="str">
        <f>IF(COUNTIF($B$1:B1442,TRIM(B1442) &amp; "*")&gt;1,"Doublon","")</f>
        <v>Doublon</v>
      </c>
      <c r="I1442" s="13"/>
      <c r="J1442" s="13"/>
      <c r="K1442" s="13"/>
      <c r="L1442" s="15" t="b">
        <f>AND(J1442&lt;&gt;"",K1442&lt;&gt;"")</f>
        <v>0</v>
      </c>
      <c r="M1442" s="59" t="str">
        <f>IFERROR(VLOOKUP(J1442,$K$2:$K$1906,1,FALSE),"")</f>
        <v/>
      </c>
      <c r="N1442" s="42">
        <f>IF(J1442=K1442,J1442,"")</f>
        <v>0</v>
      </c>
      <c r="O1442" s="42" t="str">
        <f>IF(J1442=K1442,"identiques","")</f>
        <v>identiques</v>
      </c>
      <c r="Q1442" s="17" t="str">
        <f>RIGHT(TRIM($A1442),4)</f>
        <v>1993</v>
      </c>
    </row>
    <row r="1443" spans="1:17" ht="15.75" hidden="1" x14ac:dyDescent="0.2">
      <c r="A1443" s="4" t="s">
        <v>1718</v>
      </c>
      <c r="B1443" s="2" t="s">
        <v>87</v>
      </c>
      <c r="C1443" s="11">
        <f>VALUE(Q1443)</f>
        <v>1957</v>
      </c>
      <c r="E1443" s="14" t="str">
        <f>IF(COUNTIF($B$1:B1443,TRIM(B1443) &amp; "*")&gt;1,"Doublon","")</f>
        <v/>
      </c>
      <c r="F1443" s="14" t="s">
        <v>1418</v>
      </c>
      <c r="I1443" s="13"/>
      <c r="J1443" s="13"/>
      <c r="K1443" s="13"/>
      <c r="L1443" s="15" t="b">
        <f>AND(J1443&lt;&gt;"",K1443&lt;&gt;"")</f>
        <v>0</v>
      </c>
      <c r="M1443" s="59" t="str">
        <f>IFERROR(VLOOKUP(J1443,$K$2:$K$1906,1,FALSE),"")</f>
        <v/>
      </c>
      <c r="N1443" s="42">
        <f>IF(J1443=K1443,J1443,"")</f>
        <v>0</v>
      </c>
      <c r="O1443" s="42" t="str">
        <f>IF(J1443=K1443,"identiques","")</f>
        <v>identiques</v>
      </c>
      <c r="Q1443" s="17" t="str">
        <f>RIGHT(TRIM($A1443),4)</f>
        <v>1957</v>
      </c>
    </row>
    <row r="1444" spans="1:17" ht="15.75" hidden="1" x14ac:dyDescent="0.2">
      <c r="A1444" s="3" t="s">
        <v>1074</v>
      </c>
      <c r="B1444" s="1" t="s">
        <v>87</v>
      </c>
      <c r="C1444" s="11">
        <f>VALUE(Q1444)</f>
        <v>1959</v>
      </c>
      <c r="E1444" s="14" t="str">
        <f>IF(COUNTIF($B$1:B1444,TRIM(B1444) &amp; "*")&gt;1,"Doublon","")</f>
        <v>Doublon</v>
      </c>
      <c r="F1444" s="14" t="s">
        <v>1418</v>
      </c>
      <c r="I1444" s="13"/>
      <c r="J1444" s="13"/>
      <c r="K1444" s="13"/>
      <c r="L1444" s="15" t="b">
        <f>AND(J1444&lt;&gt;"",K1444&lt;&gt;"")</f>
        <v>0</v>
      </c>
      <c r="M1444" s="59" t="str">
        <f>IFERROR(VLOOKUP(J1444,$K$2:$K$1906,1,FALSE),"")</f>
        <v/>
      </c>
      <c r="N1444" s="42">
        <f>IF(J1444=K1444,J1444,"")</f>
        <v>0</v>
      </c>
      <c r="O1444" s="42" t="str">
        <f>IF(J1444=K1444,"identiques","")</f>
        <v>identiques</v>
      </c>
      <c r="Q1444" s="17" t="str">
        <f>RIGHT(TRIM($A1444),4)</f>
        <v>1959</v>
      </c>
    </row>
    <row r="1445" spans="1:17" ht="15.75" hidden="1" x14ac:dyDescent="0.2">
      <c r="A1445" s="4" t="s">
        <v>1076</v>
      </c>
      <c r="B1445" s="2" t="s">
        <v>87</v>
      </c>
      <c r="C1445" s="11">
        <f>VALUE(Q1445)</f>
        <v>1967</v>
      </c>
      <c r="E1445" s="14" t="str">
        <f>IF(COUNTIF($B$1:B1445,TRIM(B1445) &amp; "*")&gt;1,"Doublon","")</f>
        <v>Doublon</v>
      </c>
      <c r="I1445" s="13"/>
      <c r="J1445" s="13"/>
      <c r="K1445" s="13"/>
      <c r="L1445" s="15" t="b">
        <f>AND(J1445&lt;&gt;"",K1445&lt;&gt;"")</f>
        <v>0</v>
      </c>
      <c r="M1445" s="59" t="str">
        <f>IFERROR(VLOOKUP(J1445,$K$2:$K$1906,1,FALSE),"")</f>
        <v/>
      </c>
      <c r="N1445" s="42">
        <f>IF(J1445=K1445,J1445,"")</f>
        <v>0</v>
      </c>
      <c r="O1445" s="42" t="str">
        <f>IF(J1445=K1445,"identiques","")</f>
        <v>identiques</v>
      </c>
      <c r="Q1445" s="17" t="str">
        <f>RIGHT(TRIM($A1445),4)</f>
        <v>1967</v>
      </c>
    </row>
    <row r="1446" spans="1:17" ht="15.75" hidden="1" x14ac:dyDescent="0.2">
      <c r="A1446" s="4" t="s">
        <v>1453</v>
      </c>
      <c r="B1446" s="2" t="s">
        <v>87</v>
      </c>
      <c r="C1446" s="11">
        <f>VALUE(Q1446)</f>
        <v>1957</v>
      </c>
      <c r="E1446" s="14" t="str">
        <f>IF(COUNTIF($B$1:B1446,TRIM(B1446) &amp; "*")&gt;1,"Doublon","")</f>
        <v>Doublon</v>
      </c>
      <c r="F1446" s="14" t="s">
        <v>1418</v>
      </c>
      <c r="I1446" s="13"/>
      <c r="J1446" s="13"/>
      <c r="K1446" s="13"/>
      <c r="L1446" s="15" t="b">
        <f>AND(J1446&lt;&gt;"",K1446&lt;&gt;"")</f>
        <v>0</v>
      </c>
      <c r="M1446" s="59" t="str">
        <f>IFERROR(VLOOKUP(J1446,$K$2:$K$1906,1,FALSE),"")</f>
        <v/>
      </c>
      <c r="N1446" s="42">
        <f>IF(J1446=K1446,J1446,"")</f>
        <v>0</v>
      </c>
      <c r="O1446" s="42" t="str">
        <f>IF(J1446=K1446,"identiques","")</f>
        <v>identiques</v>
      </c>
      <c r="Q1446" s="17" t="str">
        <f>RIGHT(TRIM($A1446),4)</f>
        <v>1957</v>
      </c>
    </row>
    <row r="1447" spans="1:17" ht="15.75" hidden="1" x14ac:dyDescent="0.2">
      <c r="A1447" s="4" t="s">
        <v>1112</v>
      </c>
      <c r="B1447" s="7" t="s">
        <v>87</v>
      </c>
      <c r="C1447" s="10">
        <f>VALUE(Q1447)</f>
        <v>1937</v>
      </c>
      <c r="E1447" s="14" t="str">
        <f>IF(COUNTIF($B$1:B1447,TRIM(B1447) &amp; "*")&gt;1,"Doublon","")</f>
        <v>Doublon</v>
      </c>
      <c r="I1447" s="13"/>
      <c r="J1447" s="13"/>
      <c r="K1447" s="13"/>
      <c r="L1447" s="15" t="b">
        <f>AND(J1447&lt;&gt;"",K1447&lt;&gt;"")</f>
        <v>0</v>
      </c>
      <c r="M1447" s="59" t="str">
        <f>IFERROR(VLOOKUP(J1447,$K$2:$K$1906,1,FALSE),"")</f>
        <v/>
      </c>
      <c r="N1447" s="42">
        <f>IF(J1447=K1447,J1447,"")</f>
        <v>0</v>
      </c>
      <c r="O1447" s="42" t="str">
        <f>IF(J1447=K1447,"identiques","")</f>
        <v>identiques</v>
      </c>
      <c r="Q1447" s="21" t="str">
        <f>RIGHT(TRIM($A1447),4)</f>
        <v>1937</v>
      </c>
    </row>
    <row r="1448" spans="1:17" ht="15.75" hidden="1" x14ac:dyDescent="0.2">
      <c r="A1448" s="4" t="s">
        <v>1125</v>
      </c>
      <c r="B1448" s="2" t="s">
        <v>87</v>
      </c>
      <c r="C1448" s="11">
        <f>VALUE(Q1448)</f>
        <v>1960</v>
      </c>
      <c r="E1448" s="14" t="str">
        <f>IF(COUNTIF($B$1:B1448,TRIM(B1448) &amp; "*")&gt;1,"Doublon","")</f>
        <v>Doublon</v>
      </c>
      <c r="I1448" s="13"/>
      <c r="J1448" s="13"/>
      <c r="K1448" s="13"/>
      <c r="L1448" s="15" t="b">
        <f>AND(J1448&lt;&gt;"",K1448&lt;&gt;"")</f>
        <v>0</v>
      </c>
      <c r="M1448" s="59" t="str">
        <f>IFERROR(VLOOKUP(J1448,$K$2:$K$1906,1,FALSE),"")</f>
        <v/>
      </c>
      <c r="N1448" s="42">
        <f>IF(J1448=K1448,J1448,"")</f>
        <v>0</v>
      </c>
      <c r="O1448" s="42" t="str">
        <f>IF(J1448=K1448,"identiques","")</f>
        <v>identiques</v>
      </c>
      <c r="Q1448" s="17" t="str">
        <f>RIGHT(TRIM($A1448),4)</f>
        <v>1960</v>
      </c>
    </row>
    <row r="1449" spans="1:17" ht="15.75" hidden="1" x14ac:dyDescent="0.2">
      <c r="A1449" s="4" t="s">
        <v>1127</v>
      </c>
      <c r="B1449" s="2" t="s">
        <v>87</v>
      </c>
      <c r="C1449" s="11">
        <f>VALUE(Q1449)</f>
        <v>1947</v>
      </c>
      <c r="E1449" s="14" t="str">
        <f>IF(COUNTIF($B$1:B1449,TRIM(B1449) &amp; "*")&gt;1,"Doublon","")</f>
        <v>Doublon</v>
      </c>
      <c r="I1449" s="13"/>
      <c r="J1449" s="13"/>
      <c r="K1449" s="13"/>
      <c r="L1449" s="15" t="b">
        <f>AND(J1449&lt;&gt;"",K1449&lt;&gt;"")</f>
        <v>0</v>
      </c>
      <c r="M1449" s="59" t="str">
        <f>IFERROR(VLOOKUP(J1449,$K$2:$K$1906,1,FALSE),"")</f>
        <v/>
      </c>
      <c r="N1449" s="42">
        <f>IF(J1449=K1449,J1449,"")</f>
        <v>0</v>
      </c>
      <c r="O1449" s="42" t="str">
        <f>IF(J1449=K1449,"identiques","")</f>
        <v>identiques</v>
      </c>
      <c r="Q1449" s="17" t="str">
        <f>RIGHT(TRIM($A1449),4)</f>
        <v>1947</v>
      </c>
    </row>
    <row r="1450" spans="1:17" ht="15.75" hidden="1" x14ac:dyDescent="0.2">
      <c r="A1450" s="4" t="s">
        <v>1901</v>
      </c>
      <c r="B1450" s="2" t="s">
        <v>87</v>
      </c>
      <c r="C1450" s="11">
        <f>VALUE(Q1450)</f>
        <v>1964</v>
      </c>
      <c r="E1450" s="14" t="str">
        <f>IF(COUNTIF($B$1:B1450,TRIM(B1450) &amp; "*")&gt;1,"Doublon","")</f>
        <v>Doublon</v>
      </c>
      <c r="I1450" s="13" t="s">
        <v>1418</v>
      </c>
      <c r="J1450" s="13"/>
      <c r="K1450" s="13"/>
      <c r="L1450" s="15" t="b">
        <f>AND(J1450&lt;&gt;"",K1450&lt;&gt;"")</f>
        <v>0</v>
      </c>
      <c r="M1450" s="59" t="str">
        <f>IFERROR(VLOOKUP(J1450,$K$2:$K$1906,1,FALSE),"")</f>
        <v/>
      </c>
      <c r="N1450" s="42">
        <f>IF(J1450=K1450,J1450,"")</f>
        <v>0</v>
      </c>
      <c r="O1450" s="42" t="str">
        <f>IF(J1450=K1450,"identiques","")</f>
        <v>identiques</v>
      </c>
      <c r="Q1450" s="17" t="str">
        <f>RIGHT(TRIM($A1450),4)</f>
        <v>1964</v>
      </c>
    </row>
    <row r="1451" spans="1:17" ht="15.75" hidden="1" x14ac:dyDescent="0.2">
      <c r="A1451" s="3" t="s">
        <v>1833</v>
      </c>
      <c r="B1451" s="1" t="s">
        <v>87</v>
      </c>
      <c r="C1451" s="11">
        <f>VALUE(Q1451)</f>
        <v>1941</v>
      </c>
      <c r="E1451" s="14" t="str">
        <f>IF(COUNTIF($B$1:B1451,TRIM(B1451) &amp; "*")&gt;1,"Doublon","")</f>
        <v>Doublon</v>
      </c>
      <c r="I1451" s="13"/>
      <c r="J1451" s="13"/>
      <c r="K1451" s="13"/>
      <c r="L1451" s="15" t="b">
        <f>AND(J1451&lt;&gt;"",K1451&lt;&gt;"")</f>
        <v>0</v>
      </c>
      <c r="M1451" s="59" t="str">
        <f>IFERROR(VLOOKUP(J1451,$K$2:$K$1906,1,FALSE),"")</f>
        <v/>
      </c>
      <c r="N1451" s="42">
        <f>IF(J1451=K1451,J1451,"")</f>
        <v>0</v>
      </c>
      <c r="O1451" s="42" t="str">
        <f>IF(J1451=K1451,"identiques","")</f>
        <v>identiques</v>
      </c>
      <c r="Q1451" s="17" t="str">
        <f>RIGHT(TRIM($A1451),4)</f>
        <v>1941</v>
      </c>
    </row>
    <row r="1452" spans="1:17" ht="15.75" hidden="1" x14ac:dyDescent="0.2">
      <c r="A1452" s="3" t="s">
        <v>1172</v>
      </c>
      <c r="B1452" s="1" t="s">
        <v>87</v>
      </c>
      <c r="C1452" s="11">
        <f>VALUE(Q1452)</f>
        <v>1949</v>
      </c>
      <c r="E1452" s="14" t="str">
        <f>IF(COUNTIF($B$1:B1452,TRIM(B1452) &amp; "*")&gt;1,"Doublon","")</f>
        <v>Doublon</v>
      </c>
      <c r="I1452" s="13"/>
      <c r="J1452" s="13"/>
      <c r="K1452" s="13"/>
      <c r="L1452" s="15" t="b">
        <f>AND(J1452&lt;&gt;"",K1452&lt;&gt;"")</f>
        <v>0</v>
      </c>
      <c r="M1452" s="59" t="str">
        <f>IFERROR(VLOOKUP(J1452,$K$2:$K$1906,1,FALSE),"")</f>
        <v/>
      </c>
      <c r="N1452" s="42">
        <f>IF(J1452=K1452,J1452,"")</f>
        <v>0</v>
      </c>
      <c r="O1452" s="42" t="str">
        <f>IF(J1452=K1452,"identiques","")</f>
        <v>identiques</v>
      </c>
      <c r="Q1452" s="17" t="str">
        <f>RIGHT(TRIM($A1452),4)</f>
        <v>1949</v>
      </c>
    </row>
    <row r="1453" spans="1:17" ht="15.75" hidden="1" x14ac:dyDescent="0.2">
      <c r="A1453" s="4" t="s">
        <v>1174</v>
      </c>
      <c r="B1453" s="2" t="s">
        <v>87</v>
      </c>
      <c r="C1453" s="11">
        <f>VALUE(Q1453)</f>
        <v>1952</v>
      </c>
      <c r="E1453" s="14" t="str">
        <f>IF(COUNTIF($B$1:B1453,TRIM(B1453) &amp; "*")&gt;1,"Doublon","")</f>
        <v>Doublon</v>
      </c>
      <c r="F1453" s="14" t="s">
        <v>1418</v>
      </c>
      <c r="I1453" s="13"/>
      <c r="J1453" s="13"/>
      <c r="K1453" s="13"/>
      <c r="L1453" s="15" t="b">
        <f>AND(J1453&lt;&gt;"",K1453&lt;&gt;"")</f>
        <v>0</v>
      </c>
      <c r="M1453" s="59" t="str">
        <f>IFERROR(VLOOKUP(J1453,$K$2:$K$1906,1,FALSE),"")</f>
        <v/>
      </c>
      <c r="N1453" s="42">
        <f>IF(J1453=K1453,J1453,"")</f>
        <v>0</v>
      </c>
      <c r="O1453" s="42" t="str">
        <f>IF(J1453=K1453,"identiques","")</f>
        <v>identiques</v>
      </c>
      <c r="Q1453" s="17" t="str">
        <f>RIGHT(TRIM($A1453),4)</f>
        <v>1952</v>
      </c>
    </row>
    <row r="1454" spans="1:17" ht="15.75" hidden="1" x14ac:dyDescent="0.2">
      <c r="A1454" s="4" t="s">
        <v>1714</v>
      </c>
      <c r="B1454" s="2" t="s">
        <v>87</v>
      </c>
      <c r="C1454" s="11">
        <f>VALUE(Q1454)</f>
        <v>1942</v>
      </c>
      <c r="E1454" s="14" t="str">
        <f>IF(COUNTIF($B$1:B1454,TRIM(B1454) &amp; "*")&gt;1,"Doublon","")</f>
        <v>Doublon</v>
      </c>
      <c r="I1454" s="13"/>
      <c r="J1454" s="13"/>
      <c r="K1454" s="13"/>
      <c r="L1454" s="15" t="b">
        <f>AND(J1454&lt;&gt;"",K1454&lt;&gt;"")</f>
        <v>0</v>
      </c>
      <c r="M1454" s="59" t="str">
        <f>IFERROR(VLOOKUP(J1454,$K$2:$K$1906,1,FALSE),"")</f>
        <v/>
      </c>
      <c r="N1454" s="42">
        <f>IF(J1454=K1454,J1454,"")</f>
        <v>0</v>
      </c>
      <c r="O1454" s="42" t="str">
        <f>IF(J1454=K1454,"identiques","")</f>
        <v>identiques</v>
      </c>
      <c r="Q1454" s="17" t="str">
        <f>RIGHT(TRIM($A1454),4)</f>
        <v>1942</v>
      </c>
    </row>
    <row r="1455" spans="1:17" ht="15.75" hidden="1" x14ac:dyDescent="0.2">
      <c r="A1455" s="3" t="s">
        <v>1255</v>
      </c>
      <c r="B1455" s="1" t="s">
        <v>87</v>
      </c>
      <c r="C1455" s="11">
        <f>VALUE(Q1455)</f>
        <v>1946</v>
      </c>
      <c r="E1455" s="14" t="str">
        <f>IF(COUNTIF($B$1:B1455,TRIM(B1455) &amp; "*")&gt;1,"Doublon","")</f>
        <v>Doublon</v>
      </c>
      <c r="I1455" s="13"/>
      <c r="J1455" s="13"/>
      <c r="K1455" s="13"/>
      <c r="L1455" s="15" t="b">
        <f>AND(J1455&lt;&gt;"",K1455&lt;&gt;"")</f>
        <v>0</v>
      </c>
      <c r="M1455" s="59" t="str">
        <f>IFERROR(VLOOKUP(J1455,$K$2:$K$1906,1,FALSE),"")</f>
        <v/>
      </c>
      <c r="N1455" s="42">
        <f>IF(J1455=K1455,J1455,"")</f>
        <v>0</v>
      </c>
      <c r="O1455" s="42" t="str">
        <f>IF(J1455=K1455,"identiques","")</f>
        <v>identiques</v>
      </c>
      <c r="Q1455" s="17" t="str">
        <f>RIGHT(TRIM($A1455),4)</f>
        <v>1946</v>
      </c>
    </row>
    <row r="1456" spans="1:17" ht="15.75" hidden="1" x14ac:dyDescent="0.2">
      <c r="A1456" s="4" t="s">
        <v>1715</v>
      </c>
      <c r="B1456" s="2" t="s">
        <v>87</v>
      </c>
      <c r="C1456" s="11">
        <f>VALUE(Q1456)</f>
        <v>1945</v>
      </c>
      <c r="E1456" s="14" t="str">
        <f>IF(COUNTIF($B$1:B1456,TRIM(B1456) &amp; "*")&gt;1,"Doublon","")</f>
        <v>Doublon</v>
      </c>
      <c r="I1456" s="13"/>
      <c r="J1456" s="13"/>
      <c r="K1456" s="13"/>
      <c r="L1456" s="15" t="b">
        <f>AND(J1456&lt;&gt;"",K1456&lt;&gt;"")</f>
        <v>0</v>
      </c>
      <c r="M1456" s="59" t="str">
        <f>IFERROR(VLOOKUP(J1456,$K$2:$K$1906,1,FALSE),"")</f>
        <v/>
      </c>
      <c r="N1456" s="42">
        <f>IF(J1456=K1456,J1456,"")</f>
        <v>0</v>
      </c>
      <c r="O1456" s="42" t="str">
        <f>IF(J1456=K1456,"identiques","")</f>
        <v>identiques</v>
      </c>
      <c r="Q1456" s="17" t="str">
        <f>RIGHT(TRIM($A1456),4)</f>
        <v>1945</v>
      </c>
    </row>
    <row r="1457" spans="1:17" ht="15.75" hidden="1" x14ac:dyDescent="0.2">
      <c r="A1457" s="4" t="s">
        <v>1320</v>
      </c>
      <c r="B1457" s="2" t="s">
        <v>87</v>
      </c>
      <c r="C1457" s="11">
        <f>VALUE(Q1457)</f>
        <v>1949</v>
      </c>
      <c r="E1457" s="14" t="str">
        <f>IF(COUNTIF($B$1:B1457,TRIM(B1457) &amp; "*")&gt;1,"Doublon","")</f>
        <v>Doublon</v>
      </c>
      <c r="I1457" s="13"/>
      <c r="J1457" s="13"/>
      <c r="K1457" s="13"/>
      <c r="L1457" s="15" t="b">
        <f>AND(J1457&lt;&gt;"",K1457&lt;&gt;"")</f>
        <v>0</v>
      </c>
      <c r="M1457" s="59" t="str">
        <f>IFERROR(VLOOKUP(J1457,$K$2:$K$1906,1,FALSE),"")</f>
        <v/>
      </c>
      <c r="N1457" s="42">
        <f>IF(J1457=K1457,J1457,"")</f>
        <v>0</v>
      </c>
      <c r="O1457" s="42" t="str">
        <f>IF(J1457=K1457,"identiques","")</f>
        <v>identiques</v>
      </c>
      <c r="Q1457" s="17" t="str">
        <f>RIGHT(TRIM($A1457),4)</f>
        <v>1949</v>
      </c>
    </row>
    <row r="1458" spans="1:17" ht="15.75" hidden="1" x14ac:dyDescent="0.2">
      <c r="A1458" s="4" t="s">
        <v>1397</v>
      </c>
      <c r="B1458" s="2" t="s">
        <v>87</v>
      </c>
      <c r="C1458" s="11">
        <f>VALUE(Q1458)</f>
        <v>1950</v>
      </c>
      <c r="E1458" s="14" t="str">
        <f>IF(COUNTIF($B$1:B1458,TRIM(B1458) &amp; "*")&gt;1,"Doublon","")</f>
        <v>Doublon</v>
      </c>
      <c r="F1458" s="14" t="s">
        <v>1418</v>
      </c>
      <c r="I1458" s="13"/>
      <c r="J1458" s="13"/>
      <c r="K1458" s="13"/>
      <c r="L1458" s="15" t="b">
        <f>AND(J1458&lt;&gt;"",K1458&lt;&gt;"")</f>
        <v>0</v>
      </c>
      <c r="M1458" s="59" t="str">
        <f>IFERROR(VLOOKUP(J1458,$K$2:$K$1906,1,FALSE),"")</f>
        <v/>
      </c>
      <c r="N1458" s="42">
        <f>IF(J1458=K1458,J1458,"")</f>
        <v>0</v>
      </c>
      <c r="O1458" s="42" t="str">
        <f>IF(J1458=K1458,"identiques","")</f>
        <v>identiques</v>
      </c>
      <c r="Q1458" s="17" t="str">
        <f>RIGHT(TRIM($A1458),4)</f>
        <v>1950</v>
      </c>
    </row>
    <row r="1459" spans="1:17" ht="15.75" hidden="1" x14ac:dyDescent="0.2">
      <c r="A1459" s="3" t="s">
        <v>1398</v>
      </c>
      <c r="B1459" s="1" t="s">
        <v>87</v>
      </c>
      <c r="C1459" s="11">
        <f>VALUE(Q1459)</f>
        <v>1963</v>
      </c>
      <c r="E1459" s="14" t="str">
        <f>IF(COUNTIF($B$1:B1459,TRIM(B1459) &amp; "*")&gt;1,"Doublon","")</f>
        <v>Doublon</v>
      </c>
      <c r="I1459" s="13"/>
      <c r="J1459" s="13"/>
      <c r="K1459" s="13"/>
      <c r="L1459" s="15" t="b">
        <f>AND(J1459&lt;&gt;"",K1459&lt;&gt;"")</f>
        <v>0</v>
      </c>
      <c r="M1459" s="59" t="str">
        <f>IFERROR(VLOOKUP(J1459,$K$2:$K$1906,1,FALSE),"")</f>
        <v/>
      </c>
      <c r="N1459" s="42">
        <f>IF(J1459=K1459,J1459,"")</f>
        <v>0</v>
      </c>
      <c r="O1459" s="42" t="str">
        <f>IF(J1459=K1459,"identiques","")</f>
        <v>identiques</v>
      </c>
      <c r="Q1459" s="17" t="str">
        <f>RIGHT(TRIM($A1459),4)</f>
        <v>1963</v>
      </c>
    </row>
    <row r="1460" spans="1:17" ht="15.75" hidden="1" x14ac:dyDescent="0.2">
      <c r="A1460" s="3" t="s">
        <v>499</v>
      </c>
      <c r="B1460" s="1" t="s">
        <v>87</v>
      </c>
      <c r="C1460" s="11">
        <f>VALUE(Q1460)</f>
        <v>1938</v>
      </c>
      <c r="E1460" s="14" t="str">
        <f>IF(COUNTIF($B$1:B1460,TRIM(B1460) &amp; "*")&gt;1,"Doublon","")</f>
        <v>Doublon</v>
      </c>
      <c r="I1460" s="13"/>
      <c r="J1460" s="13"/>
      <c r="K1460" s="13"/>
      <c r="L1460" s="15" t="b">
        <f>AND(J1460&lt;&gt;"",K1460&lt;&gt;"")</f>
        <v>0</v>
      </c>
      <c r="M1460" s="59" t="str">
        <f>IFERROR(VLOOKUP(J1460,$K$2:$K$1906,1,FALSE),"")</f>
        <v/>
      </c>
      <c r="N1460" s="42">
        <f>IF(J1460=K1460,J1460,"")</f>
        <v>0</v>
      </c>
      <c r="O1460" s="42" t="str">
        <f>IF(J1460=K1460,"identiques","")</f>
        <v>identiques</v>
      </c>
      <c r="Q1460" s="17" t="str">
        <f>RIGHT(TRIM($A1460),4)</f>
        <v>1938</v>
      </c>
    </row>
    <row r="1461" spans="1:17" ht="15.75" hidden="1" x14ac:dyDescent="0.2">
      <c r="A1461" s="4" t="s">
        <v>538</v>
      </c>
      <c r="B1461" s="2" t="s">
        <v>87</v>
      </c>
      <c r="C1461" s="11">
        <f>VALUE(Q1461)</f>
        <v>1959</v>
      </c>
      <c r="E1461" s="14" t="str">
        <f>IF(COUNTIF($B$1:B1461,TRIM(B1461) &amp; "*")&gt;1,"Doublon","")</f>
        <v>Doublon</v>
      </c>
      <c r="F1461" s="14" t="s">
        <v>1418</v>
      </c>
      <c r="I1461" s="13" t="s">
        <v>1418</v>
      </c>
      <c r="J1461" s="13"/>
      <c r="K1461" s="13"/>
      <c r="L1461" s="15" t="b">
        <f>AND(J1461&lt;&gt;"",K1461&lt;&gt;"")</f>
        <v>0</v>
      </c>
      <c r="M1461" s="59" t="str">
        <f>IFERROR(VLOOKUP(J1461,$K$2:$K$1906,1,FALSE),"")</f>
        <v/>
      </c>
      <c r="N1461" s="42">
        <f>IF(J1461=K1461,J1461,"")</f>
        <v>0</v>
      </c>
      <c r="O1461" s="42" t="str">
        <f>IF(J1461=K1461,"identiques","")</f>
        <v>identiques</v>
      </c>
      <c r="Q1461" s="17" t="str">
        <f>RIGHT(TRIM($A1461),4)</f>
        <v>1959</v>
      </c>
    </row>
    <row r="1462" spans="1:17" ht="15.75" hidden="1" x14ac:dyDescent="0.2">
      <c r="A1462" s="4" t="s">
        <v>581</v>
      </c>
      <c r="B1462" s="2" t="s">
        <v>87</v>
      </c>
      <c r="C1462" s="11">
        <f>VALUE(Q1462)</f>
        <v>1938</v>
      </c>
      <c r="E1462" s="14" t="str">
        <f>IF(COUNTIF($B$1:B1462,TRIM(B1462) &amp; "*")&gt;1,"Doublon","")</f>
        <v>Doublon</v>
      </c>
      <c r="I1462" s="13"/>
      <c r="J1462" s="13"/>
      <c r="K1462" s="13"/>
      <c r="L1462" s="15" t="b">
        <f>AND(J1462&lt;&gt;"",K1462&lt;&gt;"")</f>
        <v>0</v>
      </c>
      <c r="M1462" s="59" t="str">
        <f>IFERROR(VLOOKUP(J1462,$K$2:$K$1906,1,FALSE),"")</f>
        <v/>
      </c>
      <c r="N1462" s="42">
        <f>IF(J1462=K1462,J1462,"")</f>
        <v>0</v>
      </c>
      <c r="O1462" s="42" t="str">
        <f>IF(J1462=K1462,"identiques","")</f>
        <v>identiques</v>
      </c>
      <c r="Q1462" s="17" t="str">
        <f>RIGHT(TRIM($A1462),4)</f>
        <v>1938</v>
      </c>
    </row>
    <row r="1463" spans="1:17" ht="15.75" hidden="1" x14ac:dyDescent="0.2">
      <c r="A1463" s="3" t="s">
        <v>649</v>
      </c>
      <c r="B1463" s="1" t="s">
        <v>87</v>
      </c>
      <c r="C1463" s="11">
        <f>VALUE(Q1463)</f>
        <v>1959</v>
      </c>
      <c r="E1463" s="14" t="str">
        <f>IF(COUNTIF($B$1:B1463,TRIM(B1463) &amp; "*")&gt;1,"Doublon","")</f>
        <v>Doublon</v>
      </c>
      <c r="F1463" s="14" t="s">
        <v>1418</v>
      </c>
      <c r="I1463" s="13"/>
      <c r="J1463" s="13"/>
      <c r="K1463" s="13"/>
      <c r="L1463" s="15" t="b">
        <f>AND(J1463&lt;&gt;"",K1463&lt;&gt;"")</f>
        <v>0</v>
      </c>
      <c r="M1463" s="59" t="str">
        <f>IFERROR(VLOOKUP(J1463,$K$2:$K$1906,1,FALSE),"")</f>
        <v/>
      </c>
      <c r="N1463" s="42">
        <f>IF(J1463=K1463,J1463,"")</f>
        <v>0</v>
      </c>
      <c r="O1463" s="42" t="str">
        <f>IF(J1463=K1463,"identiques","")</f>
        <v>identiques</v>
      </c>
      <c r="Q1463" s="17" t="str">
        <f>RIGHT(TRIM($A1463),4)</f>
        <v>1959</v>
      </c>
    </row>
    <row r="1464" spans="1:17" ht="15.75" hidden="1" x14ac:dyDescent="0.2">
      <c r="A1464" s="3" t="s">
        <v>728</v>
      </c>
      <c r="B1464" s="1" t="s">
        <v>87</v>
      </c>
      <c r="C1464" s="11">
        <f>VALUE(Q1464)</f>
        <v>1957</v>
      </c>
      <c r="E1464" s="14" t="str">
        <f>IF(COUNTIF($B$1:B1464,TRIM(B1464) &amp; "*")&gt;1,"Doublon","")</f>
        <v>Doublon</v>
      </c>
      <c r="F1464" s="14" t="s">
        <v>1418</v>
      </c>
      <c r="I1464" s="13"/>
      <c r="J1464" s="13"/>
      <c r="K1464" s="13"/>
      <c r="L1464" s="15" t="b">
        <f>AND(J1464&lt;&gt;"",K1464&lt;&gt;"")</f>
        <v>0</v>
      </c>
      <c r="M1464" s="59" t="str">
        <f>IFERROR(VLOOKUP(J1464,$K$2:$K$1906,1,FALSE),"")</f>
        <v/>
      </c>
      <c r="N1464" s="42">
        <f>IF(J1464=K1464,J1464,"")</f>
        <v>0</v>
      </c>
      <c r="O1464" s="42" t="str">
        <f>IF(J1464=K1464,"identiques","")</f>
        <v>identiques</v>
      </c>
      <c r="Q1464" s="17" t="str">
        <f>RIGHT(TRIM($A1464),4)</f>
        <v>1957</v>
      </c>
    </row>
    <row r="1465" spans="1:17" ht="15.75" hidden="1" x14ac:dyDescent="0.2">
      <c r="A1465" s="3" t="s">
        <v>750</v>
      </c>
      <c r="B1465" s="1" t="s">
        <v>87</v>
      </c>
      <c r="C1465" s="11">
        <f>VALUE(Q1465)</f>
        <v>1952</v>
      </c>
      <c r="E1465" s="14" t="str">
        <f>IF(COUNTIF($B$1:B1465,TRIM(B1465) &amp; "*")&gt;1,"Doublon","")</f>
        <v>Doublon</v>
      </c>
      <c r="F1465" s="14" t="s">
        <v>1418</v>
      </c>
      <c r="I1465" s="13"/>
      <c r="J1465" s="13"/>
      <c r="K1465" s="13"/>
      <c r="L1465" s="15" t="b">
        <f>AND(J1465&lt;&gt;"",K1465&lt;&gt;"")</f>
        <v>0</v>
      </c>
      <c r="M1465" s="59" t="str">
        <f>IFERROR(VLOOKUP(J1465,$K$2:$K$1906,1,FALSE),"")</f>
        <v/>
      </c>
      <c r="N1465" s="42">
        <f>IF(J1465=K1465,J1465,"")</f>
        <v>0</v>
      </c>
      <c r="O1465" s="42" t="str">
        <f>IF(J1465=K1465,"identiques","")</f>
        <v>identiques</v>
      </c>
      <c r="Q1465" s="17" t="str">
        <f>RIGHT(TRIM($A1465),4)</f>
        <v>1952</v>
      </c>
    </row>
    <row r="1466" spans="1:17" ht="15.75" hidden="1" x14ac:dyDescent="0.2">
      <c r="A1466" s="4" t="s">
        <v>756</v>
      </c>
      <c r="B1466" s="2" t="s">
        <v>87</v>
      </c>
      <c r="C1466" s="11">
        <f>VALUE(Q1466)</f>
        <v>1947</v>
      </c>
      <c r="E1466" s="14" t="str">
        <f>IF(COUNTIF($B$1:B1466,TRIM(B1466) &amp; "*")&gt;1,"Doublon","")</f>
        <v>Doublon</v>
      </c>
      <c r="I1466" s="13"/>
      <c r="J1466" s="13"/>
      <c r="K1466" s="13"/>
      <c r="L1466" s="15" t="b">
        <f>AND(J1466&lt;&gt;"",K1466&lt;&gt;"")</f>
        <v>0</v>
      </c>
      <c r="M1466" s="59" t="str">
        <f>IFERROR(VLOOKUP(J1466,$K$2:$K$1906,1,FALSE),"")</f>
        <v/>
      </c>
      <c r="N1466" s="42">
        <f>IF(J1466=K1466,J1466,"")</f>
        <v>0</v>
      </c>
      <c r="O1466" s="42" t="str">
        <f>IF(J1466=K1466,"identiques","")</f>
        <v>identiques</v>
      </c>
      <c r="Q1466" s="17" t="str">
        <f>RIGHT(TRIM($A1466),4)</f>
        <v>1947</v>
      </c>
    </row>
    <row r="1467" spans="1:17" ht="15.75" hidden="1" x14ac:dyDescent="0.2">
      <c r="A1467" s="3" t="s">
        <v>1716</v>
      </c>
      <c r="B1467" s="1" t="s">
        <v>87</v>
      </c>
      <c r="C1467" s="11">
        <f>VALUE(Q1467)</f>
        <v>1950</v>
      </c>
      <c r="E1467" s="14" t="str">
        <f>IF(COUNTIF($B$1:B1467,TRIM(B1467) &amp; "*")&gt;1,"Doublon","")</f>
        <v>Doublon</v>
      </c>
      <c r="F1467" s="14" t="s">
        <v>1418</v>
      </c>
      <c r="I1467" s="13"/>
      <c r="J1467" s="13"/>
      <c r="K1467" s="13"/>
      <c r="L1467" s="15" t="b">
        <f>AND(J1467&lt;&gt;"",K1467&lt;&gt;"")</f>
        <v>0</v>
      </c>
      <c r="M1467" s="59" t="str">
        <f>IFERROR(VLOOKUP(J1467,$K$2:$K$1906,1,FALSE),"")</f>
        <v/>
      </c>
      <c r="N1467" s="42">
        <f>IF(J1467=K1467,J1467,"")</f>
        <v>0</v>
      </c>
      <c r="O1467" s="42" t="str">
        <f>IF(J1467=K1467,"identiques","")</f>
        <v>identiques</v>
      </c>
      <c r="Q1467" s="17" t="str">
        <f>RIGHT(TRIM($A1467),4)</f>
        <v>1950</v>
      </c>
    </row>
    <row r="1468" spans="1:17" ht="15.75" hidden="1" x14ac:dyDescent="0.2">
      <c r="A1468" s="4" t="s">
        <v>768</v>
      </c>
      <c r="B1468" s="2" t="s">
        <v>87</v>
      </c>
      <c r="C1468" s="11">
        <f>VALUE(Q1468)</f>
        <v>1954</v>
      </c>
      <c r="E1468" s="14" t="str">
        <f>IF(COUNTIF($B$1:B1468,TRIM(B1468) &amp; "*")&gt;1,"Doublon","")</f>
        <v>Doublon</v>
      </c>
      <c r="F1468" s="14" t="s">
        <v>1418</v>
      </c>
      <c r="I1468" s="13"/>
      <c r="J1468" s="13"/>
      <c r="K1468" s="13"/>
      <c r="L1468" s="15" t="b">
        <f>AND(J1468&lt;&gt;"",K1468&lt;&gt;"")</f>
        <v>0</v>
      </c>
      <c r="M1468" s="59" t="str">
        <f>IFERROR(VLOOKUP(J1468,$K$2:$K$1906,1,FALSE),"")</f>
        <v/>
      </c>
      <c r="N1468" s="42">
        <f>IF(J1468=K1468,J1468,"")</f>
        <v>0</v>
      </c>
      <c r="O1468" s="42" t="str">
        <f>IF(J1468=K1468,"identiques","")</f>
        <v>identiques</v>
      </c>
      <c r="Q1468" s="17" t="str">
        <f>RIGHT(TRIM($A1468),4)</f>
        <v>1954</v>
      </c>
    </row>
    <row r="1469" spans="1:17" ht="15.75" hidden="1" x14ac:dyDescent="0.2">
      <c r="A1469" s="3" t="s">
        <v>773</v>
      </c>
      <c r="B1469" s="1" t="s">
        <v>87</v>
      </c>
      <c r="C1469" s="11">
        <f>VALUE(Q1469)</f>
        <v>1939</v>
      </c>
      <c r="E1469" s="14" t="str">
        <f>IF(COUNTIF($B$1:B1469,TRIM(B1469) &amp; "*")&gt;1,"Doublon","")</f>
        <v>Doublon</v>
      </c>
      <c r="I1469" s="13"/>
      <c r="J1469" s="13"/>
      <c r="K1469" s="13"/>
      <c r="L1469" s="15" t="b">
        <f>AND(J1469&lt;&gt;"",K1469&lt;&gt;"")</f>
        <v>0</v>
      </c>
      <c r="M1469" s="59" t="str">
        <f>IFERROR(VLOOKUP(J1469,$K$2:$K$1906,1,FALSE),"")</f>
        <v/>
      </c>
      <c r="N1469" s="42">
        <f>IF(J1469=K1469,J1469,"")</f>
        <v>0</v>
      </c>
      <c r="O1469" s="42" t="str">
        <f>IF(J1469=K1469,"identiques","")</f>
        <v>identiques</v>
      </c>
      <c r="Q1469" s="17" t="str">
        <f>RIGHT(TRIM($A1469),4)</f>
        <v>1939</v>
      </c>
    </row>
    <row r="1470" spans="1:17" ht="15.75" hidden="1" x14ac:dyDescent="0.2">
      <c r="A1470" s="3" t="s">
        <v>1834</v>
      </c>
      <c r="B1470" s="1" t="s">
        <v>87</v>
      </c>
      <c r="C1470" s="11">
        <f>VALUE(Q1470)</f>
        <v>1947</v>
      </c>
      <c r="E1470" s="14" t="str">
        <f>IF(COUNTIF($B$1:B1470,TRIM(B1470) &amp; "*")&gt;1,"Doublon","")</f>
        <v>Doublon</v>
      </c>
      <c r="I1470" s="13"/>
      <c r="J1470" s="13"/>
      <c r="K1470" s="13"/>
      <c r="L1470" s="15" t="b">
        <f>AND(J1470&lt;&gt;"",K1470&lt;&gt;"")</f>
        <v>0</v>
      </c>
      <c r="M1470" s="59" t="str">
        <f>IFERROR(VLOOKUP(J1470,$K$2:$K$1906,1,FALSE),"")</f>
        <v/>
      </c>
      <c r="N1470" s="42">
        <f>IF(J1470=K1470,J1470,"")</f>
        <v>0</v>
      </c>
      <c r="O1470" s="42" t="str">
        <f>IF(J1470=K1470,"identiques","")</f>
        <v>identiques</v>
      </c>
      <c r="Q1470" s="17" t="str">
        <f>RIGHT(TRIM($A1470),4)</f>
        <v>1947</v>
      </c>
    </row>
    <row r="1471" spans="1:17" ht="15.75" hidden="1" x14ac:dyDescent="0.2">
      <c r="A1471" s="3" t="s">
        <v>810</v>
      </c>
      <c r="B1471" s="1" t="s">
        <v>87</v>
      </c>
      <c r="C1471" s="11">
        <f>VALUE(Q1471)</f>
        <v>1950</v>
      </c>
      <c r="E1471" s="14" t="str">
        <f>IF(COUNTIF($B$1:B1471,TRIM(B1471) &amp; "*")&gt;1,"Doublon","")</f>
        <v>Doublon</v>
      </c>
      <c r="F1471" s="14" t="s">
        <v>1418</v>
      </c>
      <c r="I1471" s="13"/>
      <c r="J1471" s="13"/>
      <c r="K1471" s="13"/>
      <c r="L1471" s="15" t="b">
        <f>AND(J1471&lt;&gt;"",K1471&lt;&gt;"")</f>
        <v>0</v>
      </c>
      <c r="M1471" s="59" t="str">
        <f>IFERROR(VLOOKUP(J1471,$K$2:$K$1906,1,FALSE),"")</f>
        <v/>
      </c>
      <c r="N1471" s="42">
        <f>IF(J1471=K1471,J1471,"")</f>
        <v>0</v>
      </c>
      <c r="O1471" s="42" t="str">
        <f>IF(J1471=K1471,"identiques","")</f>
        <v>identiques</v>
      </c>
      <c r="Q1471" s="17" t="str">
        <f>RIGHT(TRIM($A1471),4)</f>
        <v>1950</v>
      </c>
    </row>
    <row r="1472" spans="1:17" ht="15.75" hidden="1" x14ac:dyDescent="0.2">
      <c r="A1472" s="4" t="s">
        <v>837</v>
      </c>
      <c r="B1472" s="2" t="s">
        <v>87</v>
      </c>
      <c r="C1472" s="11">
        <f>VALUE(Q1472)</f>
        <v>1958</v>
      </c>
      <c r="E1472" s="14" t="str">
        <f>IF(COUNTIF($B$1:B1472,TRIM(B1472) &amp; "*")&gt;1,"Doublon","")</f>
        <v>Doublon</v>
      </c>
      <c r="F1472" s="14" t="s">
        <v>1418</v>
      </c>
      <c r="I1472" s="13"/>
      <c r="J1472" s="13"/>
      <c r="K1472" s="13"/>
      <c r="L1472" s="15" t="b">
        <f>AND(J1472&lt;&gt;"",K1472&lt;&gt;"")</f>
        <v>0</v>
      </c>
      <c r="M1472" s="59" t="str">
        <f>IFERROR(VLOOKUP(J1472,$K$2:$K$1906,1,FALSE),"")</f>
        <v/>
      </c>
      <c r="N1472" s="42">
        <f>IF(J1472=K1472,J1472,"")</f>
        <v>0</v>
      </c>
      <c r="O1472" s="42" t="str">
        <f>IF(J1472=K1472,"identiques","")</f>
        <v>identiques</v>
      </c>
      <c r="Q1472" s="17" t="str">
        <f>RIGHT(TRIM($A1472),4)</f>
        <v>1958</v>
      </c>
    </row>
    <row r="1473" spans="1:17" ht="15.75" hidden="1" x14ac:dyDescent="0.2">
      <c r="A1473" s="3" t="s">
        <v>842</v>
      </c>
      <c r="B1473" s="1" t="s">
        <v>87</v>
      </c>
      <c r="C1473" s="11">
        <f>VALUE(Q1473)</f>
        <v>1957</v>
      </c>
      <c r="E1473" s="14" t="str">
        <f>IF(COUNTIF($B$1:B1473,TRIM(B1473) &amp; "*")&gt;1,"Doublon","")</f>
        <v>Doublon</v>
      </c>
      <c r="F1473" s="14" t="s">
        <v>1418</v>
      </c>
      <c r="I1473" s="13"/>
      <c r="J1473" s="13"/>
      <c r="K1473" s="13"/>
      <c r="L1473" s="15" t="b">
        <f>AND(J1473&lt;&gt;"",K1473&lt;&gt;"")</f>
        <v>0</v>
      </c>
      <c r="M1473" s="59" t="str">
        <f>IFERROR(VLOOKUP(J1473,$K$2:$K$1906,1,FALSE),"")</f>
        <v/>
      </c>
      <c r="N1473" s="42">
        <f>IF(J1473=K1473,J1473,"")</f>
        <v>0</v>
      </c>
      <c r="O1473" s="42" t="str">
        <f>IF(J1473=K1473,"identiques","")</f>
        <v>identiques</v>
      </c>
      <c r="Q1473" s="17" t="str">
        <f>RIGHT(TRIM($A1473),4)</f>
        <v>1957</v>
      </c>
    </row>
    <row r="1474" spans="1:17" ht="15.75" hidden="1" x14ac:dyDescent="0.2">
      <c r="A1474" s="3" t="s">
        <v>1717</v>
      </c>
      <c r="B1474" s="1" t="s">
        <v>87</v>
      </c>
      <c r="C1474" s="11">
        <f>VALUE(Q1474)</f>
        <v>1952</v>
      </c>
      <c r="E1474" s="14" t="str">
        <f>IF(COUNTIF($B$1:B1474,TRIM(B1474) &amp; "*")&gt;1,"Doublon","")</f>
        <v>Doublon</v>
      </c>
      <c r="F1474" s="14" t="s">
        <v>1418</v>
      </c>
      <c r="I1474" s="13"/>
      <c r="J1474" s="13"/>
      <c r="K1474" s="13"/>
      <c r="L1474" s="15" t="b">
        <f>AND(J1474&lt;&gt;"",K1474&lt;&gt;"")</f>
        <v>0</v>
      </c>
      <c r="M1474" s="59" t="str">
        <f>IFERROR(VLOOKUP(J1474,$K$2:$K$1906,1,FALSE),"")</f>
        <v/>
      </c>
      <c r="N1474" s="42">
        <f>IF(J1474=K1474,J1474,"")</f>
        <v>0</v>
      </c>
      <c r="O1474" s="42" t="str">
        <f>IF(J1474=K1474,"identiques","")</f>
        <v>identiques</v>
      </c>
      <c r="Q1474" s="17" t="str">
        <f>RIGHT(TRIM($A1474),4)</f>
        <v>1952</v>
      </c>
    </row>
    <row r="1475" spans="1:17" ht="15.75" hidden="1" x14ac:dyDescent="0.2">
      <c r="A1475" s="3" t="s">
        <v>854</v>
      </c>
      <c r="B1475" s="1" t="s">
        <v>87</v>
      </c>
      <c r="C1475" s="11">
        <f>VALUE(Q1475)</f>
        <v>1964</v>
      </c>
      <c r="E1475" s="14" t="str">
        <f>IF(COUNTIF($B$1:B1475,TRIM(B1475) &amp; "*")&gt;1,"Doublon","")</f>
        <v>Doublon</v>
      </c>
      <c r="I1475" s="13"/>
      <c r="J1475" s="13"/>
      <c r="K1475" s="13"/>
      <c r="L1475" s="15" t="b">
        <f>AND(J1475&lt;&gt;"",K1475&lt;&gt;"")</f>
        <v>0</v>
      </c>
      <c r="M1475" s="59" t="str">
        <f>IFERROR(VLOOKUP(J1475,$K$2:$K$1906,1,FALSE),"")</f>
        <v/>
      </c>
      <c r="N1475" s="42">
        <f>IF(J1475=K1475,J1475,"")</f>
        <v>0</v>
      </c>
      <c r="O1475" s="42" t="str">
        <f>IF(J1475=K1475,"identiques","")</f>
        <v>identiques</v>
      </c>
      <c r="Q1475" s="17" t="str">
        <f>RIGHT(TRIM($A1475),4)</f>
        <v>1964</v>
      </c>
    </row>
    <row r="1476" spans="1:17" ht="15.75" hidden="1" x14ac:dyDescent="0.2">
      <c r="A1476" s="4" t="s">
        <v>1713</v>
      </c>
      <c r="B1476" s="2" t="s">
        <v>87</v>
      </c>
      <c r="C1476" s="11">
        <f>VALUE(Q1476)</f>
        <v>1940</v>
      </c>
      <c r="E1476" s="14" t="str">
        <f>IF(COUNTIF($B$1:B1476,TRIM(B1476) &amp; "*")&gt;1,"Doublon","")</f>
        <v>Doublon</v>
      </c>
      <c r="I1476" s="13"/>
      <c r="J1476" s="13"/>
      <c r="K1476" s="13"/>
      <c r="L1476" s="15" t="b">
        <f>AND(J1476&lt;&gt;"",K1476&lt;&gt;"")</f>
        <v>0</v>
      </c>
      <c r="M1476" s="59" t="str">
        <f>IFERROR(VLOOKUP(J1476,$K$2:$K$1906,1,FALSE),"")</f>
        <v/>
      </c>
      <c r="N1476" s="42">
        <f>IF(J1476=K1476,J1476,"")</f>
        <v>0</v>
      </c>
      <c r="O1476" s="42" t="str">
        <f>IF(J1476=K1476,"identiques","")</f>
        <v>identiques</v>
      </c>
      <c r="Q1476" s="17" t="str">
        <f>RIGHT(TRIM($A1476),4)</f>
        <v>1940</v>
      </c>
    </row>
    <row r="1477" spans="1:17" ht="15.75" hidden="1" x14ac:dyDescent="0.2">
      <c r="A1477" s="4" t="s">
        <v>922</v>
      </c>
      <c r="B1477" s="2" t="s">
        <v>87</v>
      </c>
      <c r="C1477" s="11">
        <f>VALUE(Q1477)</f>
        <v>1951</v>
      </c>
      <c r="E1477" s="14" t="str">
        <f>IF(COUNTIF($B$1:B1477,TRIM(B1477) &amp; "*")&gt;1,"Doublon","")</f>
        <v>Doublon</v>
      </c>
      <c r="F1477" s="14" t="s">
        <v>1418</v>
      </c>
      <c r="I1477" s="13"/>
      <c r="J1477" s="13"/>
      <c r="K1477" s="13"/>
      <c r="L1477" s="15" t="b">
        <f>AND(J1477&lt;&gt;"",K1477&lt;&gt;"")</f>
        <v>0</v>
      </c>
      <c r="M1477" s="59" t="str">
        <f>IFERROR(VLOOKUP(J1477,$K$2:$K$1906,1,FALSE),"")</f>
        <v/>
      </c>
      <c r="N1477" s="42">
        <f>IF(J1477=K1477,J1477,"")</f>
        <v>0</v>
      </c>
      <c r="O1477" s="42" t="str">
        <f>IF(J1477=K1477,"identiques","")</f>
        <v>identiques</v>
      </c>
      <c r="Q1477" s="17" t="str">
        <f>RIGHT(TRIM($A1477),4)</f>
        <v>1951</v>
      </c>
    </row>
    <row r="1478" spans="1:17" ht="15.75" hidden="1" x14ac:dyDescent="0.2">
      <c r="A1478" s="3" t="s">
        <v>1835</v>
      </c>
      <c r="B1478" s="1" t="s">
        <v>87</v>
      </c>
      <c r="C1478" s="11">
        <f>VALUE(Q1478)</f>
        <v>1968</v>
      </c>
      <c r="E1478" s="14" t="str">
        <f>IF(COUNTIF($B$1:B1478,TRIM(B1478) &amp; "*")&gt;1,"Doublon","")</f>
        <v>Doublon</v>
      </c>
      <c r="I1478" s="13"/>
      <c r="J1478" s="13"/>
      <c r="K1478" s="13"/>
      <c r="L1478" s="15" t="b">
        <f>AND(J1478&lt;&gt;"",K1478&lt;&gt;"")</f>
        <v>0</v>
      </c>
      <c r="M1478" s="59" t="str">
        <f>IFERROR(VLOOKUP(J1478,$K$2:$K$1906,1,FALSE),"")</f>
        <v/>
      </c>
      <c r="N1478" s="42">
        <f>IF(J1478=K1478,J1478,"")</f>
        <v>0</v>
      </c>
      <c r="O1478" s="42" t="str">
        <f>IF(J1478=K1478,"identiques","")</f>
        <v>identiques</v>
      </c>
      <c r="Q1478" s="17" t="str">
        <f>RIGHT(TRIM($A1478),4)</f>
        <v>1968</v>
      </c>
    </row>
    <row r="1479" spans="1:17" ht="15.75" hidden="1" x14ac:dyDescent="0.2">
      <c r="A1479" s="3" t="s">
        <v>969</v>
      </c>
      <c r="B1479" s="1" t="s">
        <v>87</v>
      </c>
      <c r="C1479" s="11">
        <f>VALUE(Q1479)</f>
        <v>1955</v>
      </c>
      <c r="E1479" s="14" t="str">
        <f>IF(COUNTIF($B$1:B1479,TRIM(B1479) &amp; "*")&gt;1,"Doublon","")</f>
        <v>Doublon</v>
      </c>
      <c r="F1479" s="14" t="s">
        <v>1418</v>
      </c>
      <c r="I1479" s="13"/>
      <c r="J1479" s="13"/>
      <c r="K1479" s="13"/>
      <c r="L1479" s="15" t="b">
        <f>AND(J1479&lt;&gt;"",K1479&lt;&gt;"")</f>
        <v>0</v>
      </c>
      <c r="M1479" s="59" t="str">
        <f>IFERROR(VLOOKUP(J1479,$K$2:$K$1906,1,FALSE),"")</f>
        <v/>
      </c>
      <c r="N1479" s="42">
        <f>IF(J1479=K1479,J1479,"")</f>
        <v>0</v>
      </c>
      <c r="O1479" s="42" t="str">
        <f>IF(J1479=K1479,"identiques","")</f>
        <v>identiques</v>
      </c>
      <c r="Q1479" s="17" t="str">
        <f>RIGHT(TRIM($A1479),4)</f>
        <v>1955</v>
      </c>
    </row>
    <row r="1480" spans="1:17" ht="15.75" hidden="1" x14ac:dyDescent="0.2">
      <c r="A1480" s="3" t="s">
        <v>1004</v>
      </c>
      <c r="B1480" s="1" t="s">
        <v>87</v>
      </c>
      <c r="C1480" s="11">
        <f>VALUE(Q1480)</f>
        <v>1945</v>
      </c>
      <c r="E1480" s="14" t="str">
        <f>IF(COUNTIF($B$1:B1480,TRIM(B1480) &amp; "*")&gt;1,"Doublon","")</f>
        <v>Doublon</v>
      </c>
      <c r="I1480" s="13"/>
      <c r="J1480" s="13"/>
      <c r="K1480" s="13"/>
      <c r="L1480" s="15" t="b">
        <f>AND(J1480&lt;&gt;"",K1480&lt;&gt;"")</f>
        <v>0</v>
      </c>
      <c r="M1480" s="59" t="str">
        <f>IFERROR(VLOOKUP(J1480,$K$2:$K$1906,1,FALSE),"")</f>
        <v/>
      </c>
      <c r="N1480" s="42">
        <f>IF(J1480=K1480,J1480,"")</f>
        <v>0</v>
      </c>
      <c r="O1480" s="42" t="str">
        <f>IF(J1480=K1480,"identiques","")</f>
        <v>identiques</v>
      </c>
      <c r="Q1480" s="17" t="str">
        <f>RIGHT(TRIM($A1480),4)</f>
        <v>1945</v>
      </c>
    </row>
    <row r="1481" spans="1:17" ht="15.75" hidden="1" x14ac:dyDescent="0.2">
      <c r="A1481" s="3" t="s">
        <v>257</v>
      </c>
      <c r="B1481" s="1" t="s">
        <v>43</v>
      </c>
      <c r="C1481" s="10" t="e">
        <f>VALUE(Q1481)</f>
        <v>#VALUE!</v>
      </c>
      <c r="E1481" s="14" t="str">
        <f>IF(COUNTIF($B$1:B1481,TRIM(B1481) &amp; "*")&gt;1,"Doublon","")</f>
        <v/>
      </c>
      <c r="I1481" s="13"/>
      <c r="J1481" s="13"/>
      <c r="K1481" s="13"/>
      <c r="L1481" s="15" t="b">
        <f>AND(J1481&lt;&gt;"",K1481&lt;&gt;"")</f>
        <v>0</v>
      </c>
      <c r="M1481" s="59" t="str">
        <f>IFERROR(VLOOKUP(J1481,$K$2:$K$1906,1,FALSE),"")</f>
        <v/>
      </c>
      <c r="N1481" s="42">
        <f>IF(J1481=K1481,J1481,"")</f>
        <v>0</v>
      </c>
      <c r="O1481" s="42" t="str">
        <f>IF(J1481=K1481,"identiques","")</f>
        <v>identiques</v>
      </c>
      <c r="Q1481" s="21" t="str">
        <f>RIGHT(TRIM($A1481),4)</f>
        <v/>
      </c>
    </row>
    <row r="1482" spans="1:17" ht="15.75" hidden="1" x14ac:dyDescent="0.2">
      <c r="A1482" s="4" t="s">
        <v>1963</v>
      </c>
      <c r="B1482" s="2" t="s">
        <v>43</v>
      </c>
      <c r="C1482" s="11">
        <f>VALUE(Q1482)</f>
        <v>1983</v>
      </c>
      <c r="E1482" s="14" t="str">
        <f>IF(COUNTIF($B$1:B1482,TRIM(B1482) &amp; "*")&gt;1,"Doublon","")</f>
        <v>Doublon</v>
      </c>
      <c r="I1482" s="13"/>
      <c r="J1482" s="13"/>
      <c r="K1482" s="13"/>
      <c r="L1482" s="15" t="b">
        <f>AND(J1482&lt;&gt;"",K1482&lt;&gt;"")</f>
        <v>0</v>
      </c>
      <c r="M1482" s="59" t="str">
        <f>IFERROR(VLOOKUP(J1482,$K$2:$K$1906,1,FALSE),"")</f>
        <v/>
      </c>
      <c r="N1482" s="42">
        <f>IF(J1482=K1482,J1482,"")</f>
        <v>0</v>
      </c>
      <c r="O1482" s="42" t="str">
        <f>IF(J1482=K1482,"identiques","")</f>
        <v>identiques</v>
      </c>
      <c r="Q1482" s="17" t="str">
        <f>RIGHT(TRIM($A1482),4)</f>
        <v>1983</v>
      </c>
    </row>
    <row r="1483" spans="1:17" ht="15.75" hidden="1" x14ac:dyDescent="0.2">
      <c r="A1483" s="3" t="s">
        <v>1367</v>
      </c>
      <c r="B1483" s="1" t="s">
        <v>43</v>
      </c>
      <c r="C1483" s="11">
        <f>VALUE(Q1483)</f>
        <v>1974</v>
      </c>
      <c r="E1483" s="14" t="str">
        <f>IF(COUNTIF($B$1:B1483,TRIM(B1483) &amp; "*")&gt;1,"Doublon","")</f>
        <v>Doublon</v>
      </c>
      <c r="I1483" s="13"/>
      <c r="J1483" s="13"/>
      <c r="K1483" s="13"/>
      <c r="L1483" s="15" t="b">
        <f>AND(J1483&lt;&gt;"",K1483&lt;&gt;"")</f>
        <v>0</v>
      </c>
      <c r="M1483" s="59" t="str">
        <f>IFERROR(VLOOKUP(J1483,$K$2:$K$1906,1,FALSE),"")</f>
        <v/>
      </c>
      <c r="N1483" s="42">
        <f>IF(J1483=K1483,J1483,"")</f>
        <v>0</v>
      </c>
      <c r="O1483" s="42" t="str">
        <f>IF(J1483=K1483,"identiques","")</f>
        <v>identiques</v>
      </c>
      <c r="Q1483" s="17" t="str">
        <f>RIGHT(TRIM($A1483),4)</f>
        <v>1974</v>
      </c>
    </row>
    <row r="1484" spans="1:17" ht="15.75" hidden="1" x14ac:dyDescent="0.2">
      <c r="A1484" s="4" t="s">
        <v>543</v>
      </c>
      <c r="B1484" s="2" t="s">
        <v>43</v>
      </c>
      <c r="C1484" s="11">
        <f>VALUE(Q1484)</f>
        <v>1995</v>
      </c>
      <c r="E1484" s="14" t="str">
        <f>IF(COUNTIF($B$1:B1484,TRIM(B1484) &amp; "*")&gt;1,"Doublon","")</f>
        <v>Doublon</v>
      </c>
      <c r="I1484" s="13"/>
      <c r="J1484" s="13"/>
      <c r="K1484" s="13"/>
      <c r="L1484" s="15" t="b">
        <f>AND(J1484&lt;&gt;"",K1484&lt;&gt;"")</f>
        <v>0</v>
      </c>
      <c r="M1484" s="59" t="str">
        <f>IFERROR(VLOOKUP(J1484,$K$2:$K$1906,1,FALSE),"")</f>
        <v/>
      </c>
      <c r="N1484" s="42">
        <f>IF(J1484=K1484,J1484,"")</f>
        <v>0</v>
      </c>
      <c r="O1484" s="42" t="str">
        <f>IF(J1484=K1484,"identiques","")</f>
        <v>identiques</v>
      </c>
      <c r="Q1484" s="17" t="str">
        <f>RIGHT(TRIM($A1484),4)</f>
        <v>1995</v>
      </c>
    </row>
    <row r="1485" spans="1:17" ht="15.75" hidden="1" x14ac:dyDescent="0.2">
      <c r="A1485" s="4" t="s">
        <v>1719</v>
      </c>
      <c r="B1485" s="7" t="s">
        <v>43</v>
      </c>
      <c r="C1485" s="11">
        <f>VALUE(Q1485)</f>
        <v>1960</v>
      </c>
      <c r="E1485" s="14" t="str">
        <f>IF(COUNTIF($B$1:B1485,TRIM(B1485) &amp; "*")&gt;1,"Doublon","")</f>
        <v>Doublon</v>
      </c>
      <c r="I1485" s="13"/>
      <c r="J1485" s="13"/>
      <c r="K1485" s="13"/>
      <c r="L1485" s="15" t="b">
        <f>AND(J1485&lt;&gt;"",K1485&lt;&gt;"")</f>
        <v>0</v>
      </c>
      <c r="M1485" s="59" t="str">
        <f>IFERROR(VLOOKUP(J1485,$K$2:$K$1906,1,FALSE),"")</f>
        <v/>
      </c>
      <c r="N1485" s="42">
        <f>IF(J1485=K1485,J1485,"")</f>
        <v>0</v>
      </c>
      <c r="O1485" s="42" t="str">
        <f>IF(J1485=K1485,"identiques","")</f>
        <v>identiques</v>
      </c>
      <c r="Q1485" s="17" t="str">
        <f>RIGHT(TRIM($A1485),4)</f>
        <v>1960</v>
      </c>
    </row>
    <row r="1486" spans="1:17" ht="15.75" hidden="1" x14ac:dyDescent="0.2">
      <c r="A1486" s="3" t="s">
        <v>1720</v>
      </c>
      <c r="B1486" s="1" t="s">
        <v>43</v>
      </c>
      <c r="C1486" s="11">
        <f>VALUE(Q1486)</f>
        <v>1969</v>
      </c>
      <c r="E1486" s="14" t="str">
        <f>IF(COUNTIF($B$1:B1486,TRIM(B1486) &amp; "*")&gt;1,"Doublon","")</f>
        <v>Doublon</v>
      </c>
      <c r="I1486" s="13"/>
      <c r="J1486" s="13"/>
      <c r="K1486" s="13"/>
      <c r="L1486" s="15" t="b">
        <f>AND(J1486&lt;&gt;"",K1486&lt;&gt;"")</f>
        <v>0</v>
      </c>
      <c r="M1486" s="59" t="str">
        <f>IFERROR(VLOOKUP(J1486,$K$2:$K$1906,1,FALSE),"")</f>
        <v/>
      </c>
      <c r="N1486" s="42">
        <f>IF(J1486=K1486,J1486,"")</f>
        <v>0</v>
      </c>
      <c r="O1486" s="42" t="str">
        <f>IF(J1486=K1486,"identiques","")</f>
        <v>identiques</v>
      </c>
      <c r="Q1486" s="17" t="str">
        <f>RIGHT(TRIM($A1486),4)</f>
        <v>1969</v>
      </c>
    </row>
    <row r="1487" spans="1:17" ht="15.75" hidden="1" x14ac:dyDescent="0.2">
      <c r="A1487" s="3" t="s">
        <v>706</v>
      </c>
      <c r="B1487" s="1" t="s">
        <v>43</v>
      </c>
      <c r="C1487" s="11">
        <f>VALUE(Q1487)</f>
        <v>1980</v>
      </c>
      <c r="E1487" s="14" t="str">
        <f>IF(COUNTIF($B$1:B1487,TRIM(B1487) &amp; "*")&gt;1,"Doublon","")</f>
        <v>Doublon</v>
      </c>
      <c r="I1487" s="13"/>
      <c r="J1487" s="13"/>
      <c r="K1487" s="13"/>
      <c r="L1487" s="15" t="b">
        <f>AND(J1487&lt;&gt;"",K1487&lt;&gt;"")</f>
        <v>0</v>
      </c>
      <c r="M1487" s="59" t="str">
        <f>IFERROR(VLOOKUP(J1487,$K$2:$K$1906,1,FALSE),"")</f>
        <v/>
      </c>
      <c r="N1487" s="42">
        <f>IF(J1487=K1487,J1487,"")</f>
        <v>0</v>
      </c>
      <c r="O1487" s="42" t="str">
        <f>IF(J1487=K1487,"identiques","")</f>
        <v>identiques</v>
      </c>
      <c r="Q1487" s="17" t="str">
        <f>RIGHT(TRIM($A1487),4)</f>
        <v>1980</v>
      </c>
    </row>
    <row r="1488" spans="1:17" ht="15.75" hidden="1" x14ac:dyDescent="0.2">
      <c r="A1488" s="4" t="s">
        <v>778</v>
      </c>
      <c r="B1488" s="2" t="s">
        <v>43</v>
      </c>
      <c r="C1488" s="11">
        <f>VALUE(Q1488)</f>
        <v>1972</v>
      </c>
      <c r="E1488" s="14" t="str">
        <f>IF(COUNTIF($B$1:B1488,TRIM(B1488) &amp; "*")&gt;1,"Doublon","")</f>
        <v>Doublon</v>
      </c>
      <c r="I1488" s="13"/>
      <c r="J1488" s="13"/>
      <c r="K1488" s="13"/>
      <c r="L1488" s="15" t="b">
        <f>AND(J1488&lt;&gt;"",K1488&lt;&gt;"")</f>
        <v>0</v>
      </c>
      <c r="M1488" s="59" t="str">
        <f>IFERROR(VLOOKUP(J1488,$K$2:$K$1906,1,FALSE),"")</f>
        <v/>
      </c>
      <c r="N1488" s="42">
        <f>IF(J1488=K1488,J1488,"")</f>
        <v>0</v>
      </c>
      <c r="O1488" s="42" t="str">
        <f>IF(J1488=K1488,"identiques","")</f>
        <v>identiques</v>
      </c>
      <c r="Q1488" s="17" t="str">
        <f>RIGHT(TRIM($A1488),4)</f>
        <v>1972</v>
      </c>
    </row>
    <row r="1489" spans="1:17" ht="15.75" hidden="1" x14ac:dyDescent="0.2">
      <c r="A1489" s="4" t="s">
        <v>804</v>
      </c>
      <c r="B1489" s="2" t="s">
        <v>43</v>
      </c>
      <c r="C1489" s="11">
        <f>VALUE(Q1489)</f>
        <v>1979</v>
      </c>
      <c r="E1489" s="14" t="str">
        <f>IF(COUNTIF($B$1:B1489,TRIM(B1489) &amp; "*")&gt;1,"Doublon","")</f>
        <v>Doublon</v>
      </c>
      <c r="I1489" s="13"/>
      <c r="J1489" s="13"/>
      <c r="K1489" s="13"/>
      <c r="L1489" s="15" t="b">
        <f>AND(J1489&lt;&gt;"",K1489&lt;&gt;"")</f>
        <v>0</v>
      </c>
      <c r="M1489" s="59" t="str">
        <f>IFERROR(VLOOKUP(J1489,$K$2:$K$1906,1,FALSE),"")</f>
        <v/>
      </c>
      <c r="N1489" s="42">
        <f>IF(J1489=K1489,J1489,"")</f>
        <v>0</v>
      </c>
      <c r="O1489" s="42" t="str">
        <f>IF(J1489=K1489,"identiques","")</f>
        <v>identiques</v>
      </c>
      <c r="Q1489" s="17" t="str">
        <f>RIGHT(TRIM($A1489),4)</f>
        <v>1979</v>
      </c>
    </row>
    <row r="1490" spans="1:17" ht="15.75" hidden="1" x14ac:dyDescent="0.2">
      <c r="A1490" s="3" t="s">
        <v>823</v>
      </c>
      <c r="B1490" s="1" t="s">
        <v>43</v>
      </c>
      <c r="C1490" s="11">
        <f>VALUE(Q1490)</f>
        <v>1985</v>
      </c>
      <c r="E1490" s="14" t="str">
        <f>IF(COUNTIF($B$1:B1490,TRIM(B1490) &amp; "*")&gt;1,"Doublon","")</f>
        <v>Doublon</v>
      </c>
      <c r="I1490" s="13"/>
      <c r="J1490" s="13"/>
      <c r="K1490" s="13"/>
      <c r="L1490" s="15" t="b">
        <f>AND(J1490&lt;&gt;"",K1490&lt;&gt;"")</f>
        <v>0</v>
      </c>
      <c r="M1490" s="59" t="str">
        <f>IFERROR(VLOOKUP(J1490,$K$2:$K$1906,1,FALSE),"")</f>
        <v/>
      </c>
      <c r="N1490" s="42">
        <f>IF(J1490=K1490,J1490,"")</f>
        <v>0</v>
      </c>
      <c r="O1490" s="42" t="str">
        <f>IF(J1490=K1490,"identiques","")</f>
        <v>identiques</v>
      </c>
      <c r="Q1490" s="17" t="str">
        <f>RIGHT(TRIM($A1490),4)</f>
        <v>1985</v>
      </c>
    </row>
    <row r="1491" spans="1:17" ht="15.75" hidden="1" x14ac:dyDescent="0.2">
      <c r="A1491" s="4" t="s">
        <v>889</v>
      </c>
      <c r="B1491" s="2" t="s">
        <v>43</v>
      </c>
      <c r="C1491" s="11">
        <f>VALUE(Q1491)</f>
        <v>1987</v>
      </c>
      <c r="E1491" s="14" t="str">
        <f>IF(COUNTIF($B$1:B1491,TRIM(B1491) &amp; "*")&gt;1,"Doublon","")</f>
        <v>Doublon</v>
      </c>
      <c r="I1491" s="13"/>
      <c r="J1491" s="13"/>
      <c r="K1491" s="13"/>
      <c r="L1491" s="15" t="b">
        <f>AND(J1491&lt;&gt;"",K1491&lt;&gt;"")</f>
        <v>0</v>
      </c>
      <c r="M1491" s="59" t="str">
        <f>IFERROR(VLOOKUP(J1491,$K$2:$K$1906,1,FALSE),"")</f>
        <v/>
      </c>
      <c r="N1491" s="42">
        <f>IF(J1491=K1491,J1491,"")</f>
        <v>0</v>
      </c>
      <c r="O1491" s="42" t="str">
        <f>IF(J1491=K1491,"identiques","")</f>
        <v>identiques</v>
      </c>
      <c r="Q1491" s="17" t="str">
        <f>RIGHT(TRIM($A1491),4)</f>
        <v>1987</v>
      </c>
    </row>
    <row r="1492" spans="1:17" ht="15.75" hidden="1" x14ac:dyDescent="0.2">
      <c r="A1492" s="3" t="s">
        <v>997</v>
      </c>
      <c r="B1492" s="1" t="s">
        <v>43</v>
      </c>
      <c r="C1492" s="11">
        <f>VALUE(Q1492)</f>
        <v>1991</v>
      </c>
      <c r="E1492" s="14" t="str">
        <f>IF(COUNTIF($B$1:B1492,TRIM(B1492) &amp; "*")&gt;1,"Doublon","")</f>
        <v>Doublon</v>
      </c>
      <c r="I1492" s="13"/>
      <c r="J1492" s="13"/>
      <c r="K1492" s="13"/>
      <c r="L1492" s="15" t="b">
        <f>AND(J1492&lt;&gt;"",K1492&lt;&gt;"")</f>
        <v>0</v>
      </c>
      <c r="M1492" s="59" t="str">
        <f>IFERROR(VLOOKUP(J1492,$K$2:$K$1906,1,FALSE),"")</f>
        <v/>
      </c>
      <c r="N1492" s="42">
        <f>IF(J1492=K1492,J1492,"")</f>
        <v>0</v>
      </c>
      <c r="O1492" s="42" t="str">
        <f>IF(J1492=K1492,"identiques","")</f>
        <v>identiques</v>
      </c>
      <c r="Q1492" s="17" t="str">
        <f>RIGHT(TRIM($A1492),4)</f>
        <v>1991</v>
      </c>
    </row>
    <row r="1493" spans="1:17" ht="15.75" hidden="1" x14ac:dyDescent="0.2">
      <c r="A1493" s="4"/>
      <c r="B1493" s="7" t="s">
        <v>14</v>
      </c>
      <c r="C1493" s="10" t="e">
        <f>VALUE(Q1493)</f>
        <v>#VALUE!</v>
      </c>
      <c r="E1493" s="14" t="str">
        <f>IF(COUNTIF($B$1:B1493,TRIM(B1493) &amp; "*")&gt;1,"Doublon","")</f>
        <v/>
      </c>
      <c r="I1493" s="13"/>
      <c r="J1493" s="13"/>
      <c r="K1493" s="13"/>
      <c r="L1493" s="15" t="b">
        <f>AND(J1493&lt;&gt;"",K1493&lt;&gt;"")</f>
        <v>0</v>
      </c>
      <c r="M1493" s="59" t="str">
        <f>IFERROR(VLOOKUP(J1493,$K$2:$K$1906,1,FALSE),"")</f>
        <v/>
      </c>
      <c r="N1493" s="42">
        <f>IF(J1493=K1493,J1493,"")</f>
        <v>0</v>
      </c>
      <c r="O1493" s="42" t="str">
        <f>IF(J1493=K1493,"identiques","")</f>
        <v>identiques</v>
      </c>
      <c r="Q1493" s="21" t="str">
        <f>RIGHT(TRIM($A1493),4)</f>
        <v/>
      </c>
    </row>
    <row r="1494" spans="1:17" ht="15.75" hidden="1" x14ac:dyDescent="0.2">
      <c r="A1494" s="3" t="s">
        <v>452</v>
      </c>
      <c r="B1494" s="6" t="s">
        <v>223</v>
      </c>
      <c r="C1494" s="10">
        <f>VALUE(Q1494)</f>
        <v>1950</v>
      </c>
      <c r="E1494" s="14" t="str">
        <f>IF(COUNTIF($B$1:B1494,TRIM(B1494) &amp; "*")&gt;1,"Doublon","")</f>
        <v/>
      </c>
      <c r="F1494" s="14" t="s">
        <v>1418</v>
      </c>
      <c r="I1494" s="13"/>
      <c r="J1494" s="13"/>
      <c r="K1494" s="13"/>
      <c r="L1494" s="15" t="b">
        <f>AND(J1494&lt;&gt;"",K1494&lt;&gt;"")</f>
        <v>0</v>
      </c>
      <c r="M1494" s="59" t="str">
        <f>IFERROR(VLOOKUP(J1494,$K$2:$K$1906,1,FALSE),"")</f>
        <v/>
      </c>
      <c r="N1494" s="42">
        <f>IF(J1494=K1494,J1494,"")</f>
        <v>0</v>
      </c>
      <c r="O1494" s="42" t="str">
        <f>IF(J1494=K1494,"identiques","")</f>
        <v>identiques</v>
      </c>
      <c r="Q1494" s="21" t="str">
        <f>RIGHT(TRIM($A1494),4)</f>
        <v>1950</v>
      </c>
    </row>
    <row r="1495" spans="1:17" ht="15.75" hidden="1" x14ac:dyDescent="0.2">
      <c r="A1495" s="4" t="s">
        <v>453</v>
      </c>
      <c r="B1495" s="2" t="s">
        <v>223</v>
      </c>
      <c r="C1495" s="11">
        <f>VALUE(Q1495)</f>
        <v>1952</v>
      </c>
      <c r="E1495" s="14" t="str">
        <f>IF(COUNTIF($B$1:B1495,TRIM(B1495) &amp; "*")&gt;1,"Doublon","")</f>
        <v>Doublon</v>
      </c>
      <c r="F1495" s="14" t="s">
        <v>1418</v>
      </c>
      <c r="I1495" s="13"/>
      <c r="J1495" s="13"/>
      <c r="K1495" s="13"/>
      <c r="L1495" s="15" t="b">
        <f>AND(J1495&lt;&gt;"",K1495&lt;&gt;"")</f>
        <v>0</v>
      </c>
      <c r="M1495" s="59" t="str">
        <f>IFERROR(VLOOKUP(J1495,$K$2:$K$1906,1,FALSE),"")</f>
        <v/>
      </c>
      <c r="N1495" s="42">
        <f>IF(J1495=K1495,J1495,"")</f>
        <v>0</v>
      </c>
      <c r="O1495" s="42" t="str">
        <f>IF(J1495=K1495,"identiques","")</f>
        <v>identiques</v>
      </c>
      <c r="Q1495" s="17" t="str">
        <f>RIGHT(TRIM($A1495),4)</f>
        <v>1952</v>
      </c>
    </row>
    <row r="1496" spans="1:17" ht="15.75" hidden="1" x14ac:dyDescent="0.2">
      <c r="A1496" s="4" t="s">
        <v>455</v>
      </c>
      <c r="B1496" s="2" t="s">
        <v>223</v>
      </c>
      <c r="C1496" s="11">
        <f>VALUE(Q1496)</f>
        <v>1955</v>
      </c>
      <c r="E1496" s="14" t="str">
        <f>IF(COUNTIF($B$1:B1496,TRIM(B1496) &amp; "*")&gt;1,"Doublon","")</f>
        <v>Doublon</v>
      </c>
      <c r="F1496" s="14" t="s">
        <v>1418</v>
      </c>
      <c r="I1496" s="13"/>
      <c r="J1496" s="13"/>
      <c r="K1496" s="13"/>
      <c r="L1496" s="15" t="b">
        <f>AND(J1496&lt;&gt;"",K1496&lt;&gt;"")</f>
        <v>0</v>
      </c>
      <c r="M1496" s="59" t="str">
        <f>IFERROR(VLOOKUP(J1496,$K$2:$K$1906,1,FALSE),"")</f>
        <v/>
      </c>
      <c r="N1496" s="42">
        <f>IF(J1496=K1496,J1496,"")</f>
        <v>0</v>
      </c>
      <c r="O1496" s="42" t="str">
        <f>IF(J1496=K1496,"identiques","")</f>
        <v>identiques</v>
      </c>
      <c r="Q1496" s="17" t="str">
        <f>RIGHT(TRIM($A1496),4)</f>
        <v>1955</v>
      </c>
    </row>
    <row r="1497" spans="1:17" ht="15.75" hidden="1" x14ac:dyDescent="0.2">
      <c r="A1497" s="3" t="s">
        <v>454</v>
      </c>
      <c r="B1497" s="1" t="s">
        <v>223</v>
      </c>
      <c r="C1497" s="11">
        <f>VALUE(Q1497)</f>
        <v>1953</v>
      </c>
      <c r="E1497" s="14" t="str">
        <f>IF(COUNTIF($B$1:B1497,TRIM(B1497) &amp; "*")&gt;1,"Doublon","")</f>
        <v>Doublon</v>
      </c>
      <c r="F1497" s="14" t="s">
        <v>1418</v>
      </c>
      <c r="I1497" s="13"/>
      <c r="J1497" s="13"/>
      <c r="K1497" s="13"/>
      <c r="L1497" s="15" t="b">
        <f>AND(J1497&lt;&gt;"",K1497&lt;&gt;"")</f>
        <v>0</v>
      </c>
      <c r="M1497" s="59" t="str">
        <f>IFERROR(VLOOKUP(J1497,$K$2:$K$1906,1,FALSE),"")</f>
        <v/>
      </c>
      <c r="N1497" s="42">
        <f>IF(J1497=K1497,J1497,"")</f>
        <v>0</v>
      </c>
      <c r="O1497" s="42" t="str">
        <f>IF(J1497=K1497,"identiques","")</f>
        <v>identiques</v>
      </c>
      <c r="Q1497" s="17" t="str">
        <f>RIGHT(TRIM($A1497),4)</f>
        <v>1953</v>
      </c>
    </row>
    <row r="1498" spans="1:17" ht="15.75" hidden="1" x14ac:dyDescent="0.2">
      <c r="A1498" s="4"/>
      <c r="B1498" s="7" t="s">
        <v>30</v>
      </c>
      <c r="C1498" s="10" t="e">
        <f>VALUE(Q1498)</f>
        <v>#VALUE!</v>
      </c>
      <c r="E1498" s="14" t="str">
        <f>IF(COUNTIF($B$1:B1498,TRIM(B1498) &amp; "*")&gt;1,"Doublon","")</f>
        <v/>
      </c>
      <c r="F1498" s="14" t="s">
        <v>1418</v>
      </c>
      <c r="G1498" s="14" t="s">
        <v>1418</v>
      </c>
      <c r="I1498" s="13"/>
      <c r="J1498" s="13"/>
      <c r="K1498" s="13"/>
      <c r="L1498" s="15" t="b">
        <f>AND(J1498&lt;&gt;"",K1498&lt;&gt;"")</f>
        <v>0</v>
      </c>
      <c r="M1498" s="59" t="str">
        <f>IFERROR(VLOOKUP(J1498,$K$2:$K$1906,1,FALSE),"")</f>
        <v/>
      </c>
      <c r="N1498" s="42">
        <f>IF(J1498=K1498,J1498,"")</f>
        <v>0</v>
      </c>
      <c r="O1498" s="42" t="str">
        <f>IF(J1498=K1498,"identiques","")</f>
        <v>identiques</v>
      </c>
      <c r="Q1498" s="21" t="str">
        <f>RIGHT(TRIM($A1498),4)</f>
        <v/>
      </c>
    </row>
    <row r="1499" spans="1:17" ht="15.75" hidden="1" x14ac:dyDescent="0.2">
      <c r="A1499" s="3"/>
      <c r="B1499" s="6" t="s">
        <v>33</v>
      </c>
      <c r="C1499" s="10" t="e">
        <f>VALUE(Q1499)</f>
        <v>#VALUE!</v>
      </c>
      <c r="E1499" s="14" t="str">
        <f>IF(COUNTIF($B$1:B1499,TRIM(B1499) &amp; "*")&gt;1,"Doublon","")</f>
        <v/>
      </c>
      <c r="I1499" s="13"/>
      <c r="J1499" s="13"/>
      <c r="K1499" s="13"/>
      <c r="L1499" s="15" t="b">
        <f>AND(J1499&lt;&gt;"",K1499&lt;&gt;"")</f>
        <v>0</v>
      </c>
      <c r="M1499" s="59" t="str">
        <f>IFERROR(VLOOKUP(J1499,$K$2:$K$1906,1,FALSE),"")</f>
        <v/>
      </c>
      <c r="N1499" s="42">
        <f>IF(J1499=K1499,J1499,"")</f>
        <v>0</v>
      </c>
      <c r="O1499" s="42" t="str">
        <f>IF(J1499=K1499,"identiques","")</f>
        <v>identiques</v>
      </c>
      <c r="Q1499" s="21" t="str">
        <f>RIGHT(TRIM($A1499),4)</f>
        <v/>
      </c>
    </row>
    <row r="1500" spans="1:17" ht="15.75" hidden="1" x14ac:dyDescent="0.2">
      <c r="A1500" s="3"/>
      <c r="B1500" s="6" t="s">
        <v>18</v>
      </c>
      <c r="C1500" s="10" t="e">
        <f>VALUE(Q1500)</f>
        <v>#VALUE!</v>
      </c>
      <c r="E1500" s="14" t="str">
        <f>IF(COUNTIF($B$1:B1500,TRIM(B1500) &amp; "*")&gt;1,"Doublon","")</f>
        <v/>
      </c>
      <c r="I1500" s="13"/>
      <c r="J1500" s="13"/>
      <c r="K1500" s="13"/>
      <c r="L1500" s="15" t="b">
        <f>AND(J1500&lt;&gt;"",K1500&lt;&gt;"")</f>
        <v>0</v>
      </c>
      <c r="M1500" s="59" t="str">
        <f>IFERROR(VLOOKUP(J1500,$K$2:$K$1906,1,FALSE),"")</f>
        <v/>
      </c>
      <c r="N1500" s="42">
        <f>IF(J1500=K1500,J1500,"")</f>
        <v>0</v>
      </c>
      <c r="O1500" s="42" t="str">
        <f>IF(J1500=K1500,"identiques","")</f>
        <v>identiques</v>
      </c>
      <c r="Q1500" s="21" t="str">
        <f>RIGHT(TRIM($A1500),4)</f>
        <v/>
      </c>
    </row>
    <row r="1501" spans="1:17" ht="15.75" hidden="1" x14ac:dyDescent="0.2">
      <c r="A1501" s="4"/>
      <c r="B1501" s="7" t="s">
        <v>86</v>
      </c>
      <c r="C1501" s="10" t="e">
        <f>VALUE(Q1501)</f>
        <v>#VALUE!</v>
      </c>
      <c r="E1501" s="14" t="str">
        <f>IF(COUNTIF($B$1:B1501,TRIM(B1501) &amp; "*")&gt;1,"Doublon","")</f>
        <v/>
      </c>
      <c r="I1501" s="13"/>
      <c r="J1501" s="13"/>
      <c r="K1501" s="13"/>
      <c r="L1501" s="15" t="b">
        <f>AND(J1501&lt;&gt;"",K1501&lt;&gt;"")</f>
        <v>0</v>
      </c>
      <c r="M1501" s="59" t="str">
        <f>IFERROR(VLOOKUP(J1501,$K$2:$K$1906,1,FALSE),"")</f>
        <v/>
      </c>
      <c r="N1501" s="42">
        <f>IF(J1501=K1501,J1501,"")</f>
        <v>0</v>
      </c>
      <c r="O1501" s="42" t="str">
        <f>IF(J1501=K1501,"identiques","")</f>
        <v>identiques</v>
      </c>
      <c r="Q1501" s="21" t="str">
        <f>RIGHT(TRIM($A1501),4)</f>
        <v/>
      </c>
    </row>
    <row r="1502" spans="1:17" ht="15.75" hidden="1" x14ac:dyDescent="0.2">
      <c r="A1502" s="4" t="s">
        <v>1964</v>
      </c>
      <c r="B1502" s="2" t="s">
        <v>61</v>
      </c>
      <c r="C1502" s="11">
        <f>VALUE(Q1502)</f>
        <v>1963</v>
      </c>
      <c r="E1502" s="14" t="str">
        <f>IF(COUNTIF($B$1:B1502,TRIM(B1502) &amp; "*")&gt;1,"Doublon","")</f>
        <v>Doublon</v>
      </c>
      <c r="I1502" s="13"/>
      <c r="J1502" s="13"/>
      <c r="K1502" s="13"/>
      <c r="L1502" s="15" t="b">
        <f>AND(J1502&lt;&gt;"",K1502&lt;&gt;"")</f>
        <v>0</v>
      </c>
      <c r="M1502" s="59" t="str">
        <f>IFERROR(VLOOKUP(J1502,$K$2:$K$1906,1,FALSE),"")</f>
        <v/>
      </c>
      <c r="N1502" s="42">
        <f>IF(J1502=K1502,J1502,"")</f>
        <v>0</v>
      </c>
      <c r="O1502" s="42" t="str">
        <f>IF(J1502=K1502,"identiques","")</f>
        <v>identiques</v>
      </c>
      <c r="Q1502" s="17" t="str">
        <f>RIGHT(TRIM($A1502),4)</f>
        <v>1963</v>
      </c>
    </row>
    <row r="1503" spans="1:17" ht="15.75" hidden="1" x14ac:dyDescent="0.2">
      <c r="A1503" s="3" t="s">
        <v>1039</v>
      </c>
      <c r="B1503" s="1" t="s">
        <v>61</v>
      </c>
      <c r="C1503" s="11">
        <f>VALUE(Q1503)</f>
        <v>1961</v>
      </c>
      <c r="E1503" s="14" t="str">
        <f>IF(COUNTIF($B$1:B1503,TRIM(B1503) &amp; "*")&gt;1,"Doublon","")</f>
        <v>Doublon</v>
      </c>
      <c r="I1503" s="13"/>
      <c r="J1503" s="13"/>
      <c r="K1503" s="13"/>
      <c r="L1503" s="15" t="b">
        <f>AND(J1503&lt;&gt;"",K1503&lt;&gt;"")</f>
        <v>0</v>
      </c>
      <c r="M1503" s="59" t="str">
        <f>IFERROR(VLOOKUP(J1503,$K$2:$K$1906,1,FALSE),"")</f>
        <v/>
      </c>
      <c r="N1503" s="42">
        <f>IF(J1503=K1503,J1503,"")</f>
        <v>0</v>
      </c>
      <c r="O1503" s="42" t="str">
        <f>IF(J1503=K1503,"identiques","")</f>
        <v>identiques</v>
      </c>
      <c r="Q1503" s="17" t="str">
        <f>RIGHT(TRIM($A1503),4)</f>
        <v>1961</v>
      </c>
    </row>
    <row r="1504" spans="1:17" ht="15.75" hidden="1" x14ac:dyDescent="0.2">
      <c r="A1504" s="3" t="s">
        <v>1072</v>
      </c>
      <c r="B1504" s="1" t="s">
        <v>61</v>
      </c>
      <c r="C1504" s="11">
        <f>VALUE(Q1504)</f>
        <v>1994</v>
      </c>
      <c r="E1504" s="14" t="str">
        <f>IF(COUNTIF($B$1:B1504,TRIM(B1504) &amp; "*")&gt;1,"Doublon","")</f>
        <v>Doublon</v>
      </c>
      <c r="I1504" s="13"/>
      <c r="J1504" s="13"/>
      <c r="K1504" s="13"/>
      <c r="L1504" s="15" t="b">
        <f>AND(J1504&lt;&gt;"",K1504&lt;&gt;"")</f>
        <v>0</v>
      </c>
      <c r="M1504" s="59" t="str">
        <f>IFERROR(VLOOKUP(J1504,$K$2:$K$1906,1,FALSE),"")</f>
        <v/>
      </c>
      <c r="N1504" s="42">
        <f>IF(J1504=K1504,J1504,"")</f>
        <v>0</v>
      </c>
      <c r="O1504" s="42" t="str">
        <f>IF(J1504=K1504,"identiques","")</f>
        <v>identiques</v>
      </c>
      <c r="Q1504" s="17" t="str">
        <f>RIGHT(TRIM($A1504),4)</f>
        <v>1994</v>
      </c>
    </row>
    <row r="1505" spans="1:17" ht="15.75" hidden="1" x14ac:dyDescent="0.2">
      <c r="A1505" s="4" t="s">
        <v>1721</v>
      </c>
      <c r="B1505" s="2" t="s">
        <v>61</v>
      </c>
      <c r="C1505" s="11">
        <f>VALUE(Q1505)</f>
        <v>1968</v>
      </c>
      <c r="E1505" s="14" t="str">
        <f>IF(COUNTIF($B$1:B1505,TRIM(B1505) &amp; "*")&gt;1,"Doublon","")</f>
        <v>Doublon</v>
      </c>
      <c r="I1505" s="13"/>
      <c r="J1505" s="13"/>
      <c r="K1505" s="13"/>
      <c r="L1505" s="15" t="b">
        <f>AND(J1505&lt;&gt;"",K1505&lt;&gt;"")</f>
        <v>0</v>
      </c>
      <c r="M1505" s="59" t="str">
        <f>IFERROR(VLOOKUP(J1505,$K$2:$K$1906,1,FALSE),"")</f>
        <v/>
      </c>
      <c r="N1505" s="42">
        <f>IF(J1505=K1505,J1505,"")</f>
        <v>0</v>
      </c>
      <c r="O1505" s="42" t="str">
        <f>IF(J1505=K1505,"identiques","")</f>
        <v>identiques</v>
      </c>
      <c r="Q1505" s="17" t="str">
        <f>RIGHT(TRIM($A1505),4)</f>
        <v>1968</v>
      </c>
    </row>
    <row r="1506" spans="1:17" ht="15.75" hidden="1" x14ac:dyDescent="0.2">
      <c r="A1506" s="3" t="s">
        <v>1902</v>
      </c>
      <c r="B1506" s="1" t="s">
        <v>61</v>
      </c>
      <c r="C1506" s="11">
        <f>VALUE(Q1506)</f>
        <v>1968</v>
      </c>
      <c r="E1506" s="14" t="str">
        <f>IF(COUNTIF($B$1:B1506,TRIM(B1506) &amp; "*")&gt;1,"Doublon","")</f>
        <v>Doublon</v>
      </c>
      <c r="I1506" s="13"/>
      <c r="J1506" s="13"/>
      <c r="K1506" s="13"/>
      <c r="L1506" s="15" t="b">
        <f>AND(J1506&lt;&gt;"",K1506&lt;&gt;"")</f>
        <v>0</v>
      </c>
      <c r="M1506" s="59" t="str">
        <f>IFERROR(VLOOKUP(J1506,$K$2:$K$1906,1,FALSE),"")</f>
        <v/>
      </c>
      <c r="N1506" s="42">
        <f>IF(J1506=K1506,J1506,"")</f>
        <v>0</v>
      </c>
      <c r="O1506" s="42" t="str">
        <f>IF(J1506=K1506,"identiques","")</f>
        <v>identiques</v>
      </c>
      <c r="Q1506" s="17" t="str">
        <f>RIGHT(TRIM($A1506),4)</f>
        <v>1968</v>
      </c>
    </row>
    <row r="1507" spans="1:17" ht="15.75" hidden="1" x14ac:dyDescent="0.2">
      <c r="A1507" s="4" t="s">
        <v>1110</v>
      </c>
      <c r="B1507" s="2" t="s">
        <v>61</v>
      </c>
      <c r="C1507" s="11">
        <f>VALUE(Q1507)</f>
        <v>1960</v>
      </c>
      <c r="E1507" s="14" t="str">
        <f>IF(COUNTIF($B$1:B1507,TRIM(B1507) &amp; "*")&gt;1,"Doublon","")</f>
        <v>Doublon</v>
      </c>
      <c r="I1507" s="13"/>
      <c r="J1507" s="13"/>
      <c r="K1507" s="13"/>
      <c r="L1507" s="15" t="b">
        <f>AND(J1507&lt;&gt;"",K1507&lt;&gt;"")</f>
        <v>0</v>
      </c>
      <c r="M1507" s="59" t="str">
        <f>IFERROR(VLOOKUP(J1507,$K$2:$K$1906,1,FALSE),"")</f>
        <v/>
      </c>
      <c r="N1507" s="42">
        <f>IF(J1507=K1507,J1507,"")</f>
        <v>0</v>
      </c>
      <c r="O1507" s="42" t="str">
        <f>IF(J1507=K1507,"identiques","")</f>
        <v>identiques</v>
      </c>
      <c r="Q1507" s="17" t="str">
        <f>RIGHT(TRIM($A1507),4)</f>
        <v>1960</v>
      </c>
    </row>
    <row r="1508" spans="1:17" ht="15.75" hidden="1" x14ac:dyDescent="0.2">
      <c r="A1508" s="3" t="s">
        <v>1141</v>
      </c>
      <c r="B1508" s="1" t="s">
        <v>61</v>
      </c>
      <c r="C1508" s="11">
        <f>VALUE(Q1508)</f>
        <v>1991</v>
      </c>
      <c r="E1508" s="14" t="str">
        <f>IF(COUNTIF($B$1:B1508,TRIM(B1508) &amp; "*")&gt;1,"Doublon","")</f>
        <v>Doublon</v>
      </c>
      <c r="I1508" s="13"/>
      <c r="J1508" s="13"/>
      <c r="K1508" s="13"/>
      <c r="L1508" s="15" t="b">
        <f>AND(J1508&lt;&gt;"",K1508&lt;&gt;"")</f>
        <v>0</v>
      </c>
      <c r="M1508" s="59" t="str">
        <f>IFERROR(VLOOKUP(J1508,$K$2:$K$1906,1,FALSE),"")</f>
        <v/>
      </c>
      <c r="N1508" s="42">
        <f>IF(J1508=K1508,J1508,"")</f>
        <v>0</v>
      </c>
      <c r="O1508" s="42" t="str">
        <f>IF(J1508=K1508,"identiques","")</f>
        <v>identiques</v>
      </c>
      <c r="Q1508" s="17" t="str">
        <f>RIGHT(TRIM($A1508),4)</f>
        <v>1991</v>
      </c>
    </row>
    <row r="1509" spans="1:17" ht="15.75" hidden="1" x14ac:dyDescent="0.2">
      <c r="A1509" s="3" t="s">
        <v>1182</v>
      </c>
      <c r="B1509" s="1" t="s">
        <v>61</v>
      </c>
      <c r="C1509" s="11">
        <f>VALUE(Q1509)</f>
        <v>1981</v>
      </c>
      <c r="E1509" s="14" t="str">
        <f>IF(COUNTIF($B$1:B1509,TRIM(B1509) &amp; "*")&gt;1,"Doublon","")</f>
        <v>Doublon</v>
      </c>
      <c r="I1509" s="13"/>
      <c r="J1509" s="13"/>
      <c r="K1509" s="13"/>
      <c r="L1509" s="15" t="b">
        <f>AND(J1509&lt;&gt;"",K1509&lt;&gt;"")</f>
        <v>0</v>
      </c>
      <c r="M1509" s="59" t="str">
        <f>IFERROR(VLOOKUP(J1509,$K$2:$K$1906,1,FALSE),"")</f>
        <v/>
      </c>
      <c r="N1509" s="42">
        <f>IF(J1509=K1509,J1509,"")</f>
        <v>0</v>
      </c>
      <c r="O1509" s="42" t="str">
        <f>IF(J1509=K1509,"identiques","")</f>
        <v>identiques</v>
      </c>
      <c r="Q1509" s="17" t="str">
        <f>RIGHT(TRIM($A1509),4)</f>
        <v>1981</v>
      </c>
    </row>
    <row r="1510" spans="1:17" ht="15.75" hidden="1" x14ac:dyDescent="0.2">
      <c r="A1510" s="4" t="s">
        <v>1237</v>
      </c>
      <c r="B1510" s="2" t="s">
        <v>61</v>
      </c>
      <c r="C1510" s="11">
        <f>VALUE(Q1510)</f>
        <v>1966</v>
      </c>
      <c r="E1510" s="14" t="str">
        <f>IF(COUNTIF($B$1:B1510,TRIM(B1510) &amp; "*")&gt;1,"Doublon","")</f>
        <v>Doublon</v>
      </c>
      <c r="I1510" s="13"/>
      <c r="J1510" s="13"/>
      <c r="K1510" s="13"/>
      <c r="L1510" s="15" t="b">
        <f>AND(J1510&lt;&gt;"",K1510&lt;&gt;"")</f>
        <v>0</v>
      </c>
      <c r="M1510" s="59" t="str">
        <f>IFERROR(VLOOKUP(J1510,$K$2:$K$1906,1,FALSE),"")</f>
        <v/>
      </c>
      <c r="N1510" s="42">
        <f>IF(J1510=K1510,J1510,"")</f>
        <v>0</v>
      </c>
      <c r="O1510" s="42" t="str">
        <f>IF(J1510=K1510,"identiques","")</f>
        <v>identiques</v>
      </c>
      <c r="Q1510" s="17" t="str">
        <f>RIGHT(TRIM($A1510),4)</f>
        <v>1966</v>
      </c>
    </row>
    <row r="1511" spans="1:17" ht="15.75" hidden="1" x14ac:dyDescent="0.2">
      <c r="A1511" s="3" t="s">
        <v>1284</v>
      </c>
      <c r="B1511" s="1" t="s">
        <v>61</v>
      </c>
      <c r="C1511" s="11">
        <f>VALUE(Q1511)</f>
        <v>1963</v>
      </c>
      <c r="E1511" s="14" t="str">
        <f>IF(COUNTIF($B$1:B1511,TRIM(B1511) &amp; "*")&gt;1,"Doublon","")</f>
        <v>Doublon</v>
      </c>
      <c r="I1511" s="13"/>
      <c r="J1511" s="13"/>
      <c r="K1511" s="13"/>
      <c r="L1511" s="15" t="b">
        <f>AND(J1511&lt;&gt;"",K1511&lt;&gt;"")</f>
        <v>0</v>
      </c>
      <c r="M1511" s="59" t="str">
        <f>IFERROR(VLOOKUP(J1511,$K$2:$K$1906,1,FALSE),"")</f>
        <v/>
      </c>
      <c r="N1511" s="42">
        <f>IF(J1511=K1511,J1511,"")</f>
        <v>0</v>
      </c>
      <c r="O1511" s="42" t="str">
        <f>IF(J1511=K1511,"identiques","")</f>
        <v>identiques</v>
      </c>
      <c r="Q1511" s="17" t="str">
        <f>RIGHT(TRIM($A1511),4)</f>
        <v>1963</v>
      </c>
    </row>
    <row r="1512" spans="1:17" ht="15.75" hidden="1" x14ac:dyDescent="0.2">
      <c r="A1512" s="4" t="s">
        <v>1285</v>
      </c>
      <c r="B1512" s="2" t="s">
        <v>61</v>
      </c>
      <c r="C1512" s="11">
        <f>VALUE(Q1512)</f>
        <v>1977</v>
      </c>
      <c r="E1512" s="14" t="str">
        <f>IF(COUNTIF($B$1:B1512,TRIM(B1512) &amp; "*")&gt;1,"Doublon","")</f>
        <v>Doublon</v>
      </c>
      <c r="I1512" s="13"/>
      <c r="J1512" s="13"/>
      <c r="K1512" s="13"/>
      <c r="L1512" s="15" t="b">
        <f>AND(J1512&lt;&gt;"",K1512&lt;&gt;"")</f>
        <v>0</v>
      </c>
      <c r="M1512" s="59" t="str">
        <f>IFERROR(VLOOKUP(J1512,$K$2:$K$1906,1,FALSE),"")</f>
        <v/>
      </c>
      <c r="N1512" s="42">
        <f>IF(J1512=K1512,J1512,"")</f>
        <v>0</v>
      </c>
      <c r="O1512" s="42" t="str">
        <f>IF(J1512=K1512,"identiques","")</f>
        <v>identiques</v>
      </c>
      <c r="Q1512" s="17" t="str">
        <f>RIGHT(TRIM($A1512),4)</f>
        <v>1977</v>
      </c>
    </row>
    <row r="1513" spans="1:17" ht="15.75" hidden="1" x14ac:dyDescent="0.2">
      <c r="A1513" s="4" t="s">
        <v>1722</v>
      </c>
      <c r="B1513" s="2" t="s">
        <v>61</v>
      </c>
      <c r="C1513" s="11">
        <f>VALUE(Q1513)</f>
        <v>1969</v>
      </c>
      <c r="E1513" s="14" t="str">
        <f>IF(COUNTIF($B$1:B1513,TRIM(B1513) &amp; "*")&gt;1,"Doublon","")</f>
        <v>Doublon</v>
      </c>
      <c r="I1513" s="13"/>
      <c r="J1513" s="13"/>
      <c r="K1513" s="13"/>
      <c r="L1513" s="15" t="b">
        <f>AND(J1513&lt;&gt;"",K1513&lt;&gt;"")</f>
        <v>0</v>
      </c>
      <c r="M1513" s="59" t="str">
        <f>IFERROR(VLOOKUP(J1513,$K$2:$K$1906,1,FALSE),"")</f>
        <v/>
      </c>
      <c r="N1513" s="42">
        <f>IF(J1513=K1513,J1513,"")</f>
        <v>0</v>
      </c>
      <c r="O1513" s="42" t="str">
        <f>IF(J1513=K1513,"identiques","")</f>
        <v>identiques</v>
      </c>
      <c r="Q1513" s="17" t="str">
        <f>RIGHT(TRIM($A1513),4)</f>
        <v>1969</v>
      </c>
    </row>
    <row r="1514" spans="1:17" ht="15.75" hidden="1" x14ac:dyDescent="0.2">
      <c r="A1514" s="4" t="s">
        <v>1342</v>
      </c>
      <c r="B1514" s="2" t="s">
        <v>61</v>
      </c>
      <c r="C1514" s="11">
        <f>VALUE(Q1514)</f>
        <v>1997</v>
      </c>
      <c r="E1514" s="14" t="str">
        <f>IF(COUNTIF($B$1:B1514,TRIM(B1514) &amp; "*")&gt;1,"Doublon","")</f>
        <v>Doublon</v>
      </c>
      <c r="I1514" s="13"/>
      <c r="J1514" s="13"/>
      <c r="K1514" s="13"/>
      <c r="L1514" s="15" t="b">
        <f>AND(J1514&lt;&gt;"",K1514&lt;&gt;"")</f>
        <v>0</v>
      </c>
      <c r="M1514" s="59" t="str">
        <f>IFERROR(VLOOKUP(J1514,$K$2:$K$1906,1,FALSE),"")</f>
        <v/>
      </c>
      <c r="N1514" s="42">
        <f>IF(J1514=K1514,J1514,"")</f>
        <v>0</v>
      </c>
      <c r="O1514" s="42" t="str">
        <f>IF(J1514=K1514,"identiques","")</f>
        <v>identiques</v>
      </c>
      <c r="Q1514" s="17" t="str">
        <f>RIGHT(TRIM($A1514),4)</f>
        <v>1997</v>
      </c>
    </row>
    <row r="1515" spans="1:17" ht="15.75" hidden="1" x14ac:dyDescent="0.2">
      <c r="A1515" s="4" t="s">
        <v>1349</v>
      </c>
      <c r="B1515" s="2" t="s">
        <v>61</v>
      </c>
      <c r="C1515" s="11">
        <f>VALUE(Q1515)</f>
        <v>1972</v>
      </c>
      <c r="E1515" s="14" t="str">
        <f>IF(COUNTIF($B$1:B1515,TRIM(B1515) &amp; "*")&gt;1,"Doublon","")</f>
        <v>Doublon</v>
      </c>
      <c r="I1515" s="13"/>
      <c r="J1515" s="13"/>
      <c r="K1515" s="13"/>
      <c r="L1515" s="15" t="b">
        <f>AND(J1515&lt;&gt;"",K1515&lt;&gt;"")</f>
        <v>0</v>
      </c>
      <c r="M1515" s="59" t="str">
        <f>IFERROR(VLOOKUP(J1515,$K$2:$K$1906,1,FALSE),"")</f>
        <v/>
      </c>
      <c r="N1515" s="42">
        <f>IF(J1515=K1515,J1515,"")</f>
        <v>0</v>
      </c>
      <c r="O1515" s="42" t="str">
        <f>IF(J1515=K1515,"identiques","")</f>
        <v>identiques</v>
      </c>
      <c r="Q1515" s="17" t="str">
        <f>RIGHT(TRIM($A1515),4)</f>
        <v>1972</v>
      </c>
    </row>
    <row r="1516" spans="1:17" ht="15.75" hidden="1" x14ac:dyDescent="0.2">
      <c r="A1516" s="3" t="s">
        <v>1369</v>
      </c>
      <c r="B1516" s="1" t="s">
        <v>61</v>
      </c>
      <c r="C1516" s="11">
        <f>VALUE(Q1516)</f>
        <v>1988</v>
      </c>
      <c r="E1516" s="14" t="str">
        <f>IF(COUNTIF($B$1:B1516,TRIM(B1516) &amp; "*")&gt;1,"Doublon","")</f>
        <v>Doublon</v>
      </c>
      <c r="I1516" s="13"/>
      <c r="J1516" s="13"/>
      <c r="K1516" s="13"/>
      <c r="L1516" s="15" t="b">
        <f>AND(J1516&lt;&gt;"",K1516&lt;&gt;"")</f>
        <v>0</v>
      </c>
      <c r="M1516" s="59" t="str">
        <f>IFERROR(VLOOKUP(J1516,$K$2:$K$1906,1,FALSE),"")</f>
        <v/>
      </c>
      <c r="N1516" s="42">
        <f>IF(J1516=K1516,J1516,"")</f>
        <v>0</v>
      </c>
      <c r="O1516" s="42" t="str">
        <f>IF(J1516=K1516,"identiques","")</f>
        <v>identiques</v>
      </c>
      <c r="Q1516" s="17" t="str">
        <f>RIGHT(TRIM($A1516),4)</f>
        <v>1988</v>
      </c>
    </row>
    <row r="1517" spans="1:17" ht="15.75" hidden="1" x14ac:dyDescent="0.2">
      <c r="A1517" s="3" t="s">
        <v>1372</v>
      </c>
      <c r="B1517" s="1" t="s">
        <v>61</v>
      </c>
      <c r="C1517" s="11">
        <f>VALUE(Q1517)</f>
        <v>1999</v>
      </c>
      <c r="E1517" s="14" t="str">
        <f>IF(COUNTIF($B$1:B1517,TRIM(B1517) &amp; "*")&gt;1,"Doublon","")</f>
        <v>Doublon</v>
      </c>
      <c r="I1517" s="13"/>
      <c r="J1517" s="13"/>
      <c r="K1517" s="13"/>
      <c r="L1517" s="15" t="b">
        <f>AND(J1517&lt;&gt;"",K1517&lt;&gt;"")</f>
        <v>0</v>
      </c>
      <c r="M1517" s="59" t="str">
        <f>IFERROR(VLOOKUP(J1517,$K$2:$K$1906,1,FALSE),"")</f>
        <v/>
      </c>
      <c r="N1517" s="42">
        <f>IF(J1517=K1517,J1517,"")</f>
        <v>0</v>
      </c>
      <c r="O1517" s="42" t="str">
        <f>IF(J1517=K1517,"identiques","")</f>
        <v>identiques</v>
      </c>
      <c r="Q1517" s="17" t="str">
        <f>RIGHT(TRIM($A1517),4)</f>
        <v>1999</v>
      </c>
    </row>
    <row r="1518" spans="1:17" ht="15.75" hidden="1" x14ac:dyDescent="0.2">
      <c r="A1518" s="4" t="s">
        <v>1390</v>
      </c>
      <c r="B1518" s="2" t="s">
        <v>61</v>
      </c>
      <c r="C1518" s="11">
        <f>VALUE(Q1518)</f>
        <v>1983</v>
      </c>
      <c r="E1518" s="14" t="str">
        <f>IF(COUNTIF($B$1:B1518,TRIM(B1518) &amp; "*")&gt;1,"Doublon","")</f>
        <v>Doublon</v>
      </c>
      <c r="I1518" s="13"/>
      <c r="J1518" s="13"/>
      <c r="K1518" s="13"/>
      <c r="L1518" s="15" t="b">
        <f>AND(J1518&lt;&gt;"",K1518&lt;&gt;"")</f>
        <v>0</v>
      </c>
      <c r="M1518" s="59" t="str">
        <f>IFERROR(VLOOKUP(J1518,$K$2:$K$1906,1,FALSE),"")</f>
        <v/>
      </c>
      <c r="N1518" s="42">
        <f>IF(J1518=K1518,J1518,"")</f>
        <v>0</v>
      </c>
      <c r="O1518" s="42" t="str">
        <f>IF(J1518=K1518,"identiques","")</f>
        <v>identiques</v>
      </c>
      <c r="Q1518" s="17" t="str">
        <f>RIGHT(TRIM($A1518),4)</f>
        <v>1983</v>
      </c>
    </row>
    <row r="1519" spans="1:17" ht="15.75" hidden="1" x14ac:dyDescent="0.2">
      <c r="A1519" s="3" t="s">
        <v>535</v>
      </c>
      <c r="B1519" s="1" t="s">
        <v>61</v>
      </c>
      <c r="C1519" s="11">
        <f>VALUE(Q1519)</f>
        <v>1978</v>
      </c>
      <c r="E1519" s="14" t="str">
        <f>IF(COUNTIF($B$1:B1519,TRIM(B1519) &amp; "*")&gt;1,"Doublon","")</f>
        <v>Doublon</v>
      </c>
      <c r="I1519" s="13"/>
      <c r="J1519" s="13"/>
      <c r="K1519" s="13"/>
      <c r="L1519" s="15" t="b">
        <f>AND(J1519&lt;&gt;"",K1519&lt;&gt;"")</f>
        <v>0</v>
      </c>
      <c r="M1519" s="59" t="str">
        <f>IFERROR(VLOOKUP(J1519,$K$2:$K$1906,1,FALSE),"")</f>
        <v/>
      </c>
      <c r="N1519" s="42">
        <f>IF(J1519=K1519,J1519,"")</f>
        <v>0</v>
      </c>
      <c r="O1519" s="42" t="str">
        <f>IF(J1519=K1519,"identiques","")</f>
        <v>identiques</v>
      </c>
      <c r="Q1519" s="17" t="str">
        <f>RIGHT(TRIM($A1519),4)</f>
        <v>1978</v>
      </c>
    </row>
    <row r="1520" spans="1:17" ht="15.75" hidden="1" x14ac:dyDescent="0.2">
      <c r="A1520" s="4" t="s">
        <v>577</v>
      </c>
      <c r="B1520" s="2" t="s">
        <v>61</v>
      </c>
      <c r="C1520" s="11">
        <f>VALUE(Q1520)</f>
        <v>1986</v>
      </c>
      <c r="E1520" s="14" t="str">
        <f>IF(COUNTIF($B$1:B1520,TRIM(B1520) &amp; "*")&gt;1,"Doublon","")</f>
        <v>Doublon</v>
      </c>
      <c r="I1520" s="13"/>
      <c r="J1520" s="13"/>
      <c r="K1520" s="13"/>
      <c r="L1520" s="15" t="b">
        <f>AND(J1520&lt;&gt;"",K1520&lt;&gt;"")</f>
        <v>0</v>
      </c>
      <c r="M1520" s="59" t="str">
        <f>IFERROR(VLOOKUP(J1520,$K$2:$K$1906,1,FALSE),"")</f>
        <v/>
      </c>
      <c r="N1520" s="42">
        <f>IF(J1520=K1520,J1520,"")</f>
        <v>0</v>
      </c>
      <c r="O1520" s="42" t="str">
        <f>IF(J1520=K1520,"identiques","")</f>
        <v>identiques</v>
      </c>
      <c r="Q1520" s="17" t="str">
        <f>RIGHT(TRIM($A1520),4)</f>
        <v>1986</v>
      </c>
    </row>
    <row r="1521" spans="1:17" ht="15.75" hidden="1" x14ac:dyDescent="0.2">
      <c r="A1521" s="4" t="s">
        <v>611</v>
      </c>
      <c r="B1521" s="2" t="s">
        <v>61</v>
      </c>
      <c r="C1521" s="11">
        <f>VALUE(Q1521)</f>
        <v>1980</v>
      </c>
      <c r="E1521" s="14" t="str">
        <f>IF(COUNTIF($B$1:B1521,TRIM(B1521) &amp; "*")&gt;1,"Doublon","")</f>
        <v>Doublon</v>
      </c>
      <c r="I1521" s="13"/>
      <c r="J1521" s="13"/>
      <c r="K1521" s="13"/>
      <c r="L1521" s="15" t="b">
        <f>AND(J1521&lt;&gt;"",K1521&lt;&gt;"")</f>
        <v>0</v>
      </c>
      <c r="M1521" s="59" t="str">
        <f>IFERROR(VLOOKUP(J1521,$K$2:$K$1906,1,FALSE),"")</f>
        <v/>
      </c>
      <c r="N1521" s="42">
        <f>IF(J1521=K1521,J1521,"")</f>
        <v>0</v>
      </c>
      <c r="O1521" s="42" t="str">
        <f>IF(J1521=K1521,"identiques","")</f>
        <v>identiques</v>
      </c>
      <c r="Q1521" s="17" t="str">
        <f>RIGHT(TRIM($A1521),4)</f>
        <v>1980</v>
      </c>
    </row>
    <row r="1522" spans="1:17" ht="15.75" hidden="1" x14ac:dyDescent="0.2">
      <c r="A1522" s="4" t="s">
        <v>709</v>
      </c>
      <c r="B1522" s="2" t="s">
        <v>61</v>
      </c>
      <c r="C1522" s="11">
        <f>VALUE(Q1522)</f>
        <v>1964</v>
      </c>
      <c r="E1522" s="14" t="str">
        <f>IF(COUNTIF($B$1:B1522,TRIM(B1522) &amp; "*")&gt;1,"Doublon","")</f>
        <v>Doublon</v>
      </c>
      <c r="I1522" s="13"/>
      <c r="J1522" s="13"/>
      <c r="K1522" s="13"/>
      <c r="L1522" s="15" t="b">
        <f>AND(J1522&lt;&gt;"",K1522&lt;&gt;"")</f>
        <v>0</v>
      </c>
      <c r="M1522" s="59" t="str">
        <f>IFERROR(VLOOKUP(J1522,$K$2:$K$1906,1,FALSE),"")</f>
        <v/>
      </c>
      <c r="N1522" s="42">
        <f>IF(J1522=K1522,J1522,"")</f>
        <v>0</v>
      </c>
      <c r="O1522" s="42" t="str">
        <f>IF(J1522=K1522,"identiques","")</f>
        <v>identiques</v>
      </c>
      <c r="Q1522" s="17" t="str">
        <f>RIGHT(TRIM($A1522),4)</f>
        <v>1964</v>
      </c>
    </row>
    <row r="1523" spans="1:17" ht="15.75" hidden="1" x14ac:dyDescent="0.2">
      <c r="A1523" s="3" t="s">
        <v>735</v>
      </c>
      <c r="B1523" s="1" t="s">
        <v>61</v>
      </c>
      <c r="C1523" s="11">
        <f>VALUE(Q1523)</f>
        <v>1966</v>
      </c>
      <c r="E1523" s="14" t="str">
        <f>IF(COUNTIF($B$1:B1523,TRIM(B1523) &amp; "*")&gt;1,"Doublon","")</f>
        <v>Doublon</v>
      </c>
      <c r="I1523" s="13"/>
      <c r="J1523" s="13"/>
      <c r="K1523" s="13"/>
      <c r="L1523" s="15" t="b">
        <f>AND(J1523&lt;&gt;"",K1523&lt;&gt;"")</f>
        <v>0</v>
      </c>
      <c r="M1523" s="59" t="str">
        <f>IFERROR(VLOOKUP(J1523,$K$2:$K$1906,1,FALSE),"")</f>
        <v/>
      </c>
      <c r="N1523" s="42">
        <f>IF(J1523=K1523,J1523,"")</f>
        <v>0</v>
      </c>
      <c r="O1523" s="42" t="str">
        <f>IF(J1523=K1523,"identiques","")</f>
        <v>identiques</v>
      </c>
      <c r="Q1523" s="17" t="str">
        <f>RIGHT(TRIM($A1523),4)</f>
        <v>1966</v>
      </c>
    </row>
    <row r="1524" spans="1:17" ht="15.75" hidden="1" x14ac:dyDescent="0.2">
      <c r="A1524" s="4" t="s">
        <v>1726</v>
      </c>
      <c r="B1524" s="2" t="s">
        <v>61</v>
      </c>
      <c r="C1524" s="11">
        <f>VALUE(Q1524)</f>
        <v>1990</v>
      </c>
      <c r="E1524" s="14" t="str">
        <f>IF(COUNTIF($B$1:B1524,TRIM(B1524) &amp; "*")&gt;1,"Doublon","")</f>
        <v>Doublon</v>
      </c>
      <c r="I1524" s="13"/>
      <c r="J1524" s="13"/>
      <c r="K1524" s="13"/>
      <c r="L1524" s="15" t="b">
        <f>AND(J1524&lt;&gt;"",K1524&lt;&gt;"")</f>
        <v>0</v>
      </c>
      <c r="M1524" s="59" t="str">
        <f>IFERROR(VLOOKUP(J1524,$K$2:$K$1906,1,FALSE),"")</f>
        <v/>
      </c>
      <c r="N1524" s="42">
        <f>IF(J1524=K1524,J1524,"")</f>
        <v>0</v>
      </c>
      <c r="O1524" s="42" t="str">
        <f>IF(J1524=K1524,"identiques","")</f>
        <v>identiques</v>
      </c>
      <c r="Q1524" s="17" t="str">
        <f>RIGHT(TRIM($A1524),4)</f>
        <v>1990</v>
      </c>
    </row>
    <row r="1525" spans="1:17" ht="15.75" hidden="1" x14ac:dyDescent="0.2">
      <c r="A1525" s="3" t="s">
        <v>1725</v>
      </c>
      <c r="B1525" s="1" t="s">
        <v>61</v>
      </c>
      <c r="C1525" s="11">
        <f>VALUE(Q1525)</f>
        <v>1985</v>
      </c>
      <c r="E1525" s="14" t="str">
        <f>IF(COUNTIF($B$1:B1525,TRIM(B1525) &amp; "*")&gt;1,"Doublon","")</f>
        <v>Doublon</v>
      </c>
      <c r="I1525" s="13"/>
      <c r="J1525" s="13"/>
      <c r="K1525" s="13"/>
      <c r="L1525" s="15" t="b">
        <f>AND(J1525&lt;&gt;"",K1525&lt;&gt;"")</f>
        <v>0</v>
      </c>
      <c r="M1525" s="59" t="str">
        <f>IFERROR(VLOOKUP(J1525,$K$2:$K$1906,1,FALSE),"")</f>
        <v/>
      </c>
      <c r="N1525" s="42">
        <f>IF(J1525=K1525,J1525,"")</f>
        <v>0</v>
      </c>
      <c r="O1525" s="42" t="str">
        <f>IF(J1525=K1525,"identiques","")</f>
        <v>identiques</v>
      </c>
      <c r="Q1525" s="17" t="str">
        <f>RIGHT(TRIM($A1525),4)</f>
        <v>1985</v>
      </c>
    </row>
    <row r="1526" spans="1:17" ht="15.75" hidden="1" x14ac:dyDescent="0.2">
      <c r="A1526" s="4" t="s">
        <v>939</v>
      </c>
      <c r="B1526" s="2" t="s">
        <v>61</v>
      </c>
      <c r="C1526" s="11">
        <f>VALUE(Q1526)</f>
        <v>1992</v>
      </c>
      <c r="E1526" s="14" t="str">
        <f>IF(COUNTIF($B$1:B1526,TRIM(B1526) &amp; "*")&gt;1,"Doublon","")</f>
        <v>Doublon</v>
      </c>
      <c r="I1526" s="13"/>
      <c r="J1526" s="13"/>
      <c r="K1526" s="13"/>
      <c r="L1526" s="15" t="b">
        <f>AND(J1526&lt;&gt;"",K1526&lt;&gt;"")</f>
        <v>0</v>
      </c>
      <c r="M1526" s="59" t="str">
        <f>IFERROR(VLOOKUP(J1526,$K$2:$K$1906,1,FALSE),"")</f>
        <v/>
      </c>
      <c r="N1526" s="42">
        <f>IF(J1526=K1526,J1526,"")</f>
        <v>0</v>
      </c>
      <c r="O1526" s="42" t="str">
        <f>IF(J1526=K1526,"identiques","")</f>
        <v>identiques</v>
      </c>
      <c r="Q1526" s="17" t="str">
        <f>RIGHT(TRIM($A1526),4)</f>
        <v>1992</v>
      </c>
    </row>
    <row r="1527" spans="1:17" ht="15.75" hidden="1" x14ac:dyDescent="0.2">
      <c r="A1527" s="3" t="s">
        <v>1836</v>
      </c>
      <c r="B1527" s="1" t="s">
        <v>61</v>
      </c>
      <c r="C1527" s="11">
        <f>VALUE(Q1527)</f>
        <v>2005</v>
      </c>
      <c r="E1527" s="14" t="str">
        <f>IF(COUNTIF($B$1:B1527,TRIM(B1527) &amp; "*")&gt;1,"Doublon","")</f>
        <v>Doublon</v>
      </c>
      <c r="I1527" s="13"/>
      <c r="J1527" s="13"/>
      <c r="K1527" s="13"/>
      <c r="L1527" s="15" t="b">
        <f>AND(J1527&lt;&gt;"",K1527&lt;&gt;"")</f>
        <v>0</v>
      </c>
      <c r="M1527" s="59" t="str">
        <f>IFERROR(VLOOKUP(J1527,$K$2:$K$1906,1,FALSE),"")</f>
        <v/>
      </c>
      <c r="N1527" s="42">
        <f>IF(J1527=K1527,J1527,"")</f>
        <v>0</v>
      </c>
      <c r="O1527" s="42" t="str">
        <f>IF(J1527=K1527,"identiques","")</f>
        <v>identiques</v>
      </c>
      <c r="Q1527" s="17" t="str">
        <f>RIGHT(TRIM($A1527),4)</f>
        <v>2005</v>
      </c>
    </row>
    <row r="1528" spans="1:17" ht="15.75" hidden="1" x14ac:dyDescent="0.2">
      <c r="A1528" s="4" t="s">
        <v>970</v>
      </c>
      <c r="B1528" s="2" t="s">
        <v>61</v>
      </c>
      <c r="C1528" s="11">
        <f>VALUE(Q1528)</f>
        <v>2002</v>
      </c>
      <c r="E1528" s="14" t="str">
        <f>IF(COUNTIF($B$1:B1528,TRIM(B1528) &amp; "*")&gt;1,"Doublon","")</f>
        <v>Doublon</v>
      </c>
      <c r="I1528" s="13"/>
      <c r="J1528" s="13"/>
      <c r="K1528" s="13"/>
      <c r="L1528" s="15" t="b">
        <f>AND(J1528&lt;&gt;"",K1528&lt;&gt;"")</f>
        <v>0</v>
      </c>
      <c r="M1528" s="59" t="str">
        <f>IFERROR(VLOOKUP(J1528,$K$2:$K$1906,1,FALSE),"")</f>
        <v/>
      </c>
      <c r="N1528" s="42">
        <f>IF(J1528=K1528,J1528,"")</f>
        <v>0</v>
      </c>
      <c r="O1528" s="42" t="str">
        <f>IF(J1528=K1528,"identiques","")</f>
        <v>identiques</v>
      </c>
      <c r="Q1528" s="17" t="str">
        <f>RIGHT(TRIM($A1528),4)</f>
        <v>2002</v>
      </c>
    </row>
    <row r="1529" spans="1:17" ht="15.75" hidden="1" x14ac:dyDescent="0.2">
      <c r="A1529" s="3" t="s">
        <v>976</v>
      </c>
      <c r="B1529" s="6" t="s">
        <v>61</v>
      </c>
      <c r="C1529" s="10">
        <f>VALUE(Q1529)</f>
        <v>1958</v>
      </c>
      <c r="E1529" s="14" t="str">
        <f>IF(COUNTIF($B$1:B1529,TRIM(B1529) &amp; "*")&gt;1,"Doublon","")</f>
        <v>Doublon</v>
      </c>
      <c r="F1529" s="14" t="s">
        <v>1418</v>
      </c>
      <c r="I1529" s="13" t="s">
        <v>1418</v>
      </c>
      <c r="J1529" s="13"/>
      <c r="K1529" s="13"/>
      <c r="L1529" s="15" t="b">
        <f>AND(J1529&lt;&gt;"",K1529&lt;&gt;"")</f>
        <v>0</v>
      </c>
      <c r="M1529" s="59" t="str">
        <f>IFERROR(VLOOKUP(J1529,$K$2:$K$1906,1,FALSE),"")</f>
        <v/>
      </c>
      <c r="N1529" s="42">
        <f>IF(J1529=K1529,J1529,"")</f>
        <v>0</v>
      </c>
      <c r="O1529" s="42" t="str">
        <f>IF(J1529=K1529,"identiques","")</f>
        <v>identiques</v>
      </c>
      <c r="Q1529" s="21" t="str">
        <f>RIGHT(TRIM($A1529),4)</f>
        <v>1958</v>
      </c>
    </row>
    <row r="1530" spans="1:17" ht="15.75" hidden="1" x14ac:dyDescent="0.2">
      <c r="A1530" s="3" t="s">
        <v>1024</v>
      </c>
      <c r="B1530" s="1" t="s">
        <v>61</v>
      </c>
      <c r="C1530" s="11">
        <f>VALUE(Q1530)</f>
        <v>1967</v>
      </c>
      <c r="D1530" s="14" t="s">
        <v>1418</v>
      </c>
      <c r="E1530" s="14" t="str">
        <f>IF(COUNTIF($B$1:B1530,TRIM(B1530) &amp; "*")&gt;1,"Doublon","")</f>
        <v>Doublon</v>
      </c>
      <c r="I1530" s="13"/>
      <c r="J1530" s="13"/>
      <c r="K1530" s="13"/>
      <c r="L1530" s="15" t="b">
        <f>AND(J1530&lt;&gt;"",K1530&lt;&gt;"")</f>
        <v>0</v>
      </c>
      <c r="M1530" s="59" t="str">
        <f>IFERROR(VLOOKUP(J1530,$K$2:$K$1906,1,FALSE),"")</f>
        <v/>
      </c>
      <c r="N1530" s="42">
        <f>IF(J1530=K1530,J1530,"")</f>
        <v>0</v>
      </c>
      <c r="O1530" s="42" t="str">
        <f>IF(J1530=K1530,"identiques","")</f>
        <v>identiques</v>
      </c>
      <c r="Q1530" s="17" t="str">
        <f>RIGHT(TRIM($A1530),4)</f>
        <v>1967</v>
      </c>
    </row>
    <row r="1531" spans="1:17" ht="15.75" hidden="1" x14ac:dyDescent="0.2">
      <c r="A1531" s="3"/>
      <c r="B1531" s="6" t="s">
        <v>101</v>
      </c>
      <c r="C1531" s="10" t="e">
        <f>VALUE(Q1531)</f>
        <v>#VALUE!</v>
      </c>
      <c r="E1531" s="14" t="str">
        <f>IF(COUNTIF($B$1:B1531,TRIM(B1531) &amp; "*")&gt;1,"Doublon","")</f>
        <v/>
      </c>
      <c r="I1531" s="13"/>
      <c r="J1531" s="13"/>
      <c r="K1531" s="13"/>
      <c r="L1531" s="15" t="b">
        <f>AND(J1531&lt;&gt;"",K1531&lt;&gt;"")</f>
        <v>0</v>
      </c>
      <c r="M1531" s="59" t="str">
        <f>IFERROR(VLOOKUP(J1531,$K$2:$K$1906,1,FALSE),"")</f>
        <v/>
      </c>
      <c r="N1531" s="42">
        <f>IF(J1531=K1531,J1531,"")</f>
        <v>0</v>
      </c>
      <c r="O1531" s="42" t="str">
        <f>IF(J1531=K1531,"identiques","")</f>
        <v>identiques</v>
      </c>
      <c r="Q1531" s="21" t="str">
        <f>RIGHT(TRIM($A1531),4)</f>
        <v/>
      </c>
    </row>
    <row r="1532" spans="1:17" ht="15.75" hidden="1" x14ac:dyDescent="0.2">
      <c r="A1532" s="4"/>
      <c r="B1532" s="7" t="s">
        <v>225</v>
      </c>
      <c r="C1532" s="10" t="e">
        <f>VALUE(Q1532)</f>
        <v>#VALUE!</v>
      </c>
      <c r="E1532" s="14" t="str">
        <f>IF(COUNTIF($B$1:B1532,TRIM(B1532) &amp; "*")&gt;1,"Doublon","")</f>
        <v/>
      </c>
      <c r="I1532" s="13"/>
      <c r="J1532" s="13"/>
      <c r="K1532" s="13"/>
      <c r="L1532" s="15" t="b">
        <f>AND(J1532&lt;&gt;"",K1532&lt;&gt;"")</f>
        <v>0</v>
      </c>
      <c r="M1532" s="59" t="str">
        <f>IFERROR(VLOOKUP(J1532,$K$2:$K$1906,1,FALSE),"")</f>
        <v/>
      </c>
      <c r="N1532" s="42">
        <f>IF(J1532=K1532,J1532,"")</f>
        <v>0</v>
      </c>
      <c r="O1532" s="42" t="str">
        <f>IF(J1532=K1532,"identiques","")</f>
        <v>identiques</v>
      </c>
      <c r="Q1532" s="21" t="str">
        <f>RIGHT(TRIM($A1532),4)</f>
        <v/>
      </c>
    </row>
    <row r="1533" spans="1:17" ht="15.75" hidden="1" x14ac:dyDescent="0.2">
      <c r="A1533" s="4"/>
      <c r="B1533" s="7" t="s">
        <v>164</v>
      </c>
      <c r="C1533" s="10" t="e">
        <f>VALUE(Q1533)</f>
        <v>#VALUE!</v>
      </c>
      <c r="E1533" s="14" t="str">
        <f>IF(COUNTIF($B$1:B1533,TRIM(B1533) &amp; "*")&gt;1,"Doublon","")</f>
        <v/>
      </c>
      <c r="I1533" s="13"/>
      <c r="J1533" s="13"/>
      <c r="K1533" s="13"/>
      <c r="L1533" s="15" t="b">
        <f>AND(J1533&lt;&gt;"",K1533&lt;&gt;"")</f>
        <v>0</v>
      </c>
      <c r="M1533" s="59" t="str">
        <f>IFERROR(VLOOKUP(J1533,$K$2:$K$1906,1,FALSE),"")</f>
        <v/>
      </c>
      <c r="N1533" s="42">
        <f>IF(J1533=K1533,J1533,"")</f>
        <v>0</v>
      </c>
      <c r="O1533" s="42" t="str">
        <f>IF(J1533=K1533,"identiques","")</f>
        <v>identiques</v>
      </c>
      <c r="Q1533" s="21" t="str">
        <f>RIGHT(TRIM($A1533),4)</f>
        <v/>
      </c>
    </row>
    <row r="1534" spans="1:17" ht="15.75" hidden="1" x14ac:dyDescent="0.2">
      <c r="A1534" s="3"/>
      <c r="B1534" s="6" t="s">
        <v>205</v>
      </c>
      <c r="C1534" s="10" t="e">
        <f>VALUE(Q1534)</f>
        <v>#VALUE!</v>
      </c>
      <c r="E1534" s="14" t="str">
        <f>IF(COUNTIF($B$1:B1534,TRIM(B1534) &amp; "*")&gt;1,"Doublon","")</f>
        <v/>
      </c>
      <c r="I1534" s="13"/>
      <c r="J1534" s="13"/>
      <c r="K1534" s="13"/>
      <c r="L1534" s="15" t="b">
        <f>AND(J1534&lt;&gt;"",K1534&lt;&gt;"")</f>
        <v>0</v>
      </c>
      <c r="M1534" s="59" t="str">
        <f>IFERROR(VLOOKUP(J1534,$K$2:$K$1906,1,FALSE),"")</f>
        <v/>
      </c>
      <c r="N1534" s="42">
        <f>IF(J1534=K1534,J1534,"")</f>
        <v>0</v>
      </c>
      <c r="O1534" s="42" t="str">
        <f>IF(J1534=K1534,"identiques","")</f>
        <v>identiques</v>
      </c>
      <c r="Q1534" s="21" t="str">
        <f>RIGHT(TRIM($A1534),4)</f>
        <v/>
      </c>
    </row>
    <row r="1535" spans="1:17" ht="15.75" hidden="1" x14ac:dyDescent="0.2">
      <c r="A1535" s="4"/>
      <c r="B1535" s="7" t="s">
        <v>68</v>
      </c>
      <c r="C1535" s="10" t="e">
        <f>VALUE(Q1535)</f>
        <v>#VALUE!</v>
      </c>
      <c r="E1535" s="14" t="str">
        <f>IF(COUNTIF($B$1:B1535,TRIM(B1535) &amp; "*")&gt;1,"Doublon","")</f>
        <v/>
      </c>
      <c r="I1535" s="13"/>
      <c r="J1535" s="13"/>
      <c r="K1535" s="13"/>
      <c r="L1535" s="15" t="b">
        <f>AND(J1535&lt;&gt;"",K1535&lt;&gt;"")</f>
        <v>0</v>
      </c>
      <c r="M1535" s="59" t="str">
        <f>IFERROR(VLOOKUP(J1535,$K$2:$K$1906,1,FALSE),"")</f>
        <v/>
      </c>
      <c r="N1535" s="42">
        <f>IF(J1535=K1535,J1535,"")</f>
        <v>0</v>
      </c>
      <c r="O1535" s="42" t="str">
        <f>IF(J1535=K1535,"identiques","")</f>
        <v>identiques</v>
      </c>
      <c r="Q1535" s="21" t="str">
        <f>RIGHT(TRIM($A1535),4)</f>
        <v/>
      </c>
    </row>
    <row r="1536" spans="1:17" ht="15.75" hidden="1" x14ac:dyDescent="0.2">
      <c r="A1536" s="3" t="s">
        <v>1029</v>
      </c>
      <c r="B1536" s="6" t="s">
        <v>100</v>
      </c>
      <c r="C1536" s="10">
        <f>VALUE(Q1536)</f>
        <v>1986</v>
      </c>
      <c r="E1536" s="14" t="str">
        <f>IF(COUNTIF($B$1:B1536,TRIM(B1536) &amp; "*")&gt;1,"Doublon","")</f>
        <v/>
      </c>
      <c r="I1536" s="13"/>
      <c r="J1536" s="13"/>
      <c r="K1536" s="13"/>
      <c r="L1536" s="15" t="b">
        <f>AND(J1536&lt;&gt;"",K1536&lt;&gt;"")</f>
        <v>0</v>
      </c>
      <c r="M1536" s="59" t="str">
        <f>IFERROR(VLOOKUP(J1536,$K$2:$K$1906,1,FALSE),"")</f>
        <v/>
      </c>
      <c r="N1536" s="42">
        <f>IF(J1536=K1536,J1536,"")</f>
        <v>0</v>
      </c>
      <c r="O1536" s="42" t="str">
        <f>IF(J1536=K1536,"identiques","")</f>
        <v>identiques</v>
      </c>
      <c r="Q1536" s="21" t="str">
        <f>RIGHT(TRIM($A1536),4)</f>
        <v>1986</v>
      </c>
    </row>
    <row r="1537" spans="1:17" ht="15.75" hidden="1" x14ac:dyDescent="0.2">
      <c r="A1537" s="3" t="s">
        <v>1267</v>
      </c>
      <c r="B1537" s="1" t="s">
        <v>100</v>
      </c>
      <c r="C1537" s="11">
        <f>VALUE(Q1537)</f>
        <v>2002</v>
      </c>
      <c r="E1537" s="14" t="str">
        <f>IF(COUNTIF($B$1:B1537,TRIM(B1537) &amp; "*")&gt;1,"Doublon","")</f>
        <v>Doublon</v>
      </c>
      <c r="I1537" s="13"/>
      <c r="J1537" s="13"/>
      <c r="K1537" s="13"/>
      <c r="L1537" s="15" t="b">
        <f>AND(J1537&lt;&gt;"",K1537&lt;&gt;"")</f>
        <v>0</v>
      </c>
      <c r="M1537" s="59" t="str">
        <f>IFERROR(VLOOKUP(J1537,$K$2:$K$1906,1,FALSE),"")</f>
        <v/>
      </c>
      <c r="N1537" s="42">
        <f>IF(J1537=K1537,J1537,"")</f>
        <v>0</v>
      </c>
      <c r="O1537" s="42" t="str">
        <f>IF(J1537=K1537,"identiques","")</f>
        <v>identiques</v>
      </c>
      <c r="Q1537" s="17" t="str">
        <f>RIGHT(TRIM($A1537),4)</f>
        <v>2002</v>
      </c>
    </row>
    <row r="1538" spans="1:17" ht="15.75" hidden="1" x14ac:dyDescent="0.2">
      <c r="A1538" s="3" t="s">
        <v>1727</v>
      </c>
      <c r="B1538" s="1" t="s">
        <v>100</v>
      </c>
      <c r="C1538" s="11">
        <f>VALUE(Q1538)</f>
        <v>1994</v>
      </c>
      <c r="E1538" s="14" t="str">
        <f>IF(COUNTIF($B$1:B1538,TRIM(B1538) &amp; "*")&gt;1,"Doublon","")</f>
        <v>Doublon</v>
      </c>
      <c r="I1538" s="13"/>
      <c r="J1538" s="13"/>
      <c r="K1538" s="13"/>
      <c r="L1538" s="15" t="b">
        <f>AND(J1538&lt;&gt;"",K1538&lt;&gt;"")</f>
        <v>0</v>
      </c>
      <c r="M1538" s="59" t="str">
        <f>IFERROR(VLOOKUP(J1538,$K$2:$K$1906,1,FALSE),"")</f>
        <v/>
      </c>
      <c r="N1538" s="42">
        <f>IF(J1538=K1538,J1538,"")</f>
        <v>0</v>
      </c>
      <c r="O1538" s="42" t="str">
        <f>IF(J1538=K1538,"identiques","")</f>
        <v>identiques</v>
      </c>
      <c r="Q1538" s="17" t="str">
        <f>RIGHT(TRIM($A1538),4)</f>
        <v>1994</v>
      </c>
    </row>
    <row r="1539" spans="1:17" ht="15.75" hidden="1" x14ac:dyDescent="0.2">
      <c r="A1539" s="4" t="s">
        <v>1868</v>
      </c>
      <c r="B1539" s="2" t="s">
        <v>100</v>
      </c>
      <c r="C1539" s="11">
        <f>VALUE(Q1539)</f>
        <v>1998</v>
      </c>
      <c r="E1539" s="14" t="str">
        <f>IF(COUNTIF($B$1:B1539,TRIM(B1539) &amp; "*")&gt;1,"Doublon","")</f>
        <v>Doublon</v>
      </c>
      <c r="I1539" s="13"/>
      <c r="J1539" s="13"/>
      <c r="K1539" s="13"/>
      <c r="L1539" s="15" t="b">
        <f>AND(J1539&lt;&gt;"",K1539&lt;&gt;"")</f>
        <v>0</v>
      </c>
      <c r="M1539" s="59" t="str">
        <f>IFERROR(VLOOKUP(J1539,$K$2:$K$1906,1,FALSE),"")</f>
        <v/>
      </c>
      <c r="N1539" s="42">
        <f>IF(J1539=K1539,J1539,"")</f>
        <v>0</v>
      </c>
      <c r="O1539" s="42" t="str">
        <f>IF(J1539=K1539,"identiques","")</f>
        <v>identiques</v>
      </c>
      <c r="Q1539" s="17" t="str">
        <f>RIGHT(TRIM($A1539),4)</f>
        <v>1998</v>
      </c>
    </row>
    <row r="1540" spans="1:17" ht="15.75" hidden="1" x14ac:dyDescent="0.2">
      <c r="A1540" s="4" t="s">
        <v>975</v>
      </c>
      <c r="B1540" s="2" t="s">
        <v>100</v>
      </c>
      <c r="C1540" s="11">
        <f>VALUE(Q1540)</f>
        <v>1990</v>
      </c>
      <c r="E1540" s="14" t="str">
        <f>IF(COUNTIF($B$1:B1540,TRIM(B1540) &amp; "*")&gt;1,"Doublon","")</f>
        <v>Doublon</v>
      </c>
      <c r="I1540" s="13"/>
      <c r="J1540" s="13"/>
      <c r="K1540" s="13"/>
      <c r="L1540" s="15" t="b">
        <f>AND(J1540&lt;&gt;"",K1540&lt;&gt;"")</f>
        <v>0</v>
      </c>
      <c r="M1540" s="59" t="str">
        <f>IFERROR(VLOOKUP(J1540,$K$2:$K$1906,1,FALSE),"")</f>
        <v/>
      </c>
      <c r="N1540" s="42">
        <f>IF(J1540=K1540,J1540,"")</f>
        <v>0</v>
      </c>
      <c r="O1540" s="42" t="str">
        <f>IF(J1540=K1540,"identiques","")</f>
        <v>identiques</v>
      </c>
      <c r="Q1540" s="17" t="str">
        <f>RIGHT(TRIM($A1540),4)</f>
        <v>1990</v>
      </c>
    </row>
    <row r="1541" spans="1:17" ht="15.75" hidden="1" x14ac:dyDescent="0.2">
      <c r="A1541" s="3"/>
      <c r="B1541" s="6" t="s">
        <v>156</v>
      </c>
      <c r="C1541" s="10" t="e">
        <f>VALUE(Q1541)</f>
        <v>#VALUE!</v>
      </c>
      <c r="E1541" s="14" t="str">
        <f>IF(COUNTIF($B$1:B1541,TRIM(B1541) &amp; "*")&gt;1,"Doublon","")</f>
        <v/>
      </c>
      <c r="I1541" s="13"/>
      <c r="J1541" s="13"/>
      <c r="K1541" s="13"/>
      <c r="L1541" s="15" t="b">
        <f>AND(J1541&lt;&gt;"",K1541&lt;&gt;"")</f>
        <v>0</v>
      </c>
      <c r="M1541" s="59" t="str">
        <f>IFERROR(VLOOKUP(J1541,$K$2:$K$1906,1,FALSE),"")</f>
        <v/>
      </c>
      <c r="N1541" s="42">
        <f>IF(J1541=K1541,J1541,"")</f>
        <v>0</v>
      </c>
      <c r="O1541" s="42" t="str">
        <f>IF(J1541=K1541,"identiques","")</f>
        <v>identiques</v>
      </c>
      <c r="Q1541" s="21" t="str">
        <f>RIGHT(TRIM($A1541),4)</f>
        <v/>
      </c>
    </row>
    <row r="1542" spans="1:17" ht="15.75" hidden="1" x14ac:dyDescent="0.2">
      <c r="A1542" s="4"/>
      <c r="B1542" s="7" t="s">
        <v>60</v>
      </c>
      <c r="C1542" s="10" t="e">
        <f>VALUE(Q1542)</f>
        <v>#VALUE!</v>
      </c>
      <c r="E1542" s="14" t="str">
        <f>IF(COUNTIF($B$1:B1542,TRIM(B1542) &amp; "*")&gt;1,"Doublon","")</f>
        <v/>
      </c>
      <c r="I1542" s="13"/>
      <c r="J1542" s="13"/>
      <c r="K1542" s="13"/>
      <c r="L1542" s="15" t="b">
        <f>AND(J1542&lt;&gt;"",K1542&lt;&gt;"")</f>
        <v>0</v>
      </c>
      <c r="M1542" s="59" t="str">
        <f>IFERROR(VLOOKUP(J1542,$K$2:$K$1906,1,FALSE),"")</f>
        <v/>
      </c>
      <c r="N1542" s="42">
        <f>IF(J1542=K1542,J1542,"")</f>
        <v>0</v>
      </c>
      <c r="O1542" s="42" t="str">
        <f>IF(J1542=K1542,"identiques","")</f>
        <v>identiques</v>
      </c>
      <c r="Q1542" s="21" t="str">
        <f>RIGHT(TRIM($A1542),4)</f>
        <v/>
      </c>
    </row>
    <row r="1543" spans="1:17" ht="15.75" hidden="1" x14ac:dyDescent="0.2">
      <c r="A1543" s="4" t="s">
        <v>1486</v>
      </c>
      <c r="B1543" s="7" t="s">
        <v>179</v>
      </c>
      <c r="C1543" s="10">
        <f>VALUE(Q1543)</f>
        <v>2003</v>
      </c>
      <c r="E1543" s="14" t="str">
        <f>IF(COUNTIF($B$1:B1543,TRIM(B1543) &amp; "*")&gt;1,"Doublon","")</f>
        <v/>
      </c>
      <c r="I1543" s="13"/>
      <c r="J1543" s="13"/>
      <c r="K1543" s="13"/>
      <c r="L1543" s="15" t="b">
        <f>AND(J1543&lt;&gt;"",K1543&lt;&gt;"")</f>
        <v>0</v>
      </c>
      <c r="M1543" s="59" t="str">
        <f>IFERROR(VLOOKUP(J1543,$K$2:$K$1906,1,FALSE),"")</f>
        <v/>
      </c>
      <c r="N1543" s="42">
        <f>IF(J1543=K1543,J1543,"")</f>
        <v>0</v>
      </c>
      <c r="O1543" s="42" t="str">
        <f>IF(J1543=K1543,"identiques","")</f>
        <v>identiques</v>
      </c>
      <c r="Q1543" s="21" t="str">
        <f>RIGHT(TRIM($A1543),4)</f>
        <v>2003</v>
      </c>
    </row>
    <row r="1544" spans="1:17" ht="15.75" hidden="1" x14ac:dyDescent="0.2">
      <c r="A1544" s="3" t="s">
        <v>1474</v>
      </c>
      <c r="B1544" s="6" t="s">
        <v>146</v>
      </c>
      <c r="C1544" s="10">
        <f>VALUE(Q1544)</f>
        <v>2002</v>
      </c>
      <c r="E1544" s="14" t="str">
        <f>IF(COUNTIF($B$1:B1544,TRIM(B1544) &amp; "*")&gt;1,"Doublon","")</f>
        <v/>
      </c>
      <c r="I1544" s="13"/>
      <c r="J1544" s="13"/>
      <c r="K1544" s="13"/>
      <c r="L1544" s="15" t="b">
        <f>AND(J1544&lt;&gt;"",K1544&lt;&gt;"")</f>
        <v>0</v>
      </c>
      <c r="M1544" s="59" t="str">
        <f>IFERROR(VLOOKUP(J1544,$K$2:$K$1906,1,FALSE),"")</f>
        <v/>
      </c>
      <c r="N1544" s="42">
        <f>IF(J1544=K1544,J1544,"")</f>
        <v>0</v>
      </c>
      <c r="O1544" s="42" t="str">
        <f>IF(J1544=K1544,"identiques","")</f>
        <v>identiques</v>
      </c>
      <c r="Q1544" s="21" t="str">
        <f>RIGHT(TRIM($A1544),4)</f>
        <v>2002</v>
      </c>
    </row>
    <row r="1545" spans="1:17" ht="15.75" hidden="1" x14ac:dyDescent="0.2">
      <c r="A1545" s="4"/>
      <c r="B1545" s="7" t="s">
        <v>118</v>
      </c>
      <c r="C1545" s="10" t="e">
        <f>VALUE(Q1545)</f>
        <v>#VALUE!</v>
      </c>
      <c r="E1545" s="14" t="str">
        <f>IF(COUNTIF($B$1:B1545,TRIM(B1545) &amp; "*")&gt;1,"Doublon","")</f>
        <v/>
      </c>
      <c r="I1545" s="13"/>
      <c r="J1545" s="13"/>
      <c r="K1545" s="13"/>
      <c r="L1545" s="15" t="b">
        <f>AND(J1545&lt;&gt;"",K1545&lt;&gt;"")</f>
        <v>0</v>
      </c>
      <c r="M1545" s="59" t="str">
        <f>IFERROR(VLOOKUP(J1545,$K$2:$K$1906,1,FALSE),"")</f>
        <v/>
      </c>
      <c r="N1545" s="42">
        <f>IF(J1545=K1545,J1545,"")</f>
        <v>0</v>
      </c>
      <c r="O1545" s="42" t="str">
        <f>IF(J1545=K1545,"identiques","")</f>
        <v>identiques</v>
      </c>
      <c r="Q1545" s="21" t="str">
        <f>RIGHT(TRIM($A1545),4)</f>
        <v/>
      </c>
    </row>
    <row r="1546" spans="1:17" ht="15.75" hidden="1" x14ac:dyDescent="0.2">
      <c r="A1546" s="4"/>
      <c r="B1546" s="7" t="s">
        <v>157</v>
      </c>
      <c r="C1546" s="10" t="e">
        <f>VALUE(Q1546)</f>
        <v>#VALUE!</v>
      </c>
      <c r="E1546" s="14" t="str">
        <f>IF(COUNTIF($B$1:B1546,TRIM(B1546) &amp; "*")&gt;1,"Doublon","")</f>
        <v/>
      </c>
      <c r="I1546" s="13"/>
      <c r="J1546" s="13"/>
      <c r="K1546" s="13"/>
      <c r="L1546" s="15" t="b">
        <f>AND(J1546&lt;&gt;"",K1546&lt;&gt;"")</f>
        <v>0</v>
      </c>
      <c r="M1546" s="59" t="str">
        <f>IFERROR(VLOOKUP(J1546,$K$2:$K$1906,1,FALSE),"")</f>
        <v/>
      </c>
      <c r="N1546" s="42">
        <f>IF(J1546=K1546,J1546,"")</f>
        <v>0</v>
      </c>
      <c r="O1546" s="42" t="str">
        <f>IF(J1546=K1546,"identiques","")</f>
        <v>identiques</v>
      </c>
      <c r="Q1546" s="21" t="str">
        <f>RIGHT(TRIM($A1546),4)</f>
        <v/>
      </c>
    </row>
    <row r="1547" spans="1:17" ht="15.75" hidden="1" x14ac:dyDescent="0.2">
      <c r="A1547" s="4" t="s">
        <v>1111</v>
      </c>
      <c r="B1547" s="2" t="s">
        <v>130</v>
      </c>
      <c r="C1547" s="11">
        <f>VALUE(Q1547)</f>
        <v>1980</v>
      </c>
      <c r="E1547" s="14" t="str">
        <f>IF(COUNTIF($B$1:B1547,TRIM(B1547) &amp; "*")&gt;1,"Doublon","")</f>
        <v/>
      </c>
      <c r="I1547" s="13"/>
      <c r="J1547" s="13"/>
      <c r="K1547" s="13"/>
      <c r="L1547" s="15" t="b">
        <f>AND(J1547&lt;&gt;"",K1547&lt;&gt;"")</f>
        <v>0</v>
      </c>
      <c r="M1547" s="59" t="str">
        <f>IFERROR(VLOOKUP(J1547,$K$2:$K$1906,1,FALSE),"")</f>
        <v/>
      </c>
      <c r="N1547" s="42">
        <f>IF(J1547=K1547,J1547,"")</f>
        <v>0</v>
      </c>
      <c r="O1547" s="42" t="str">
        <f>IF(J1547=K1547,"identiques","")</f>
        <v>identiques</v>
      </c>
      <c r="Q1547" s="17" t="str">
        <f>RIGHT(TRIM($A1547),4)</f>
        <v>1980</v>
      </c>
    </row>
    <row r="1548" spans="1:17" ht="15.75" hidden="1" x14ac:dyDescent="0.2">
      <c r="A1548" s="3" t="s">
        <v>1134</v>
      </c>
      <c r="B1548" s="1" t="s">
        <v>130</v>
      </c>
      <c r="C1548" s="11">
        <f>VALUE(Q1548)</f>
        <v>1978</v>
      </c>
      <c r="E1548" s="14" t="str">
        <f>IF(COUNTIF($B$1:B1548,TRIM(B1548) &amp; "*")&gt;1,"Doublon","")</f>
        <v>Doublon</v>
      </c>
      <c r="I1548" s="13"/>
      <c r="J1548" s="13"/>
      <c r="K1548" s="13"/>
      <c r="L1548" s="15" t="b">
        <f>AND(J1548&lt;&gt;"",K1548&lt;&gt;"")</f>
        <v>0</v>
      </c>
      <c r="M1548" s="59" t="str">
        <f>IFERROR(VLOOKUP(J1548,$K$2:$K$1906,1,FALSE),"")</f>
        <v/>
      </c>
      <c r="N1548" s="42">
        <f>IF(J1548=K1548,J1548,"")</f>
        <v>0</v>
      </c>
      <c r="O1548" s="42" t="str">
        <f>IF(J1548=K1548,"identiques","")</f>
        <v>identiques</v>
      </c>
      <c r="Q1548" s="17" t="str">
        <f>RIGHT(TRIM($A1548),4)</f>
        <v>1978</v>
      </c>
    </row>
    <row r="1549" spans="1:17" ht="15.75" hidden="1" x14ac:dyDescent="0.2">
      <c r="A1549" s="3" t="s">
        <v>1341</v>
      </c>
      <c r="B1549" s="1" t="s">
        <v>130</v>
      </c>
      <c r="C1549" s="11">
        <f>VALUE(Q1549)</f>
        <v>1999</v>
      </c>
      <c r="E1549" s="14" t="str">
        <f>IF(COUNTIF($B$1:B1549,TRIM(B1549) &amp; "*")&gt;1,"Doublon","")</f>
        <v>Doublon</v>
      </c>
      <c r="I1549" s="13"/>
      <c r="J1549" s="13"/>
      <c r="K1549" s="13"/>
      <c r="L1549" s="15" t="b">
        <f>AND(J1549&lt;&gt;"",K1549&lt;&gt;"")</f>
        <v>0</v>
      </c>
      <c r="M1549" s="59" t="str">
        <f>IFERROR(VLOOKUP(J1549,$K$2:$K$1906,1,FALSE),"")</f>
        <v/>
      </c>
      <c r="N1549" s="42">
        <f>IF(J1549=K1549,J1549,"")</f>
        <v>0</v>
      </c>
      <c r="O1549" s="42" t="str">
        <f>IF(J1549=K1549,"identiques","")</f>
        <v>identiques</v>
      </c>
      <c r="Q1549" s="17" t="str">
        <f>RIGHT(TRIM($A1549),4)</f>
        <v>1999</v>
      </c>
    </row>
    <row r="1550" spans="1:17" ht="15.75" hidden="1" x14ac:dyDescent="0.2">
      <c r="A1550" s="4" t="s">
        <v>1387</v>
      </c>
      <c r="B1550" s="2" t="s">
        <v>130</v>
      </c>
      <c r="C1550" s="11">
        <f>VALUE(Q1550)</f>
        <v>1991</v>
      </c>
      <c r="E1550" s="14" t="str">
        <f>IF(COUNTIF($B$1:B1550,TRIM(B1550) &amp; "*")&gt;1,"Doublon","")</f>
        <v>Doublon</v>
      </c>
      <c r="I1550" s="13"/>
      <c r="J1550" s="13"/>
      <c r="K1550" s="13"/>
      <c r="L1550" s="15" t="b">
        <f>AND(J1550&lt;&gt;"",K1550&lt;&gt;"")</f>
        <v>0</v>
      </c>
      <c r="M1550" s="59" t="str">
        <f>IFERROR(VLOOKUP(J1550,$K$2:$K$1906,1,FALSE),"")</f>
        <v/>
      </c>
      <c r="N1550" s="42">
        <f>IF(J1550=K1550,J1550,"")</f>
        <v>0</v>
      </c>
      <c r="O1550" s="42" t="str">
        <f>IF(J1550=K1550,"identiques","")</f>
        <v>identiques</v>
      </c>
      <c r="Q1550" s="17" t="str">
        <f>RIGHT(TRIM($A1550),4)</f>
        <v>1991</v>
      </c>
    </row>
    <row r="1551" spans="1:17" ht="15.75" hidden="1" x14ac:dyDescent="0.2">
      <c r="A1551" s="4" t="s">
        <v>1407</v>
      </c>
      <c r="B1551" s="2" t="s">
        <v>130</v>
      </c>
      <c r="C1551" s="11">
        <f>VALUE(Q1551)</f>
        <v>1976</v>
      </c>
      <c r="E1551" s="14" t="str">
        <f>IF(COUNTIF($B$1:B1551,TRIM(B1551) &amp; "*")&gt;1,"Doublon","")</f>
        <v>Doublon</v>
      </c>
      <c r="I1551" s="13"/>
      <c r="J1551" s="13"/>
      <c r="K1551" s="13"/>
      <c r="L1551" s="15" t="b">
        <f>AND(J1551&lt;&gt;"",K1551&lt;&gt;"")</f>
        <v>0</v>
      </c>
      <c r="M1551" s="59" t="str">
        <f>IFERROR(VLOOKUP(J1551,$K$2:$K$1906,1,FALSE),"")</f>
        <v/>
      </c>
      <c r="N1551" s="42">
        <f>IF(J1551=K1551,J1551,"")</f>
        <v>0</v>
      </c>
      <c r="O1551" s="42" t="str">
        <f>IF(J1551=K1551,"identiques","")</f>
        <v>identiques</v>
      </c>
      <c r="Q1551" s="17" t="str">
        <f>RIGHT(TRIM($A1551),4)</f>
        <v>1976</v>
      </c>
    </row>
    <row r="1552" spans="1:17" ht="15.75" hidden="1" x14ac:dyDescent="0.2">
      <c r="A1552" s="3" t="s">
        <v>523</v>
      </c>
      <c r="B1552" s="1" t="s">
        <v>130</v>
      </c>
      <c r="C1552" s="11">
        <f>VALUE(Q1552)</f>
        <v>1974</v>
      </c>
      <c r="E1552" s="14" t="str">
        <f>IF(COUNTIF($B$1:B1552,TRIM(B1552) &amp; "*")&gt;1,"Doublon","")</f>
        <v>Doublon</v>
      </c>
      <c r="I1552" s="13"/>
      <c r="J1552" s="13"/>
      <c r="K1552" s="13"/>
      <c r="L1552" s="15" t="b">
        <f>AND(J1552&lt;&gt;"",K1552&lt;&gt;"")</f>
        <v>0</v>
      </c>
      <c r="M1552" s="59" t="str">
        <f>IFERROR(VLOOKUP(J1552,$K$2:$K$1906,1,FALSE),"")</f>
        <v/>
      </c>
      <c r="N1552" s="42">
        <f>IF(J1552=K1552,J1552,"")</f>
        <v>0</v>
      </c>
      <c r="O1552" s="42" t="str">
        <f>IF(J1552=K1552,"identiques","")</f>
        <v>identiques</v>
      </c>
      <c r="Q1552" s="17" t="str">
        <f>RIGHT(TRIM($A1552),4)</f>
        <v>1974</v>
      </c>
    </row>
    <row r="1553" spans="1:17" ht="15.75" hidden="1" x14ac:dyDescent="0.2">
      <c r="A1553" s="4" t="s">
        <v>1728</v>
      </c>
      <c r="B1553" s="7" t="s">
        <v>130</v>
      </c>
      <c r="C1553" s="10">
        <f>VALUE(Q1553)</f>
        <v>1971</v>
      </c>
      <c r="E1553" s="14" t="str">
        <f>IF(COUNTIF($B$1:B1553,TRIM(B1553) &amp; "*")&gt;1,"Doublon","")</f>
        <v>Doublon</v>
      </c>
      <c r="I1553" s="13"/>
      <c r="J1553" s="13"/>
      <c r="K1553" s="13"/>
      <c r="L1553" s="15" t="b">
        <f>AND(J1553&lt;&gt;"",K1553&lt;&gt;"")</f>
        <v>0</v>
      </c>
      <c r="M1553" s="59" t="str">
        <f>IFERROR(VLOOKUP(J1553,$K$2:$K$1906,1,FALSE),"")</f>
        <v/>
      </c>
      <c r="N1553" s="42">
        <f>IF(J1553=K1553,J1553,"")</f>
        <v>0</v>
      </c>
      <c r="O1553" s="42" t="str">
        <f>IF(J1553=K1553,"identiques","")</f>
        <v>identiques</v>
      </c>
      <c r="Q1553" s="21" t="str">
        <f>RIGHT(TRIM($A1553),4)</f>
        <v>1971</v>
      </c>
    </row>
    <row r="1554" spans="1:17" ht="15.75" hidden="1" x14ac:dyDescent="0.2">
      <c r="A1554" s="3" t="s">
        <v>1903</v>
      </c>
      <c r="B1554" s="1" t="s">
        <v>130</v>
      </c>
      <c r="C1554" s="11">
        <f>VALUE(Q1554)</f>
        <v>1989</v>
      </c>
      <c r="E1554" s="14" t="str">
        <f>IF(COUNTIF($B$1:B1554,TRIM(B1554) &amp; "*")&gt;1,"Doublon","")</f>
        <v>Doublon</v>
      </c>
      <c r="I1554" s="13"/>
      <c r="J1554" s="13"/>
      <c r="K1554" s="13"/>
      <c r="L1554" s="15" t="b">
        <f>AND(J1554&lt;&gt;"",K1554&lt;&gt;"")</f>
        <v>0</v>
      </c>
      <c r="M1554" s="59" t="str">
        <f>IFERROR(VLOOKUP(J1554,$K$2:$K$1906,1,FALSE),"")</f>
        <v/>
      </c>
      <c r="N1554" s="42">
        <f>IF(J1554=K1554,J1554,"")</f>
        <v>0</v>
      </c>
      <c r="O1554" s="42" t="str">
        <f>IF(J1554=K1554,"identiques","")</f>
        <v>identiques</v>
      </c>
      <c r="Q1554" s="17" t="str">
        <f>RIGHT(TRIM($A1554),4)</f>
        <v>1989</v>
      </c>
    </row>
    <row r="1555" spans="1:17" ht="15.75" hidden="1" x14ac:dyDescent="0.2">
      <c r="A1555" s="3" t="s">
        <v>694</v>
      </c>
      <c r="B1555" s="1" t="s">
        <v>130</v>
      </c>
      <c r="C1555" s="11">
        <f>VALUE(Q1555)</f>
        <v>1973</v>
      </c>
      <c r="E1555" s="14" t="str">
        <f>IF(COUNTIF($B$1:B1555,TRIM(B1555) &amp; "*")&gt;1,"Doublon","")</f>
        <v>Doublon</v>
      </c>
      <c r="I1555" s="13"/>
      <c r="J1555" s="13"/>
      <c r="K1555" s="13"/>
      <c r="L1555" s="15" t="b">
        <f>AND(J1555&lt;&gt;"",K1555&lt;&gt;"")</f>
        <v>0</v>
      </c>
      <c r="M1555" s="59" t="str">
        <f>IFERROR(VLOOKUP(J1555,$K$2:$K$1906,1,FALSE),"")</f>
        <v/>
      </c>
      <c r="N1555" s="42">
        <f>IF(J1555=K1555,J1555,"")</f>
        <v>0</v>
      </c>
      <c r="O1555" s="42" t="str">
        <f>IF(J1555=K1555,"identiques","")</f>
        <v>identiques</v>
      </c>
      <c r="Q1555" s="17" t="str">
        <f>RIGHT(TRIM($A1555),4)</f>
        <v>1973</v>
      </c>
    </row>
    <row r="1556" spans="1:17" ht="15.75" hidden="1" x14ac:dyDescent="0.2">
      <c r="A1556" s="4" t="s">
        <v>1904</v>
      </c>
      <c r="B1556" s="2" t="s">
        <v>130</v>
      </c>
      <c r="C1556" s="11">
        <f>VALUE(Q1556)</f>
        <v>2001</v>
      </c>
      <c r="E1556" s="14" t="str">
        <f>IF(COUNTIF($B$1:B1556,TRIM(B1556) &amp; "*")&gt;1,"Doublon","")</f>
        <v>Doublon</v>
      </c>
      <c r="I1556" s="13"/>
      <c r="J1556" s="13"/>
      <c r="K1556" s="13"/>
      <c r="L1556" s="15" t="b">
        <f>AND(J1556&lt;&gt;"",K1556&lt;&gt;"")</f>
        <v>0</v>
      </c>
      <c r="M1556" s="59" t="str">
        <f>IFERROR(VLOOKUP(J1556,$K$2:$K$1906,1,FALSE),"")</f>
        <v/>
      </c>
      <c r="N1556" s="42">
        <f>IF(J1556=K1556,J1556,"")</f>
        <v>0</v>
      </c>
      <c r="O1556" s="42" t="str">
        <f>IF(J1556=K1556,"identiques","")</f>
        <v>identiques</v>
      </c>
      <c r="Q1556" s="17" t="str">
        <f>RIGHT(TRIM($A1556),4)</f>
        <v>2001</v>
      </c>
    </row>
    <row r="1557" spans="1:17" ht="15.75" hidden="1" x14ac:dyDescent="0.2">
      <c r="A1557" s="3" t="s">
        <v>1729</v>
      </c>
      <c r="B1557" s="1" t="s">
        <v>130</v>
      </c>
      <c r="C1557" s="11">
        <f>VALUE(Q1557)</f>
        <v>1976</v>
      </c>
      <c r="E1557" s="14" t="str">
        <f>IF(COUNTIF($B$1:B1557,TRIM(B1557) &amp; "*")&gt;1,"Doublon","")</f>
        <v>Doublon</v>
      </c>
      <c r="I1557" s="13"/>
      <c r="J1557" s="13"/>
      <c r="K1557" s="13"/>
      <c r="L1557" s="15" t="b">
        <f>AND(J1557&lt;&gt;"",K1557&lt;&gt;"")</f>
        <v>0</v>
      </c>
      <c r="M1557" s="59" t="str">
        <f>IFERROR(VLOOKUP(J1557,$K$2:$K$1906,1,FALSE),"")</f>
        <v/>
      </c>
      <c r="N1557" s="42">
        <f>IF(J1557=K1557,J1557,"")</f>
        <v>0</v>
      </c>
      <c r="O1557" s="42" t="str">
        <f>IF(J1557=K1557,"identiques","")</f>
        <v>identiques</v>
      </c>
      <c r="Q1557" s="17" t="str">
        <f>RIGHT(TRIM($A1557),4)</f>
        <v>1976</v>
      </c>
    </row>
    <row r="1558" spans="1:17" ht="15.75" hidden="1" x14ac:dyDescent="0.2">
      <c r="A1558" s="4" t="s">
        <v>819</v>
      </c>
      <c r="B1558" s="2" t="s">
        <v>130</v>
      </c>
      <c r="C1558" s="11">
        <f>VALUE(Q1558)</f>
        <v>1973</v>
      </c>
      <c r="E1558" s="14" t="str">
        <f>IF(COUNTIF($B$1:B1558,TRIM(B1558) &amp; "*")&gt;1,"Doublon","")</f>
        <v>Doublon</v>
      </c>
      <c r="I1558" s="13"/>
      <c r="J1558" s="13"/>
      <c r="K1558" s="13"/>
      <c r="L1558" s="15" t="b">
        <f>AND(J1558&lt;&gt;"",K1558&lt;&gt;"")</f>
        <v>0</v>
      </c>
      <c r="M1558" s="59" t="str">
        <f>IFERROR(VLOOKUP(J1558,$K$2:$K$1906,1,FALSE),"")</f>
        <v/>
      </c>
      <c r="N1558" s="42">
        <f>IF(J1558=K1558,J1558,"")</f>
        <v>0</v>
      </c>
      <c r="O1558" s="42" t="str">
        <f>IF(J1558=K1558,"identiques","")</f>
        <v>identiques</v>
      </c>
      <c r="Q1558" s="17" t="str">
        <f>RIGHT(TRIM($A1558),4)</f>
        <v>1973</v>
      </c>
    </row>
    <row r="1559" spans="1:17" ht="15.75" hidden="1" x14ac:dyDescent="0.2">
      <c r="A1559" s="4" t="s">
        <v>971</v>
      </c>
      <c r="B1559" s="2" t="s">
        <v>130</v>
      </c>
      <c r="C1559" s="11">
        <f>VALUE(Q1559)</f>
        <v>1977</v>
      </c>
      <c r="E1559" s="14" t="str">
        <f>IF(COUNTIF($B$1:B1559,TRIM(B1559) &amp; "*")&gt;1,"Doublon","")</f>
        <v>Doublon</v>
      </c>
      <c r="I1559" s="13"/>
      <c r="J1559" s="13"/>
      <c r="K1559" s="13"/>
      <c r="L1559" s="15" t="b">
        <f>AND(J1559&lt;&gt;"",K1559&lt;&gt;"")</f>
        <v>0</v>
      </c>
      <c r="M1559" s="59" t="str">
        <f>IFERROR(VLOOKUP(J1559,$K$2:$K$1906,1,FALSE),"")</f>
        <v/>
      </c>
      <c r="N1559" s="42">
        <f>IF(J1559=K1559,J1559,"")</f>
        <v>0</v>
      </c>
      <c r="O1559" s="42" t="str">
        <f>IF(J1559=K1559,"identiques","")</f>
        <v>identiques</v>
      </c>
      <c r="Q1559" s="17" t="str">
        <f>RIGHT(TRIM($A1559),4)</f>
        <v>1977</v>
      </c>
    </row>
    <row r="1560" spans="1:17" ht="15.75" hidden="1" x14ac:dyDescent="0.2">
      <c r="A1560" s="3"/>
      <c r="B1560" s="6" t="s">
        <v>166</v>
      </c>
      <c r="C1560" s="10" t="e">
        <f>VALUE(Q1560)</f>
        <v>#VALUE!</v>
      </c>
      <c r="E1560" s="14" t="str">
        <f>IF(COUNTIF($B$1:B1560,TRIM(B1560) &amp; "*")&gt;1,"Doublon","")</f>
        <v/>
      </c>
      <c r="I1560" s="13"/>
      <c r="J1560" s="13"/>
      <c r="K1560" s="13"/>
      <c r="L1560" s="15" t="b">
        <f>AND(J1560&lt;&gt;"",K1560&lt;&gt;"")</f>
        <v>0</v>
      </c>
      <c r="M1560" s="59" t="str">
        <f>IFERROR(VLOOKUP(J1560,$K$2:$K$1906,1,FALSE),"")</f>
        <v/>
      </c>
      <c r="N1560" s="42">
        <f>IF(J1560=K1560,J1560,"")</f>
        <v>0</v>
      </c>
      <c r="O1560" s="42" t="str">
        <f>IF(J1560=K1560,"identiques","")</f>
        <v>identiques</v>
      </c>
      <c r="Q1560" s="21" t="str">
        <f>RIGHT(TRIM($A1560),4)</f>
        <v/>
      </c>
    </row>
    <row r="1561" spans="1:17" ht="15.75" hidden="1" x14ac:dyDescent="0.2">
      <c r="A1561" s="4" t="s">
        <v>1475</v>
      </c>
      <c r="B1561" s="7" t="s">
        <v>184</v>
      </c>
      <c r="C1561" s="10">
        <f>VALUE(Q1561)</f>
        <v>1994</v>
      </c>
      <c r="E1561" s="14" t="str">
        <f>IF(COUNTIF($B$1:B1561,TRIM(B1561) &amp; "*")&gt;1,"Doublon","")</f>
        <v/>
      </c>
      <c r="I1561" s="13"/>
      <c r="J1561" s="13"/>
      <c r="K1561" s="13"/>
      <c r="L1561" s="15" t="b">
        <f>AND(J1561&lt;&gt;"",K1561&lt;&gt;"")</f>
        <v>0</v>
      </c>
      <c r="M1561" s="59" t="str">
        <f>IFERROR(VLOOKUP(J1561,$K$2:$K$1906,1,FALSE),"")</f>
        <v/>
      </c>
      <c r="N1561" s="42">
        <f>IF(J1561=K1561,J1561,"")</f>
        <v>0</v>
      </c>
      <c r="O1561" s="42" t="str">
        <f>IF(J1561=K1561,"identiques","")</f>
        <v>identiques</v>
      </c>
      <c r="Q1561" s="21" t="str">
        <f>RIGHT(TRIM($A1561),4)</f>
        <v>1994</v>
      </c>
    </row>
    <row r="1562" spans="1:17" ht="15.75" hidden="1" x14ac:dyDescent="0.2">
      <c r="A1562" s="4" t="s">
        <v>1837</v>
      </c>
      <c r="B1562" s="2" t="s">
        <v>23</v>
      </c>
      <c r="C1562" s="11">
        <f>VALUE(Q1562)</f>
        <v>1983</v>
      </c>
      <c r="E1562" s="14" t="str">
        <f>IF(COUNTIF($B$1:B1562,TRIM(B1562) &amp; "*")&gt;1,"Doublon","")</f>
        <v>Doublon</v>
      </c>
      <c r="I1562" s="13"/>
      <c r="J1562" s="13"/>
      <c r="K1562" s="13"/>
      <c r="L1562" s="15" t="b">
        <f>AND(J1562&lt;&gt;"",K1562&lt;&gt;"")</f>
        <v>0</v>
      </c>
      <c r="M1562" s="59" t="str">
        <f>IFERROR(VLOOKUP(J1562,$K$2:$K$1906,1,FALSE),"")</f>
        <v/>
      </c>
      <c r="N1562" s="42">
        <f>IF(J1562=K1562,J1562,"")</f>
        <v>0</v>
      </c>
      <c r="O1562" s="42" t="str">
        <f>IF(J1562=K1562,"identiques","")</f>
        <v>identiques</v>
      </c>
      <c r="Q1562" s="17" t="str">
        <f>RIGHT(TRIM($A1562),4)</f>
        <v>1983</v>
      </c>
    </row>
    <row r="1563" spans="1:17" ht="15.75" hidden="1" x14ac:dyDescent="0.2">
      <c r="A1563" s="4" t="s">
        <v>1135</v>
      </c>
      <c r="B1563" s="2" t="s">
        <v>23</v>
      </c>
      <c r="C1563" s="11">
        <f>VALUE(Q1563)</f>
        <v>2004</v>
      </c>
      <c r="E1563" s="14" t="str">
        <f>IF(COUNTIF($B$1:B1563,TRIM(B1563) &amp; "*")&gt;1,"Doublon","")</f>
        <v>Doublon</v>
      </c>
      <c r="I1563" s="13"/>
      <c r="J1563" s="13"/>
      <c r="K1563" s="13"/>
      <c r="L1563" s="15" t="b">
        <f>AND(J1563&lt;&gt;"",K1563&lt;&gt;"")</f>
        <v>0</v>
      </c>
      <c r="M1563" s="59" t="str">
        <f>IFERROR(VLOOKUP(J1563,$K$2:$K$1906,1,FALSE),"")</f>
        <v/>
      </c>
      <c r="N1563" s="42">
        <f>IF(J1563=K1563,J1563,"")</f>
        <v>0</v>
      </c>
      <c r="O1563" s="42" t="str">
        <f>IF(J1563=K1563,"identiques","")</f>
        <v>identiques</v>
      </c>
      <c r="Q1563" s="17" t="str">
        <f>RIGHT(TRIM($A1563),4)</f>
        <v>2004</v>
      </c>
    </row>
    <row r="1564" spans="1:17" ht="15.75" hidden="1" x14ac:dyDescent="0.2">
      <c r="A1564" s="3" t="s">
        <v>1140</v>
      </c>
      <c r="B1564" s="1" t="s">
        <v>23</v>
      </c>
      <c r="C1564" s="11">
        <f>VALUE(Q1564)</f>
        <v>1991</v>
      </c>
      <c r="E1564" s="14" t="str">
        <f>IF(COUNTIF($B$1:B1564,TRIM(B1564) &amp; "*")&gt;1,"Doublon","")</f>
        <v>Doublon</v>
      </c>
      <c r="I1564" s="13"/>
      <c r="J1564" s="13"/>
      <c r="K1564" s="13"/>
      <c r="L1564" s="15" t="b">
        <f>AND(J1564&lt;&gt;"",K1564&lt;&gt;"")</f>
        <v>0</v>
      </c>
      <c r="M1564" s="59" t="str">
        <f>IFERROR(VLOOKUP(J1564,$K$2:$K$1906,1,FALSE),"")</f>
        <v/>
      </c>
      <c r="N1564" s="42">
        <f>IF(J1564=K1564,J1564,"")</f>
        <v>0</v>
      </c>
      <c r="O1564" s="42" t="str">
        <f>IF(J1564=K1564,"identiques","")</f>
        <v>identiques</v>
      </c>
      <c r="Q1564" s="17" t="str">
        <f>RIGHT(TRIM($A1564),4)</f>
        <v>1991</v>
      </c>
    </row>
    <row r="1565" spans="1:17" ht="15.75" hidden="1" x14ac:dyDescent="0.2">
      <c r="A1565" s="3" t="s">
        <v>1173</v>
      </c>
      <c r="B1565" s="1" t="s">
        <v>23</v>
      </c>
      <c r="C1565" s="11">
        <f>VALUE(Q1565)</f>
        <v>2004</v>
      </c>
      <c r="E1565" s="14" t="str">
        <f>IF(COUNTIF($B$1:B1565,TRIM(B1565) &amp; "*")&gt;1,"Doublon","")</f>
        <v>Doublon</v>
      </c>
      <c r="I1565" s="13"/>
      <c r="J1565" s="13"/>
      <c r="K1565" s="13"/>
      <c r="L1565" s="15" t="b">
        <f>AND(J1565&lt;&gt;"",K1565&lt;&gt;"")</f>
        <v>0</v>
      </c>
      <c r="M1565" s="59" t="str">
        <f>IFERROR(VLOOKUP(J1565,$K$2:$K$1906,1,FALSE),"")</f>
        <v/>
      </c>
      <c r="N1565" s="42">
        <f>IF(J1565=K1565,J1565,"")</f>
        <v>0</v>
      </c>
      <c r="O1565" s="42" t="str">
        <f>IF(J1565=K1565,"identiques","")</f>
        <v>identiques</v>
      </c>
      <c r="Q1565" s="17" t="str">
        <f>RIGHT(TRIM($A1565),4)</f>
        <v>2004</v>
      </c>
    </row>
    <row r="1566" spans="1:17" ht="15.75" hidden="1" x14ac:dyDescent="0.2">
      <c r="A1566" s="3" t="s">
        <v>1735</v>
      </c>
      <c r="B1566" s="1" t="s">
        <v>23</v>
      </c>
      <c r="C1566" s="11">
        <f>VALUE(Q1566)</f>
        <v>2001</v>
      </c>
      <c r="E1566" s="14" t="str">
        <f>IF(COUNTIF($B$1:B1566,TRIM(B1566) &amp; "*")&gt;1,"Doublon","")</f>
        <v>Doublon</v>
      </c>
      <c r="I1566" s="13"/>
      <c r="J1566" s="13"/>
      <c r="K1566" s="13"/>
      <c r="L1566" s="15" t="b">
        <f>AND(J1566&lt;&gt;"",K1566&lt;&gt;"")</f>
        <v>0</v>
      </c>
      <c r="M1566" s="59" t="str">
        <f>IFERROR(VLOOKUP(J1566,$K$2:$K$1906,1,FALSE),"")</f>
        <v/>
      </c>
      <c r="N1566" s="42">
        <f>IF(J1566=K1566,J1566,"")</f>
        <v>0</v>
      </c>
      <c r="O1566" s="42" t="str">
        <f>IF(J1566=K1566,"identiques","")</f>
        <v>identiques</v>
      </c>
      <c r="Q1566" s="17" t="str">
        <f>RIGHT(TRIM($A1566),4)</f>
        <v>2001</v>
      </c>
    </row>
    <row r="1567" spans="1:17" ht="15.75" hidden="1" x14ac:dyDescent="0.2">
      <c r="A1567" s="3" t="s">
        <v>1296</v>
      </c>
      <c r="B1567" s="1" t="s">
        <v>23</v>
      </c>
      <c r="C1567" s="11">
        <f>VALUE(Q1567)</f>
        <v>2002</v>
      </c>
      <c r="E1567" s="14" t="str">
        <f>IF(COUNTIF($B$1:B1567,TRIM(B1567) &amp; "*")&gt;1,"Doublon","")</f>
        <v>Doublon</v>
      </c>
      <c r="I1567" s="13"/>
      <c r="J1567" s="13"/>
      <c r="K1567" s="13"/>
      <c r="L1567" s="15" t="b">
        <f>AND(J1567&lt;&gt;"",K1567&lt;&gt;"")</f>
        <v>0</v>
      </c>
      <c r="M1567" s="59" t="str">
        <f>IFERROR(VLOOKUP(J1567,$K$2:$K$1906,1,FALSE),"")</f>
        <v/>
      </c>
      <c r="N1567" s="42">
        <f>IF(J1567=K1567,J1567,"")</f>
        <v>0</v>
      </c>
      <c r="O1567" s="42" t="str">
        <f>IF(J1567=K1567,"identiques","")</f>
        <v>identiques</v>
      </c>
      <c r="Q1567" s="17" t="str">
        <f>RIGHT(TRIM($A1567),4)</f>
        <v>2002</v>
      </c>
    </row>
    <row r="1568" spans="1:17" ht="15.75" hidden="1" x14ac:dyDescent="0.2">
      <c r="A1568" s="3" t="s">
        <v>1356</v>
      </c>
      <c r="B1568" s="1" t="s">
        <v>23</v>
      </c>
      <c r="C1568" s="11">
        <f>VALUE(Q1568)</f>
        <v>1999</v>
      </c>
      <c r="E1568" s="14" t="str">
        <f>IF(COUNTIF($B$1:B1568,TRIM(B1568) &amp; "*")&gt;1,"Doublon","")</f>
        <v>Doublon</v>
      </c>
      <c r="I1568" s="13"/>
      <c r="J1568" s="13"/>
      <c r="K1568" s="13"/>
      <c r="L1568" s="15" t="b">
        <f>AND(J1568&lt;&gt;"",K1568&lt;&gt;"")</f>
        <v>0</v>
      </c>
      <c r="M1568" s="59" t="str">
        <f>IFERROR(VLOOKUP(J1568,$K$2:$K$1906,1,FALSE),"")</f>
        <v/>
      </c>
      <c r="N1568" s="42">
        <f>IF(J1568=K1568,J1568,"")</f>
        <v>0</v>
      </c>
      <c r="O1568" s="42" t="str">
        <f>IF(J1568=K1568,"identiques","")</f>
        <v>identiques</v>
      </c>
      <c r="Q1568" s="17" t="str">
        <f>RIGHT(TRIM($A1568),4)</f>
        <v>1999</v>
      </c>
    </row>
    <row r="1569" spans="1:17" ht="15.75" hidden="1" x14ac:dyDescent="0.2">
      <c r="A1569" s="4" t="s">
        <v>495</v>
      </c>
      <c r="B1569" s="2" t="s">
        <v>23</v>
      </c>
      <c r="C1569" s="11">
        <f>VALUE(Q1569)</f>
        <v>2000</v>
      </c>
      <c r="E1569" s="14" t="str">
        <f>IF(COUNTIF($B$1:B1569,TRIM(B1569) &amp; "*")&gt;1,"Doublon","")</f>
        <v>Doublon</v>
      </c>
      <c r="I1569" s="13"/>
      <c r="J1569" s="13"/>
      <c r="K1569" s="13"/>
      <c r="L1569" s="15" t="b">
        <f>AND(J1569&lt;&gt;"",K1569&lt;&gt;"")</f>
        <v>0</v>
      </c>
      <c r="M1569" s="59" t="str">
        <f>IFERROR(VLOOKUP(J1569,$K$2:$K$1906,1,FALSE),"")</f>
        <v/>
      </c>
      <c r="N1569" s="42">
        <f>IF(J1569=K1569,J1569,"")</f>
        <v>0</v>
      </c>
      <c r="O1569" s="42" t="str">
        <f>IF(J1569=K1569,"identiques","")</f>
        <v>identiques</v>
      </c>
      <c r="Q1569" s="17" t="str">
        <f>RIGHT(TRIM($A1569),4)</f>
        <v>2000</v>
      </c>
    </row>
    <row r="1570" spans="1:17" ht="15.75" hidden="1" x14ac:dyDescent="0.2">
      <c r="A1570" s="4" t="s">
        <v>1734</v>
      </c>
      <c r="B1570" s="2" t="s">
        <v>23</v>
      </c>
      <c r="C1570" s="11">
        <f>VALUE(Q1570)</f>
        <v>1992</v>
      </c>
      <c r="E1570" s="14" t="str">
        <f>IF(COUNTIF($B$1:B1570,TRIM(B1570) &amp; "*")&gt;1,"Doublon","")</f>
        <v>Doublon</v>
      </c>
      <c r="I1570" s="13"/>
      <c r="J1570" s="13"/>
      <c r="K1570" s="13"/>
      <c r="L1570" s="15" t="b">
        <f>AND(J1570&lt;&gt;"",K1570&lt;&gt;"")</f>
        <v>0</v>
      </c>
      <c r="M1570" s="59" t="str">
        <f>IFERROR(VLOOKUP(J1570,$K$2:$K$1906,1,FALSE),"")</f>
        <v/>
      </c>
      <c r="N1570" s="42">
        <f>IF(J1570=K1570,J1570,"")</f>
        <v>0</v>
      </c>
      <c r="O1570" s="42" t="str">
        <f>IF(J1570=K1570,"identiques","")</f>
        <v>identiques</v>
      </c>
      <c r="Q1570" s="17" t="str">
        <f>RIGHT(TRIM($A1570),4)</f>
        <v>1992</v>
      </c>
    </row>
    <row r="1571" spans="1:17" ht="15.75" hidden="1" x14ac:dyDescent="0.2">
      <c r="A1571" s="4" t="s">
        <v>570</v>
      </c>
      <c r="B1571" s="2" t="s">
        <v>23</v>
      </c>
      <c r="C1571" s="11">
        <f>VALUE(Q1571)</f>
        <v>1990</v>
      </c>
      <c r="E1571" s="14" t="str">
        <f>IF(COUNTIF($B$1:B1571,TRIM(B1571) &amp; "*")&gt;1,"Doublon","")</f>
        <v>Doublon</v>
      </c>
      <c r="I1571" s="13"/>
      <c r="J1571" s="13"/>
      <c r="K1571" s="13"/>
      <c r="L1571" s="15" t="b">
        <f>AND(J1571&lt;&gt;"",K1571&lt;&gt;"")</f>
        <v>0</v>
      </c>
      <c r="M1571" s="59" t="str">
        <f>IFERROR(VLOOKUP(J1571,$K$2:$K$1906,1,FALSE),"")</f>
        <v/>
      </c>
      <c r="N1571" s="42">
        <f>IF(J1571=K1571,J1571,"")</f>
        <v>0</v>
      </c>
      <c r="O1571" s="42" t="str">
        <f>IF(J1571=K1571,"identiques","")</f>
        <v>identiques</v>
      </c>
      <c r="Q1571" s="17" t="str">
        <f>RIGHT(TRIM($A1571),4)</f>
        <v>1990</v>
      </c>
    </row>
    <row r="1572" spans="1:17" ht="15.75" hidden="1" x14ac:dyDescent="0.2">
      <c r="A1572" s="4" t="s">
        <v>578</v>
      </c>
      <c r="B1572" s="2" t="s">
        <v>23</v>
      </c>
      <c r="C1572" s="11">
        <f>VALUE(Q1572)</f>
        <v>1994</v>
      </c>
      <c r="E1572" s="14" t="str">
        <f>IF(COUNTIF($B$1:B1572,TRIM(B1572) &amp; "*")&gt;1,"Doublon","")</f>
        <v>Doublon</v>
      </c>
      <c r="I1572" s="13"/>
      <c r="J1572" s="13"/>
      <c r="K1572" s="13"/>
      <c r="L1572" s="15" t="b">
        <f>AND(J1572&lt;&gt;"",K1572&lt;&gt;"")</f>
        <v>0</v>
      </c>
      <c r="M1572" s="59" t="str">
        <f>IFERROR(VLOOKUP(J1572,$K$2:$K$1906,1,FALSE),"")</f>
        <v/>
      </c>
      <c r="N1572" s="42">
        <f>IF(J1572=K1572,J1572,"")</f>
        <v>0</v>
      </c>
      <c r="O1572" s="42" t="str">
        <f>IF(J1572=K1572,"identiques","")</f>
        <v>identiques</v>
      </c>
      <c r="Q1572" s="17" t="str">
        <f>RIGHT(TRIM($A1572),4)</f>
        <v>1994</v>
      </c>
    </row>
    <row r="1573" spans="1:17" ht="15.75" hidden="1" x14ac:dyDescent="0.2">
      <c r="A1573" s="4" t="s">
        <v>1731</v>
      </c>
      <c r="B1573" s="2" t="s">
        <v>23</v>
      </c>
      <c r="C1573" s="11">
        <f>VALUE(Q1573)</f>
        <v>1978</v>
      </c>
      <c r="E1573" s="14" t="str">
        <f>IF(COUNTIF($B$1:B1573,TRIM(B1573) &amp; "*")&gt;1,"Doublon","")</f>
        <v>Doublon</v>
      </c>
      <c r="I1573" s="13"/>
      <c r="J1573" s="13"/>
      <c r="K1573" s="13"/>
      <c r="L1573" s="15" t="b">
        <f>AND(J1573&lt;&gt;"",K1573&lt;&gt;"")</f>
        <v>0</v>
      </c>
      <c r="M1573" s="59" t="str">
        <f>IFERROR(VLOOKUP(J1573,$K$2:$K$1906,1,FALSE),"")</f>
        <v/>
      </c>
      <c r="N1573" s="42">
        <f>IF(J1573=K1573,J1573,"")</f>
        <v>0</v>
      </c>
      <c r="O1573" s="42" t="str">
        <f>IF(J1573=K1573,"identiques","")</f>
        <v>identiques</v>
      </c>
      <c r="Q1573" s="17" t="str">
        <f>RIGHT(TRIM($A1573),4)</f>
        <v>1978</v>
      </c>
    </row>
    <row r="1574" spans="1:17" ht="15.75" hidden="1" x14ac:dyDescent="0.2">
      <c r="A1574" s="3" t="s">
        <v>1732</v>
      </c>
      <c r="B1574" s="1" t="s">
        <v>23</v>
      </c>
      <c r="C1574" s="11">
        <f>VALUE(Q1574)</f>
        <v>1979</v>
      </c>
      <c r="E1574" s="14" t="str">
        <f>IF(COUNTIF($B$1:B1574,TRIM(B1574) &amp; "*")&gt;1,"Doublon","")</f>
        <v>Doublon</v>
      </c>
      <c r="I1574" s="13"/>
      <c r="J1574" s="13"/>
      <c r="K1574" s="13"/>
      <c r="L1574" s="15" t="b">
        <f>AND(J1574&lt;&gt;"",K1574&lt;&gt;"")</f>
        <v>0</v>
      </c>
      <c r="M1574" s="59" t="str">
        <f>IFERROR(VLOOKUP(J1574,$K$2:$K$1906,1,FALSE),"")</f>
        <v/>
      </c>
      <c r="N1574" s="42">
        <f>IF(J1574=K1574,J1574,"")</f>
        <v>0</v>
      </c>
      <c r="O1574" s="42" t="str">
        <f>IF(J1574=K1574,"identiques","")</f>
        <v>identiques</v>
      </c>
      <c r="Q1574" s="17" t="str">
        <f>RIGHT(TRIM($A1574),4)</f>
        <v>1979</v>
      </c>
    </row>
    <row r="1575" spans="1:17" ht="15.75" hidden="1" x14ac:dyDescent="0.2">
      <c r="A1575" s="3" t="s">
        <v>1733</v>
      </c>
      <c r="B1575" s="1" t="s">
        <v>23</v>
      </c>
      <c r="C1575" s="11">
        <f>VALUE(Q1575)</f>
        <v>1984</v>
      </c>
      <c r="E1575" s="14" t="str">
        <f>IF(COUNTIF($B$1:B1575,TRIM(B1575) &amp; "*")&gt;1,"Doublon","")</f>
        <v>Doublon</v>
      </c>
      <c r="I1575" s="13"/>
      <c r="J1575" s="13"/>
      <c r="K1575" s="13"/>
      <c r="L1575" s="15" t="b">
        <f>AND(J1575&lt;&gt;"",K1575&lt;&gt;"")</f>
        <v>0</v>
      </c>
      <c r="M1575" s="59" t="str">
        <f>IFERROR(VLOOKUP(J1575,$K$2:$K$1906,1,FALSE),"")</f>
        <v/>
      </c>
      <c r="N1575" s="42">
        <f>IF(J1575=K1575,J1575,"")</f>
        <v>0</v>
      </c>
      <c r="O1575" s="42" t="str">
        <f>IF(J1575=K1575,"identiques","")</f>
        <v>identiques</v>
      </c>
      <c r="Q1575" s="17" t="str">
        <f>RIGHT(TRIM($A1575),4)</f>
        <v>1984</v>
      </c>
    </row>
    <row r="1576" spans="1:17" ht="15.75" hidden="1" x14ac:dyDescent="0.2">
      <c r="A1576" s="3" t="s">
        <v>1730</v>
      </c>
      <c r="B1576" s="6" t="s">
        <v>23</v>
      </c>
      <c r="C1576" s="10">
        <f>VALUE(Q1576)</f>
        <v>1975</v>
      </c>
      <c r="E1576" s="14" t="str">
        <f>IF(COUNTIF($B$1:B1576,TRIM(B1576) &amp; "*")&gt;1,"Doublon","")</f>
        <v>Doublon</v>
      </c>
      <c r="I1576" s="13"/>
      <c r="J1576" s="13"/>
      <c r="K1576" s="13"/>
      <c r="L1576" s="15" t="b">
        <f>AND(J1576&lt;&gt;"",K1576&lt;&gt;"")</f>
        <v>0</v>
      </c>
      <c r="M1576" s="59" t="str">
        <f>IFERROR(VLOOKUP(J1576,$K$2:$K$1906,1,FALSE),"")</f>
        <v/>
      </c>
      <c r="N1576" s="42">
        <f>IF(J1576=K1576,J1576,"")</f>
        <v>0</v>
      </c>
      <c r="O1576" s="42" t="str">
        <f>IF(J1576=K1576,"identiques","")</f>
        <v>identiques</v>
      </c>
      <c r="Q1576" s="21" t="str">
        <f>RIGHT(TRIM($A1576),4)</f>
        <v>1975</v>
      </c>
    </row>
    <row r="1577" spans="1:17" ht="15.75" hidden="1" x14ac:dyDescent="0.2">
      <c r="A1577" s="3" t="s">
        <v>711</v>
      </c>
      <c r="B1577" s="1" t="s">
        <v>23</v>
      </c>
      <c r="C1577" s="11">
        <f>VALUE(Q1577)</f>
        <v>1995</v>
      </c>
      <c r="E1577" s="14" t="str">
        <f>IF(COUNTIF($B$1:B1577,TRIM(B1577) &amp; "*")&gt;1,"Doublon","")</f>
        <v>Doublon</v>
      </c>
      <c r="I1577" s="13"/>
      <c r="J1577" s="13"/>
      <c r="K1577" s="13"/>
      <c r="L1577" s="15" t="b">
        <f>AND(J1577&lt;&gt;"",K1577&lt;&gt;"")</f>
        <v>0</v>
      </c>
      <c r="M1577" s="59" t="str">
        <f>IFERROR(VLOOKUP(J1577,$K$2:$K$1906,1,FALSE),"")</f>
        <v/>
      </c>
      <c r="N1577" s="42">
        <f>IF(J1577=K1577,J1577,"")</f>
        <v>0</v>
      </c>
      <c r="O1577" s="42" t="str">
        <f>IF(J1577=K1577,"identiques","")</f>
        <v>identiques</v>
      </c>
      <c r="Q1577" s="17" t="str">
        <f>RIGHT(TRIM($A1577),4)</f>
        <v>1995</v>
      </c>
    </row>
    <row r="1578" spans="1:17" ht="15.75" hidden="1" x14ac:dyDescent="0.2">
      <c r="A1578" s="3" t="s">
        <v>713</v>
      </c>
      <c r="B1578" s="1" t="s">
        <v>23</v>
      </c>
      <c r="C1578" s="11">
        <f>VALUE(Q1578)</f>
        <v>1982</v>
      </c>
      <c r="E1578" s="14" t="str">
        <f>IF(COUNTIF($B$1:B1578,TRIM(B1578) &amp; "*")&gt;1,"Doublon","")</f>
        <v>Doublon</v>
      </c>
      <c r="I1578" s="13"/>
      <c r="J1578" s="13"/>
      <c r="K1578" s="13"/>
      <c r="L1578" s="15" t="b">
        <f>AND(J1578&lt;&gt;"",K1578&lt;&gt;"")</f>
        <v>0</v>
      </c>
      <c r="M1578" s="59" t="str">
        <f>IFERROR(VLOOKUP(J1578,$K$2:$K$1906,1,FALSE),"")</f>
        <v/>
      </c>
      <c r="N1578" s="42">
        <f>IF(J1578=K1578,J1578,"")</f>
        <v>0</v>
      </c>
      <c r="O1578" s="42" t="str">
        <f>IF(J1578=K1578,"identiques","")</f>
        <v>identiques</v>
      </c>
      <c r="Q1578" s="17" t="str">
        <f>RIGHT(TRIM($A1578),4)</f>
        <v>1982</v>
      </c>
    </row>
    <row r="1579" spans="1:17" ht="15.75" hidden="1" x14ac:dyDescent="0.2">
      <c r="A1579" s="3" t="s">
        <v>755</v>
      </c>
      <c r="B1579" s="1" t="s">
        <v>23</v>
      </c>
      <c r="C1579" s="11">
        <f>VALUE(Q1579)</f>
        <v>1989</v>
      </c>
      <c r="E1579" s="14" t="str">
        <f>IF(COUNTIF($B$1:B1579,TRIM(B1579) &amp; "*")&gt;1,"Doublon","")</f>
        <v>Doublon</v>
      </c>
      <c r="I1579" s="13"/>
      <c r="J1579" s="13"/>
      <c r="K1579" s="13"/>
      <c r="L1579" s="15" t="b">
        <f>AND(J1579&lt;&gt;"",K1579&lt;&gt;"")</f>
        <v>0</v>
      </c>
      <c r="M1579" s="59" t="str">
        <f>IFERROR(VLOOKUP(J1579,$K$2:$K$1906,1,FALSE),"")</f>
        <v/>
      </c>
      <c r="N1579" s="42">
        <f>IF(J1579=K1579,J1579,"")</f>
        <v>0</v>
      </c>
      <c r="O1579" s="42" t="str">
        <f>IF(J1579=K1579,"identiques","")</f>
        <v>identiques</v>
      </c>
      <c r="Q1579" s="17" t="str">
        <f>RIGHT(TRIM($A1579),4)</f>
        <v>1989</v>
      </c>
    </row>
    <row r="1580" spans="1:17" ht="15.75" hidden="1" x14ac:dyDescent="0.2">
      <c r="A1580" s="3" t="s">
        <v>856</v>
      </c>
      <c r="B1580" s="1" t="s">
        <v>23</v>
      </c>
      <c r="C1580" s="11">
        <f>VALUE(Q1580)</f>
        <v>1996</v>
      </c>
      <c r="E1580" s="14" t="str">
        <f>IF(COUNTIF($B$1:B1580,TRIM(B1580) &amp; "*")&gt;1,"Doublon","")</f>
        <v>Doublon</v>
      </c>
      <c r="I1580" s="13"/>
      <c r="J1580" s="13"/>
      <c r="K1580" s="13"/>
      <c r="L1580" s="15" t="b">
        <f>AND(J1580&lt;&gt;"",K1580&lt;&gt;"")</f>
        <v>0</v>
      </c>
      <c r="M1580" s="59" t="str">
        <f>IFERROR(VLOOKUP(J1580,$K$2:$K$1906,1,FALSE),"")</f>
        <v/>
      </c>
      <c r="N1580" s="42">
        <f>IF(J1580=K1580,J1580,"")</f>
        <v>0</v>
      </c>
      <c r="O1580" s="42" t="str">
        <f>IF(J1580=K1580,"identiques","")</f>
        <v>identiques</v>
      </c>
      <c r="Q1580" s="17" t="str">
        <f>RIGHT(TRIM($A1580),4)</f>
        <v>1996</v>
      </c>
    </row>
    <row r="1581" spans="1:17" ht="15.75" hidden="1" x14ac:dyDescent="0.2">
      <c r="A1581" s="4" t="s">
        <v>866</v>
      </c>
      <c r="B1581" s="2" t="s">
        <v>23</v>
      </c>
      <c r="C1581" s="11">
        <f>VALUE(Q1581)</f>
        <v>2002</v>
      </c>
      <c r="E1581" s="14" t="str">
        <f>IF(COUNTIF($B$1:B1581,TRIM(B1581) &amp; "*")&gt;1,"Doublon","")</f>
        <v>Doublon</v>
      </c>
      <c r="I1581" s="13"/>
      <c r="J1581" s="13"/>
      <c r="K1581" s="13"/>
      <c r="L1581" s="15" t="b">
        <f>AND(J1581&lt;&gt;"",K1581&lt;&gt;"")</f>
        <v>0</v>
      </c>
      <c r="M1581" s="59" t="str">
        <f>IFERROR(VLOOKUP(J1581,$K$2:$K$1906,1,FALSE),"")</f>
        <v/>
      </c>
      <c r="N1581" s="42">
        <f>IF(J1581=K1581,J1581,"")</f>
        <v>0</v>
      </c>
      <c r="O1581" s="42" t="str">
        <f>IF(J1581=K1581,"identiques","")</f>
        <v>identiques</v>
      </c>
      <c r="Q1581" s="17" t="str">
        <f>RIGHT(TRIM($A1581),4)</f>
        <v>2002</v>
      </c>
    </row>
    <row r="1582" spans="1:17" ht="15.75" hidden="1" x14ac:dyDescent="0.2">
      <c r="A1582" s="4" t="s">
        <v>901</v>
      </c>
      <c r="B1582" s="2" t="s">
        <v>23</v>
      </c>
      <c r="C1582" s="11">
        <f>VALUE(Q1582)</f>
        <v>1987</v>
      </c>
      <c r="E1582" s="14" t="str">
        <f>IF(COUNTIF($B$1:B1582,TRIM(B1582) &amp; "*")&gt;1,"Doublon","")</f>
        <v>Doublon</v>
      </c>
      <c r="I1582" s="13"/>
      <c r="J1582" s="13"/>
      <c r="K1582" s="13"/>
      <c r="L1582" s="15" t="b">
        <f>AND(J1582&lt;&gt;"",K1582&lt;&gt;"")</f>
        <v>0</v>
      </c>
      <c r="M1582" s="59" t="str">
        <f>IFERROR(VLOOKUP(J1582,$K$2:$K$1906,1,FALSE),"")</f>
        <v/>
      </c>
      <c r="N1582" s="42">
        <f>IF(J1582=K1582,J1582,"")</f>
        <v>0</v>
      </c>
      <c r="O1582" s="42" t="str">
        <f>IF(J1582=K1582,"identiques","")</f>
        <v>identiques</v>
      </c>
      <c r="Q1582" s="17" t="str">
        <f>RIGHT(TRIM($A1582),4)</f>
        <v>1987</v>
      </c>
    </row>
    <row r="1583" spans="1:17" ht="15.75" hidden="1" x14ac:dyDescent="0.2">
      <c r="A1583" s="3" t="s">
        <v>902</v>
      </c>
      <c r="B1583" s="1" t="s">
        <v>23</v>
      </c>
      <c r="C1583" s="11">
        <f>VALUE(Q1583)</f>
        <v>1993</v>
      </c>
      <c r="E1583" s="14" t="str">
        <f>IF(COUNTIF($B$1:B1583,TRIM(B1583) &amp; "*")&gt;1,"Doublon","")</f>
        <v>Doublon</v>
      </c>
      <c r="I1583" s="13"/>
      <c r="J1583" s="13"/>
      <c r="K1583" s="13"/>
      <c r="L1583" s="15" t="b">
        <f>AND(J1583&lt;&gt;"",K1583&lt;&gt;"")</f>
        <v>0</v>
      </c>
      <c r="M1583" s="59" t="str">
        <f>IFERROR(VLOOKUP(J1583,$K$2:$K$1906,1,FALSE),"")</f>
        <v/>
      </c>
      <c r="N1583" s="42">
        <f>IF(J1583=K1583,J1583,"")</f>
        <v>0</v>
      </c>
      <c r="O1583" s="42" t="str">
        <f>IF(J1583=K1583,"identiques","")</f>
        <v>identiques</v>
      </c>
      <c r="Q1583" s="17" t="str">
        <f>RIGHT(TRIM($A1583),4)</f>
        <v>1993</v>
      </c>
    </row>
    <row r="1584" spans="1:17" ht="15.75" hidden="1" x14ac:dyDescent="0.2">
      <c r="A1584" s="4" t="s">
        <v>979</v>
      </c>
      <c r="B1584" s="2" t="s">
        <v>23</v>
      </c>
      <c r="C1584" s="11">
        <f>VALUE(Q1584)</f>
        <v>1998</v>
      </c>
      <c r="E1584" s="14" t="str">
        <f>IF(COUNTIF($B$1:B1584,TRIM(B1584) &amp; "*")&gt;1,"Doublon","")</f>
        <v>Doublon</v>
      </c>
      <c r="I1584" s="13"/>
      <c r="J1584" s="13"/>
      <c r="K1584" s="13"/>
      <c r="L1584" s="15" t="b">
        <f>AND(J1584&lt;&gt;"",K1584&lt;&gt;"")</f>
        <v>0</v>
      </c>
      <c r="M1584" s="59" t="str">
        <f>IFERROR(VLOOKUP(J1584,$K$2:$K$1906,1,FALSE),"")</f>
        <v/>
      </c>
      <c r="N1584" s="42">
        <f>IF(J1584=K1584,J1584,"")</f>
        <v>0</v>
      </c>
      <c r="O1584" s="42" t="str">
        <f>IF(J1584=K1584,"identiques","")</f>
        <v>identiques</v>
      </c>
      <c r="Q1584" s="17" t="str">
        <f>RIGHT(TRIM($A1584),4)</f>
        <v>1998</v>
      </c>
    </row>
    <row r="1585" spans="1:17" ht="15.75" hidden="1" x14ac:dyDescent="0.2">
      <c r="A1585" s="9" t="s">
        <v>1905</v>
      </c>
      <c r="B1585" s="2" t="s">
        <v>23</v>
      </c>
      <c r="C1585" s="11">
        <f>VALUE(Q1585)</f>
        <v>1981</v>
      </c>
      <c r="E1585" s="14" t="str">
        <f>IF(COUNTIF($B$1:B1585,TRIM(B1585) &amp; "*")&gt;1,"Doublon","")</f>
        <v>Doublon</v>
      </c>
      <c r="I1585" s="13"/>
      <c r="J1585" s="13"/>
      <c r="K1585" s="13"/>
      <c r="L1585" s="15" t="b">
        <f>AND(J1585&lt;&gt;"",K1585&lt;&gt;"")</f>
        <v>0</v>
      </c>
      <c r="M1585" s="59" t="str">
        <f>IFERROR(VLOOKUP(J1585,$K$2:$K$1906,1,FALSE),"")</f>
        <v/>
      </c>
      <c r="N1585" s="42">
        <f>IF(J1585=K1585,J1585,"")</f>
        <v>0</v>
      </c>
      <c r="O1585" s="42" t="str">
        <f>IF(J1585=K1585,"identiques","")</f>
        <v>identiques</v>
      </c>
      <c r="Q1585" s="17" t="str">
        <f>RIGHT(TRIM($A1585),4)</f>
        <v>1981</v>
      </c>
    </row>
    <row r="1586" spans="1:17" ht="15.75" hidden="1" x14ac:dyDescent="0.2">
      <c r="A1586" s="8" t="s">
        <v>247</v>
      </c>
      <c r="B1586" s="1" t="s">
        <v>16</v>
      </c>
      <c r="C1586" s="11">
        <f>VALUE(Q1586)</f>
        <v>2000</v>
      </c>
      <c r="E1586" s="14" t="str">
        <f>IF(COUNTIF($B$1:B1586,TRIM(B1586) &amp; "*")&gt;1,"Doublon","")</f>
        <v>Doublon</v>
      </c>
      <c r="I1586" s="13"/>
      <c r="J1586" s="13"/>
      <c r="K1586" s="13"/>
      <c r="L1586" s="15" t="b">
        <f>AND(J1586&lt;&gt;"",K1586&lt;&gt;"")</f>
        <v>0</v>
      </c>
      <c r="M1586" s="59" t="str">
        <f>IFERROR(VLOOKUP(J1586,$K$2:$K$1906,1,FALSE),"")</f>
        <v/>
      </c>
      <c r="N1586" s="42">
        <f>IF(J1586=K1586,J1586,"")</f>
        <v>0</v>
      </c>
      <c r="O1586" s="42" t="str">
        <f>IF(J1586=K1586,"identiques","")</f>
        <v>identiques</v>
      </c>
      <c r="Q1586" s="17" t="str">
        <f>RIGHT(TRIM($A1586),4)</f>
        <v>2000</v>
      </c>
    </row>
    <row r="1587" spans="1:17" ht="15.75" hidden="1" x14ac:dyDescent="0.2">
      <c r="A1587" s="8" t="s">
        <v>237</v>
      </c>
      <c r="B1587" s="1" t="s">
        <v>16</v>
      </c>
      <c r="C1587" s="11">
        <f>VALUE(Q1587)</f>
        <v>1962</v>
      </c>
      <c r="E1587" s="14" t="str">
        <f>IF(COUNTIF($B$1:B1587,TRIM(B1587) &amp; "*")&gt;1,"Doublon","")</f>
        <v>Doublon</v>
      </c>
      <c r="I1587" s="13"/>
      <c r="J1587" s="13"/>
      <c r="K1587" s="13"/>
      <c r="L1587" s="15" t="b">
        <f>AND(J1587&lt;&gt;"",K1587&lt;&gt;"")</f>
        <v>0</v>
      </c>
      <c r="M1587" s="59" t="str">
        <f>IFERROR(VLOOKUP(J1587,$K$2:$K$1906,1,FALSE),"")</f>
        <v/>
      </c>
      <c r="N1587" s="42">
        <f>IF(J1587=K1587,J1587,"")</f>
        <v>0</v>
      </c>
      <c r="O1587" s="42" t="str">
        <f>IF(J1587=K1587,"identiques","")</f>
        <v>identiques</v>
      </c>
      <c r="Q1587" s="17" t="str">
        <f>RIGHT(TRIM($A1587),4)</f>
        <v>1962</v>
      </c>
    </row>
    <row r="1588" spans="1:17" ht="15.75" hidden="1" x14ac:dyDescent="0.2">
      <c r="A1588" s="8" t="s">
        <v>244</v>
      </c>
      <c r="B1588" s="1" t="s">
        <v>16</v>
      </c>
      <c r="C1588" s="11">
        <f>VALUE(Q1588)</f>
        <v>1988</v>
      </c>
      <c r="E1588" s="14" t="str">
        <f>IF(COUNTIF($B$1:B1588,TRIM(B1588) &amp; "*")&gt;1,"Doublon","")</f>
        <v>Doublon</v>
      </c>
      <c r="I1588" s="13"/>
      <c r="J1588" s="13"/>
      <c r="K1588" s="13"/>
      <c r="L1588" s="15" t="b">
        <f>AND(J1588&lt;&gt;"",K1588&lt;&gt;"")</f>
        <v>0</v>
      </c>
      <c r="M1588" s="59" t="str">
        <f>IFERROR(VLOOKUP(J1588,$K$2:$K$1906,1,FALSE),"")</f>
        <v/>
      </c>
      <c r="N1588" s="42">
        <f>IF(J1588=K1588,J1588,"")</f>
        <v>0</v>
      </c>
      <c r="O1588" s="42" t="str">
        <f>IF(J1588=K1588,"identiques","")</f>
        <v>identiques</v>
      </c>
      <c r="Q1588" s="17" t="str">
        <f>RIGHT(TRIM($A1588),4)</f>
        <v>1988</v>
      </c>
    </row>
    <row r="1589" spans="1:17" ht="15.75" hidden="1" x14ac:dyDescent="0.2">
      <c r="A1589" s="8" t="s">
        <v>1746</v>
      </c>
      <c r="B1589" s="1" t="s">
        <v>16</v>
      </c>
      <c r="C1589" s="11">
        <f>VALUE(Q1589)</f>
        <v>1991</v>
      </c>
      <c r="E1589" s="14" t="str">
        <f>IF(COUNTIF($B$1:B1589,TRIM(B1589) &amp; "*")&gt;1,"Doublon","")</f>
        <v>Doublon</v>
      </c>
      <c r="I1589" s="13"/>
      <c r="J1589" s="13"/>
      <c r="K1589" s="13"/>
      <c r="L1589" s="15" t="b">
        <f>AND(J1589&lt;&gt;"",K1589&lt;&gt;"")</f>
        <v>0</v>
      </c>
      <c r="M1589" s="59" t="str">
        <f>IFERROR(VLOOKUP(J1589,$K$2:$K$1906,1,FALSE),"")</f>
        <v/>
      </c>
      <c r="N1589" s="42">
        <f>IF(J1589=K1589,J1589,"")</f>
        <v>0</v>
      </c>
      <c r="O1589" s="42" t="str">
        <f>IF(J1589=K1589,"identiques","")</f>
        <v>identiques</v>
      </c>
      <c r="Q1589" s="17" t="str">
        <f>RIGHT(TRIM($A1589),4)</f>
        <v>1991</v>
      </c>
    </row>
    <row r="1590" spans="1:17" ht="15.75" hidden="1" x14ac:dyDescent="0.2">
      <c r="A1590" s="9" t="s">
        <v>239</v>
      </c>
      <c r="B1590" s="2" t="s">
        <v>16</v>
      </c>
      <c r="C1590" s="11">
        <f>VALUE(Q1590)</f>
        <v>1977</v>
      </c>
      <c r="E1590" s="14" t="str">
        <f>IF(COUNTIF($B$1:B1590,TRIM(B1590) &amp; "*")&gt;1,"Doublon","")</f>
        <v>Doublon</v>
      </c>
      <c r="I1590" s="13"/>
      <c r="J1590" s="13"/>
      <c r="K1590" s="13"/>
      <c r="L1590" s="15" t="b">
        <f>AND(J1590&lt;&gt;"",K1590&lt;&gt;"")</f>
        <v>0</v>
      </c>
      <c r="M1590" s="59" t="str">
        <f>IFERROR(VLOOKUP(J1590,$K$2:$K$1906,1,FALSE),"")</f>
        <v/>
      </c>
      <c r="N1590" s="42">
        <f>IF(J1590=K1590,J1590,"")</f>
        <v>0</v>
      </c>
      <c r="O1590" s="42" t="str">
        <f>IF(J1590=K1590,"identiques","")</f>
        <v>identiques</v>
      </c>
      <c r="Q1590" s="17" t="str">
        <f>RIGHT(TRIM($A1590),4)</f>
        <v>1977</v>
      </c>
    </row>
    <row r="1591" spans="1:17" ht="15.75" hidden="1" x14ac:dyDescent="0.2">
      <c r="A1591" s="9" t="s">
        <v>243</v>
      </c>
      <c r="B1591" s="2" t="s">
        <v>16</v>
      </c>
      <c r="C1591" s="11">
        <f>VALUE(Q1591)</f>
        <v>1986</v>
      </c>
      <c r="E1591" s="14" t="str">
        <f>IF(COUNTIF($B$1:B1591,TRIM(B1591) &amp; "*")&gt;1,"Doublon","")</f>
        <v>Doublon</v>
      </c>
      <c r="I1591" s="13"/>
      <c r="J1591" s="13"/>
      <c r="K1591" s="13"/>
      <c r="L1591" s="15" t="b">
        <f>AND(J1591&lt;&gt;"",K1591&lt;&gt;"")</f>
        <v>0</v>
      </c>
      <c r="M1591" s="59" t="str">
        <f>IFERROR(VLOOKUP(J1591,$K$2:$K$1906,1,FALSE),"")</f>
        <v/>
      </c>
      <c r="N1591" s="42">
        <f>IF(J1591=K1591,J1591,"")</f>
        <v>0</v>
      </c>
      <c r="O1591" s="42" t="str">
        <f>IF(J1591=K1591,"identiques","")</f>
        <v>identiques</v>
      </c>
      <c r="Q1591" s="17" t="str">
        <f>RIGHT(TRIM($A1591),4)</f>
        <v>1986</v>
      </c>
    </row>
    <row r="1592" spans="1:17" ht="15.75" hidden="1" x14ac:dyDescent="0.2">
      <c r="A1592" s="9" t="s">
        <v>1742</v>
      </c>
      <c r="B1592" s="2" t="s">
        <v>16</v>
      </c>
      <c r="C1592" s="11">
        <f>VALUE(Q1592)</f>
        <v>1971</v>
      </c>
      <c r="E1592" s="14" t="str">
        <f>IF(COUNTIF($B$1:B1592,TRIM(B1592) &amp; "*")&gt;1,"Doublon","")</f>
        <v>Doublon</v>
      </c>
      <c r="I1592" s="13"/>
      <c r="J1592" s="13"/>
      <c r="K1592" s="13"/>
      <c r="L1592" s="15" t="b">
        <f>AND(J1592&lt;&gt;"",K1592&lt;&gt;"")</f>
        <v>0</v>
      </c>
      <c r="M1592" s="59" t="str">
        <f>IFERROR(VLOOKUP(J1592,$K$2:$K$1906,1,FALSE),"")</f>
        <v/>
      </c>
      <c r="N1592" s="42">
        <f>IF(J1592=K1592,J1592,"")</f>
        <v>0</v>
      </c>
      <c r="O1592" s="42" t="str">
        <f>IF(J1592=K1592,"identiques","")</f>
        <v>identiques</v>
      </c>
      <c r="Q1592" s="17" t="str">
        <f>RIGHT(TRIM($A1592),4)</f>
        <v>1971</v>
      </c>
    </row>
    <row r="1593" spans="1:17" ht="15.75" hidden="1" x14ac:dyDescent="0.2">
      <c r="A1593" s="9" t="s">
        <v>246</v>
      </c>
      <c r="B1593" s="2" t="s">
        <v>16</v>
      </c>
      <c r="C1593" s="11">
        <f>VALUE(Q1593)</f>
        <v>1997</v>
      </c>
      <c r="E1593" s="14" t="str">
        <f>IF(COUNTIF($B$1:B1593,TRIM(B1593) &amp; "*")&gt;1,"Doublon","")</f>
        <v>Doublon</v>
      </c>
      <c r="I1593" s="13"/>
      <c r="J1593" s="13"/>
      <c r="K1593" s="13"/>
      <c r="L1593" s="15" t="b">
        <f>AND(J1593&lt;&gt;"",K1593&lt;&gt;"")</f>
        <v>0</v>
      </c>
      <c r="M1593" s="59" t="str">
        <f>IFERROR(VLOOKUP(J1593,$K$2:$K$1906,1,FALSE),"")</f>
        <v/>
      </c>
      <c r="N1593" s="42">
        <f>IF(J1593=K1593,J1593,"")</f>
        <v>0</v>
      </c>
      <c r="O1593" s="42" t="str">
        <f>IF(J1593=K1593,"identiques","")</f>
        <v>identiques</v>
      </c>
      <c r="Q1593" s="17" t="str">
        <f>RIGHT(TRIM($A1593),4)</f>
        <v>1997</v>
      </c>
    </row>
    <row r="1594" spans="1:17" ht="15.75" hidden="1" x14ac:dyDescent="0.2">
      <c r="A1594" s="9" t="s">
        <v>241</v>
      </c>
      <c r="B1594" s="2" t="s">
        <v>16</v>
      </c>
      <c r="C1594" s="11">
        <f>VALUE(Q1594)</f>
        <v>1979</v>
      </c>
      <c r="E1594" s="14" t="str">
        <f>IF(COUNTIF($B$1:B1594,TRIM(B1594) &amp; "*")&gt;1,"Doublon","")</f>
        <v>Doublon</v>
      </c>
      <c r="I1594" s="13"/>
      <c r="J1594" s="13"/>
      <c r="K1594" s="13"/>
      <c r="L1594" s="15" t="b">
        <f>AND(J1594&lt;&gt;"",K1594&lt;&gt;"")</f>
        <v>0</v>
      </c>
      <c r="M1594" s="59" t="str">
        <f>IFERROR(VLOOKUP(J1594,$K$2:$K$1906,1,FALSE),"")</f>
        <v/>
      </c>
      <c r="N1594" s="42">
        <f>IF(J1594=K1594,J1594,"")</f>
        <v>0</v>
      </c>
      <c r="O1594" s="42" t="str">
        <f>IF(J1594=K1594,"identiques","")</f>
        <v>identiques</v>
      </c>
      <c r="Q1594" s="17" t="str">
        <f>RIGHT(TRIM($A1594),4)</f>
        <v>1979</v>
      </c>
    </row>
    <row r="1595" spans="1:17" ht="15.75" hidden="1" x14ac:dyDescent="0.2">
      <c r="A1595" s="9" t="s">
        <v>231</v>
      </c>
      <c r="B1595" s="7" t="s">
        <v>16</v>
      </c>
      <c r="C1595" s="10">
        <f>VALUE(Q1595)</f>
        <v>1960</v>
      </c>
      <c r="E1595" s="14" t="str">
        <f>IF(COUNTIF($B$1:B1595,TRIM(B1595) &amp; "*")&gt;1,"Doublon","")</f>
        <v>Doublon</v>
      </c>
      <c r="I1595" s="13"/>
      <c r="J1595" s="13"/>
      <c r="K1595" s="13"/>
      <c r="L1595" s="15" t="b">
        <f>AND(J1595&lt;&gt;"",K1595&lt;&gt;"")</f>
        <v>0</v>
      </c>
      <c r="M1595" s="59" t="str">
        <f>IFERROR(VLOOKUP(J1595,$K$2:$K$1906,1,FALSE),"")</f>
        <v/>
      </c>
      <c r="N1595" s="42">
        <f>IF(J1595=K1595,J1595,"")</f>
        <v>0</v>
      </c>
      <c r="O1595" s="42" t="str">
        <f>IF(J1595=K1595,"identiques","")</f>
        <v>identiques</v>
      </c>
      <c r="Q1595" s="21" t="str">
        <f>RIGHT(TRIM($A1595),4)</f>
        <v>1960</v>
      </c>
    </row>
    <row r="1596" spans="1:17" ht="15.75" hidden="1" x14ac:dyDescent="0.2">
      <c r="A1596" s="9" t="s">
        <v>245</v>
      </c>
      <c r="B1596" s="2" t="s">
        <v>16</v>
      </c>
      <c r="C1596" s="11">
        <f>VALUE(Q1596)</f>
        <v>1990</v>
      </c>
      <c r="E1596" s="14" t="str">
        <f>IF(COUNTIF($B$1:B1596,TRIM(B1596) &amp; "*")&gt;1,"Doublon","")</f>
        <v>Doublon</v>
      </c>
      <c r="I1596" s="13"/>
      <c r="J1596" s="13"/>
      <c r="K1596" s="13"/>
      <c r="L1596" s="15" t="b">
        <f>AND(J1596&lt;&gt;"",K1596&lt;&gt;"")</f>
        <v>0</v>
      </c>
      <c r="M1596" s="59" t="str">
        <f>IFERROR(VLOOKUP(J1596,$K$2:$K$1906,1,FALSE),"")</f>
        <v/>
      </c>
      <c r="N1596" s="42">
        <f>IF(J1596=K1596,J1596,"")</f>
        <v>0</v>
      </c>
      <c r="O1596" s="42" t="str">
        <f>IF(J1596=K1596,"identiques","")</f>
        <v>identiques</v>
      </c>
      <c r="Q1596" s="17" t="str">
        <f>RIGHT(TRIM($A1596),4)</f>
        <v>1990</v>
      </c>
    </row>
    <row r="1597" spans="1:17" ht="15.75" hidden="1" x14ac:dyDescent="0.2">
      <c r="A1597" s="3" t="s">
        <v>1741</v>
      </c>
      <c r="B1597" s="1" t="s">
        <v>16</v>
      </c>
      <c r="C1597" s="11">
        <f>VALUE(Q1597)</f>
        <v>1967</v>
      </c>
      <c r="E1597" s="14" t="str">
        <f>IF(COUNTIF($B$1:B1597,TRIM(B1597) &amp; "*")&gt;1,"Doublon","")</f>
        <v>Doublon</v>
      </c>
      <c r="I1597" s="13"/>
      <c r="J1597" s="13"/>
      <c r="K1597" s="13"/>
      <c r="L1597" s="15" t="b">
        <f>AND(J1597&lt;&gt;"",K1597&lt;&gt;"")</f>
        <v>0</v>
      </c>
      <c r="M1597" s="59" t="str">
        <f>IFERROR(VLOOKUP(J1597,$K$2:$K$1906,1,FALSE),"")</f>
        <v/>
      </c>
      <c r="N1597" s="42">
        <f>IF(J1597=K1597,J1597,"")</f>
        <v>0</v>
      </c>
      <c r="O1597" s="42" t="str">
        <f>IF(J1597=K1597,"identiques","")</f>
        <v>identiques</v>
      </c>
      <c r="Q1597" s="17" t="str">
        <f>RIGHT(TRIM($A1597),4)</f>
        <v>1967</v>
      </c>
    </row>
    <row r="1598" spans="1:17" ht="15.75" hidden="1" x14ac:dyDescent="0.2">
      <c r="A1598" s="4" t="s">
        <v>234</v>
      </c>
      <c r="B1598" s="2" t="s">
        <v>16</v>
      </c>
      <c r="C1598" s="11">
        <f>VALUE(Q1598)</f>
        <v>1966</v>
      </c>
      <c r="E1598" s="14" t="str">
        <f>IF(COUNTIF($B$1:B1598,TRIM(B1598) &amp; "*")&gt;1,"Doublon","")</f>
        <v>Doublon</v>
      </c>
      <c r="I1598" s="13"/>
      <c r="J1598" s="13"/>
      <c r="K1598" s="13"/>
      <c r="L1598" s="15" t="b">
        <f>AND(J1598&lt;&gt;"",K1598&lt;&gt;"")</f>
        <v>0</v>
      </c>
      <c r="M1598" s="59" t="str">
        <f>IFERROR(VLOOKUP(J1598,$K$2:$K$1906,1,FALSE),"")</f>
        <v/>
      </c>
      <c r="N1598" s="42">
        <f>IF(J1598=K1598,J1598,"")</f>
        <v>0</v>
      </c>
      <c r="O1598" s="42" t="str">
        <f>IF(J1598=K1598,"identiques","")</f>
        <v>identiques</v>
      </c>
      <c r="Q1598" s="17" t="str">
        <f>RIGHT(TRIM($A1598),4)</f>
        <v>1966</v>
      </c>
    </row>
    <row r="1599" spans="1:17" ht="15.75" hidden="1" x14ac:dyDescent="0.2">
      <c r="A1599" s="3" t="s">
        <v>1737</v>
      </c>
      <c r="B1599" s="1" t="s">
        <v>16</v>
      </c>
      <c r="C1599" s="11">
        <f>VALUE(Q1599)</f>
        <v>1961</v>
      </c>
      <c r="E1599" s="14" t="str">
        <f>IF(COUNTIF($B$1:B1599,TRIM(B1599) &amp; "*")&gt;1,"Doublon","")</f>
        <v>Doublon</v>
      </c>
      <c r="I1599" s="13"/>
      <c r="J1599" s="13"/>
      <c r="K1599" s="13"/>
      <c r="L1599" s="15" t="b">
        <f>AND(J1599&lt;&gt;"",K1599&lt;&gt;"")</f>
        <v>0</v>
      </c>
      <c r="M1599" s="59" t="str">
        <f>IFERROR(VLOOKUP(J1599,$K$2:$K$1906,1,FALSE),"")</f>
        <v/>
      </c>
      <c r="N1599" s="42">
        <f>IF(J1599=K1599,J1599,"")</f>
        <v>0</v>
      </c>
      <c r="O1599" s="42" t="str">
        <f>IF(J1599=K1599,"identiques","")</f>
        <v>identiques</v>
      </c>
      <c r="Q1599" s="17" t="str">
        <f>RIGHT(TRIM($A1599),4)</f>
        <v>1961</v>
      </c>
    </row>
    <row r="1600" spans="1:17" ht="15.75" hidden="1" x14ac:dyDescent="0.2">
      <c r="A1600" s="24" t="s">
        <v>236</v>
      </c>
      <c r="B1600" s="1" t="s">
        <v>16</v>
      </c>
      <c r="C1600" s="10">
        <f>VALUE(Q1600)</f>
        <v>1970</v>
      </c>
      <c r="E1600" s="14" t="str">
        <f>IF(COUNTIF($B$1:B1600,TRIM(B1600) &amp; "*")&gt;1,"Doublon","")</f>
        <v>Doublon</v>
      </c>
      <c r="I1600" s="13"/>
      <c r="J1600" s="13"/>
      <c r="K1600" s="13"/>
      <c r="L1600" s="15" t="b">
        <f>AND(J1600&lt;&gt;"",K1600&lt;&gt;"")</f>
        <v>0</v>
      </c>
      <c r="M1600" s="59" t="str">
        <f>IFERROR(VLOOKUP(J1600,$K$2:$K$1906,1,FALSE),"")</f>
        <v/>
      </c>
      <c r="N1600" s="42">
        <f>IF(J1600=K1600,J1600,"")</f>
        <v>0</v>
      </c>
      <c r="O1600" s="42" t="str">
        <f>IF(J1600=K1600,"identiques","")</f>
        <v>identiques</v>
      </c>
      <c r="Q1600" s="17" t="str">
        <f>RIGHT(TRIM($A1600),4)</f>
        <v>1970</v>
      </c>
    </row>
    <row r="1601" spans="1:17" ht="15.75" hidden="1" x14ac:dyDescent="0.2">
      <c r="A1601" s="3" t="s">
        <v>1736</v>
      </c>
      <c r="B1601" s="1" t="s">
        <v>16</v>
      </c>
      <c r="C1601" s="11">
        <f>VALUE(Q1601)</f>
        <v>1960</v>
      </c>
      <c r="E1601" s="14" t="str">
        <f>IF(COUNTIF($B$1:B1601,TRIM(B1601) &amp; "*")&gt;1,"Doublon","")</f>
        <v>Doublon</v>
      </c>
      <c r="I1601" s="13"/>
      <c r="J1601" s="13"/>
      <c r="K1601" s="13"/>
      <c r="L1601" s="15" t="b">
        <f>AND(J1601&lt;&gt;"",K1601&lt;&gt;"")</f>
        <v>0</v>
      </c>
      <c r="M1601" s="59" t="str">
        <f>IFERROR(VLOOKUP(J1601,$K$2:$K$1906,1,FALSE),"")</f>
        <v/>
      </c>
      <c r="N1601" s="42">
        <f>IF(J1601=K1601,J1601,"")</f>
        <v>0</v>
      </c>
      <c r="O1601" s="42" t="str">
        <f>IF(J1601=K1601,"identiques","")</f>
        <v>identiques</v>
      </c>
      <c r="Q1601" s="17" t="str">
        <f>RIGHT(TRIM($A1601),4)</f>
        <v>1960</v>
      </c>
    </row>
    <row r="1602" spans="1:17" ht="15.75" hidden="1" x14ac:dyDescent="0.2">
      <c r="A1602" s="4" t="s">
        <v>691</v>
      </c>
      <c r="B1602" s="2" t="s">
        <v>16</v>
      </c>
      <c r="C1602" s="11">
        <f>VALUE(Q1602)</f>
        <v>1962</v>
      </c>
      <c r="E1602" s="14" t="str">
        <f>IF(COUNTIF($B$1:B1602,TRIM(B1602) &amp; "*")&gt;1,"Doublon","")</f>
        <v>Doublon</v>
      </c>
      <c r="I1602" s="13"/>
      <c r="J1602" s="13"/>
      <c r="K1602" s="13"/>
      <c r="L1602" s="15" t="b">
        <f>AND(J1602&lt;&gt;"",K1602&lt;&gt;"")</f>
        <v>0</v>
      </c>
      <c r="M1602" s="59" t="str">
        <f>IFERROR(VLOOKUP(J1602,$K$2:$K$1906,1,FALSE),"")</f>
        <v/>
      </c>
      <c r="N1602" s="42">
        <f>IF(J1602=K1602,J1602,"")</f>
        <v>0</v>
      </c>
      <c r="O1602" s="42" t="str">
        <f>IF(J1602=K1602,"identiques","")</f>
        <v>identiques</v>
      </c>
      <c r="Q1602" s="17" t="str">
        <f>RIGHT(TRIM($A1602),4)</f>
        <v>1962</v>
      </c>
    </row>
    <row r="1603" spans="1:17" ht="15.75" hidden="1" x14ac:dyDescent="0.2">
      <c r="A1603" s="4" t="s">
        <v>242</v>
      </c>
      <c r="B1603" s="2" t="s">
        <v>16</v>
      </c>
      <c r="C1603" s="11">
        <f>VALUE(Q1603)</f>
        <v>1981</v>
      </c>
      <c r="E1603" s="14" t="str">
        <f>IF(COUNTIF($B$1:B1603,TRIM(B1603) &amp; "*")&gt;1,"Doublon","")</f>
        <v>Doublon</v>
      </c>
      <c r="I1603" s="13"/>
      <c r="J1603" s="13"/>
      <c r="K1603" s="13"/>
      <c r="L1603" s="15" t="b">
        <f>AND(J1603&lt;&gt;"",K1603&lt;&gt;"")</f>
        <v>0</v>
      </c>
      <c r="M1603" s="59" t="str">
        <f>IFERROR(VLOOKUP(J1603,$K$2:$K$1906,1,FALSE),"")</f>
        <v/>
      </c>
      <c r="N1603" s="42">
        <f>IF(J1603=K1603,J1603,"")</f>
        <v>0</v>
      </c>
      <c r="O1603" s="42" t="str">
        <f>IF(J1603=K1603,"identiques","")</f>
        <v>identiques</v>
      </c>
      <c r="Q1603" s="17" t="str">
        <f>RIGHT(TRIM($A1603),4)</f>
        <v>1981</v>
      </c>
    </row>
    <row r="1604" spans="1:17" ht="15.75" hidden="1" x14ac:dyDescent="0.2">
      <c r="A1604" s="4" t="s">
        <v>1738</v>
      </c>
      <c r="B1604" s="2" t="s">
        <v>16</v>
      </c>
      <c r="C1604" s="11">
        <f>VALUE(Q1604)</f>
        <v>1962</v>
      </c>
      <c r="E1604" s="14" t="str">
        <f>IF(COUNTIF($B$1:B1604,TRIM(B1604) &amp; "*")&gt;1,"Doublon","")</f>
        <v>Doublon</v>
      </c>
      <c r="I1604" s="13"/>
      <c r="J1604" s="13"/>
      <c r="K1604" s="13"/>
      <c r="L1604" s="15" t="b">
        <f>AND(J1604&lt;&gt;"",K1604&lt;&gt;"")</f>
        <v>0</v>
      </c>
      <c r="M1604" s="59" t="str">
        <f>IFERROR(VLOOKUP(J1604,$K$2:$K$1906,1,FALSE),"")</f>
        <v/>
      </c>
      <c r="N1604" s="42">
        <f>IF(J1604=K1604,J1604,"")</f>
        <v>0</v>
      </c>
      <c r="O1604" s="42" t="str">
        <f>IF(J1604=K1604,"identiques","")</f>
        <v>identiques</v>
      </c>
      <c r="Q1604" s="17" t="str">
        <f>RIGHT(TRIM($A1604),4)</f>
        <v>1962</v>
      </c>
    </row>
    <row r="1605" spans="1:17" ht="15.75" hidden="1" x14ac:dyDescent="0.2">
      <c r="A1605" s="3" t="s">
        <v>233</v>
      </c>
      <c r="B1605" s="1" t="s">
        <v>16</v>
      </c>
      <c r="C1605" s="11">
        <f>VALUE(Q1605)</f>
        <v>1965</v>
      </c>
      <c r="E1605" s="14" t="str">
        <f>IF(COUNTIF($B$1:B1605,TRIM(B1605) &amp; "*")&gt;1,"Doublon","")</f>
        <v>Doublon</v>
      </c>
      <c r="I1605" s="13"/>
      <c r="J1605" s="13"/>
      <c r="K1605" s="13"/>
      <c r="L1605" s="15" t="b">
        <f>AND(J1605&lt;&gt;"",K1605&lt;&gt;"")</f>
        <v>0</v>
      </c>
      <c r="M1605" s="59" t="str">
        <f>IFERROR(VLOOKUP(J1605,$K$2:$K$1906,1,FALSE),"")</f>
        <v/>
      </c>
      <c r="N1605" s="42">
        <f>IF(J1605=K1605,J1605,"")</f>
        <v>0</v>
      </c>
      <c r="O1605" s="42" t="str">
        <f>IF(J1605=K1605,"identiques","")</f>
        <v>identiques</v>
      </c>
      <c r="Q1605" s="17" t="str">
        <f>RIGHT(TRIM($A1605),4)</f>
        <v>1965</v>
      </c>
    </row>
    <row r="1606" spans="1:17" ht="15.75" hidden="1" x14ac:dyDescent="0.2">
      <c r="A1606" s="4" t="s">
        <v>248</v>
      </c>
      <c r="B1606" s="2" t="s">
        <v>16</v>
      </c>
      <c r="C1606" s="11">
        <f>VALUE(Q1606)</f>
        <v>2004</v>
      </c>
      <c r="E1606" s="14" t="str">
        <f>IF(COUNTIF($B$1:B1606,TRIM(B1606) &amp; "*")&gt;1,"Doublon","")</f>
        <v>Doublon</v>
      </c>
      <c r="I1606" s="13"/>
      <c r="J1606" s="13"/>
      <c r="K1606" s="13"/>
      <c r="L1606" s="15" t="b">
        <f>AND(J1606&lt;&gt;"",K1606&lt;&gt;"")</f>
        <v>0</v>
      </c>
      <c r="M1606" s="59" t="str">
        <f>IFERROR(VLOOKUP(J1606,$K$2:$K$1906,1,FALSE),"")</f>
        <v/>
      </c>
      <c r="N1606" s="42">
        <f>IF(J1606=K1606,J1606,"")</f>
        <v>0</v>
      </c>
      <c r="O1606" s="42" t="str">
        <f>IF(J1606=K1606,"identiques","")</f>
        <v>identiques</v>
      </c>
      <c r="Q1606" s="17" t="str">
        <f>RIGHT(TRIM($A1606),4)</f>
        <v>2004</v>
      </c>
    </row>
    <row r="1607" spans="1:17" ht="15.75" hidden="1" x14ac:dyDescent="0.2">
      <c r="A1607" s="4"/>
      <c r="B1607" s="7" t="s">
        <v>120</v>
      </c>
      <c r="C1607" s="10" t="e">
        <f>VALUE(Q1607)</f>
        <v>#VALUE!</v>
      </c>
      <c r="E1607" s="14" t="str">
        <f>IF(COUNTIF($B$1:B1607,TRIM(B1607) &amp; "*")&gt;1,"Doublon","")</f>
        <v/>
      </c>
      <c r="I1607" s="13"/>
      <c r="J1607" s="13"/>
      <c r="K1607" s="13"/>
      <c r="L1607" s="15" t="b">
        <f>AND(J1607&lt;&gt;"",K1607&lt;&gt;"")</f>
        <v>0</v>
      </c>
      <c r="M1607" s="59" t="str">
        <f>IFERROR(VLOOKUP(J1607,$K$2:$K$1906,1,FALSE),"")</f>
        <v/>
      </c>
      <c r="N1607" s="42">
        <f>IF(J1607=K1607,J1607,"")</f>
        <v>0</v>
      </c>
      <c r="O1607" s="42" t="str">
        <f>IF(J1607=K1607,"identiques","")</f>
        <v>identiques</v>
      </c>
      <c r="Q1607" s="21" t="str">
        <f>RIGHT(TRIM($A1607),4)</f>
        <v/>
      </c>
    </row>
    <row r="1608" spans="1:17" ht="15.75" hidden="1" x14ac:dyDescent="0.2">
      <c r="A1608" s="3" t="s">
        <v>1457</v>
      </c>
      <c r="B1608" s="6" t="s">
        <v>170</v>
      </c>
      <c r="C1608" s="10">
        <f>VALUE(Q1608)</f>
        <v>1999</v>
      </c>
      <c r="E1608" s="14" t="str">
        <f>IF(COUNTIF($B$1:B1608,TRIM(B1608) &amp; "*")&gt;1,"Doublon","")</f>
        <v/>
      </c>
      <c r="I1608" s="13"/>
      <c r="J1608" s="13"/>
      <c r="K1608" s="13"/>
      <c r="L1608" s="15" t="b">
        <f>AND(J1608&lt;&gt;"",K1608&lt;&gt;"")</f>
        <v>0</v>
      </c>
      <c r="M1608" s="59" t="str">
        <f>IFERROR(VLOOKUP(J1608,$K$2:$K$1906,1,FALSE),"")</f>
        <v/>
      </c>
      <c r="N1608" s="42">
        <f>IF(J1608=K1608,J1608,"")</f>
        <v>0</v>
      </c>
      <c r="O1608" s="42" t="str">
        <f>IF(J1608=K1608,"identiques","")</f>
        <v>identiques</v>
      </c>
      <c r="Q1608" s="21" t="str">
        <f>RIGHT(TRIM($A1608),4)</f>
        <v>1999</v>
      </c>
    </row>
    <row r="1609" spans="1:17" ht="15.75" hidden="1" x14ac:dyDescent="0.2">
      <c r="A1609" s="3"/>
      <c r="B1609" s="6" t="s">
        <v>20</v>
      </c>
      <c r="C1609" s="10" t="e">
        <f>VALUE(Q1609)</f>
        <v>#VALUE!</v>
      </c>
      <c r="E1609" s="14" t="str">
        <f>IF(COUNTIF($B$1:B1609,TRIM(B1609) &amp; "*")&gt;1,"Doublon","")</f>
        <v/>
      </c>
      <c r="I1609" s="13"/>
      <c r="J1609" s="13"/>
      <c r="K1609" s="13"/>
      <c r="L1609" s="15" t="b">
        <f>AND(J1609&lt;&gt;"",K1609&lt;&gt;"")</f>
        <v>0</v>
      </c>
      <c r="M1609" s="59" t="str">
        <f>IFERROR(VLOOKUP(J1609,$K$2:$K$1906,1,FALSE),"")</f>
        <v/>
      </c>
      <c r="N1609" s="42">
        <f>IF(J1609=K1609,J1609,"")</f>
        <v>0</v>
      </c>
      <c r="O1609" s="42" t="str">
        <f>IF(J1609=K1609,"identiques","")</f>
        <v>identiques</v>
      </c>
      <c r="Q1609" s="21" t="str">
        <f>RIGHT(TRIM($A1609),4)</f>
        <v/>
      </c>
    </row>
    <row r="1610" spans="1:17" ht="15.75" hidden="1" x14ac:dyDescent="0.2">
      <c r="A1610" s="4"/>
      <c r="B1610" s="7" t="s">
        <v>138</v>
      </c>
      <c r="C1610" s="10" t="e">
        <f>VALUE(Q1610)</f>
        <v>#VALUE!</v>
      </c>
      <c r="E1610" s="14" t="str">
        <f>IF(COUNTIF($B$1:B1610,TRIM(B1610) &amp; "*")&gt;1,"Doublon","")</f>
        <v/>
      </c>
      <c r="I1610" s="13"/>
      <c r="J1610" s="13"/>
      <c r="K1610" s="13"/>
      <c r="L1610" s="15" t="b">
        <f>AND(J1610&lt;&gt;"",K1610&lt;&gt;"")</f>
        <v>0</v>
      </c>
      <c r="M1610" s="59" t="str">
        <f>IFERROR(VLOOKUP(J1610,$K$2:$K$1906,1,FALSE),"")</f>
        <v/>
      </c>
      <c r="N1610" s="42">
        <f>IF(J1610=K1610,J1610,"")</f>
        <v>0</v>
      </c>
      <c r="O1610" s="42" t="str">
        <f>IF(J1610=K1610,"identiques","")</f>
        <v>identiques</v>
      </c>
      <c r="Q1610" s="21" t="str">
        <f>RIGHT(TRIM($A1610),4)</f>
        <v/>
      </c>
    </row>
    <row r="1611" spans="1:17" ht="15.75" hidden="1" x14ac:dyDescent="0.2">
      <c r="A1611" s="4" t="s">
        <v>1965</v>
      </c>
      <c r="B1611" s="2" t="s">
        <v>1439</v>
      </c>
      <c r="C1611" s="11">
        <f>VALUE(Q1611)</f>
        <v>1966</v>
      </c>
      <c r="D1611" s="31"/>
      <c r="E1611" s="14" t="str">
        <f>IF(COUNTIF($B$1:B1611,TRIM(B1611) &amp; "*")&gt;1,"Doublon","")</f>
        <v/>
      </c>
      <c r="I1611" s="13"/>
      <c r="J1611" s="13"/>
      <c r="K1611" s="13"/>
      <c r="L1611" s="15" t="b">
        <f>AND(J1611&lt;&gt;"",K1611&lt;&gt;"")</f>
        <v>0</v>
      </c>
      <c r="M1611" s="59" t="str">
        <f>IFERROR(VLOOKUP(J1611,$K$2:$K$1906,1,FALSE),"")</f>
        <v/>
      </c>
      <c r="N1611" s="42">
        <f>IF(J1611=K1611,J1611,"")</f>
        <v>0</v>
      </c>
      <c r="O1611" s="42" t="str">
        <f>IF(J1611=K1611,"identiques","")</f>
        <v>identiques</v>
      </c>
      <c r="Q1611" s="17" t="str">
        <f>RIGHT(TRIM($A1611),4)</f>
        <v>1966</v>
      </c>
    </row>
    <row r="1612" spans="1:17" ht="15.75" hidden="1" x14ac:dyDescent="0.2">
      <c r="A1612" s="4" t="s">
        <v>1119</v>
      </c>
      <c r="B1612" s="2" t="s">
        <v>1439</v>
      </c>
      <c r="C1612" s="11">
        <f>VALUE(Q1612)</f>
        <v>1958</v>
      </c>
      <c r="E1612" s="14" t="str">
        <f>IF(COUNTIF($B$1:B1612,TRIM(B1612) &amp; "*")&gt;1,"Doublon","")</f>
        <v>Doublon</v>
      </c>
      <c r="F1612" s="14" t="s">
        <v>1418</v>
      </c>
      <c r="I1612" s="13"/>
      <c r="J1612" s="13"/>
      <c r="K1612" s="13"/>
      <c r="L1612" s="15" t="b">
        <f>AND(J1612&lt;&gt;"",K1612&lt;&gt;"")</f>
        <v>0</v>
      </c>
      <c r="M1612" s="59" t="str">
        <f>IFERROR(VLOOKUP(J1612,$K$2:$K$1906,1,FALSE),"")</f>
        <v/>
      </c>
      <c r="N1612" s="42">
        <f>IF(J1612=K1612,J1612,"")</f>
        <v>0</v>
      </c>
      <c r="O1612" s="42" t="str">
        <f>IF(J1612=K1612,"identiques","")</f>
        <v>identiques</v>
      </c>
      <c r="Q1612" s="17" t="str">
        <f>RIGHT(TRIM($A1612),4)</f>
        <v>1958</v>
      </c>
    </row>
    <row r="1613" spans="1:17" ht="15.75" hidden="1" x14ac:dyDescent="0.2">
      <c r="A1613" s="3" t="s">
        <v>1219</v>
      </c>
      <c r="B1613" s="1" t="s">
        <v>1439</v>
      </c>
      <c r="C1613" s="11">
        <f>VALUE(Q1613)</f>
        <v>1964</v>
      </c>
      <c r="E1613" s="14" t="str">
        <f>IF(COUNTIF($B$1:B1613,TRIM(B1613) &amp; "*")&gt;1,"Doublon","")</f>
        <v>Doublon</v>
      </c>
      <c r="I1613" s="13"/>
      <c r="J1613" s="13"/>
      <c r="K1613" s="13"/>
      <c r="L1613" s="15" t="b">
        <f>AND(J1613&lt;&gt;"",K1613&lt;&gt;"")</f>
        <v>0</v>
      </c>
      <c r="M1613" s="59" t="str">
        <f>IFERROR(VLOOKUP(J1613,$K$2:$K$1906,1,FALSE),"")</f>
        <v/>
      </c>
      <c r="N1613" s="42">
        <f>IF(J1613=K1613,J1613,"")</f>
        <v>0</v>
      </c>
      <c r="O1613" s="42" t="str">
        <f>IF(J1613=K1613,"identiques","")</f>
        <v>identiques</v>
      </c>
      <c r="Q1613" s="17" t="str">
        <f>RIGHT(TRIM($A1613),4)</f>
        <v>1964</v>
      </c>
    </row>
    <row r="1614" spans="1:17" ht="15.75" hidden="1" x14ac:dyDescent="0.2">
      <c r="A1614" s="3" t="s">
        <v>1359</v>
      </c>
      <c r="B1614" s="6" t="s">
        <v>1439</v>
      </c>
      <c r="C1614" s="10">
        <f>VALUE(Q1614)</f>
        <v>1952</v>
      </c>
      <c r="E1614" s="14" t="str">
        <f>IF(COUNTIF($B$1:B1614,TRIM(B1614) &amp; "*")&gt;1,"Doublon","")</f>
        <v>Doublon</v>
      </c>
      <c r="F1614" s="14" t="s">
        <v>1418</v>
      </c>
      <c r="I1614" s="13"/>
      <c r="J1614" s="13"/>
      <c r="K1614" s="13"/>
      <c r="L1614" s="15" t="b">
        <f>AND(J1614&lt;&gt;"",K1614&lt;&gt;"")</f>
        <v>0</v>
      </c>
      <c r="M1614" s="59" t="str">
        <f>IFERROR(VLOOKUP(J1614,$K$2:$K$1906,1,FALSE),"")</f>
        <v/>
      </c>
      <c r="N1614" s="42">
        <f>IF(J1614=K1614,J1614,"")</f>
        <v>0</v>
      </c>
      <c r="O1614" s="42" t="str">
        <f>IF(J1614=K1614,"identiques","")</f>
        <v>identiques</v>
      </c>
      <c r="Q1614" s="21" t="str">
        <f>RIGHT(TRIM($A1614),4)</f>
        <v>1952</v>
      </c>
    </row>
    <row r="1615" spans="1:17" ht="15.75" hidden="1" x14ac:dyDescent="0.2">
      <c r="A1615" s="4" t="s">
        <v>1376</v>
      </c>
      <c r="B1615" s="2" t="s">
        <v>1439</v>
      </c>
      <c r="C1615" s="11">
        <f>VALUE(Q1615)</f>
        <v>1953</v>
      </c>
      <c r="E1615" s="14" t="str">
        <f>IF(COUNTIF($B$1:B1615,TRIM(B1615) &amp; "*")&gt;1,"Doublon","")</f>
        <v>Doublon</v>
      </c>
      <c r="F1615" s="14" t="s">
        <v>1418</v>
      </c>
      <c r="I1615" s="13"/>
      <c r="J1615" s="13"/>
      <c r="K1615" s="13"/>
      <c r="L1615" s="15" t="b">
        <f>AND(J1615&lt;&gt;"",K1615&lt;&gt;"")</f>
        <v>0</v>
      </c>
      <c r="M1615" s="59" t="str">
        <f>IFERROR(VLOOKUP(J1615,$K$2:$K$1906,1,FALSE),"")</f>
        <v/>
      </c>
      <c r="N1615" s="42">
        <f>IF(J1615=K1615,J1615,"")</f>
        <v>0</v>
      </c>
      <c r="O1615" s="42" t="str">
        <f>IF(J1615=K1615,"identiques","")</f>
        <v>identiques</v>
      </c>
      <c r="Q1615" s="17" t="str">
        <f>RIGHT(TRIM($A1615),4)</f>
        <v>1953</v>
      </c>
    </row>
    <row r="1616" spans="1:17" ht="15.75" hidden="1" x14ac:dyDescent="0.2">
      <c r="A1616" s="3" t="s">
        <v>1748</v>
      </c>
      <c r="B1616" s="1" t="s">
        <v>1439</v>
      </c>
      <c r="C1616" s="11">
        <f>VALUE(Q1616)</f>
        <v>1956</v>
      </c>
      <c r="E1616" s="14" t="str">
        <f>IF(COUNTIF($B$1:B1616,TRIM(B1616) &amp; "*")&gt;1,"Doublon","")</f>
        <v>Doublon</v>
      </c>
      <c r="F1616" s="14" t="s">
        <v>1418</v>
      </c>
      <c r="I1616" s="13"/>
      <c r="J1616" s="13"/>
      <c r="K1616" s="13"/>
      <c r="L1616" s="15" t="b">
        <f>AND(J1616&lt;&gt;"",K1616&lt;&gt;"")</f>
        <v>0</v>
      </c>
      <c r="M1616" s="59" t="str">
        <f>IFERROR(VLOOKUP(J1616,$K$2:$K$1906,1,FALSE),"")</f>
        <v/>
      </c>
      <c r="N1616" s="42">
        <f>IF(J1616=K1616,J1616,"")</f>
        <v>0</v>
      </c>
      <c r="O1616" s="42" t="str">
        <f>IF(J1616=K1616,"identiques","")</f>
        <v>identiques</v>
      </c>
      <c r="Q1616" s="17" t="str">
        <f>RIGHT(TRIM($A1616),4)</f>
        <v>1956</v>
      </c>
    </row>
    <row r="1617" spans="1:17" ht="15.75" hidden="1" x14ac:dyDescent="0.2">
      <c r="A1617" s="3" t="s">
        <v>511</v>
      </c>
      <c r="B1617" s="1" t="s">
        <v>1439</v>
      </c>
      <c r="C1617" s="11">
        <f>VALUE(Q1617)</f>
        <v>1957</v>
      </c>
      <c r="E1617" s="14" t="str">
        <f>IF(COUNTIF($B$1:B1617,TRIM(B1617) &amp; "*")&gt;1,"Doublon","")</f>
        <v>Doublon</v>
      </c>
      <c r="F1617" s="14" t="s">
        <v>1418</v>
      </c>
      <c r="I1617" s="13"/>
      <c r="J1617" s="13"/>
      <c r="K1617" s="13"/>
      <c r="L1617" s="15" t="b">
        <f>AND(J1617&lt;&gt;"",K1617&lt;&gt;"")</f>
        <v>0</v>
      </c>
      <c r="M1617" s="59" t="str">
        <f>IFERROR(VLOOKUP(J1617,$K$2:$K$1906,1,FALSE),"")</f>
        <v/>
      </c>
      <c r="N1617" s="42">
        <f>IF(J1617=K1617,J1617,"")</f>
        <v>0</v>
      </c>
      <c r="O1617" s="42" t="str">
        <f>IF(J1617=K1617,"identiques","")</f>
        <v>identiques</v>
      </c>
      <c r="Q1617" s="17" t="str">
        <f>RIGHT(TRIM($A1617),4)</f>
        <v>1957</v>
      </c>
    </row>
    <row r="1618" spans="1:17" ht="15.75" hidden="1" x14ac:dyDescent="0.2">
      <c r="A1618" s="3" t="s">
        <v>520</v>
      </c>
      <c r="B1618" s="1" t="s">
        <v>1439</v>
      </c>
      <c r="C1618" s="11">
        <f>VALUE(Q1618)</f>
        <v>1961</v>
      </c>
      <c r="E1618" s="14" t="str">
        <f>IF(COUNTIF($B$1:B1618,TRIM(B1618) &amp; "*")&gt;1,"Doublon","")</f>
        <v>Doublon</v>
      </c>
      <c r="I1618" s="13"/>
      <c r="J1618" s="13"/>
      <c r="K1618" s="13"/>
      <c r="L1618" s="15" t="b">
        <f>AND(J1618&lt;&gt;"",K1618&lt;&gt;"")</f>
        <v>0</v>
      </c>
      <c r="M1618" s="59" t="str">
        <f>IFERROR(VLOOKUP(J1618,$K$2:$K$1906,1,FALSE),"")</f>
        <v/>
      </c>
      <c r="N1618" s="42">
        <f>IF(J1618=K1618,J1618,"")</f>
        <v>0</v>
      </c>
      <c r="O1618" s="42" t="str">
        <f>IF(J1618=K1618,"identiques","")</f>
        <v>identiques</v>
      </c>
      <c r="Q1618" s="17" t="str">
        <f>RIGHT(TRIM($A1618),4)</f>
        <v>1961</v>
      </c>
    </row>
    <row r="1619" spans="1:17" ht="15.75" hidden="1" x14ac:dyDescent="0.2">
      <c r="A1619" s="3" t="s">
        <v>1747</v>
      </c>
      <c r="B1619" s="1" t="s">
        <v>1439</v>
      </c>
      <c r="C1619" s="11">
        <f>VALUE(Q1619)</f>
        <v>1953</v>
      </c>
      <c r="E1619" s="14" t="str">
        <f>IF(COUNTIF($B$1:B1619,TRIM(B1619) &amp; "*")&gt;1,"Doublon","")</f>
        <v>Doublon</v>
      </c>
      <c r="F1619" s="14" t="s">
        <v>1418</v>
      </c>
      <c r="I1619" s="13"/>
      <c r="J1619" s="13"/>
      <c r="K1619" s="13"/>
      <c r="L1619" s="15" t="b">
        <f>AND(J1619&lt;&gt;"",K1619&lt;&gt;"")</f>
        <v>0</v>
      </c>
      <c r="M1619" s="59" t="str">
        <f>IFERROR(VLOOKUP(J1619,$K$2:$K$1906,1,FALSE),"")</f>
        <v/>
      </c>
      <c r="N1619" s="42">
        <f>IF(J1619=K1619,J1619,"")</f>
        <v>0</v>
      </c>
      <c r="O1619" s="42" t="str">
        <f>IF(J1619=K1619,"identiques","")</f>
        <v>identiques</v>
      </c>
      <c r="Q1619" s="17" t="str">
        <f>RIGHT(TRIM($A1619),4)</f>
        <v>1953</v>
      </c>
    </row>
    <row r="1620" spans="1:17" ht="15.75" hidden="1" x14ac:dyDescent="0.2">
      <c r="A1620" s="25" t="s">
        <v>2040</v>
      </c>
      <c r="B1620" s="1" t="s">
        <v>1440</v>
      </c>
      <c r="C1620" s="10">
        <f>VALUE(Q1620)</f>
        <v>1973</v>
      </c>
      <c r="E1620" s="14" t="str">
        <f>IF(COUNTIF($B$1:B1620,TRIM(B1620) &amp; "*")&gt;1,"Doublon","")</f>
        <v>Doublon</v>
      </c>
      <c r="I1620" s="14" t="s">
        <v>1418</v>
      </c>
      <c r="J1620" s="13"/>
      <c r="K1620" s="13"/>
      <c r="L1620" s="18" t="b">
        <f>AND(J1620&lt;&gt;"",K1620&lt;&gt;"")</f>
        <v>0</v>
      </c>
      <c r="M1620" s="60" t="str">
        <f>IFERROR(VLOOKUP(J1620,$K$2:$K$1906,1,FALSE),"")</f>
        <v/>
      </c>
      <c r="N1620" s="42">
        <f>IF(J1620=K1620,J1620,"")</f>
        <v>0</v>
      </c>
      <c r="O1620" s="42" t="str">
        <f>IF(J1620=K1620,"identiques","")</f>
        <v>identiques</v>
      </c>
      <c r="Q1620" s="19" t="str">
        <f>RIGHT(TRIM($A1620),4)</f>
        <v>1973</v>
      </c>
    </row>
    <row r="1621" spans="1:17" ht="15.75" hidden="1" x14ac:dyDescent="0.2">
      <c r="A1621" s="25" t="s">
        <v>2035</v>
      </c>
      <c r="B1621" s="1" t="s">
        <v>1440</v>
      </c>
      <c r="C1621" s="11">
        <f>VALUE(Q1621)</f>
        <v>1981</v>
      </c>
      <c r="E1621" s="14" t="str">
        <f>IF(COUNTIF($B$1:B1621,TRIM(B1621) &amp; "*")&gt;1,"Doublon","")</f>
        <v>Doublon</v>
      </c>
      <c r="F1621" s="14" t="s">
        <v>1418</v>
      </c>
      <c r="I1621" s="13" t="s">
        <v>1418</v>
      </c>
      <c r="J1621" s="13"/>
      <c r="K1621" s="13"/>
      <c r="L1621" s="15" t="b">
        <f>AND(J1621&lt;&gt;"",K1621&lt;&gt;"")</f>
        <v>0</v>
      </c>
      <c r="M1621" s="59" t="str">
        <f>IFERROR(VLOOKUP(J1621,$K$2:$K$1906,1,FALSE),"")</f>
        <v/>
      </c>
      <c r="N1621" s="42">
        <f>IF(J1621=K1621,J1621,"")</f>
        <v>0</v>
      </c>
      <c r="O1621" s="42" t="str">
        <f>IF(J1621=K1621,"identiques","")</f>
        <v>identiques</v>
      </c>
      <c r="Q1621" s="17" t="str">
        <f>RIGHT(TRIM($A1621),4)</f>
        <v>1981</v>
      </c>
    </row>
    <row r="1622" spans="1:17" ht="15.75" hidden="1" x14ac:dyDescent="0.2">
      <c r="A1622" s="3"/>
      <c r="B1622" s="6" t="s">
        <v>71</v>
      </c>
      <c r="C1622" s="10">
        <f>VALUE(Q1622)</f>
        <v>1981</v>
      </c>
      <c r="E1622" s="14" t="str">
        <f>IF(COUNTIF($B$1:B1622,TRIM(B1622) &amp; "*")&gt;1,"Doublon","")</f>
        <v/>
      </c>
      <c r="I1622" s="13"/>
      <c r="J1622" s="13"/>
      <c r="K1622" s="13"/>
      <c r="L1622" s="15" t="b">
        <f>AND(J1622&lt;&gt;"",K1622&lt;&gt;"")</f>
        <v>0</v>
      </c>
      <c r="M1622" s="59" t="str">
        <f>IFERROR(VLOOKUP(J1622,$K$2:$K$1906,1,FALSE),"")</f>
        <v/>
      </c>
      <c r="N1622" s="42">
        <f>IF(J1622=K1622,J1622,"")</f>
        <v>0</v>
      </c>
      <c r="O1622" s="42" t="str">
        <f>IF(J1622=K1622,"identiques","")</f>
        <v>identiques</v>
      </c>
      <c r="Q1622" s="21" t="str">
        <f>RIGHT(TRIM($A1621),4)</f>
        <v>1981</v>
      </c>
    </row>
    <row r="1623" spans="1:17" ht="15.75" hidden="1" x14ac:dyDescent="0.2">
      <c r="A1623" s="4"/>
      <c r="B1623" s="7" t="s">
        <v>104</v>
      </c>
      <c r="C1623" s="10" t="e">
        <f>VALUE(Q1623)</f>
        <v>#VALUE!</v>
      </c>
      <c r="E1623" s="14" t="str">
        <f>IF(COUNTIF($B$1:B1623,TRIM(B1623) &amp; "*")&gt;1,"Doublon","")</f>
        <v/>
      </c>
      <c r="I1623" s="13"/>
      <c r="J1623" s="13"/>
      <c r="K1623" s="13"/>
      <c r="L1623" s="15" t="b">
        <f>AND(J1623&lt;&gt;"",K1623&lt;&gt;"")</f>
        <v>0</v>
      </c>
      <c r="M1623" s="59" t="str">
        <f>IFERROR(VLOOKUP(J1623,$K$2:$K$1906,1,FALSE),"")</f>
        <v/>
      </c>
      <c r="N1623" s="42">
        <f>IF(J1623=K1623,J1623,"")</f>
        <v>0</v>
      </c>
      <c r="O1623" s="42" t="str">
        <f>IF(J1623=K1623,"identiques","")</f>
        <v>identiques</v>
      </c>
      <c r="Q1623" s="21" t="str">
        <f>RIGHT(TRIM($A1623),4)</f>
        <v/>
      </c>
    </row>
    <row r="1624" spans="1:17" ht="15.75" hidden="1" x14ac:dyDescent="0.2">
      <c r="A1624" s="3"/>
      <c r="B1624" s="6" t="s">
        <v>229</v>
      </c>
      <c r="C1624" s="10" t="e">
        <f>VALUE(Q1624)</f>
        <v>#VALUE!</v>
      </c>
      <c r="E1624" s="14" t="str">
        <f>IF(COUNTIF($B$1:B1624,TRIM(B1624) &amp; "*")&gt;1,"Doublon","")</f>
        <v/>
      </c>
      <c r="I1624" s="13"/>
      <c r="J1624" s="13"/>
      <c r="K1624" s="13"/>
      <c r="L1624" s="15" t="b">
        <f>AND(J1624&lt;&gt;"",K1624&lt;&gt;"")</f>
        <v>0</v>
      </c>
      <c r="M1624" s="59" t="str">
        <f>IFERROR(VLOOKUP(J1624,$K$2:$K$1906,1,FALSE),"")</f>
        <v/>
      </c>
      <c r="N1624" s="42">
        <f>IF(J1624=K1624,J1624,"")</f>
        <v>0</v>
      </c>
      <c r="O1624" s="42" t="str">
        <f>IF(J1624=K1624,"identiques","")</f>
        <v>identiques</v>
      </c>
      <c r="Q1624" s="21" t="str">
        <f>RIGHT(TRIM($A1624),4)</f>
        <v/>
      </c>
    </row>
    <row r="1625" spans="1:17" ht="15.75" hidden="1" x14ac:dyDescent="0.2">
      <c r="A1625" s="3"/>
      <c r="B1625" s="6" t="s">
        <v>133</v>
      </c>
      <c r="C1625" s="10" t="e">
        <f>VALUE(Q1625)</f>
        <v>#VALUE!</v>
      </c>
      <c r="E1625" s="14" t="str">
        <f>IF(COUNTIF($B$1:B1625,TRIM(B1625) &amp; "*")&gt;1,"Doublon","")</f>
        <v/>
      </c>
      <c r="I1625" s="13"/>
      <c r="J1625" s="13"/>
      <c r="K1625" s="13"/>
      <c r="L1625" s="15" t="b">
        <f>AND(J1625&lt;&gt;"",K1625&lt;&gt;"")</f>
        <v>0</v>
      </c>
      <c r="M1625" s="59" t="str">
        <f>IFERROR(VLOOKUP(J1625,$K$2:$K$1906,1,FALSE),"")</f>
        <v/>
      </c>
      <c r="N1625" s="42">
        <f>IF(J1625=K1625,J1625,"")</f>
        <v>0</v>
      </c>
      <c r="O1625" s="42" t="str">
        <f>IF(J1625=K1625,"identiques","")</f>
        <v>identiques</v>
      </c>
      <c r="Q1625" s="21" t="str">
        <f>RIGHT(TRIM($A1625),4)</f>
        <v/>
      </c>
    </row>
    <row r="1626" spans="1:17" ht="15.75" hidden="1" x14ac:dyDescent="0.2">
      <c r="A1626" s="4" t="s">
        <v>2013</v>
      </c>
      <c r="B1626" s="2" t="s">
        <v>38</v>
      </c>
      <c r="C1626" s="11">
        <f>VALUE(Q1626)</f>
        <v>1971</v>
      </c>
      <c r="E1626" s="14" t="str">
        <f>IF(COUNTIF($B$1:B1626,TRIM(B1626) &amp; "*")&gt;1,"Doublon","")</f>
        <v>Doublon</v>
      </c>
      <c r="I1626" s="13"/>
      <c r="J1626" s="13"/>
      <c r="K1626" s="13"/>
      <c r="L1626" s="15" t="b">
        <f>AND(J1626&lt;&gt;"",K1626&lt;&gt;"")</f>
        <v>0</v>
      </c>
      <c r="M1626" s="59" t="str">
        <f>IFERROR(VLOOKUP(J1626,$K$2:$K$1906,1,FALSE),"")</f>
        <v/>
      </c>
      <c r="N1626" s="42">
        <f>IF(J1626=K1626,J1626,"")</f>
        <v>0</v>
      </c>
      <c r="O1626" s="42" t="str">
        <f>IF(J1626=K1626,"identiques","")</f>
        <v>identiques</v>
      </c>
      <c r="Q1626" s="21" t="str">
        <f>RIGHT(TRIM($A1626),4)</f>
        <v>1971</v>
      </c>
    </row>
    <row r="1627" spans="1:17" ht="15.75" hidden="1" x14ac:dyDescent="0.2">
      <c r="A1627" s="3" t="s">
        <v>2014</v>
      </c>
      <c r="B1627" s="2" t="s">
        <v>38</v>
      </c>
      <c r="C1627" s="11">
        <f>VALUE(Q1627)</f>
        <v>1974</v>
      </c>
      <c r="E1627" s="14" t="str">
        <f>IF(COUNTIF($B$1:B1627,TRIM(B1627) &amp; "*")&gt;1,"Doublon","")</f>
        <v>Doublon</v>
      </c>
      <c r="J1627" s="13"/>
      <c r="K1627" s="13"/>
      <c r="L1627" s="15" t="b">
        <f>AND(J1627&lt;&gt;"",K1627&lt;&gt;"")</f>
        <v>0</v>
      </c>
      <c r="M1627" s="59" t="str">
        <f>IFERROR(VLOOKUP(J1627,$K$2:$K$1906,1,FALSE),"")</f>
        <v/>
      </c>
      <c r="N1627" s="42">
        <f>IF(J1627=K1627,J1627,"")</f>
        <v>0</v>
      </c>
      <c r="O1627" s="42" t="str">
        <f>IF(J1627=K1627,"identiques","")</f>
        <v>identiques</v>
      </c>
      <c r="Q1627" s="19" t="str">
        <f>RIGHT(TRIM($A1627),4)</f>
        <v>1974</v>
      </c>
    </row>
    <row r="1628" spans="1:17" ht="15.75" hidden="1" x14ac:dyDescent="0.2">
      <c r="A1628" s="4"/>
      <c r="B1628" s="7" t="s">
        <v>206</v>
      </c>
      <c r="C1628" s="10" t="e">
        <f>VALUE(Q1628)</f>
        <v>#VALUE!</v>
      </c>
      <c r="E1628" s="14" t="str">
        <f>IF(COUNTIF($B$1:B1628,TRIM(B1628) &amp; "*")&gt;1,"Doublon","")</f>
        <v/>
      </c>
      <c r="I1628" s="13"/>
      <c r="J1628" s="13"/>
      <c r="K1628" s="13"/>
      <c r="L1628" s="15" t="b">
        <f>AND(J1628&lt;&gt;"",K1628&lt;&gt;"")</f>
        <v>0</v>
      </c>
      <c r="M1628" s="59" t="str">
        <f>IFERROR(VLOOKUP(J1628,$K$2:$K$1906,1,FALSE),"")</f>
        <v/>
      </c>
      <c r="N1628" s="42">
        <f>IF(J1628=K1628,J1628,"")</f>
        <v>0</v>
      </c>
      <c r="O1628" s="42" t="str">
        <f>IF(J1628=K1628,"identiques","")</f>
        <v>identiques</v>
      </c>
      <c r="Q1628" s="21" t="str">
        <f>RIGHT(TRIM($A1628),4)</f>
        <v/>
      </c>
    </row>
    <row r="1629" spans="1:17" ht="15.75" hidden="1" x14ac:dyDescent="0.2">
      <c r="A1629" s="4" t="s">
        <v>1966</v>
      </c>
      <c r="B1629" s="2" t="s">
        <v>113</v>
      </c>
      <c r="C1629" s="11">
        <f>VALUE(Q1629)</f>
        <v>1995</v>
      </c>
      <c r="E1629" s="14" t="str">
        <f>IF(COUNTIF($B$1:B1629,TRIM(B1629) &amp; "*")&gt;1,"Doublon","")</f>
        <v/>
      </c>
      <c r="I1629" s="13"/>
      <c r="J1629" s="13"/>
      <c r="K1629" s="13"/>
      <c r="L1629" s="15" t="b">
        <f>AND(J1629&lt;&gt;"",K1629&lt;&gt;"")</f>
        <v>0</v>
      </c>
      <c r="M1629" s="59" t="str">
        <f>IFERROR(VLOOKUP(J1629,$K$2:$K$1906,1,FALSE),"")</f>
        <v/>
      </c>
      <c r="N1629" s="42">
        <f>IF(J1629=K1629,J1629,"")</f>
        <v>0</v>
      </c>
      <c r="O1629" s="42" t="str">
        <f>IF(J1629=K1629,"identiques","")</f>
        <v>identiques</v>
      </c>
      <c r="Q1629" s="17" t="str">
        <f>RIGHT(TRIM($A1629),4)</f>
        <v>1995</v>
      </c>
    </row>
    <row r="1630" spans="1:17" ht="15.75" hidden="1" x14ac:dyDescent="0.2">
      <c r="A1630" s="4" t="s">
        <v>1036</v>
      </c>
      <c r="B1630" s="2" t="s">
        <v>113</v>
      </c>
      <c r="C1630" s="11">
        <f>VALUE(Q1630)</f>
        <v>1973</v>
      </c>
      <c r="E1630" s="14" t="str">
        <f>IF(COUNTIF($B$1:B1630,TRIM(B1630) &amp; "*")&gt;1,"Doublon","")</f>
        <v>Doublon</v>
      </c>
      <c r="I1630" s="13"/>
      <c r="J1630" s="13"/>
      <c r="K1630" s="13"/>
      <c r="L1630" s="15" t="b">
        <f>AND(J1630&lt;&gt;"",K1630&lt;&gt;"")</f>
        <v>0</v>
      </c>
      <c r="M1630" s="59" t="str">
        <f>IFERROR(VLOOKUP(J1630,$K$2:$K$1906,1,FALSE),"")</f>
        <v/>
      </c>
      <c r="N1630" s="42">
        <f>IF(J1630=K1630,J1630,"")</f>
        <v>0</v>
      </c>
      <c r="O1630" s="42" t="str">
        <f>IF(J1630=K1630,"identiques","")</f>
        <v>identiques</v>
      </c>
      <c r="Q1630" s="17" t="str">
        <f>RIGHT(TRIM($A1630),4)</f>
        <v>1973</v>
      </c>
    </row>
    <row r="1631" spans="1:17" ht="15.75" hidden="1" x14ac:dyDescent="0.2">
      <c r="A1631" s="4" t="s">
        <v>1041</v>
      </c>
      <c r="B1631" s="2" t="s">
        <v>113</v>
      </c>
      <c r="C1631" s="11">
        <f>VALUE(Q1631)</f>
        <v>1971</v>
      </c>
      <c r="E1631" s="14" t="str">
        <f>IF(COUNTIF($B$1:B1631,TRIM(B1631) &amp; "*")&gt;1,"Doublon","")</f>
        <v>Doublon</v>
      </c>
      <c r="I1631" s="13"/>
      <c r="J1631" s="13"/>
      <c r="K1631" s="13"/>
      <c r="L1631" s="15" t="b">
        <f>AND(J1631&lt;&gt;"",K1631&lt;&gt;"")</f>
        <v>0</v>
      </c>
      <c r="M1631" s="59" t="str">
        <f>IFERROR(VLOOKUP(J1631,$K$2:$K$1906,1,FALSE),"")</f>
        <v/>
      </c>
      <c r="N1631" s="42">
        <f>IF(J1631=K1631,J1631,"")</f>
        <v>0</v>
      </c>
      <c r="O1631" s="42" t="str">
        <f>IF(J1631=K1631,"identiques","")</f>
        <v>identiques</v>
      </c>
      <c r="Q1631" s="17" t="str">
        <f>RIGHT(TRIM($A1631),4)</f>
        <v>1971</v>
      </c>
    </row>
    <row r="1632" spans="1:17" ht="15.75" hidden="1" x14ac:dyDescent="0.2">
      <c r="A1632" s="4" t="s">
        <v>1045</v>
      </c>
      <c r="B1632" s="2" t="s">
        <v>113</v>
      </c>
      <c r="C1632" s="11">
        <f>VALUE(Q1632)</f>
        <v>1988</v>
      </c>
      <c r="E1632" s="14" t="str">
        <f>IF(COUNTIF($B$1:B1632,TRIM(B1632) &amp; "*")&gt;1,"Doublon","")</f>
        <v>Doublon</v>
      </c>
      <c r="I1632" s="13"/>
      <c r="J1632" s="13"/>
      <c r="K1632" s="13"/>
      <c r="L1632" s="15" t="b">
        <f>AND(J1632&lt;&gt;"",K1632&lt;&gt;"")</f>
        <v>0</v>
      </c>
      <c r="M1632" s="59" t="str">
        <f>IFERROR(VLOOKUP(J1632,$K$2:$K$1906,1,FALSE),"")</f>
        <v/>
      </c>
      <c r="N1632" s="42">
        <f>IF(J1632=K1632,J1632,"")</f>
        <v>0</v>
      </c>
      <c r="O1632" s="42" t="str">
        <f>IF(J1632=K1632,"identiques","")</f>
        <v>identiques</v>
      </c>
      <c r="Q1632" s="17" t="str">
        <f>RIGHT(TRIM($A1632),4)</f>
        <v>1988</v>
      </c>
    </row>
    <row r="1633" spans="1:17" ht="15.75" hidden="1" x14ac:dyDescent="0.2">
      <c r="A1633" s="4" t="s">
        <v>1079</v>
      </c>
      <c r="B1633" s="2" t="s">
        <v>113</v>
      </c>
      <c r="C1633" s="11">
        <f>VALUE(Q1633)</f>
        <v>1991</v>
      </c>
      <c r="E1633" s="14" t="str">
        <f>IF(COUNTIF($B$1:B1633,TRIM(B1633) &amp; "*")&gt;1,"Doublon","")</f>
        <v>Doublon</v>
      </c>
      <c r="I1633" s="13"/>
      <c r="J1633" s="13"/>
      <c r="K1633" s="13"/>
      <c r="L1633" s="15" t="b">
        <f>AND(J1633&lt;&gt;"",K1633&lt;&gt;"")</f>
        <v>0</v>
      </c>
      <c r="M1633" s="59" t="str">
        <f>IFERROR(VLOOKUP(J1633,$K$2:$K$1906,1,FALSE),"")</f>
        <v/>
      </c>
      <c r="N1633" s="42">
        <f>IF(J1633=K1633,J1633,"")</f>
        <v>0</v>
      </c>
      <c r="O1633" s="42" t="str">
        <f>IF(J1633=K1633,"identiques","")</f>
        <v>identiques</v>
      </c>
      <c r="Q1633" s="17" t="str">
        <f>RIGHT(TRIM($A1633),4)</f>
        <v>1991</v>
      </c>
    </row>
    <row r="1634" spans="1:17" ht="15.75" hidden="1" x14ac:dyDescent="0.2">
      <c r="A1634" s="4" t="s">
        <v>1753</v>
      </c>
      <c r="B1634" s="2" t="s">
        <v>113</v>
      </c>
      <c r="C1634" s="11">
        <f>VALUE(Q1634)</f>
        <v>1983</v>
      </c>
      <c r="E1634" s="14" t="str">
        <f>IF(COUNTIF($B$1:B1634,TRIM(B1634) &amp; "*")&gt;1,"Doublon","")</f>
        <v>Doublon</v>
      </c>
      <c r="I1634" s="13"/>
      <c r="J1634" s="13"/>
      <c r="K1634" s="13"/>
      <c r="L1634" s="15" t="b">
        <f>AND(J1634&lt;&gt;"",K1634&lt;&gt;"")</f>
        <v>0</v>
      </c>
      <c r="M1634" s="59" t="str">
        <f>IFERROR(VLOOKUP(J1634,$K$2:$K$1906,1,FALSE),"")</f>
        <v/>
      </c>
      <c r="N1634" s="42">
        <f>IF(J1634=K1634,J1634,"")</f>
        <v>0</v>
      </c>
      <c r="O1634" s="42" t="str">
        <f>IF(J1634=K1634,"identiques","")</f>
        <v>identiques</v>
      </c>
      <c r="Q1634" s="17" t="str">
        <f>RIGHT(TRIM($A1634),4)</f>
        <v>1983</v>
      </c>
    </row>
    <row r="1635" spans="1:17" ht="15.75" hidden="1" x14ac:dyDescent="0.2">
      <c r="A1635" s="4" t="s">
        <v>1101</v>
      </c>
      <c r="B1635" s="2" t="s">
        <v>113</v>
      </c>
      <c r="C1635" s="11">
        <f>VALUE(Q1635)</f>
        <v>1987</v>
      </c>
      <c r="E1635" s="14" t="str">
        <f>IF(COUNTIF($B$1:B1635,TRIM(B1635) &amp; "*")&gt;1,"Doublon","")</f>
        <v>Doublon</v>
      </c>
      <c r="I1635" s="13"/>
      <c r="J1635" s="13"/>
      <c r="K1635" s="13"/>
      <c r="L1635" s="15" t="b">
        <f>AND(J1635&lt;&gt;"",K1635&lt;&gt;"")</f>
        <v>0</v>
      </c>
      <c r="M1635" s="59" t="str">
        <f>IFERROR(VLOOKUP(J1635,$K$2:$K$1906,1,FALSE),"")</f>
        <v/>
      </c>
      <c r="N1635" s="42">
        <f>IF(J1635=K1635,J1635,"")</f>
        <v>0</v>
      </c>
      <c r="O1635" s="42" t="str">
        <f>IF(J1635=K1635,"identiques","")</f>
        <v>identiques</v>
      </c>
      <c r="Q1635" s="17" t="str">
        <f>RIGHT(TRIM($A1635),4)</f>
        <v>1987</v>
      </c>
    </row>
    <row r="1636" spans="1:17" ht="15.75" hidden="1" x14ac:dyDescent="0.2">
      <c r="A1636" s="3" t="s">
        <v>1108</v>
      </c>
      <c r="B1636" s="1" t="s">
        <v>113</v>
      </c>
      <c r="C1636" s="11">
        <f>VALUE(Q1636)</f>
        <v>1993</v>
      </c>
      <c r="E1636" s="14" t="str">
        <f>IF(COUNTIF($B$1:B1636,TRIM(B1636) &amp; "*")&gt;1,"Doublon","")</f>
        <v>Doublon</v>
      </c>
      <c r="I1636" s="13"/>
      <c r="J1636" s="13"/>
      <c r="K1636" s="13"/>
      <c r="L1636" s="15" t="b">
        <f>AND(J1636&lt;&gt;"",K1636&lt;&gt;"")</f>
        <v>0</v>
      </c>
      <c r="M1636" s="59" t="str">
        <f>IFERROR(VLOOKUP(J1636,$K$2:$K$1906,1,FALSE),"")</f>
        <v/>
      </c>
      <c r="N1636" s="42">
        <f>IF(J1636=K1636,J1636,"")</f>
        <v>0</v>
      </c>
      <c r="O1636" s="42" t="str">
        <f>IF(J1636=K1636,"identiques","")</f>
        <v>identiques</v>
      </c>
      <c r="Q1636" s="17" t="str">
        <f>RIGHT(TRIM($A1636),4)</f>
        <v>1993</v>
      </c>
    </row>
    <row r="1637" spans="1:17" ht="15.75" hidden="1" x14ac:dyDescent="0.2">
      <c r="A1637" s="3" t="s">
        <v>1838</v>
      </c>
      <c r="B1637" s="1" t="s">
        <v>113</v>
      </c>
      <c r="C1637" s="11">
        <f>VALUE(Q1637)</f>
        <v>2003</v>
      </c>
      <c r="E1637" s="14" t="str">
        <f>IF(COUNTIF($B$1:B1637,TRIM(B1637) &amp; "*")&gt;1,"Doublon","")</f>
        <v>Doublon</v>
      </c>
      <c r="I1637" s="13"/>
      <c r="J1637" s="13"/>
      <c r="K1637" s="13"/>
      <c r="L1637" s="15" t="b">
        <f>AND(J1637&lt;&gt;"",K1637&lt;&gt;"")</f>
        <v>0</v>
      </c>
      <c r="M1637" s="59" t="str">
        <f>IFERROR(VLOOKUP(J1637,$K$2:$K$1906,1,FALSE),"")</f>
        <v/>
      </c>
      <c r="N1637" s="42">
        <f>IF(J1637=K1637,J1637,"")</f>
        <v>0</v>
      </c>
      <c r="O1637" s="42" t="str">
        <f>IF(J1637=K1637,"identiques","")</f>
        <v>identiques</v>
      </c>
      <c r="Q1637" s="17" t="str">
        <f>RIGHT(TRIM($A1637),4)</f>
        <v>2003</v>
      </c>
    </row>
    <row r="1638" spans="1:17" ht="15.75" hidden="1" x14ac:dyDescent="0.2">
      <c r="A1638" s="3" t="s">
        <v>1907</v>
      </c>
      <c r="B1638" s="1" t="s">
        <v>113</v>
      </c>
      <c r="C1638" s="11">
        <f>VALUE(Q1638)</f>
        <v>2002</v>
      </c>
      <c r="E1638" s="14" t="str">
        <f>IF(COUNTIF($B$1:B1638,TRIM(B1638) &amp; "*")&gt;1,"Doublon","")</f>
        <v>Doublon</v>
      </c>
      <c r="I1638" s="13"/>
      <c r="J1638" s="13"/>
      <c r="K1638" s="13"/>
      <c r="L1638" s="15" t="b">
        <f>AND(J1638&lt;&gt;"",K1638&lt;&gt;"")</f>
        <v>0</v>
      </c>
      <c r="M1638" s="59" t="str">
        <f>IFERROR(VLOOKUP(J1638,$K$2:$K$1906,1,FALSE),"")</f>
        <v/>
      </c>
      <c r="N1638" s="42">
        <f>IF(J1638=K1638,J1638,"")</f>
        <v>0</v>
      </c>
      <c r="O1638" s="42" t="str">
        <f>IF(J1638=K1638,"identiques","")</f>
        <v>identiques</v>
      </c>
      <c r="Q1638" s="17" t="str">
        <f>RIGHT(TRIM($A1638),4)</f>
        <v>2002</v>
      </c>
    </row>
    <row r="1639" spans="1:17" ht="15.75" hidden="1" x14ac:dyDescent="0.2">
      <c r="A1639" s="4" t="s">
        <v>1128</v>
      </c>
      <c r="B1639" s="2" t="s">
        <v>113</v>
      </c>
      <c r="C1639" s="11">
        <f>VALUE(Q1639)</f>
        <v>1977</v>
      </c>
      <c r="E1639" s="14" t="str">
        <f>IF(COUNTIF($B$1:B1639,TRIM(B1639) &amp; "*")&gt;1,"Doublon","")</f>
        <v>Doublon</v>
      </c>
      <c r="I1639" s="13"/>
      <c r="J1639" s="13"/>
      <c r="K1639" s="13"/>
      <c r="L1639" s="15" t="b">
        <f>AND(J1639&lt;&gt;"",K1639&lt;&gt;"")</f>
        <v>0</v>
      </c>
      <c r="M1639" s="59" t="str">
        <f>IFERROR(VLOOKUP(J1639,$K$2:$K$1906,1,FALSE),"")</f>
        <v/>
      </c>
      <c r="N1639" s="42">
        <f>IF(J1639=K1639,J1639,"")</f>
        <v>0</v>
      </c>
      <c r="O1639" s="42" t="str">
        <f>IF(J1639=K1639,"identiques","")</f>
        <v>identiques</v>
      </c>
      <c r="Q1639" s="17" t="str">
        <f>RIGHT(TRIM($A1639),4)</f>
        <v>1977</v>
      </c>
    </row>
    <row r="1640" spans="1:17" ht="15.75" hidden="1" x14ac:dyDescent="0.2">
      <c r="A1640" s="3" t="s">
        <v>1129</v>
      </c>
      <c r="B1640" s="1" t="s">
        <v>113</v>
      </c>
      <c r="C1640" s="11">
        <f>VALUE(Q1640)</f>
        <v>2000</v>
      </c>
      <c r="E1640" s="14" t="str">
        <f>IF(COUNTIF($B$1:B1640,TRIM(B1640) &amp; "*")&gt;1,"Doublon","")</f>
        <v>Doublon</v>
      </c>
      <c r="I1640" s="13"/>
      <c r="J1640" s="13"/>
      <c r="K1640" s="13"/>
      <c r="L1640" s="15" t="b">
        <f>AND(J1640&lt;&gt;"",K1640&lt;&gt;"")</f>
        <v>0</v>
      </c>
      <c r="M1640" s="59" t="str">
        <f>IFERROR(VLOOKUP(J1640,$K$2:$K$1906,1,FALSE),"")</f>
        <v/>
      </c>
      <c r="N1640" s="42">
        <f>IF(J1640=K1640,J1640,"")</f>
        <v>0</v>
      </c>
      <c r="O1640" s="42" t="str">
        <f>IF(J1640=K1640,"identiques","")</f>
        <v>identiques</v>
      </c>
      <c r="Q1640" s="17" t="str">
        <f>RIGHT(TRIM($A1640),4)</f>
        <v>2000</v>
      </c>
    </row>
    <row r="1641" spans="1:17" ht="15.75" hidden="1" x14ac:dyDescent="0.2">
      <c r="A1641" s="4" t="s">
        <v>1759</v>
      </c>
      <c r="B1641" s="2" t="s">
        <v>113</v>
      </c>
      <c r="C1641" s="11">
        <f>VALUE(Q1641)</f>
        <v>2000</v>
      </c>
      <c r="E1641" s="14" t="str">
        <f>IF(COUNTIF($B$1:B1641,TRIM(B1641) &amp; "*")&gt;1,"Doublon","")</f>
        <v>Doublon</v>
      </c>
      <c r="I1641" s="13"/>
      <c r="J1641" s="13"/>
      <c r="K1641" s="13"/>
      <c r="L1641" s="15" t="b">
        <f>AND(J1641&lt;&gt;"",K1641&lt;&gt;"")</f>
        <v>0</v>
      </c>
      <c r="M1641" s="59" t="str">
        <f>IFERROR(VLOOKUP(J1641,$K$2:$K$1906,1,FALSE),"")</f>
        <v/>
      </c>
      <c r="N1641" s="42">
        <f>IF(J1641=K1641,J1641,"")</f>
        <v>0</v>
      </c>
      <c r="O1641" s="42" t="str">
        <f>IF(J1641=K1641,"identiques","")</f>
        <v>identiques</v>
      </c>
      <c r="Q1641" s="17" t="str">
        <f>RIGHT(TRIM($A1641),4)</f>
        <v>2000</v>
      </c>
    </row>
    <row r="1642" spans="1:17" ht="15.75" hidden="1" x14ac:dyDescent="0.2">
      <c r="A1642" s="3" t="s">
        <v>1151</v>
      </c>
      <c r="B1642" s="1" t="s">
        <v>113</v>
      </c>
      <c r="C1642" s="11">
        <f>VALUE(Q1642)</f>
        <v>1986</v>
      </c>
      <c r="E1642" s="14" t="str">
        <f>IF(COUNTIF($B$1:B1642,TRIM(B1642) &amp; "*")&gt;1,"Doublon","")</f>
        <v>Doublon</v>
      </c>
      <c r="I1642" s="13"/>
      <c r="J1642" s="13"/>
      <c r="K1642" s="13"/>
      <c r="L1642" s="15" t="b">
        <f>AND(J1642&lt;&gt;"",K1642&lt;&gt;"")</f>
        <v>0</v>
      </c>
      <c r="M1642" s="59" t="str">
        <f>IFERROR(VLOOKUP(J1642,$K$2:$K$1906,1,FALSE),"")</f>
        <v/>
      </c>
      <c r="N1642" s="42">
        <f>IF(J1642=K1642,J1642,"")</f>
        <v>0</v>
      </c>
      <c r="O1642" s="42" t="str">
        <f>IF(J1642=K1642,"identiques","")</f>
        <v>identiques</v>
      </c>
      <c r="Q1642" s="17" t="str">
        <f>RIGHT(TRIM($A1642),4)</f>
        <v>1986</v>
      </c>
    </row>
    <row r="1643" spans="1:17" ht="15.75" hidden="1" x14ac:dyDescent="0.2">
      <c r="A1643" s="3" t="s">
        <v>1157</v>
      </c>
      <c r="B1643" s="1" t="s">
        <v>113</v>
      </c>
      <c r="C1643" s="11">
        <f>VALUE(Q1643)</f>
        <v>1989</v>
      </c>
      <c r="E1643" s="14" t="str">
        <f>IF(COUNTIF($B$1:B1643,TRIM(B1643) &amp; "*")&gt;1,"Doublon","")</f>
        <v>Doublon</v>
      </c>
      <c r="I1643" s="13"/>
      <c r="J1643" s="13"/>
      <c r="K1643" s="13"/>
      <c r="L1643" s="15" t="b">
        <f>AND(J1643&lt;&gt;"",K1643&lt;&gt;"")</f>
        <v>0</v>
      </c>
      <c r="M1643" s="59" t="str">
        <f>IFERROR(VLOOKUP(J1643,$K$2:$K$1906,1,FALSE),"")</f>
        <v/>
      </c>
      <c r="N1643" s="42">
        <f>IF(J1643=K1643,J1643,"")</f>
        <v>0</v>
      </c>
      <c r="O1643" s="42" t="str">
        <f>IF(J1643=K1643,"identiques","")</f>
        <v>identiques</v>
      </c>
      <c r="Q1643" s="17" t="str">
        <f>RIGHT(TRIM($A1643),4)</f>
        <v>1989</v>
      </c>
    </row>
    <row r="1644" spans="1:17" ht="15.75" hidden="1" x14ac:dyDescent="0.2">
      <c r="A1644" s="3" t="s">
        <v>1164</v>
      </c>
      <c r="B1644" s="1" t="s">
        <v>113</v>
      </c>
      <c r="C1644" s="11">
        <f>VALUE(Q1644)</f>
        <v>1974</v>
      </c>
      <c r="E1644" s="14" t="str">
        <f>IF(COUNTIF($B$1:B1644,TRIM(B1644) &amp; "*")&gt;1,"Doublon","")</f>
        <v>Doublon</v>
      </c>
      <c r="I1644" s="13"/>
      <c r="J1644" s="13"/>
      <c r="K1644" s="13"/>
      <c r="L1644" s="15" t="b">
        <f>AND(J1644&lt;&gt;"",K1644&lt;&gt;"")</f>
        <v>0</v>
      </c>
      <c r="M1644" s="59" t="str">
        <f>IFERROR(VLOOKUP(J1644,$K$2:$K$1906,1,FALSE),"")</f>
        <v/>
      </c>
      <c r="N1644" s="42">
        <f>IF(J1644=K1644,J1644,"")</f>
        <v>0</v>
      </c>
      <c r="O1644" s="42" t="str">
        <f>IF(J1644=K1644,"identiques","")</f>
        <v>identiques</v>
      </c>
      <c r="Q1644" s="17" t="str">
        <f>RIGHT(TRIM($A1644),4)</f>
        <v>1974</v>
      </c>
    </row>
    <row r="1645" spans="1:17" ht="15.75" hidden="1" x14ac:dyDescent="0.2">
      <c r="A1645" s="3" t="s">
        <v>1185</v>
      </c>
      <c r="B1645" s="1" t="s">
        <v>113</v>
      </c>
      <c r="C1645" s="11">
        <f>VALUE(Q1645)</f>
        <v>1967</v>
      </c>
      <c r="E1645" s="14" t="str">
        <f>IF(COUNTIF($B$1:B1645,TRIM(B1645) &amp; "*")&gt;1,"Doublon","")</f>
        <v>Doublon</v>
      </c>
      <c r="I1645" s="13"/>
      <c r="J1645" s="13"/>
      <c r="K1645" s="13"/>
      <c r="L1645" s="15" t="b">
        <f>AND(J1645&lt;&gt;"",K1645&lt;&gt;"")</f>
        <v>0</v>
      </c>
      <c r="M1645" s="59" t="str">
        <f>IFERROR(VLOOKUP(J1645,$K$2:$K$1906,1,FALSE),"")</f>
        <v/>
      </c>
      <c r="N1645" s="42">
        <f>IF(J1645=K1645,J1645,"")</f>
        <v>0</v>
      </c>
      <c r="O1645" s="42" t="str">
        <f>IF(J1645=K1645,"identiques","")</f>
        <v>identiques</v>
      </c>
      <c r="Q1645" s="17" t="str">
        <f>RIGHT(TRIM($A1645),4)</f>
        <v>1967</v>
      </c>
    </row>
    <row r="1646" spans="1:17" ht="15.75" hidden="1" x14ac:dyDescent="0.2">
      <c r="A1646" s="3" t="s">
        <v>1198</v>
      </c>
      <c r="B1646" s="1" t="s">
        <v>113</v>
      </c>
      <c r="C1646" s="11">
        <f>VALUE(Q1646)</f>
        <v>1994</v>
      </c>
      <c r="E1646" s="14" t="str">
        <f>IF(COUNTIF($B$1:B1646,TRIM(B1646) &amp; "*")&gt;1,"Doublon","")</f>
        <v>Doublon</v>
      </c>
      <c r="I1646" s="13"/>
      <c r="J1646" s="13"/>
      <c r="K1646" s="13"/>
      <c r="L1646" s="15" t="b">
        <f>AND(J1646&lt;&gt;"",K1646&lt;&gt;"")</f>
        <v>0</v>
      </c>
      <c r="M1646" s="59" t="str">
        <f>IFERROR(VLOOKUP(J1646,$K$2:$K$1906,1,FALSE),"")</f>
        <v/>
      </c>
      <c r="N1646" s="42">
        <f>IF(J1646=K1646,J1646,"")</f>
        <v>0</v>
      </c>
      <c r="O1646" s="42" t="str">
        <f>IF(J1646=K1646,"identiques","")</f>
        <v>identiques</v>
      </c>
      <c r="Q1646" s="17" t="str">
        <f>RIGHT(TRIM($A1646),4)</f>
        <v>1994</v>
      </c>
    </row>
    <row r="1647" spans="1:17" ht="15.75" hidden="1" x14ac:dyDescent="0.2">
      <c r="A1647" s="4" t="s">
        <v>1199</v>
      </c>
      <c r="B1647" s="2" t="s">
        <v>113</v>
      </c>
      <c r="C1647" s="11">
        <f>VALUE(Q1647)</f>
        <v>1980</v>
      </c>
      <c r="E1647" s="14" t="str">
        <f>IF(COUNTIF($B$1:B1647,TRIM(B1647) &amp; "*")&gt;1,"Doublon","")</f>
        <v>Doublon</v>
      </c>
      <c r="I1647" s="13"/>
      <c r="J1647" s="13"/>
      <c r="K1647" s="13"/>
      <c r="L1647" s="15" t="b">
        <f>AND(J1647&lt;&gt;"",K1647&lt;&gt;"")</f>
        <v>0</v>
      </c>
      <c r="M1647" s="59" t="str">
        <f>IFERROR(VLOOKUP(J1647,$K$2:$K$1906,1,FALSE),"")</f>
        <v/>
      </c>
      <c r="N1647" s="42">
        <f>IF(J1647=K1647,J1647,"")</f>
        <v>0</v>
      </c>
      <c r="O1647" s="42" t="str">
        <f>IF(J1647=K1647,"identiques","")</f>
        <v>identiques</v>
      </c>
      <c r="Q1647" s="17" t="str">
        <f>RIGHT(TRIM($A1647),4)</f>
        <v>1980</v>
      </c>
    </row>
    <row r="1648" spans="1:17" ht="15.75" hidden="1" x14ac:dyDescent="0.2">
      <c r="A1648" s="4" t="s">
        <v>1757</v>
      </c>
      <c r="B1648" s="2" t="s">
        <v>113</v>
      </c>
      <c r="C1648" s="11">
        <f>VALUE(Q1648)</f>
        <v>1997</v>
      </c>
      <c r="E1648" s="14" t="str">
        <f>IF(COUNTIF($B$1:B1648,TRIM(B1648) &amp; "*")&gt;1,"Doublon","")</f>
        <v>Doublon</v>
      </c>
      <c r="I1648" s="13"/>
      <c r="J1648" s="13"/>
      <c r="K1648" s="13"/>
      <c r="L1648" s="15" t="b">
        <f>AND(J1648&lt;&gt;"",K1648&lt;&gt;"")</f>
        <v>0</v>
      </c>
      <c r="M1648" s="59" t="str">
        <f>IFERROR(VLOOKUP(J1648,$K$2:$K$1906,1,FALSE),"")</f>
        <v/>
      </c>
      <c r="N1648" s="42">
        <f>IF(J1648=K1648,J1648,"")</f>
        <v>0</v>
      </c>
      <c r="O1648" s="42" t="str">
        <f>IF(J1648=K1648,"identiques","")</f>
        <v>identiques</v>
      </c>
      <c r="Q1648" s="17" t="str">
        <f>RIGHT(TRIM($A1648),4)</f>
        <v>1997</v>
      </c>
    </row>
    <row r="1649" spans="1:17" ht="15.75" hidden="1" x14ac:dyDescent="0.2">
      <c r="A1649" s="4" t="s">
        <v>1228</v>
      </c>
      <c r="B1649" s="2" t="s">
        <v>113</v>
      </c>
      <c r="C1649" s="11">
        <f>VALUE(Q1649)</f>
        <v>1982</v>
      </c>
      <c r="E1649" s="14" t="str">
        <f>IF(COUNTIF($B$1:B1649,TRIM(B1649) &amp; "*")&gt;1,"Doublon","")</f>
        <v>Doublon</v>
      </c>
      <c r="I1649" s="13"/>
      <c r="J1649" s="13"/>
      <c r="K1649" s="13"/>
      <c r="L1649" s="15" t="b">
        <f>AND(J1649&lt;&gt;"",K1649&lt;&gt;"")</f>
        <v>0</v>
      </c>
      <c r="M1649" s="59" t="str">
        <f>IFERROR(VLOOKUP(J1649,$K$2:$K$1906,1,FALSE),"")</f>
        <v/>
      </c>
      <c r="N1649" s="42">
        <f>IF(J1649=K1649,J1649,"")</f>
        <v>0</v>
      </c>
      <c r="O1649" s="42" t="str">
        <f>IF(J1649=K1649,"identiques","")</f>
        <v>identiques</v>
      </c>
      <c r="Q1649" s="17" t="str">
        <f>RIGHT(TRIM($A1649),4)</f>
        <v>1982</v>
      </c>
    </row>
    <row r="1650" spans="1:17" ht="15.75" hidden="1" x14ac:dyDescent="0.2">
      <c r="A1650" s="4" t="s">
        <v>1232</v>
      </c>
      <c r="B1650" s="2" t="s">
        <v>113</v>
      </c>
      <c r="C1650" s="11">
        <f>VALUE(Q1650)</f>
        <v>1989</v>
      </c>
      <c r="E1650" s="14" t="str">
        <f>IF(COUNTIF($B$1:B1650,TRIM(B1650) &amp; "*")&gt;1,"Doublon","")</f>
        <v>Doublon</v>
      </c>
      <c r="I1650" s="13"/>
      <c r="J1650" s="13"/>
      <c r="K1650" s="13"/>
      <c r="L1650" s="15" t="b">
        <f>AND(J1650&lt;&gt;"",K1650&lt;&gt;"")</f>
        <v>0</v>
      </c>
      <c r="M1650" s="59" t="str">
        <f>IFERROR(VLOOKUP(J1650,$K$2:$K$1906,1,FALSE),"")</f>
        <v/>
      </c>
      <c r="N1650" s="42">
        <f>IF(J1650=K1650,J1650,"")</f>
        <v>0</v>
      </c>
      <c r="O1650" s="42" t="str">
        <f>IF(J1650=K1650,"identiques","")</f>
        <v>identiques</v>
      </c>
      <c r="Q1650" s="17" t="str">
        <f>RIGHT(TRIM($A1650),4)</f>
        <v>1989</v>
      </c>
    </row>
    <row r="1651" spans="1:17" ht="15.75" hidden="1" x14ac:dyDescent="0.2">
      <c r="A1651" s="3" t="s">
        <v>1239</v>
      </c>
      <c r="B1651" s="1" t="s">
        <v>113</v>
      </c>
      <c r="C1651" s="11">
        <f>VALUE(Q1651)</f>
        <v>1989</v>
      </c>
      <c r="E1651" s="14" t="str">
        <f>IF(COUNTIF($B$1:B1651,TRIM(B1651) &amp; "*")&gt;1,"Doublon","")</f>
        <v>Doublon</v>
      </c>
      <c r="I1651" s="13"/>
      <c r="J1651" s="13"/>
      <c r="K1651" s="13"/>
      <c r="L1651" s="15" t="b">
        <f>AND(J1651&lt;&gt;"",K1651&lt;&gt;"")</f>
        <v>0</v>
      </c>
      <c r="M1651" s="59" t="str">
        <f>IFERROR(VLOOKUP(J1651,$K$2:$K$1906,1,FALSE),"")</f>
        <v/>
      </c>
      <c r="N1651" s="42">
        <f>IF(J1651=K1651,J1651,"")</f>
        <v>0</v>
      </c>
      <c r="O1651" s="42" t="str">
        <f>IF(J1651=K1651,"identiques","")</f>
        <v>identiques</v>
      </c>
      <c r="Q1651" s="17" t="str">
        <f>RIGHT(TRIM($A1651),4)</f>
        <v>1989</v>
      </c>
    </row>
    <row r="1652" spans="1:17" ht="15.75" hidden="1" x14ac:dyDescent="0.2">
      <c r="A1652" s="4" t="s">
        <v>1751</v>
      </c>
      <c r="B1652" s="2" t="s">
        <v>113</v>
      </c>
      <c r="C1652" s="11">
        <f>VALUE(Q1652)</f>
        <v>1979</v>
      </c>
      <c r="E1652" s="14" t="str">
        <f>IF(COUNTIF($B$1:B1652,TRIM(B1652) &amp; "*")&gt;1,"Doublon","")</f>
        <v>Doublon</v>
      </c>
      <c r="I1652" s="13"/>
      <c r="J1652" s="13"/>
      <c r="K1652" s="13"/>
      <c r="L1652" s="15" t="b">
        <f>AND(J1652&lt;&gt;"",K1652&lt;&gt;"")</f>
        <v>0</v>
      </c>
      <c r="M1652" s="59" t="str">
        <f>IFERROR(VLOOKUP(J1652,$K$2:$K$1906,1,FALSE),"")</f>
        <v/>
      </c>
      <c r="N1652" s="42">
        <f>IF(J1652=K1652,J1652,"")</f>
        <v>0</v>
      </c>
      <c r="O1652" s="42" t="str">
        <f>IF(J1652=K1652,"identiques","")</f>
        <v>identiques</v>
      </c>
      <c r="Q1652" s="17" t="str">
        <f>RIGHT(TRIM($A1652),4)</f>
        <v>1979</v>
      </c>
    </row>
    <row r="1653" spans="1:17" ht="15.75" hidden="1" x14ac:dyDescent="0.2">
      <c r="A1653" s="3" t="s">
        <v>1241</v>
      </c>
      <c r="B1653" s="1" t="s">
        <v>113</v>
      </c>
      <c r="C1653" s="11">
        <f>VALUE(Q1653)</f>
        <v>1981</v>
      </c>
      <c r="E1653" s="14" t="str">
        <f>IF(COUNTIF($B$1:B1653,TRIM(B1653) &amp; "*")&gt;1,"Doublon","")</f>
        <v>Doublon</v>
      </c>
      <c r="I1653" s="13"/>
      <c r="J1653" s="13"/>
      <c r="K1653" s="13"/>
      <c r="L1653" s="15" t="b">
        <f>AND(J1653&lt;&gt;"",K1653&lt;&gt;"")</f>
        <v>0</v>
      </c>
      <c r="M1653" s="59" t="str">
        <f>IFERROR(VLOOKUP(J1653,$K$2:$K$1906,1,FALSE),"")</f>
        <v/>
      </c>
      <c r="N1653" s="42">
        <f>IF(J1653=K1653,J1653,"")</f>
        <v>0</v>
      </c>
      <c r="O1653" s="42" t="str">
        <f>IF(J1653=K1653,"identiques","")</f>
        <v>identiques</v>
      </c>
      <c r="Q1653" s="17" t="str">
        <f>RIGHT(TRIM($A1653),4)</f>
        <v>1981</v>
      </c>
    </row>
    <row r="1654" spans="1:17" ht="15.75" hidden="1" x14ac:dyDescent="0.2">
      <c r="A1654" s="3" t="s">
        <v>1254</v>
      </c>
      <c r="B1654" s="1" t="s">
        <v>113</v>
      </c>
      <c r="C1654" s="11">
        <f>VALUE(Q1654)</f>
        <v>1979</v>
      </c>
      <c r="E1654" s="14" t="str">
        <f>IF(COUNTIF($B$1:B1654,TRIM(B1654) &amp; "*")&gt;1,"Doublon","")</f>
        <v>Doublon</v>
      </c>
      <c r="I1654" s="13"/>
      <c r="J1654" s="13"/>
      <c r="K1654" s="13"/>
      <c r="L1654" s="15" t="b">
        <f>AND(J1654&lt;&gt;"",K1654&lt;&gt;"")</f>
        <v>0</v>
      </c>
      <c r="M1654" s="59" t="str">
        <f>IFERROR(VLOOKUP(J1654,$K$2:$K$1906,1,FALSE),"")</f>
        <v/>
      </c>
      <c r="N1654" s="42">
        <f>IF(J1654=K1654,J1654,"")</f>
        <v>0</v>
      </c>
      <c r="O1654" s="42" t="str">
        <f>IF(J1654=K1654,"identiques","")</f>
        <v>identiques</v>
      </c>
      <c r="Q1654" s="17" t="str">
        <f>RIGHT(TRIM($A1654),4)</f>
        <v>1979</v>
      </c>
    </row>
    <row r="1655" spans="1:17" ht="15.75" hidden="1" x14ac:dyDescent="0.2">
      <c r="A1655" s="4" t="s">
        <v>1263</v>
      </c>
      <c r="B1655" s="2" t="s">
        <v>113</v>
      </c>
      <c r="C1655" s="11">
        <f>VALUE(Q1655)</f>
        <v>2005</v>
      </c>
      <c r="E1655" s="14" t="str">
        <f>IF(COUNTIF($B$1:B1655,TRIM(B1655) &amp; "*")&gt;1,"Doublon","")</f>
        <v>Doublon</v>
      </c>
      <c r="I1655" s="13"/>
      <c r="J1655" s="13"/>
      <c r="K1655" s="13"/>
      <c r="L1655" s="15" t="b">
        <f>AND(J1655&lt;&gt;"",K1655&lt;&gt;"")</f>
        <v>0</v>
      </c>
      <c r="M1655" s="59" t="str">
        <f>IFERROR(VLOOKUP(J1655,$K$2:$K$1906,1,FALSE),"")</f>
        <v/>
      </c>
      <c r="N1655" s="42">
        <f>IF(J1655=K1655,J1655,"")</f>
        <v>0</v>
      </c>
      <c r="O1655" s="42" t="str">
        <f>IF(J1655=K1655,"identiques","")</f>
        <v>identiques</v>
      </c>
      <c r="Q1655" s="17" t="str">
        <f>RIGHT(TRIM($A1655),4)</f>
        <v>2005</v>
      </c>
    </row>
    <row r="1656" spans="1:17" ht="15.75" hidden="1" x14ac:dyDescent="0.2">
      <c r="A1656" s="4" t="s">
        <v>1886</v>
      </c>
      <c r="B1656" s="2" t="s">
        <v>113</v>
      </c>
      <c r="C1656" s="11">
        <f>VALUE(Q1656)</f>
        <v>1985</v>
      </c>
      <c r="E1656" s="14" t="str">
        <f>IF(COUNTIF($B$1:B1656,TRIM(B1656) &amp; "*")&gt;1,"Doublon","")</f>
        <v>Doublon</v>
      </c>
      <c r="I1656" s="13"/>
      <c r="J1656" s="13"/>
      <c r="K1656" s="13"/>
      <c r="L1656" s="15" t="b">
        <f>AND(J1656&lt;&gt;"",K1656&lt;&gt;"")</f>
        <v>0</v>
      </c>
      <c r="M1656" s="59" t="str">
        <f>IFERROR(VLOOKUP(J1656,$K$2:$K$1906,1,FALSE),"")</f>
        <v/>
      </c>
      <c r="N1656" s="42">
        <f>IF(J1656=K1656,J1656,"")</f>
        <v>0</v>
      </c>
      <c r="O1656" s="42" t="str">
        <f>IF(J1656=K1656,"identiques","")</f>
        <v>identiques</v>
      </c>
      <c r="Q1656" s="17" t="str">
        <f>RIGHT(TRIM($A1656),4)</f>
        <v>1985</v>
      </c>
    </row>
    <row r="1657" spans="1:17" ht="15.75" hidden="1" x14ac:dyDescent="0.2">
      <c r="A1657" s="3" t="s">
        <v>1750</v>
      </c>
      <c r="B1657" s="1" t="s">
        <v>113</v>
      </c>
      <c r="C1657" s="11">
        <f>VALUE(Q1657)</f>
        <v>1978</v>
      </c>
      <c r="E1657" s="14" t="str">
        <f>IF(COUNTIF($B$1:B1657,TRIM(B1657) &amp; "*")&gt;1,"Doublon","")</f>
        <v>Doublon</v>
      </c>
      <c r="I1657" s="13"/>
      <c r="J1657" s="13"/>
      <c r="K1657" s="13"/>
      <c r="L1657" s="15" t="b">
        <f>AND(J1657&lt;&gt;"",K1657&lt;&gt;"")</f>
        <v>0</v>
      </c>
      <c r="M1657" s="59" t="str">
        <f>IFERROR(VLOOKUP(J1657,$K$2:$K$1906,1,FALSE),"")</f>
        <v/>
      </c>
      <c r="N1657" s="42">
        <f>IF(J1657=K1657,J1657,"")</f>
        <v>0</v>
      </c>
      <c r="O1657" s="42" t="str">
        <f>IF(J1657=K1657,"identiques","")</f>
        <v>identiques</v>
      </c>
      <c r="Q1657" s="17" t="str">
        <f>RIGHT(TRIM($A1657),4)</f>
        <v>1978</v>
      </c>
    </row>
    <row r="1658" spans="1:17" ht="15.75" hidden="1" x14ac:dyDescent="0.2">
      <c r="A1658" s="3" t="s">
        <v>1301</v>
      </c>
      <c r="B1658" s="1" t="s">
        <v>113</v>
      </c>
      <c r="C1658" s="11">
        <f>VALUE(Q1658)</f>
        <v>1992</v>
      </c>
      <c r="E1658" s="14" t="str">
        <f>IF(COUNTIF($B$1:B1658,TRIM(B1658) &amp; "*")&gt;1,"Doublon","")</f>
        <v>Doublon</v>
      </c>
      <c r="I1658" s="13"/>
      <c r="J1658" s="13"/>
      <c r="K1658" s="13"/>
      <c r="L1658" s="15" t="b">
        <f>AND(J1658&lt;&gt;"",K1658&lt;&gt;"")</f>
        <v>0</v>
      </c>
      <c r="M1658" s="59" t="str">
        <f>IFERROR(VLOOKUP(J1658,$K$2:$K$1906,1,FALSE),"")</f>
        <v/>
      </c>
      <c r="N1658" s="42">
        <f>IF(J1658=K1658,J1658,"")</f>
        <v>0</v>
      </c>
      <c r="O1658" s="42" t="str">
        <f>IF(J1658=K1658,"identiques","")</f>
        <v>identiques</v>
      </c>
      <c r="Q1658" s="17" t="str">
        <f>RIGHT(TRIM($A1658),4)</f>
        <v>1992</v>
      </c>
    </row>
    <row r="1659" spans="1:17" ht="15.75" hidden="1" x14ac:dyDescent="0.2">
      <c r="A1659" s="4" t="s">
        <v>1325</v>
      </c>
      <c r="B1659" s="2" t="s">
        <v>113</v>
      </c>
      <c r="C1659" s="11">
        <f>VALUE(Q1659)</f>
        <v>1969</v>
      </c>
      <c r="E1659" s="14" t="str">
        <f>IF(COUNTIF($B$1:B1659,TRIM(B1659) &amp; "*")&gt;1,"Doublon","")</f>
        <v>Doublon</v>
      </c>
      <c r="I1659" s="13"/>
      <c r="J1659" s="13"/>
      <c r="K1659" s="13"/>
      <c r="L1659" s="15" t="b">
        <f>AND(J1659&lt;&gt;"",K1659&lt;&gt;"")</f>
        <v>0</v>
      </c>
      <c r="M1659" s="59" t="str">
        <f>IFERROR(VLOOKUP(J1659,$K$2:$K$1906,1,FALSE),"")</f>
        <v/>
      </c>
      <c r="N1659" s="42">
        <f>IF(J1659=K1659,J1659,"")</f>
        <v>0</v>
      </c>
      <c r="O1659" s="42" t="str">
        <f>IF(J1659=K1659,"identiques","")</f>
        <v>identiques</v>
      </c>
      <c r="Q1659" s="17" t="str">
        <f>RIGHT(TRIM($A1659),4)</f>
        <v>1969</v>
      </c>
    </row>
    <row r="1660" spans="1:17" ht="15.75" hidden="1" x14ac:dyDescent="0.2">
      <c r="A1660" s="3" t="s">
        <v>1332</v>
      </c>
      <c r="B1660" s="1" t="s">
        <v>113</v>
      </c>
      <c r="C1660" s="11">
        <f>VALUE(Q1660)</f>
        <v>1987</v>
      </c>
      <c r="E1660" s="14" t="str">
        <f>IF(COUNTIF($B$1:B1660,TRIM(B1660) &amp; "*")&gt;1,"Doublon","")</f>
        <v>Doublon</v>
      </c>
      <c r="I1660" s="13"/>
      <c r="J1660" s="13"/>
      <c r="K1660" s="13"/>
      <c r="L1660" s="15" t="b">
        <f>AND(J1660&lt;&gt;"",K1660&lt;&gt;"")</f>
        <v>0</v>
      </c>
      <c r="M1660" s="59" t="str">
        <f>IFERROR(VLOOKUP(J1660,$K$2:$K$1906,1,FALSE),"")</f>
        <v/>
      </c>
      <c r="N1660" s="42">
        <f>IF(J1660=K1660,J1660,"")</f>
        <v>0</v>
      </c>
      <c r="O1660" s="42" t="str">
        <f>IF(J1660=K1660,"identiques","")</f>
        <v>identiques</v>
      </c>
      <c r="Q1660" s="17" t="str">
        <f>RIGHT(TRIM($A1660),4)</f>
        <v>1987</v>
      </c>
    </row>
    <row r="1661" spans="1:17" ht="15.75" hidden="1" x14ac:dyDescent="0.2">
      <c r="A1661" s="23" t="s">
        <v>1335</v>
      </c>
      <c r="B1661" s="2" t="s">
        <v>113</v>
      </c>
      <c r="C1661" s="10">
        <f>VALUE(Q1661)</f>
        <v>1970</v>
      </c>
      <c r="E1661" s="14" t="str">
        <f>IF(COUNTIF($B$1:B1661,TRIM(B1661) &amp; "*")&gt;1,"Doublon","")</f>
        <v>Doublon</v>
      </c>
      <c r="I1661" s="13"/>
      <c r="J1661" s="13"/>
      <c r="K1661" s="13"/>
      <c r="L1661" s="15" t="b">
        <f>AND(J1661&lt;&gt;"",K1661&lt;&gt;"")</f>
        <v>0</v>
      </c>
      <c r="M1661" s="59" t="str">
        <f>IFERROR(VLOOKUP(J1661,$K$2:$K$1906,1,FALSE),"")</f>
        <v/>
      </c>
      <c r="N1661" s="42">
        <f>IF(J1661=K1661,J1661,"")</f>
        <v>0</v>
      </c>
      <c r="O1661" s="42" t="str">
        <f>IF(J1661=K1661,"identiques","")</f>
        <v>identiques</v>
      </c>
      <c r="Q1661" s="17" t="str">
        <f>RIGHT(TRIM($A1661),4)</f>
        <v>1970</v>
      </c>
    </row>
    <row r="1662" spans="1:17" ht="15.75" hidden="1" x14ac:dyDescent="0.2">
      <c r="A1662" s="4" t="s">
        <v>1343</v>
      </c>
      <c r="B1662" s="2" t="s">
        <v>113</v>
      </c>
      <c r="C1662" s="11">
        <f>VALUE(Q1662)</f>
        <v>1972</v>
      </c>
      <c r="E1662" s="14" t="str">
        <f>IF(COUNTIF($B$1:B1662,TRIM(B1662) &amp; "*")&gt;1,"Doublon","")</f>
        <v>Doublon</v>
      </c>
      <c r="I1662" s="13"/>
      <c r="J1662" s="13"/>
      <c r="K1662" s="13"/>
      <c r="L1662" s="15" t="b">
        <f>AND(J1662&lt;&gt;"",K1662&lt;&gt;"")</f>
        <v>0</v>
      </c>
      <c r="M1662" s="59" t="str">
        <f>IFERROR(VLOOKUP(J1662,$K$2:$K$1906,1,FALSE),"")</f>
        <v/>
      </c>
      <c r="N1662" s="42">
        <f>IF(J1662=K1662,J1662,"")</f>
        <v>0</v>
      </c>
      <c r="O1662" s="42" t="str">
        <f>IF(J1662=K1662,"identiques","")</f>
        <v>identiques</v>
      </c>
      <c r="Q1662" s="17" t="str">
        <f>RIGHT(TRIM($A1662),4)</f>
        <v>1972</v>
      </c>
    </row>
    <row r="1663" spans="1:17" ht="15.75" hidden="1" x14ac:dyDescent="0.2">
      <c r="A1663" s="3" t="s">
        <v>1373</v>
      </c>
      <c r="B1663" s="6" t="s">
        <v>113</v>
      </c>
      <c r="C1663" s="10">
        <f>VALUE(Q1663)</f>
        <v>1960</v>
      </c>
      <c r="E1663" s="14" t="str">
        <f>IF(COUNTIF($B$1:B1663,TRIM(B1663) &amp; "*")&gt;1,"Doublon","")</f>
        <v>Doublon</v>
      </c>
      <c r="I1663" s="13"/>
      <c r="J1663" s="13"/>
      <c r="K1663" s="13"/>
      <c r="L1663" s="15" t="b">
        <f>AND(J1663&lt;&gt;"",K1663&lt;&gt;"")</f>
        <v>0</v>
      </c>
      <c r="M1663" s="59" t="str">
        <f>IFERROR(VLOOKUP(J1663,$K$2:$K$1906,1,FALSE),"")</f>
        <v/>
      </c>
      <c r="N1663" s="42">
        <f>IF(J1663=K1663,J1663,"")</f>
        <v>0</v>
      </c>
      <c r="O1663" s="42" t="str">
        <f>IF(J1663=K1663,"identiques","")</f>
        <v>identiques</v>
      </c>
      <c r="Q1663" s="21" t="str">
        <f>RIGHT(TRIM($A1663),4)</f>
        <v>1960</v>
      </c>
    </row>
    <row r="1664" spans="1:17" ht="15.75" hidden="1" x14ac:dyDescent="0.2">
      <c r="A1664" s="3" t="s">
        <v>1386</v>
      </c>
      <c r="B1664" s="1" t="s">
        <v>113</v>
      </c>
      <c r="C1664" s="11">
        <f>VALUE(Q1664)</f>
        <v>1990</v>
      </c>
      <c r="E1664" s="14" t="str">
        <f>IF(COUNTIF($B$1:B1664,TRIM(B1664) &amp; "*")&gt;1,"Doublon","")</f>
        <v>Doublon</v>
      </c>
      <c r="I1664" s="13"/>
      <c r="J1664" s="13"/>
      <c r="K1664" s="13"/>
      <c r="L1664" s="15" t="b">
        <f>AND(J1664&lt;&gt;"",K1664&lt;&gt;"")</f>
        <v>0</v>
      </c>
      <c r="M1664" s="59" t="str">
        <f>IFERROR(VLOOKUP(J1664,$K$2:$K$1906,1,FALSE),"")</f>
        <v/>
      </c>
      <c r="N1664" s="42">
        <f>IF(J1664=K1664,J1664,"")</f>
        <v>0</v>
      </c>
      <c r="O1664" s="42" t="str">
        <f>IF(J1664=K1664,"identiques","")</f>
        <v>identiques</v>
      </c>
      <c r="Q1664" s="17" t="str">
        <f>RIGHT(TRIM($A1664),4)</f>
        <v>1990</v>
      </c>
    </row>
    <row r="1665" spans="1:17" ht="15.75" hidden="1" x14ac:dyDescent="0.2">
      <c r="A1665" s="4" t="s">
        <v>1755</v>
      </c>
      <c r="B1665" s="2" t="s">
        <v>113</v>
      </c>
      <c r="C1665" s="11">
        <f>VALUE(Q1665)</f>
        <v>1985</v>
      </c>
      <c r="E1665" s="14" t="str">
        <f>IF(COUNTIF($B$1:B1665,TRIM(B1665) &amp; "*")&gt;1,"Doublon","")</f>
        <v>Doublon</v>
      </c>
      <c r="I1665" s="13"/>
      <c r="J1665" s="13"/>
      <c r="K1665" s="13"/>
      <c r="L1665" s="15" t="b">
        <f>AND(J1665&lt;&gt;"",K1665&lt;&gt;"")</f>
        <v>0</v>
      </c>
      <c r="M1665" s="59" t="str">
        <f>IFERROR(VLOOKUP(J1665,$K$2:$K$1906,1,FALSE),"")</f>
        <v/>
      </c>
      <c r="N1665" s="42">
        <f>IF(J1665=K1665,J1665,"")</f>
        <v>0</v>
      </c>
      <c r="O1665" s="42" t="str">
        <f>IF(J1665=K1665,"identiques","")</f>
        <v>identiques</v>
      </c>
      <c r="Q1665" s="17" t="str">
        <f>RIGHT(TRIM($A1665),4)</f>
        <v>1985</v>
      </c>
    </row>
    <row r="1666" spans="1:17" ht="15.75" hidden="1" x14ac:dyDescent="0.2">
      <c r="A1666" s="3" t="s">
        <v>1409</v>
      </c>
      <c r="B1666" s="1" t="s">
        <v>113</v>
      </c>
      <c r="C1666" s="11">
        <f>VALUE(Q1666)</f>
        <v>1972</v>
      </c>
      <c r="E1666" s="14" t="str">
        <f>IF(COUNTIF($B$1:B1666,TRIM(B1666) &amp; "*")&gt;1,"Doublon","")</f>
        <v>Doublon</v>
      </c>
      <c r="I1666" s="13"/>
      <c r="J1666" s="13"/>
      <c r="K1666" s="13"/>
      <c r="L1666" s="15" t="b">
        <f>AND(J1666&lt;&gt;"",K1666&lt;&gt;"")</f>
        <v>0</v>
      </c>
      <c r="M1666" s="59" t="str">
        <f>IFERROR(VLOOKUP(J1666,$K$2:$K$1906,1,FALSE),"")</f>
        <v/>
      </c>
      <c r="N1666" s="42">
        <f>IF(J1666=K1666,J1666,"")</f>
        <v>0</v>
      </c>
      <c r="O1666" s="42" t="str">
        <f>IF(J1666=K1666,"identiques","")</f>
        <v>identiques</v>
      </c>
      <c r="Q1666" s="17" t="str">
        <f>RIGHT(TRIM($A1666),4)</f>
        <v>1972</v>
      </c>
    </row>
    <row r="1667" spans="1:17" ht="15.75" hidden="1" x14ac:dyDescent="0.2">
      <c r="A1667" s="4" t="s">
        <v>503</v>
      </c>
      <c r="B1667" s="2" t="s">
        <v>113</v>
      </c>
      <c r="C1667" s="11">
        <f>VALUE(Q1667)</f>
        <v>1983</v>
      </c>
      <c r="E1667" s="14" t="str">
        <f>IF(COUNTIF($B$1:B1667,TRIM(B1667) &amp; "*")&gt;1,"Doublon","")</f>
        <v>Doublon</v>
      </c>
      <c r="I1667" s="13"/>
      <c r="J1667" s="13"/>
      <c r="K1667" s="13"/>
      <c r="L1667" s="15" t="b">
        <f>AND(J1667&lt;&gt;"",K1667&lt;&gt;"")</f>
        <v>0</v>
      </c>
      <c r="M1667" s="59" t="str">
        <f>IFERROR(VLOOKUP(J1667,$K$2:$K$1906,1,FALSE),"")</f>
        <v/>
      </c>
      <c r="N1667" s="42">
        <f>IF(J1667=K1667,J1667,"")</f>
        <v>0</v>
      </c>
      <c r="O1667" s="42" t="str">
        <f>IF(J1667=K1667,"identiques","")</f>
        <v>identiques</v>
      </c>
      <c r="Q1667" s="17" t="str">
        <f>RIGHT(TRIM($A1667),4)</f>
        <v>1983</v>
      </c>
    </row>
    <row r="1668" spans="1:17" ht="15.75" hidden="1" x14ac:dyDescent="0.2">
      <c r="A1668" s="3" t="s">
        <v>504</v>
      </c>
      <c r="B1668" s="1" t="s">
        <v>113</v>
      </c>
      <c r="C1668" s="11">
        <f>VALUE(Q1668)</f>
        <v>1983</v>
      </c>
      <c r="E1668" s="14" t="str">
        <f>IF(COUNTIF($B$1:B1668,TRIM(B1668) &amp; "*")&gt;1,"Doublon","")</f>
        <v>Doublon</v>
      </c>
      <c r="I1668" s="13"/>
      <c r="J1668" s="13"/>
      <c r="K1668" s="13"/>
      <c r="L1668" s="15" t="b">
        <f>AND(J1668&lt;&gt;"",K1668&lt;&gt;"")</f>
        <v>0</v>
      </c>
      <c r="M1668" s="59" t="str">
        <f>IFERROR(VLOOKUP(J1668,$K$2:$K$1906,1,FALSE),"")</f>
        <v/>
      </c>
      <c r="N1668" s="42">
        <f>IF(J1668=K1668,J1668,"")</f>
        <v>0</v>
      </c>
      <c r="O1668" s="42" t="str">
        <f>IF(J1668=K1668,"identiques","")</f>
        <v>identiques</v>
      </c>
      <c r="Q1668" s="17" t="str">
        <f>RIGHT(TRIM($A1668),4)</f>
        <v>1983</v>
      </c>
    </row>
    <row r="1669" spans="1:17" ht="15.75" hidden="1" x14ac:dyDescent="0.2">
      <c r="A1669" s="3" t="s">
        <v>505</v>
      </c>
      <c r="B1669" s="1" t="s">
        <v>113</v>
      </c>
      <c r="C1669" s="11">
        <f>VALUE(Q1669)</f>
        <v>1980</v>
      </c>
      <c r="E1669" s="14" t="str">
        <f>IF(COUNTIF($B$1:B1669,TRIM(B1669) &amp; "*")&gt;1,"Doublon","")</f>
        <v>Doublon</v>
      </c>
      <c r="I1669" s="13"/>
      <c r="J1669" s="13"/>
      <c r="K1669" s="13"/>
      <c r="L1669" s="15" t="b">
        <f>AND(J1669&lt;&gt;"",K1669&lt;&gt;"")</f>
        <v>0</v>
      </c>
      <c r="M1669" s="59" t="str">
        <f>IFERROR(VLOOKUP(J1669,$K$2:$K$1906,1,FALSE),"")</f>
        <v/>
      </c>
      <c r="N1669" s="42">
        <f>IF(J1669=K1669,J1669,"")</f>
        <v>0</v>
      </c>
      <c r="O1669" s="42" t="str">
        <f>IF(J1669=K1669,"identiques","")</f>
        <v>identiques</v>
      </c>
      <c r="Q1669" s="17" t="str">
        <f>RIGHT(TRIM($A1669),4)</f>
        <v>1980</v>
      </c>
    </row>
    <row r="1670" spans="1:17" ht="15.75" hidden="1" x14ac:dyDescent="0.2">
      <c r="A1670" s="3" t="s">
        <v>506</v>
      </c>
      <c r="B1670" s="1" t="s">
        <v>113</v>
      </c>
      <c r="C1670" s="11">
        <f>VALUE(Q1670)</f>
        <v>1977</v>
      </c>
      <c r="E1670" s="14" t="str">
        <f>IF(COUNTIF($B$1:B1670,TRIM(B1670) &amp; "*")&gt;1,"Doublon","")</f>
        <v>Doublon</v>
      </c>
      <c r="I1670" s="13"/>
      <c r="J1670" s="13"/>
      <c r="K1670" s="13"/>
      <c r="L1670" s="15" t="b">
        <f>AND(J1670&lt;&gt;"",K1670&lt;&gt;"")</f>
        <v>0</v>
      </c>
      <c r="M1670" s="59" t="str">
        <f>IFERROR(VLOOKUP(J1670,$K$2:$K$1906,1,FALSE),"")</f>
        <v/>
      </c>
      <c r="N1670" s="42">
        <f>IF(J1670=K1670,J1670,"")</f>
        <v>0</v>
      </c>
      <c r="O1670" s="42" t="str">
        <f>IF(J1670=K1670,"identiques","")</f>
        <v>identiques</v>
      </c>
      <c r="Q1670" s="17" t="str">
        <f>RIGHT(TRIM($A1670),4)</f>
        <v>1977</v>
      </c>
    </row>
    <row r="1671" spans="1:17" ht="15.75" hidden="1" x14ac:dyDescent="0.2">
      <c r="A1671" s="3" t="s">
        <v>518</v>
      </c>
      <c r="B1671" s="1" t="s">
        <v>113</v>
      </c>
      <c r="C1671" s="11">
        <f>VALUE(Q1671)</f>
        <v>1980</v>
      </c>
      <c r="E1671" s="14" t="str">
        <f>IF(COUNTIF($B$1:B1671,TRIM(B1671) &amp; "*")&gt;1,"Doublon","")</f>
        <v>Doublon</v>
      </c>
      <c r="I1671" s="13"/>
      <c r="J1671" s="13"/>
      <c r="K1671" s="13"/>
      <c r="L1671" s="15" t="b">
        <f>AND(J1671&lt;&gt;"",K1671&lt;&gt;"")</f>
        <v>0</v>
      </c>
      <c r="M1671" s="59" t="str">
        <f>IFERROR(VLOOKUP(J1671,$K$2:$K$1906,1,FALSE),"")</f>
        <v/>
      </c>
      <c r="N1671" s="42">
        <f>IF(J1671=K1671,J1671,"")</f>
        <v>0</v>
      </c>
      <c r="O1671" s="42" t="str">
        <f>IF(J1671=K1671,"identiques","")</f>
        <v>identiques</v>
      </c>
      <c r="Q1671" s="17" t="str">
        <f>RIGHT(TRIM($A1671),4)</f>
        <v>1980</v>
      </c>
    </row>
    <row r="1672" spans="1:17" ht="15.75" hidden="1" x14ac:dyDescent="0.2">
      <c r="A1672" s="3" t="s">
        <v>532</v>
      </c>
      <c r="B1672" s="1" t="s">
        <v>113</v>
      </c>
      <c r="C1672" s="11">
        <f>VALUE(Q1672)</f>
        <v>2005</v>
      </c>
      <c r="E1672" s="14" t="str">
        <f>IF(COUNTIF($B$1:B1672,TRIM(B1672) &amp; "*")&gt;1,"Doublon","")</f>
        <v>Doublon</v>
      </c>
      <c r="I1672" s="13"/>
      <c r="J1672" s="13"/>
      <c r="K1672" s="13"/>
      <c r="L1672" s="15" t="b">
        <f>AND(J1672&lt;&gt;"",K1672&lt;&gt;"")</f>
        <v>0</v>
      </c>
      <c r="M1672" s="59" t="str">
        <f>IFERROR(VLOOKUP(J1672,$K$2:$K$1906,1,FALSE),"")</f>
        <v/>
      </c>
      <c r="N1672" s="42">
        <f>IF(J1672=K1672,J1672,"")</f>
        <v>0</v>
      </c>
      <c r="O1672" s="42" t="str">
        <f>IF(J1672=K1672,"identiques","")</f>
        <v>identiques</v>
      </c>
      <c r="Q1672" s="17" t="str">
        <f>RIGHT(TRIM($A1672),4)</f>
        <v>2005</v>
      </c>
    </row>
    <row r="1673" spans="1:17" ht="15.75" hidden="1" x14ac:dyDescent="0.2">
      <c r="A1673" s="4" t="s">
        <v>566</v>
      </c>
      <c r="B1673" s="2" t="s">
        <v>113</v>
      </c>
      <c r="C1673" s="11">
        <f>VALUE(Q1673)</f>
        <v>1990</v>
      </c>
      <c r="E1673" s="14" t="str">
        <f>IF(COUNTIF($B$1:B1673,TRIM(B1673) &amp; "*")&gt;1,"Doublon","")</f>
        <v>Doublon</v>
      </c>
      <c r="I1673" s="13"/>
      <c r="J1673" s="13"/>
      <c r="K1673" s="13"/>
      <c r="L1673" s="15" t="b">
        <f>AND(J1673&lt;&gt;"",K1673&lt;&gt;"")</f>
        <v>0</v>
      </c>
      <c r="M1673" s="59" t="str">
        <f>IFERROR(VLOOKUP(J1673,$K$2:$K$1906,1,FALSE),"")</f>
        <v/>
      </c>
      <c r="N1673" s="42">
        <f>IF(J1673=K1673,J1673,"")</f>
        <v>0</v>
      </c>
      <c r="O1673" s="42" t="str">
        <f>IF(J1673=K1673,"identiques","")</f>
        <v>identiques</v>
      </c>
      <c r="Q1673" s="17" t="str">
        <f>RIGHT(TRIM($A1673),4)</f>
        <v>1990</v>
      </c>
    </row>
    <row r="1674" spans="1:17" ht="15.75" hidden="1" x14ac:dyDescent="0.2">
      <c r="A1674" s="4" t="s">
        <v>1930</v>
      </c>
      <c r="B1674" s="2" t="s">
        <v>113</v>
      </c>
      <c r="C1674" s="11">
        <f>VALUE(Q1674)</f>
        <v>1982</v>
      </c>
      <c r="E1674" s="14" t="str">
        <f>IF(COUNTIF($B$1:B1674,TRIM(B1674) &amp; "*")&gt;1,"Doublon","")</f>
        <v>Doublon</v>
      </c>
      <c r="I1674" s="13"/>
      <c r="J1674" s="13"/>
      <c r="K1674" s="13"/>
      <c r="L1674" s="15" t="b">
        <f>AND(J1674&lt;&gt;"",K1674&lt;&gt;"")</f>
        <v>0</v>
      </c>
      <c r="M1674" s="59" t="str">
        <f>IFERROR(VLOOKUP(J1674,$K$2:$K$1906,1,FALSE),"")</f>
        <v/>
      </c>
      <c r="N1674" s="42">
        <f>IF(J1674=K1674,J1674,"")</f>
        <v>0</v>
      </c>
      <c r="O1674" s="42" t="str">
        <f>IF(J1674=K1674,"identiques","")</f>
        <v>identiques</v>
      </c>
      <c r="Q1674" s="17" t="str">
        <f>RIGHT(TRIM($A1674),4)</f>
        <v>1982</v>
      </c>
    </row>
    <row r="1675" spans="1:17" ht="15.75" hidden="1" x14ac:dyDescent="0.2">
      <c r="A1675" s="4" t="s">
        <v>587</v>
      </c>
      <c r="B1675" s="2" t="s">
        <v>113</v>
      </c>
      <c r="C1675" s="11">
        <f>VALUE(Q1675)</f>
        <v>1987</v>
      </c>
      <c r="E1675" s="14" t="str">
        <f>IF(COUNTIF($B$1:B1675,TRIM(B1675) &amp; "*")&gt;1,"Doublon","")</f>
        <v>Doublon</v>
      </c>
      <c r="I1675" s="13"/>
      <c r="J1675" s="13"/>
      <c r="K1675" s="13"/>
      <c r="L1675" s="15" t="b">
        <f>AND(J1675&lt;&gt;"",K1675&lt;&gt;"")</f>
        <v>0</v>
      </c>
      <c r="M1675" s="59" t="str">
        <f>IFERROR(VLOOKUP(J1675,$K$2:$K$1906,1,FALSE),"")</f>
        <v/>
      </c>
      <c r="N1675" s="42">
        <f>IF(J1675=K1675,J1675,"")</f>
        <v>0</v>
      </c>
      <c r="O1675" s="42" t="str">
        <f>IF(J1675=K1675,"identiques","")</f>
        <v>identiques</v>
      </c>
      <c r="Q1675" s="17" t="str">
        <f>RIGHT(TRIM($A1675),4)</f>
        <v>1987</v>
      </c>
    </row>
    <row r="1676" spans="1:17" ht="15.75" hidden="1" x14ac:dyDescent="0.2">
      <c r="A1676" s="4" t="s">
        <v>591</v>
      </c>
      <c r="B1676" s="2" t="s">
        <v>113</v>
      </c>
      <c r="C1676" s="11">
        <f>VALUE(Q1676)</f>
        <v>1964</v>
      </c>
      <c r="E1676" s="14" t="str">
        <f>IF(COUNTIF($B$1:B1676,TRIM(B1676) &amp; "*")&gt;1,"Doublon","")</f>
        <v>Doublon</v>
      </c>
      <c r="I1676" s="13"/>
      <c r="J1676" s="13"/>
      <c r="K1676" s="13"/>
      <c r="L1676" s="15" t="b">
        <f>AND(J1676&lt;&gt;"",K1676&lt;&gt;"")</f>
        <v>0</v>
      </c>
      <c r="M1676" s="59" t="str">
        <f>IFERROR(VLOOKUP(J1676,$K$2:$K$1906,1,FALSE),"")</f>
        <v/>
      </c>
      <c r="N1676" s="42">
        <f>IF(J1676=K1676,J1676,"")</f>
        <v>0</v>
      </c>
      <c r="O1676" s="42" t="str">
        <f>IF(J1676=K1676,"identiques","")</f>
        <v>identiques</v>
      </c>
      <c r="Q1676" s="17" t="str">
        <f>RIGHT(TRIM($A1676),4)</f>
        <v>1964</v>
      </c>
    </row>
    <row r="1677" spans="1:17" ht="15.75" hidden="1" x14ac:dyDescent="0.2">
      <c r="A1677" s="4" t="s">
        <v>1758</v>
      </c>
      <c r="B1677" s="2" t="s">
        <v>113</v>
      </c>
      <c r="C1677" s="11">
        <f>VALUE(Q1677)</f>
        <v>1999</v>
      </c>
      <c r="E1677" s="14" t="str">
        <f>IF(COUNTIF($B$1:B1677,TRIM(B1677) &amp; "*")&gt;1,"Doublon","")</f>
        <v>Doublon</v>
      </c>
      <c r="I1677" s="13"/>
      <c r="J1677" s="13"/>
      <c r="K1677" s="13"/>
      <c r="L1677" s="15" t="b">
        <f>AND(J1677&lt;&gt;"",K1677&lt;&gt;"")</f>
        <v>0</v>
      </c>
      <c r="M1677" s="59" t="str">
        <f>IFERROR(VLOOKUP(J1677,$K$2:$K$1906,1,FALSE),"")</f>
        <v/>
      </c>
      <c r="N1677" s="42">
        <f>IF(J1677=K1677,J1677,"")</f>
        <v>0</v>
      </c>
      <c r="O1677" s="42" t="str">
        <f>IF(J1677=K1677,"identiques","")</f>
        <v>identiques</v>
      </c>
      <c r="Q1677" s="17" t="str">
        <f>RIGHT(TRIM($A1677),4)</f>
        <v>1999</v>
      </c>
    </row>
    <row r="1678" spans="1:17" ht="15.75" hidden="1" x14ac:dyDescent="0.2">
      <c r="A1678" s="3" t="s">
        <v>613</v>
      </c>
      <c r="B1678" s="1" t="s">
        <v>113</v>
      </c>
      <c r="C1678" s="11">
        <f>VALUE(Q1678)</f>
        <v>2001</v>
      </c>
      <c r="E1678" s="14" t="str">
        <f>IF(COUNTIF($B$1:B1678,TRIM(B1678) &amp; "*")&gt;1,"Doublon","")</f>
        <v>Doublon</v>
      </c>
      <c r="I1678" s="13"/>
      <c r="J1678" s="13"/>
      <c r="K1678" s="13"/>
      <c r="L1678" s="15" t="b">
        <f>AND(J1678&lt;&gt;"",K1678&lt;&gt;"")</f>
        <v>0</v>
      </c>
      <c r="M1678" s="59" t="str">
        <f>IFERROR(VLOOKUP(J1678,$K$2:$K$1906,1,FALSE),"")</f>
        <v/>
      </c>
      <c r="N1678" s="42">
        <f>IF(J1678=K1678,J1678,"")</f>
        <v>0</v>
      </c>
      <c r="O1678" s="42" t="str">
        <f>IF(J1678=K1678,"identiques","")</f>
        <v>identiques</v>
      </c>
      <c r="Q1678" s="17" t="str">
        <f>RIGHT(TRIM($A1678),4)</f>
        <v>2001</v>
      </c>
    </row>
    <row r="1679" spans="1:17" ht="15.75" hidden="1" x14ac:dyDescent="0.2">
      <c r="A1679" s="3" t="s">
        <v>639</v>
      </c>
      <c r="B1679" s="1" t="s">
        <v>113</v>
      </c>
      <c r="C1679" s="11">
        <f>VALUE(Q1679)</f>
        <v>1985</v>
      </c>
      <c r="E1679" s="14" t="str">
        <f>IF(COUNTIF($B$1:B1679,TRIM(B1679) &amp; "*")&gt;1,"Doublon","")</f>
        <v>Doublon</v>
      </c>
      <c r="I1679" s="13"/>
      <c r="J1679" s="13"/>
      <c r="K1679" s="13"/>
      <c r="L1679" s="15" t="b">
        <f>AND(J1679&lt;&gt;"",K1679&lt;&gt;"")</f>
        <v>0</v>
      </c>
      <c r="M1679" s="59" t="str">
        <f>IFERROR(VLOOKUP(J1679,$K$2:$K$1906,1,FALSE),"")</f>
        <v/>
      </c>
      <c r="N1679" s="42">
        <f>IF(J1679=K1679,J1679,"")</f>
        <v>0</v>
      </c>
      <c r="O1679" s="42" t="str">
        <f>IF(J1679=K1679,"identiques","")</f>
        <v>identiques</v>
      </c>
      <c r="Q1679" s="17" t="str">
        <f>RIGHT(TRIM($A1679),4)</f>
        <v>1985</v>
      </c>
    </row>
    <row r="1680" spans="1:17" ht="15.75" hidden="1" x14ac:dyDescent="0.2">
      <c r="A1680" s="4" t="s">
        <v>641</v>
      </c>
      <c r="B1680" s="2" t="s">
        <v>113</v>
      </c>
      <c r="C1680" s="11">
        <f>VALUE(Q1680)</f>
        <v>1978</v>
      </c>
      <c r="E1680" s="14" t="str">
        <f>IF(COUNTIF($B$1:B1680,TRIM(B1680) &amp; "*")&gt;1,"Doublon","")</f>
        <v>Doublon</v>
      </c>
      <c r="I1680" s="13"/>
      <c r="J1680" s="13"/>
      <c r="K1680" s="13"/>
      <c r="L1680" s="15" t="b">
        <f>AND(J1680&lt;&gt;"",K1680&lt;&gt;"")</f>
        <v>0</v>
      </c>
      <c r="M1680" s="59" t="str">
        <f>IFERROR(VLOOKUP(J1680,$K$2:$K$1906,1,FALSE),"")</f>
        <v/>
      </c>
      <c r="N1680" s="42">
        <f>IF(J1680=K1680,J1680,"")</f>
        <v>0</v>
      </c>
      <c r="O1680" s="42" t="str">
        <f>IF(J1680=K1680,"identiques","")</f>
        <v>identiques</v>
      </c>
      <c r="Q1680" s="17" t="str">
        <f>RIGHT(TRIM($A1680),4)</f>
        <v>1978</v>
      </c>
    </row>
    <row r="1681" spans="1:17" ht="15.75" hidden="1" x14ac:dyDescent="0.2">
      <c r="A1681" s="4" t="s">
        <v>684</v>
      </c>
      <c r="B1681" s="2" t="s">
        <v>113</v>
      </c>
      <c r="C1681" s="11">
        <f>VALUE(Q1681)</f>
        <v>1992</v>
      </c>
      <c r="E1681" s="14" t="str">
        <f>IF(COUNTIF($B$1:B1681,TRIM(B1681) &amp; "*")&gt;1,"Doublon","")</f>
        <v>Doublon</v>
      </c>
      <c r="I1681" s="13"/>
      <c r="J1681" s="13"/>
      <c r="K1681" s="13"/>
      <c r="L1681" s="15" t="b">
        <f>AND(J1681&lt;&gt;"",K1681&lt;&gt;"")</f>
        <v>0</v>
      </c>
      <c r="M1681" s="59" t="str">
        <f>IFERROR(VLOOKUP(J1681,$K$2:$K$1906,1,FALSE),"")</f>
        <v/>
      </c>
      <c r="N1681" s="42">
        <f>IF(J1681=K1681,J1681,"")</f>
        <v>0</v>
      </c>
      <c r="O1681" s="42" t="str">
        <f>IF(J1681=K1681,"identiques","")</f>
        <v>identiques</v>
      </c>
      <c r="Q1681" s="17" t="str">
        <f>RIGHT(TRIM($A1681),4)</f>
        <v>1992</v>
      </c>
    </row>
    <row r="1682" spans="1:17" ht="15.75" hidden="1" x14ac:dyDescent="0.2">
      <c r="A1682" s="4" t="s">
        <v>686</v>
      </c>
      <c r="B1682" s="2" t="s">
        <v>113</v>
      </c>
      <c r="C1682" s="11">
        <f>VALUE(Q1682)</f>
        <v>1982</v>
      </c>
      <c r="E1682" s="14" t="str">
        <f>IF(COUNTIF($B$1:B1682,TRIM(B1682) &amp; "*")&gt;1,"Doublon","")</f>
        <v>Doublon</v>
      </c>
      <c r="I1682" s="13"/>
      <c r="J1682" s="13"/>
      <c r="K1682" s="13"/>
      <c r="L1682" s="15" t="b">
        <f>AND(J1682&lt;&gt;"",K1682&lt;&gt;"")</f>
        <v>0</v>
      </c>
      <c r="M1682" s="59" t="str">
        <f>IFERROR(VLOOKUP(J1682,$K$2:$K$1906,1,FALSE),"")</f>
        <v/>
      </c>
      <c r="N1682" s="42">
        <f>IF(J1682=K1682,J1682,"")</f>
        <v>0</v>
      </c>
      <c r="O1682" s="42" t="str">
        <f>IF(J1682=K1682,"identiques","")</f>
        <v>identiques</v>
      </c>
      <c r="Q1682" s="17" t="str">
        <f>RIGHT(TRIM($A1682),4)</f>
        <v>1982</v>
      </c>
    </row>
    <row r="1683" spans="1:17" ht="15.75" hidden="1" x14ac:dyDescent="0.2">
      <c r="A1683" s="3" t="s">
        <v>696</v>
      </c>
      <c r="B1683" s="1" t="s">
        <v>113</v>
      </c>
      <c r="C1683" s="11">
        <f>VALUE(Q1683)</f>
        <v>1991</v>
      </c>
      <c r="E1683" s="14" t="str">
        <f>IF(COUNTIF($B$1:B1683,TRIM(B1683) &amp; "*")&gt;1,"Doublon","")</f>
        <v>Doublon</v>
      </c>
      <c r="I1683" s="13"/>
      <c r="J1683" s="13"/>
      <c r="K1683" s="13"/>
      <c r="L1683" s="15" t="b">
        <f>AND(J1683&lt;&gt;"",K1683&lt;&gt;"")</f>
        <v>0</v>
      </c>
      <c r="M1683" s="59" t="str">
        <f>IFERROR(VLOOKUP(J1683,$K$2:$K$1906,1,FALSE),"")</f>
        <v/>
      </c>
      <c r="N1683" s="42">
        <f>IF(J1683=K1683,J1683,"")</f>
        <v>0</v>
      </c>
      <c r="O1683" s="42" t="str">
        <f>IF(J1683=K1683,"identiques","")</f>
        <v>identiques</v>
      </c>
      <c r="Q1683" s="17" t="str">
        <f>RIGHT(TRIM($A1683),4)</f>
        <v>1991</v>
      </c>
    </row>
    <row r="1684" spans="1:17" ht="15.75" hidden="1" x14ac:dyDescent="0.2">
      <c r="A1684" s="3" t="s">
        <v>703</v>
      </c>
      <c r="B1684" s="1" t="s">
        <v>113</v>
      </c>
      <c r="C1684" s="11">
        <f>VALUE(Q1684)</f>
        <v>1972</v>
      </c>
      <c r="E1684" s="14" t="str">
        <f>IF(COUNTIF($B$1:B1684,TRIM(B1684) &amp; "*")&gt;1,"Doublon","")</f>
        <v>Doublon</v>
      </c>
      <c r="I1684" s="13"/>
      <c r="J1684" s="13"/>
      <c r="K1684" s="13"/>
      <c r="L1684" s="15" t="b">
        <f>AND(J1684&lt;&gt;"",K1684&lt;&gt;"")</f>
        <v>0</v>
      </c>
      <c r="M1684" s="59" t="str">
        <f>IFERROR(VLOOKUP(J1684,$K$2:$K$1906,1,FALSE),"")</f>
        <v/>
      </c>
      <c r="N1684" s="42">
        <f>IF(J1684=K1684,J1684,"")</f>
        <v>0</v>
      </c>
      <c r="O1684" s="42" t="str">
        <f>IF(J1684=K1684,"identiques","")</f>
        <v>identiques</v>
      </c>
      <c r="Q1684" s="17" t="str">
        <f>RIGHT(TRIM($A1684),4)</f>
        <v>1972</v>
      </c>
    </row>
    <row r="1685" spans="1:17" ht="15.75" hidden="1" x14ac:dyDescent="0.2">
      <c r="A1685" s="4" t="s">
        <v>725</v>
      </c>
      <c r="B1685" s="2" t="s">
        <v>113</v>
      </c>
      <c r="C1685" s="11">
        <f>VALUE(Q1685)</f>
        <v>1986</v>
      </c>
      <c r="E1685" s="14" t="str">
        <f>IF(COUNTIF($B$1:B1685,TRIM(B1685) &amp; "*")&gt;1,"Doublon","")</f>
        <v>Doublon</v>
      </c>
      <c r="I1685" s="13"/>
      <c r="J1685" s="13"/>
      <c r="K1685" s="13"/>
      <c r="L1685" s="15" t="b">
        <f>AND(J1685&lt;&gt;"",K1685&lt;&gt;"")</f>
        <v>0</v>
      </c>
      <c r="M1685" s="59" t="str">
        <f>IFERROR(VLOOKUP(J1685,$K$2:$K$1906,1,FALSE),"")</f>
        <v/>
      </c>
      <c r="N1685" s="42">
        <f>IF(J1685=K1685,J1685,"")</f>
        <v>0</v>
      </c>
      <c r="O1685" s="42" t="str">
        <f>IF(J1685=K1685,"identiques","")</f>
        <v>identiques</v>
      </c>
      <c r="Q1685" s="17" t="str">
        <f>RIGHT(TRIM($A1685),4)</f>
        <v>1986</v>
      </c>
    </row>
    <row r="1686" spans="1:17" ht="15.75" hidden="1" x14ac:dyDescent="0.2">
      <c r="A1686" s="4" t="s">
        <v>1760</v>
      </c>
      <c r="B1686" s="2" t="s">
        <v>113</v>
      </c>
      <c r="C1686" s="11">
        <f>VALUE(Q1686)</f>
        <v>2003</v>
      </c>
      <c r="E1686" s="14" t="str">
        <f>IF(COUNTIF($B$1:B1686,TRIM(B1686) &amp; "*")&gt;1,"Doublon","")</f>
        <v>Doublon</v>
      </c>
      <c r="I1686" s="13"/>
      <c r="J1686" s="13"/>
      <c r="K1686" s="13"/>
      <c r="L1686" s="15" t="b">
        <f>AND(J1686&lt;&gt;"",K1686&lt;&gt;"")</f>
        <v>0</v>
      </c>
      <c r="M1686" s="59" t="str">
        <f>IFERROR(VLOOKUP(J1686,$K$2:$K$1906,1,FALSE),"")</f>
        <v/>
      </c>
      <c r="N1686" s="42">
        <f>IF(J1686=K1686,J1686,"")</f>
        <v>0</v>
      </c>
      <c r="O1686" s="42" t="str">
        <f>IF(J1686=K1686,"identiques","")</f>
        <v>identiques</v>
      </c>
      <c r="Q1686" s="17" t="str">
        <f>RIGHT(TRIM($A1686),4)</f>
        <v>2003</v>
      </c>
    </row>
    <row r="1687" spans="1:17" ht="15.75" hidden="1" x14ac:dyDescent="0.2">
      <c r="A1687" s="4" t="s">
        <v>1756</v>
      </c>
      <c r="B1687" s="2" t="s">
        <v>113</v>
      </c>
      <c r="C1687" s="11">
        <f>VALUE(Q1687)</f>
        <v>1986</v>
      </c>
      <c r="E1687" s="14" t="str">
        <f>IF(COUNTIF($B$1:B1687,TRIM(B1687) &amp; "*")&gt;1,"Doublon","")</f>
        <v>Doublon</v>
      </c>
      <c r="I1687" s="13"/>
      <c r="J1687" s="13"/>
      <c r="K1687" s="13"/>
      <c r="L1687" s="15" t="b">
        <f>AND(J1687&lt;&gt;"",K1687&lt;&gt;"")</f>
        <v>0</v>
      </c>
      <c r="M1687" s="59" t="str">
        <f>IFERROR(VLOOKUP(J1687,$K$2:$K$1906,1,FALSE),"")</f>
        <v/>
      </c>
      <c r="N1687" s="42">
        <f>IF(J1687=K1687,J1687,"")</f>
        <v>0</v>
      </c>
      <c r="O1687" s="42" t="str">
        <f>IF(J1687=K1687,"identiques","")</f>
        <v>identiques</v>
      </c>
      <c r="Q1687" s="17" t="str">
        <f>RIGHT(TRIM($A1687),4)</f>
        <v>1986</v>
      </c>
    </row>
    <row r="1688" spans="1:17" ht="15.75" hidden="1" x14ac:dyDescent="0.2">
      <c r="A1688" s="3" t="s">
        <v>744</v>
      </c>
      <c r="B1688" s="1" t="s">
        <v>113</v>
      </c>
      <c r="C1688" s="11">
        <f>VALUE(Q1688)</f>
        <v>1969</v>
      </c>
      <c r="E1688" s="14" t="str">
        <f>IF(COUNTIF($B$1:B1688,TRIM(B1688) &amp; "*")&gt;1,"Doublon","")</f>
        <v>Doublon</v>
      </c>
      <c r="I1688" s="13"/>
      <c r="J1688" s="13"/>
      <c r="K1688" s="13"/>
      <c r="L1688" s="15" t="b">
        <f>AND(J1688&lt;&gt;"",K1688&lt;&gt;"")</f>
        <v>0</v>
      </c>
      <c r="M1688" s="59" t="str">
        <f>IFERROR(VLOOKUP(J1688,$K$2:$K$1906,1,FALSE),"")</f>
        <v/>
      </c>
      <c r="N1688" s="42">
        <f>IF(J1688=K1688,J1688,"")</f>
        <v>0</v>
      </c>
      <c r="O1688" s="42" t="str">
        <f>IF(J1688=K1688,"identiques","")</f>
        <v>identiques</v>
      </c>
      <c r="Q1688" s="17" t="str">
        <f>RIGHT(TRIM($A1688),4)</f>
        <v>1969</v>
      </c>
    </row>
    <row r="1689" spans="1:17" ht="15.75" hidden="1" x14ac:dyDescent="0.2">
      <c r="A1689" s="4" t="s">
        <v>746</v>
      </c>
      <c r="B1689" s="2" t="s">
        <v>113</v>
      </c>
      <c r="C1689" s="11">
        <f>VALUE(Q1689)</f>
        <v>2001</v>
      </c>
      <c r="E1689" s="14" t="str">
        <f>IF(COUNTIF($B$1:B1689,TRIM(B1689) &amp; "*")&gt;1,"Doublon","")</f>
        <v>Doublon</v>
      </c>
      <c r="I1689" s="13"/>
      <c r="J1689" s="13"/>
      <c r="K1689" s="13"/>
      <c r="L1689" s="15" t="b">
        <f>AND(J1689&lt;&gt;"",K1689&lt;&gt;"")</f>
        <v>0</v>
      </c>
      <c r="M1689" s="59" t="str">
        <f>IFERROR(VLOOKUP(J1689,$K$2:$K$1906,1,FALSE),"")</f>
        <v/>
      </c>
      <c r="N1689" s="42">
        <f>IF(J1689=K1689,J1689,"")</f>
        <v>0</v>
      </c>
      <c r="O1689" s="42" t="str">
        <f>IF(J1689=K1689,"identiques","")</f>
        <v>identiques</v>
      </c>
      <c r="Q1689" s="17" t="str">
        <f>RIGHT(TRIM($A1689),4)</f>
        <v>2001</v>
      </c>
    </row>
    <row r="1690" spans="1:17" ht="15.75" hidden="1" x14ac:dyDescent="0.2">
      <c r="A1690" s="4" t="s">
        <v>747</v>
      </c>
      <c r="B1690" s="2" t="s">
        <v>113</v>
      </c>
      <c r="C1690" s="11">
        <f>VALUE(Q1690)</f>
        <v>1993</v>
      </c>
      <c r="E1690" s="14" t="str">
        <f>IF(COUNTIF($B$1:B1690,TRIM(B1690) &amp; "*")&gt;1,"Doublon","")</f>
        <v>Doublon</v>
      </c>
      <c r="I1690" s="13"/>
      <c r="J1690" s="13"/>
      <c r="K1690" s="13"/>
      <c r="L1690" s="15" t="b">
        <f>AND(J1690&lt;&gt;"",K1690&lt;&gt;"")</f>
        <v>0</v>
      </c>
      <c r="M1690" s="59" t="str">
        <f>IFERROR(VLOOKUP(J1690,$K$2:$K$1906,1,FALSE),"")</f>
        <v/>
      </c>
      <c r="N1690" s="42">
        <f>IF(J1690=K1690,J1690,"")</f>
        <v>0</v>
      </c>
      <c r="O1690" s="42" t="str">
        <f>IF(J1690=K1690,"identiques","")</f>
        <v>identiques</v>
      </c>
      <c r="Q1690" s="17" t="str">
        <f>RIGHT(TRIM($A1690),4)</f>
        <v>1993</v>
      </c>
    </row>
    <row r="1691" spans="1:17" ht="15.75" hidden="1" x14ac:dyDescent="0.2">
      <c r="A1691" s="3" t="s">
        <v>1752</v>
      </c>
      <c r="B1691" s="1" t="s">
        <v>113</v>
      </c>
      <c r="C1691" s="11">
        <f>VALUE(Q1691)</f>
        <v>1980</v>
      </c>
      <c r="E1691" s="14" t="str">
        <f>IF(COUNTIF($B$1:B1691,TRIM(B1691) &amp; "*")&gt;1,"Doublon","")</f>
        <v>Doublon</v>
      </c>
      <c r="I1691" s="13"/>
      <c r="J1691" s="13"/>
      <c r="K1691" s="13"/>
      <c r="L1691" s="15" t="b">
        <f>AND(J1691&lt;&gt;"",K1691&lt;&gt;"")</f>
        <v>0</v>
      </c>
      <c r="M1691" s="59" t="str">
        <f>IFERROR(VLOOKUP(J1691,$K$2:$K$1906,1,FALSE),"")</f>
        <v/>
      </c>
      <c r="N1691" s="42">
        <f>IF(J1691=K1691,J1691,"")</f>
        <v>0</v>
      </c>
      <c r="O1691" s="42" t="str">
        <f>IF(J1691=K1691,"identiques","")</f>
        <v>identiques</v>
      </c>
      <c r="Q1691" s="17" t="str">
        <f>RIGHT(TRIM($A1691),4)</f>
        <v>1980</v>
      </c>
    </row>
    <row r="1692" spans="1:17" ht="15.75" hidden="1" x14ac:dyDescent="0.2">
      <c r="A1692" s="3" t="s">
        <v>760</v>
      </c>
      <c r="B1692" s="1" t="s">
        <v>113</v>
      </c>
      <c r="C1692" s="11">
        <f>VALUE(Q1692)</f>
        <v>1971</v>
      </c>
      <c r="E1692" s="14" t="str">
        <f>IF(COUNTIF($B$1:B1692,TRIM(B1692) &amp; "*")&gt;1,"Doublon","")</f>
        <v>Doublon</v>
      </c>
      <c r="I1692" s="13"/>
      <c r="J1692" s="13"/>
      <c r="K1692" s="13"/>
      <c r="L1692" s="15" t="b">
        <f>AND(J1692&lt;&gt;"",K1692&lt;&gt;"")</f>
        <v>0</v>
      </c>
      <c r="M1692" s="59" t="str">
        <f>IFERROR(VLOOKUP(J1692,$K$2:$K$1906,1,FALSE),"")</f>
        <v/>
      </c>
      <c r="N1692" s="42">
        <f>IF(J1692=K1692,J1692,"")</f>
        <v>0</v>
      </c>
      <c r="O1692" s="42" t="str">
        <f>IF(J1692=K1692,"identiques","")</f>
        <v>identiques</v>
      </c>
      <c r="Q1692" s="17" t="str">
        <f>RIGHT(TRIM($A1692),4)</f>
        <v>1971</v>
      </c>
    </row>
    <row r="1693" spans="1:17" ht="15.75" hidden="1" x14ac:dyDescent="0.2">
      <c r="A1693" s="3" t="s">
        <v>782</v>
      </c>
      <c r="B1693" s="1" t="s">
        <v>113</v>
      </c>
      <c r="C1693" s="11">
        <f>VALUE(Q1693)</f>
        <v>1982</v>
      </c>
      <c r="E1693" s="14" t="str">
        <f>IF(COUNTIF($B$1:B1693,TRIM(B1693) &amp; "*")&gt;1,"Doublon","")</f>
        <v>Doublon</v>
      </c>
      <c r="I1693" s="13"/>
      <c r="J1693" s="13"/>
      <c r="K1693" s="13"/>
      <c r="L1693" s="15" t="b">
        <f>AND(J1693&lt;&gt;"",K1693&lt;&gt;"")</f>
        <v>0</v>
      </c>
      <c r="M1693" s="59" t="str">
        <f>IFERROR(VLOOKUP(J1693,$K$2:$K$1906,1,FALSE),"")</f>
        <v/>
      </c>
      <c r="N1693" s="42">
        <f>IF(J1693=K1693,J1693,"")</f>
        <v>0</v>
      </c>
      <c r="O1693" s="42" t="str">
        <f>IF(J1693=K1693,"identiques","")</f>
        <v>identiques</v>
      </c>
      <c r="Q1693" s="17" t="str">
        <f>RIGHT(TRIM($A1693),4)</f>
        <v>1982</v>
      </c>
    </row>
    <row r="1694" spans="1:17" ht="15.75" hidden="1" x14ac:dyDescent="0.2">
      <c r="A1694" s="24" t="s">
        <v>1749</v>
      </c>
      <c r="B1694" s="1" t="s">
        <v>113</v>
      </c>
      <c r="C1694" s="10">
        <f>VALUE(Q1694)</f>
        <v>1970</v>
      </c>
      <c r="E1694" s="14" t="str">
        <f>IF(COUNTIF($B$1:B1694,TRIM(B1694) &amp; "*")&gt;1,"Doublon","")</f>
        <v>Doublon</v>
      </c>
      <c r="I1694" s="13"/>
      <c r="J1694" s="13"/>
      <c r="K1694" s="13"/>
      <c r="L1694" s="15" t="b">
        <f>AND(J1694&lt;&gt;"",K1694&lt;&gt;"")</f>
        <v>0</v>
      </c>
      <c r="M1694" s="59" t="str">
        <f>IFERROR(VLOOKUP(J1694,$K$2:$K$1906,1,FALSE),"")</f>
        <v/>
      </c>
      <c r="N1694" s="42">
        <f>IF(J1694=K1694,J1694,"")</f>
        <v>0</v>
      </c>
      <c r="O1694" s="42" t="str">
        <f>IF(J1694=K1694,"identiques","")</f>
        <v>identiques</v>
      </c>
      <c r="Q1694" s="17" t="str">
        <f>RIGHT(TRIM($A1694),4)</f>
        <v>1970</v>
      </c>
    </row>
    <row r="1695" spans="1:17" ht="15.75" hidden="1" x14ac:dyDescent="0.2">
      <c r="A1695" s="3" t="s">
        <v>791</v>
      </c>
      <c r="B1695" s="1" t="s">
        <v>113</v>
      </c>
      <c r="C1695" s="11">
        <f>VALUE(Q1695)</f>
        <v>1973</v>
      </c>
      <c r="E1695" s="14" t="str">
        <f>IF(COUNTIF($B$1:B1695,TRIM(B1695) &amp; "*")&gt;1,"Doublon","")</f>
        <v>Doublon</v>
      </c>
      <c r="I1695" s="13"/>
      <c r="J1695" s="13"/>
      <c r="K1695" s="13"/>
      <c r="L1695" s="15" t="b">
        <f>AND(J1695&lt;&gt;"",K1695&lt;&gt;"")</f>
        <v>0</v>
      </c>
      <c r="M1695" s="59" t="str">
        <f>IFERROR(VLOOKUP(J1695,$K$2:$K$1906,1,FALSE),"")</f>
        <v/>
      </c>
      <c r="N1695" s="42">
        <f>IF(J1695=K1695,J1695,"")</f>
        <v>0</v>
      </c>
      <c r="O1695" s="42" t="str">
        <f>IF(J1695=K1695,"identiques","")</f>
        <v>identiques</v>
      </c>
      <c r="Q1695" s="17" t="str">
        <f>RIGHT(TRIM($A1695),4)</f>
        <v>1973</v>
      </c>
    </row>
    <row r="1696" spans="1:17" ht="15.75" hidden="1" x14ac:dyDescent="0.2">
      <c r="A1696" s="4" t="s">
        <v>792</v>
      </c>
      <c r="B1696" s="2" t="s">
        <v>113</v>
      </c>
      <c r="C1696" s="11">
        <f>VALUE(Q1696)</f>
        <v>1973</v>
      </c>
      <c r="E1696" s="14" t="str">
        <f>IF(COUNTIF($B$1:B1696,TRIM(B1696) &amp; "*")&gt;1,"Doublon","")</f>
        <v>Doublon</v>
      </c>
      <c r="I1696" s="13"/>
      <c r="J1696" s="13"/>
      <c r="K1696" s="13"/>
      <c r="L1696" s="15" t="b">
        <f>AND(J1696&lt;&gt;"",K1696&lt;&gt;"")</f>
        <v>0</v>
      </c>
      <c r="M1696" s="59" t="str">
        <f>IFERROR(VLOOKUP(J1696,$K$2:$K$1906,1,FALSE),"")</f>
        <v/>
      </c>
      <c r="N1696" s="42">
        <f>IF(J1696=K1696,J1696,"")</f>
        <v>0</v>
      </c>
      <c r="O1696" s="42" t="str">
        <f>IF(J1696=K1696,"identiques","")</f>
        <v>identiques</v>
      </c>
      <c r="Q1696" s="17" t="str">
        <f>RIGHT(TRIM($A1696),4)</f>
        <v>1973</v>
      </c>
    </row>
    <row r="1697" spans="1:17" ht="15.75" hidden="1" x14ac:dyDescent="0.2">
      <c r="A1697" s="4" t="s">
        <v>820</v>
      </c>
      <c r="B1697" s="2" t="s">
        <v>113</v>
      </c>
      <c r="C1697" s="11">
        <f>VALUE(Q1697)</f>
        <v>1972</v>
      </c>
      <c r="E1697" s="14" t="str">
        <f>IF(COUNTIF($B$1:B1697,TRIM(B1697) &amp; "*")&gt;1,"Doublon","")</f>
        <v>Doublon</v>
      </c>
      <c r="I1697" s="13"/>
      <c r="J1697" s="13"/>
      <c r="K1697" s="13"/>
      <c r="L1697" s="15" t="b">
        <f>AND(J1697&lt;&gt;"",K1697&lt;&gt;"")</f>
        <v>0</v>
      </c>
      <c r="M1697" s="59" t="str">
        <f>IFERROR(VLOOKUP(J1697,$K$2:$K$1906,1,FALSE),"")</f>
        <v/>
      </c>
      <c r="N1697" s="42">
        <f>IF(J1697=K1697,J1697,"")</f>
        <v>0</v>
      </c>
      <c r="O1697" s="42" t="str">
        <f>IF(J1697=K1697,"identiques","")</f>
        <v>identiques</v>
      </c>
      <c r="Q1697" s="17" t="str">
        <f>RIGHT(TRIM($A1697),4)</f>
        <v>1972</v>
      </c>
    </row>
    <row r="1698" spans="1:17" ht="15.75" hidden="1" x14ac:dyDescent="0.2">
      <c r="A1698" s="3" t="s">
        <v>821</v>
      </c>
      <c r="B1698" s="1" t="s">
        <v>113</v>
      </c>
      <c r="C1698" s="11">
        <f>VALUE(Q1698)</f>
        <v>1983</v>
      </c>
      <c r="E1698" s="14" t="str">
        <f>IF(COUNTIF($B$1:B1698,TRIM(B1698) &amp; "*")&gt;1,"Doublon","")</f>
        <v>Doublon</v>
      </c>
      <c r="I1698" s="13"/>
      <c r="J1698" s="13"/>
      <c r="K1698" s="13"/>
      <c r="L1698" s="15" t="b">
        <f>AND(J1698&lt;&gt;"",K1698&lt;&gt;"")</f>
        <v>0</v>
      </c>
      <c r="M1698" s="59" t="str">
        <f>IFERROR(VLOOKUP(J1698,$K$2:$K$1906,1,FALSE),"")</f>
        <v/>
      </c>
      <c r="N1698" s="42">
        <f>IF(J1698=K1698,J1698,"")</f>
        <v>0</v>
      </c>
      <c r="O1698" s="42" t="str">
        <f>IF(J1698=K1698,"identiques","")</f>
        <v>identiques</v>
      </c>
      <c r="Q1698" s="17" t="str">
        <f>RIGHT(TRIM($A1698),4)</f>
        <v>1983</v>
      </c>
    </row>
    <row r="1699" spans="1:17" ht="15.75" hidden="1" x14ac:dyDescent="0.2">
      <c r="A1699" s="3" t="s">
        <v>845</v>
      </c>
      <c r="B1699" s="1" t="s">
        <v>113</v>
      </c>
      <c r="C1699" s="11">
        <f>VALUE(Q1699)</f>
        <v>1982</v>
      </c>
      <c r="E1699" s="14" t="str">
        <f>IF(COUNTIF($B$1:B1699,TRIM(B1699) &amp; "*")&gt;1,"Doublon","")</f>
        <v>Doublon</v>
      </c>
      <c r="I1699" s="13"/>
      <c r="J1699" s="13"/>
      <c r="K1699" s="13"/>
      <c r="L1699" s="15" t="b">
        <f>AND(J1699&lt;&gt;"",K1699&lt;&gt;"")</f>
        <v>0</v>
      </c>
      <c r="M1699" s="59" t="str">
        <f>IFERROR(VLOOKUP(J1699,$K$2:$K$1906,1,FALSE),"")</f>
        <v/>
      </c>
      <c r="N1699" s="42">
        <f>IF(J1699=K1699,J1699,"")</f>
        <v>0</v>
      </c>
      <c r="O1699" s="42" t="str">
        <f>IF(J1699=K1699,"identiques","")</f>
        <v>identiques</v>
      </c>
      <c r="Q1699" s="17" t="str">
        <f>RIGHT(TRIM($A1699),4)</f>
        <v>1982</v>
      </c>
    </row>
    <row r="1700" spans="1:17" ht="15.75" hidden="1" x14ac:dyDescent="0.2">
      <c r="A1700" s="3" t="s">
        <v>1906</v>
      </c>
      <c r="B1700" s="1" t="s">
        <v>113</v>
      </c>
      <c r="C1700" s="11">
        <f>VALUE(Q1700)</f>
        <v>1973</v>
      </c>
      <c r="E1700" s="14" t="str">
        <f>IF(COUNTIF($B$1:B1700,TRIM(B1700) &amp; "*")&gt;1,"Doublon","")</f>
        <v>Doublon</v>
      </c>
      <c r="I1700" s="13"/>
      <c r="J1700" s="13"/>
      <c r="K1700" s="13"/>
      <c r="L1700" s="15" t="b">
        <f>AND(J1700&lt;&gt;"",K1700&lt;&gt;"")</f>
        <v>0</v>
      </c>
      <c r="M1700" s="59" t="str">
        <f>IFERROR(VLOOKUP(J1700,$K$2:$K$1906,1,FALSE),"")</f>
        <v/>
      </c>
      <c r="N1700" s="42">
        <f>IF(J1700=K1700,J1700,"")</f>
        <v>0</v>
      </c>
      <c r="O1700" s="42" t="str">
        <f>IF(J1700=K1700,"identiques","")</f>
        <v>identiques</v>
      </c>
      <c r="Q1700" s="17" t="str">
        <f>RIGHT(TRIM($A1700),4)</f>
        <v>1973</v>
      </c>
    </row>
    <row r="1701" spans="1:17" ht="15.75" hidden="1" x14ac:dyDescent="0.2">
      <c r="A1701" s="3" t="s">
        <v>1754</v>
      </c>
      <c r="B1701" s="1" t="s">
        <v>113</v>
      </c>
      <c r="C1701" s="11">
        <f>VALUE(Q1701)</f>
        <v>1984</v>
      </c>
      <c r="E1701" s="14" t="str">
        <f>IF(COUNTIF($B$1:B1701,TRIM(B1701) &amp; "*")&gt;1,"Doublon","")</f>
        <v>Doublon</v>
      </c>
      <c r="I1701" s="13"/>
      <c r="J1701" s="13"/>
      <c r="K1701" s="13"/>
      <c r="L1701" s="15" t="b">
        <f>AND(J1701&lt;&gt;"",K1701&lt;&gt;"")</f>
        <v>0</v>
      </c>
      <c r="M1701" s="59" t="str">
        <f>IFERROR(VLOOKUP(J1701,$K$2:$K$1906,1,FALSE),"")</f>
        <v/>
      </c>
      <c r="N1701" s="42">
        <f>IF(J1701=K1701,J1701,"")</f>
        <v>0</v>
      </c>
      <c r="O1701" s="42" t="str">
        <f>IF(J1701=K1701,"identiques","")</f>
        <v>identiques</v>
      </c>
      <c r="Q1701" s="17" t="str">
        <f>RIGHT(TRIM($A1701),4)</f>
        <v>1984</v>
      </c>
    </row>
    <row r="1702" spans="1:17" ht="15.75" hidden="1" x14ac:dyDescent="0.2">
      <c r="A1702" s="3" t="s">
        <v>855</v>
      </c>
      <c r="B1702" s="1" t="s">
        <v>113</v>
      </c>
      <c r="C1702" s="11">
        <f>VALUE(Q1702)</f>
        <v>1986</v>
      </c>
      <c r="E1702" s="14" t="str">
        <f>IF(COUNTIF($B$1:B1702,TRIM(B1702) &amp; "*")&gt;1,"Doublon","")</f>
        <v>Doublon</v>
      </c>
      <c r="I1702" s="13"/>
      <c r="J1702" s="13"/>
      <c r="K1702" s="13"/>
      <c r="L1702" s="15" t="b">
        <f>AND(J1702&lt;&gt;"",K1702&lt;&gt;"")</f>
        <v>0</v>
      </c>
      <c r="M1702" s="59" t="str">
        <f>IFERROR(VLOOKUP(J1702,$K$2:$K$1906,1,FALSE),"")</f>
        <v/>
      </c>
      <c r="N1702" s="42">
        <f>IF(J1702=K1702,J1702,"")</f>
        <v>0</v>
      </c>
      <c r="O1702" s="42" t="str">
        <f>IF(J1702=K1702,"identiques","")</f>
        <v>identiques</v>
      </c>
      <c r="Q1702" s="17" t="str">
        <f>RIGHT(TRIM($A1702),4)</f>
        <v>1986</v>
      </c>
    </row>
    <row r="1703" spans="1:17" ht="15.75" hidden="1" x14ac:dyDescent="0.2">
      <c r="A1703" s="3" t="s">
        <v>878</v>
      </c>
      <c r="B1703" s="1" t="s">
        <v>113</v>
      </c>
      <c r="C1703" s="11">
        <f>VALUE(Q1703)</f>
        <v>1998</v>
      </c>
      <c r="E1703" s="14" t="str">
        <f>IF(COUNTIF($B$1:B1703,TRIM(B1703) &amp; "*")&gt;1,"Doublon","")</f>
        <v>Doublon</v>
      </c>
      <c r="I1703" s="13"/>
      <c r="J1703" s="13"/>
      <c r="K1703" s="13"/>
      <c r="L1703" s="15" t="b">
        <f>AND(J1703&lt;&gt;"",K1703&lt;&gt;"")</f>
        <v>0</v>
      </c>
      <c r="M1703" s="59" t="str">
        <f>IFERROR(VLOOKUP(J1703,$K$2:$K$1906,1,FALSE),"")</f>
        <v/>
      </c>
      <c r="N1703" s="42">
        <f>IF(J1703=K1703,J1703,"")</f>
        <v>0</v>
      </c>
      <c r="O1703" s="42" t="str">
        <f>IF(J1703=K1703,"identiques","")</f>
        <v>identiques</v>
      </c>
      <c r="Q1703" s="17" t="str">
        <f>RIGHT(TRIM($A1703),4)</f>
        <v>1998</v>
      </c>
    </row>
    <row r="1704" spans="1:17" ht="15.75" hidden="1" x14ac:dyDescent="0.2">
      <c r="A1704" s="4" t="s">
        <v>887</v>
      </c>
      <c r="B1704" s="2" t="s">
        <v>113</v>
      </c>
      <c r="C1704" s="11">
        <f>VALUE(Q1704)</f>
        <v>1976</v>
      </c>
      <c r="E1704" s="14" t="str">
        <f>IF(COUNTIF($B$1:B1704,TRIM(B1704) &amp; "*")&gt;1,"Doublon","")</f>
        <v>Doublon</v>
      </c>
      <c r="I1704" s="13"/>
      <c r="J1704" s="13"/>
      <c r="K1704" s="13"/>
      <c r="L1704" s="15" t="b">
        <f>AND(J1704&lt;&gt;"",K1704&lt;&gt;"")</f>
        <v>0</v>
      </c>
      <c r="M1704" s="59" t="str">
        <f>IFERROR(VLOOKUP(J1704,$K$2:$K$1906,1,FALSE),"")</f>
        <v/>
      </c>
      <c r="N1704" s="42">
        <f>IF(J1704=K1704,J1704,"")</f>
        <v>0</v>
      </c>
      <c r="O1704" s="42" t="str">
        <f>IF(J1704=K1704,"identiques","")</f>
        <v>identiques</v>
      </c>
      <c r="Q1704" s="17" t="str">
        <f>RIGHT(TRIM($A1704),4)</f>
        <v>1976</v>
      </c>
    </row>
    <row r="1705" spans="1:17" ht="15.75" hidden="1" x14ac:dyDescent="0.2">
      <c r="A1705" s="4" t="s">
        <v>906</v>
      </c>
      <c r="B1705" s="2" t="s">
        <v>113</v>
      </c>
      <c r="C1705" s="11">
        <f>VALUE(Q1705)</f>
        <v>1980</v>
      </c>
      <c r="E1705" s="14" t="str">
        <f>IF(COUNTIF($B$1:B1705,TRIM(B1705) &amp; "*")&gt;1,"Doublon","")</f>
        <v>Doublon</v>
      </c>
      <c r="I1705" s="13"/>
      <c r="J1705" s="13"/>
      <c r="K1705" s="13"/>
      <c r="L1705" s="15" t="b">
        <f>AND(J1705&lt;&gt;"",K1705&lt;&gt;"")</f>
        <v>0</v>
      </c>
      <c r="M1705" s="59" t="str">
        <f>IFERROR(VLOOKUP(J1705,$K$2:$K$1906,1,FALSE),"")</f>
        <v/>
      </c>
      <c r="N1705" s="42">
        <f>IF(J1705=K1705,J1705,"")</f>
        <v>0</v>
      </c>
      <c r="O1705" s="42" t="str">
        <f>IF(J1705=K1705,"identiques","")</f>
        <v>identiques</v>
      </c>
      <c r="Q1705" s="17" t="str">
        <f>RIGHT(TRIM($A1705),4)</f>
        <v>1980</v>
      </c>
    </row>
    <row r="1706" spans="1:17" ht="15.75" hidden="1" x14ac:dyDescent="0.2">
      <c r="A1706" s="4" t="s">
        <v>913</v>
      </c>
      <c r="B1706" s="2" t="s">
        <v>113</v>
      </c>
      <c r="C1706" s="11">
        <f>VALUE(Q1706)</f>
        <v>1990</v>
      </c>
      <c r="E1706" s="14" t="str">
        <f>IF(COUNTIF($B$1:B1706,TRIM(B1706) &amp; "*")&gt;1,"Doublon","")</f>
        <v>Doublon</v>
      </c>
      <c r="I1706" s="13"/>
      <c r="J1706" s="13"/>
      <c r="K1706" s="13"/>
      <c r="L1706" s="15" t="b">
        <f>AND(J1706&lt;&gt;"",K1706&lt;&gt;"")</f>
        <v>0</v>
      </c>
      <c r="M1706" s="59" t="str">
        <f>IFERROR(VLOOKUP(J1706,$K$2:$K$1906,1,FALSE),"")</f>
        <v/>
      </c>
      <c r="N1706" s="42">
        <f>IF(J1706=K1706,J1706,"")</f>
        <v>0</v>
      </c>
      <c r="O1706" s="42" t="str">
        <f>IF(J1706=K1706,"identiques","")</f>
        <v>identiques</v>
      </c>
      <c r="Q1706" s="17" t="str">
        <f>RIGHT(TRIM($A1706),4)</f>
        <v>1990</v>
      </c>
    </row>
    <row r="1707" spans="1:17" ht="15.75" hidden="1" x14ac:dyDescent="0.2">
      <c r="A1707" s="4" t="s">
        <v>923</v>
      </c>
      <c r="B1707" s="2" t="s">
        <v>113</v>
      </c>
      <c r="C1707" s="11">
        <f>VALUE(Q1707)</f>
        <v>1981</v>
      </c>
      <c r="E1707" s="14" t="str">
        <f>IF(COUNTIF($B$1:B1707,TRIM(B1707) &amp; "*")&gt;1,"Doublon","")</f>
        <v>Doublon</v>
      </c>
      <c r="I1707" s="13"/>
      <c r="J1707" s="13"/>
      <c r="K1707" s="13"/>
      <c r="L1707" s="15" t="b">
        <f>AND(J1707&lt;&gt;"",K1707&lt;&gt;"")</f>
        <v>0</v>
      </c>
      <c r="M1707" s="59" t="str">
        <f>IFERROR(VLOOKUP(J1707,$K$2:$K$1906,1,FALSE),"")</f>
        <v/>
      </c>
      <c r="N1707" s="42">
        <f>IF(J1707=K1707,J1707,"")</f>
        <v>0</v>
      </c>
      <c r="O1707" s="42" t="str">
        <f>IF(J1707=K1707,"identiques","")</f>
        <v>identiques</v>
      </c>
      <c r="Q1707" s="17" t="str">
        <f>RIGHT(TRIM($A1707),4)</f>
        <v>1981</v>
      </c>
    </row>
    <row r="1708" spans="1:17" ht="15.75" hidden="1" x14ac:dyDescent="0.2">
      <c r="A1708" s="3" t="s">
        <v>932</v>
      </c>
      <c r="B1708" s="1" t="s">
        <v>113</v>
      </c>
      <c r="C1708" s="11">
        <f>VALUE(Q1708)</f>
        <v>1988</v>
      </c>
      <c r="E1708" s="14" t="str">
        <f>IF(COUNTIF($B$1:B1708,TRIM(B1708) &amp; "*")&gt;1,"Doublon","")</f>
        <v>Doublon</v>
      </c>
      <c r="I1708" s="13"/>
      <c r="J1708" s="13"/>
      <c r="K1708" s="13"/>
      <c r="L1708" s="15" t="b">
        <f>AND(J1708&lt;&gt;"",K1708&lt;&gt;"")</f>
        <v>0</v>
      </c>
      <c r="M1708" s="59" t="str">
        <f>IFERROR(VLOOKUP(J1708,$K$2:$K$1906,1,FALSE),"")</f>
        <v/>
      </c>
      <c r="N1708" s="42">
        <f>IF(J1708=K1708,J1708,"")</f>
        <v>0</v>
      </c>
      <c r="O1708" s="42" t="str">
        <f>IF(J1708=K1708,"identiques","")</f>
        <v>identiques</v>
      </c>
      <c r="Q1708" s="17" t="str">
        <f>RIGHT(TRIM($A1708),4)</f>
        <v>1988</v>
      </c>
    </row>
    <row r="1709" spans="1:17" ht="15.75" hidden="1" x14ac:dyDescent="0.2">
      <c r="A1709" s="3" t="s">
        <v>942</v>
      </c>
      <c r="B1709" s="1" t="s">
        <v>113</v>
      </c>
      <c r="C1709" s="11">
        <f>VALUE(Q1709)</f>
        <v>1985</v>
      </c>
      <c r="E1709" s="14" t="str">
        <f>IF(COUNTIF($B$1:B1709,TRIM(B1709) &amp; "*")&gt;1,"Doublon","")</f>
        <v>Doublon</v>
      </c>
      <c r="I1709" s="13"/>
      <c r="J1709" s="13"/>
      <c r="K1709" s="13"/>
      <c r="L1709" s="15" t="b">
        <f>AND(J1709&lt;&gt;"",K1709&lt;&gt;"")</f>
        <v>0</v>
      </c>
      <c r="M1709" s="59" t="str">
        <f>IFERROR(VLOOKUP(J1709,$K$2:$K$1906,1,FALSE),"")</f>
        <v/>
      </c>
      <c r="N1709" s="42">
        <f>IF(J1709=K1709,J1709,"")</f>
        <v>0</v>
      </c>
      <c r="O1709" s="42" t="str">
        <f>IF(J1709=K1709,"identiques","")</f>
        <v>identiques</v>
      </c>
      <c r="Q1709" s="17" t="str">
        <f>RIGHT(TRIM($A1709),4)</f>
        <v>1985</v>
      </c>
    </row>
    <row r="1710" spans="1:17" ht="15.75" hidden="1" x14ac:dyDescent="0.2">
      <c r="A1710" s="4" t="s">
        <v>943</v>
      </c>
      <c r="B1710" s="2" t="s">
        <v>113</v>
      </c>
      <c r="C1710" s="11">
        <f>VALUE(Q1710)</f>
        <v>1968</v>
      </c>
      <c r="E1710" s="14" t="str">
        <f>IF(COUNTIF($B$1:B1710,TRIM(B1710) &amp; "*")&gt;1,"Doublon","")</f>
        <v>Doublon</v>
      </c>
      <c r="I1710" s="13"/>
      <c r="J1710" s="13"/>
      <c r="K1710" s="13"/>
      <c r="L1710" s="15" t="b">
        <f>AND(J1710&lt;&gt;"",K1710&lt;&gt;"")</f>
        <v>0</v>
      </c>
      <c r="M1710" s="59" t="str">
        <f>IFERROR(VLOOKUP(J1710,$K$2:$K$1906,1,FALSE),"")</f>
        <v/>
      </c>
      <c r="N1710" s="42">
        <f>IF(J1710=K1710,J1710,"")</f>
        <v>0</v>
      </c>
      <c r="O1710" s="42" t="str">
        <f>IF(J1710=K1710,"identiques","")</f>
        <v>identiques</v>
      </c>
      <c r="Q1710" s="17" t="str">
        <f>RIGHT(TRIM($A1710),4)</f>
        <v>1968</v>
      </c>
    </row>
    <row r="1711" spans="1:17" ht="15.75" hidden="1" x14ac:dyDescent="0.2">
      <c r="A1711" s="3" t="s">
        <v>948</v>
      </c>
      <c r="B1711" s="1" t="s">
        <v>113</v>
      </c>
      <c r="C1711" s="11">
        <f>VALUE(Q1711)</f>
        <v>1996</v>
      </c>
      <c r="E1711" s="14" t="str">
        <f>IF(COUNTIF($B$1:B1711,TRIM(B1711) &amp; "*")&gt;1,"Doublon","")</f>
        <v>Doublon</v>
      </c>
      <c r="I1711" s="13"/>
      <c r="J1711" s="13"/>
      <c r="K1711" s="13"/>
      <c r="L1711" s="15" t="b">
        <f>AND(J1711&lt;&gt;"",K1711&lt;&gt;"")</f>
        <v>0</v>
      </c>
      <c r="M1711" s="59" t="str">
        <f>IFERROR(VLOOKUP(J1711,$K$2:$K$1906,1,FALSE),"")</f>
        <v/>
      </c>
      <c r="N1711" s="42">
        <f>IF(J1711=K1711,J1711,"")</f>
        <v>0</v>
      </c>
      <c r="O1711" s="42" t="str">
        <f>IF(J1711=K1711,"identiques","")</f>
        <v>identiques</v>
      </c>
      <c r="Q1711" s="17" t="str">
        <f>RIGHT(TRIM($A1711),4)</f>
        <v>1996</v>
      </c>
    </row>
    <row r="1712" spans="1:17" ht="15.75" hidden="1" x14ac:dyDescent="0.2">
      <c r="A1712" s="3" t="s">
        <v>1839</v>
      </c>
      <c r="B1712" s="1" t="s">
        <v>113</v>
      </c>
      <c r="C1712" s="11">
        <f>VALUE(Q1712)</f>
        <v>2004</v>
      </c>
      <c r="E1712" s="14" t="str">
        <f>IF(COUNTIF($B$1:B1712,TRIM(B1712) &amp; "*")&gt;1,"Doublon","")</f>
        <v>Doublon</v>
      </c>
      <c r="I1712" s="13"/>
      <c r="J1712" s="13"/>
      <c r="K1712" s="13"/>
      <c r="L1712" s="15" t="b">
        <f>AND(J1712&lt;&gt;"",K1712&lt;&gt;"")</f>
        <v>0</v>
      </c>
      <c r="M1712" s="59" t="str">
        <f>IFERROR(VLOOKUP(J1712,$K$2:$K$1906,1,FALSE),"")</f>
        <v/>
      </c>
      <c r="N1712" s="42">
        <f>IF(J1712=K1712,J1712,"")</f>
        <v>0</v>
      </c>
      <c r="O1712" s="42" t="str">
        <f>IF(J1712=K1712,"identiques","")</f>
        <v>identiques</v>
      </c>
      <c r="Q1712" s="17" t="str">
        <f>RIGHT(TRIM($A1712),4)</f>
        <v>2004</v>
      </c>
    </row>
    <row r="1713" spans="1:17" ht="15.75" hidden="1" x14ac:dyDescent="0.2">
      <c r="A1713" s="4" t="s">
        <v>988</v>
      </c>
      <c r="B1713" s="2" t="s">
        <v>113</v>
      </c>
      <c r="C1713" s="11">
        <f>VALUE(Q1713)</f>
        <v>2003</v>
      </c>
      <c r="E1713" s="14" t="str">
        <f>IF(COUNTIF($B$1:B1713,TRIM(B1713) &amp; "*")&gt;1,"Doublon","")</f>
        <v>Doublon</v>
      </c>
      <c r="I1713" s="13"/>
      <c r="J1713" s="13"/>
      <c r="K1713" s="13"/>
      <c r="L1713" s="15" t="b">
        <f>AND(J1713&lt;&gt;"",K1713&lt;&gt;"")</f>
        <v>0</v>
      </c>
      <c r="M1713" s="59" t="str">
        <f>IFERROR(VLOOKUP(J1713,$K$2:$K$1906,1,FALSE),"")</f>
        <v/>
      </c>
      <c r="N1713" s="42">
        <f>IF(J1713=K1713,J1713,"")</f>
        <v>0</v>
      </c>
      <c r="O1713" s="42" t="str">
        <f>IF(J1713=K1713,"identiques","")</f>
        <v>identiques</v>
      </c>
      <c r="Q1713" s="17" t="str">
        <f>RIGHT(TRIM($A1713),4)</f>
        <v>2003</v>
      </c>
    </row>
    <row r="1714" spans="1:17" ht="15.75" hidden="1" x14ac:dyDescent="0.2">
      <c r="A1714" s="4" t="s">
        <v>1001</v>
      </c>
      <c r="B1714" s="2" t="s">
        <v>113</v>
      </c>
      <c r="C1714" s="11">
        <f>VALUE(Q1714)</f>
        <v>1994</v>
      </c>
      <c r="E1714" s="14" t="str">
        <f>IF(COUNTIF($B$1:B1714,TRIM(B1714) &amp; "*")&gt;1,"Doublon","")</f>
        <v>Doublon</v>
      </c>
      <c r="I1714" s="13"/>
      <c r="J1714" s="13"/>
      <c r="K1714" s="13"/>
      <c r="L1714" s="15" t="b">
        <f>AND(J1714&lt;&gt;"",K1714&lt;&gt;"")</f>
        <v>0</v>
      </c>
      <c r="M1714" s="59" t="str">
        <f>IFERROR(VLOOKUP(J1714,$K$2:$K$1906,1,FALSE),"")</f>
        <v/>
      </c>
      <c r="N1714" s="42">
        <f>IF(J1714=K1714,J1714,"")</f>
        <v>0</v>
      </c>
      <c r="O1714" s="42" t="str">
        <f>IF(J1714=K1714,"identiques","")</f>
        <v>identiques</v>
      </c>
      <c r="Q1714" s="17" t="str">
        <f>RIGHT(TRIM($A1714),4)</f>
        <v>1994</v>
      </c>
    </row>
    <row r="1715" spans="1:17" ht="15.75" hidden="1" x14ac:dyDescent="0.2">
      <c r="A1715" s="3" t="s">
        <v>1005</v>
      </c>
      <c r="B1715" s="1" t="s">
        <v>113</v>
      </c>
      <c r="C1715" s="11">
        <f>VALUE(Q1715)</f>
        <v>1992</v>
      </c>
      <c r="E1715" s="14" t="str">
        <f>IF(COUNTIF($B$1:B1715,TRIM(B1715) &amp; "*")&gt;1,"Doublon","")</f>
        <v>Doublon</v>
      </c>
      <c r="I1715" s="13"/>
      <c r="J1715" s="13"/>
      <c r="K1715" s="13"/>
      <c r="L1715" s="15" t="b">
        <f>AND(J1715&lt;&gt;"",K1715&lt;&gt;"")</f>
        <v>0</v>
      </c>
      <c r="M1715" s="59" t="str">
        <f>IFERROR(VLOOKUP(J1715,$K$2:$K$1906,1,FALSE),"")</f>
        <v/>
      </c>
      <c r="N1715" s="42">
        <f>IF(J1715=K1715,J1715,"")</f>
        <v>0</v>
      </c>
      <c r="O1715" s="42" t="str">
        <f>IF(J1715=K1715,"identiques","")</f>
        <v>identiques</v>
      </c>
      <c r="Q1715" s="17" t="str">
        <f>RIGHT(TRIM($A1715),4)</f>
        <v>1992</v>
      </c>
    </row>
    <row r="1716" spans="1:17" ht="15.75" hidden="1" x14ac:dyDescent="0.2">
      <c r="A1716" s="4"/>
      <c r="B1716" s="7" t="s">
        <v>112</v>
      </c>
      <c r="C1716" s="10" t="e">
        <f>VALUE(Q1716)</f>
        <v>#VALUE!</v>
      </c>
      <c r="E1716" s="14" t="str">
        <f>IF(COUNTIF($B$1:B1716,TRIM(B1716) &amp; "*")&gt;1,"Doublon","")</f>
        <v/>
      </c>
      <c r="I1716" s="13"/>
      <c r="J1716" s="13"/>
      <c r="K1716" s="13"/>
      <c r="L1716" s="15" t="b">
        <f>AND(J1716&lt;&gt;"",K1716&lt;&gt;"")</f>
        <v>0</v>
      </c>
      <c r="M1716" s="59" t="str">
        <f>IFERROR(VLOOKUP(J1716,$K$2:$K$1906,1,FALSE),"")</f>
        <v/>
      </c>
      <c r="N1716" s="42">
        <f>IF(J1716=K1716,J1716,"")</f>
        <v>0</v>
      </c>
      <c r="O1716" s="42" t="str">
        <f>IF(J1716=K1716,"identiques","")</f>
        <v>identiques</v>
      </c>
      <c r="Q1716" s="21" t="str">
        <f>RIGHT(TRIM($A1716),4)</f>
        <v/>
      </c>
    </row>
    <row r="1717" spans="1:17" ht="15.75" hidden="1" x14ac:dyDescent="0.2">
      <c r="A1717" s="4" t="s">
        <v>1761</v>
      </c>
      <c r="B1717" s="2" t="s">
        <v>5</v>
      </c>
      <c r="C1717" s="11">
        <f>VALUE(Q1717)</f>
        <v>1974</v>
      </c>
      <c r="E1717" s="14" t="str">
        <f>IF(COUNTIF($B$1:B1717,TRIM(B1717) &amp; "*")&gt;1,"Doublon","")</f>
        <v>Doublon</v>
      </c>
      <c r="I1717" s="13"/>
      <c r="J1717" s="13"/>
      <c r="K1717" s="13"/>
      <c r="L1717" s="15" t="b">
        <f>AND(J1717&lt;&gt;"",K1717&lt;&gt;"")</f>
        <v>0</v>
      </c>
      <c r="M1717" s="59" t="str">
        <f>IFERROR(VLOOKUP(J1717,$K$2:$K$1906,1,FALSE),"")</f>
        <v/>
      </c>
      <c r="N1717" s="42">
        <f>IF(J1717=K1717,J1717,"")</f>
        <v>0</v>
      </c>
      <c r="O1717" s="42" t="str">
        <f>IF(J1717=K1717,"identiques","")</f>
        <v>identiques</v>
      </c>
      <c r="Q1717" s="17" t="str">
        <f>RIGHT(TRIM($A1717),4)</f>
        <v>1974</v>
      </c>
    </row>
    <row r="1718" spans="1:17" ht="15.75" hidden="1" x14ac:dyDescent="0.2">
      <c r="A1718" s="4" t="s">
        <v>1195</v>
      </c>
      <c r="B1718" s="2" t="s">
        <v>185</v>
      </c>
      <c r="C1718" s="11">
        <f>VALUE(Q1718)</f>
        <v>1999</v>
      </c>
      <c r="E1718" s="14" t="str">
        <f>IF(COUNTIF($B$1:B1718,TRIM(B1718) &amp; "*")&gt;1,"Doublon","")</f>
        <v/>
      </c>
      <c r="I1718" s="13"/>
      <c r="J1718" s="13"/>
      <c r="K1718" s="13"/>
      <c r="L1718" s="15" t="b">
        <f>AND(J1718&lt;&gt;"",K1718&lt;&gt;"")</f>
        <v>0</v>
      </c>
      <c r="M1718" s="59" t="str">
        <f>IFERROR(VLOOKUP(J1718,$K$2:$K$1906,1,FALSE),"")</f>
        <v/>
      </c>
      <c r="N1718" s="42">
        <f>IF(J1718=K1718,J1718,"")</f>
        <v>0</v>
      </c>
      <c r="O1718" s="42" t="str">
        <f>IF(J1718=K1718,"identiques","")</f>
        <v>identiques</v>
      </c>
      <c r="Q1718" s="17" t="str">
        <f>RIGHT(TRIM($A1718),4)</f>
        <v>1999</v>
      </c>
    </row>
    <row r="1719" spans="1:17" ht="15.75" hidden="1" x14ac:dyDescent="0.2">
      <c r="A1719" s="3" t="s">
        <v>1242</v>
      </c>
      <c r="B1719" s="1" t="s">
        <v>185</v>
      </c>
      <c r="C1719" s="11">
        <f>VALUE(Q1719)</f>
        <v>1992</v>
      </c>
      <c r="E1719" s="14" t="str">
        <f>IF(COUNTIF($B$1:B1719,TRIM(B1719) &amp; "*")&gt;1,"Doublon","")</f>
        <v>Doublon</v>
      </c>
      <c r="I1719" s="13"/>
      <c r="J1719" s="13"/>
      <c r="K1719" s="13"/>
      <c r="L1719" s="15" t="b">
        <f>AND(J1719&lt;&gt;"",K1719&lt;&gt;"")</f>
        <v>0</v>
      </c>
      <c r="M1719" s="59" t="str">
        <f>IFERROR(VLOOKUP(J1719,$K$2:$K$1906,1,FALSE),"")</f>
        <v/>
      </c>
      <c r="N1719" s="42">
        <f>IF(J1719=K1719,J1719,"")</f>
        <v>0</v>
      </c>
      <c r="O1719" s="42" t="str">
        <f>IF(J1719=K1719,"identiques","")</f>
        <v>identiques</v>
      </c>
      <c r="Q1719" s="17" t="str">
        <f>RIGHT(TRIM($A1719),4)</f>
        <v>1992</v>
      </c>
    </row>
    <row r="1720" spans="1:17" ht="15.75" hidden="1" x14ac:dyDescent="0.2">
      <c r="A1720" s="4" t="s">
        <v>1929</v>
      </c>
      <c r="B1720" s="2" t="s">
        <v>185</v>
      </c>
      <c r="C1720" s="11">
        <f>VALUE(Q1720)</f>
        <v>1989</v>
      </c>
      <c r="E1720" s="14" t="str">
        <f>IF(COUNTIF($B$1:B1720,TRIM(B1720) &amp; "*")&gt;1,"Doublon","")</f>
        <v>Doublon</v>
      </c>
      <c r="I1720" s="13"/>
      <c r="J1720" s="13"/>
      <c r="K1720" s="13"/>
      <c r="L1720" s="15" t="b">
        <f>AND(J1720&lt;&gt;"",K1720&lt;&gt;"")</f>
        <v>0</v>
      </c>
      <c r="M1720" s="59" t="str">
        <f>IFERROR(VLOOKUP(J1720,$K$2:$K$1906,1,FALSE),"")</f>
        <v/>
      </c>
      <c r="N1720" s="42">
        <f>IF(J1720=K1720,J1720,"")</f>
        <v>0</v>
      </c>
      <c r="O1720" s="42" t="str">
        <f>IF(J1720=K1720,"identiques","")</f>
        <v>identiques</v>
      </c>
      <c r="Q1720" s="17" t="str">
        <f>RIGHT(TRIM($A1720),4)</f>
        <v>1989</v>
      </c>
    </row>
    <row r="1721" spans="1:17" ht="15.75" hidden="1" x14ac:dyDescent="0.2">
      <c r="A1721" s="3" t="s">
        <v>1347</v>
      </c>
      <c r="B1721" s="6" t="s">
        <v>185</v>
      </c>
      <c r="C1721" s="10">
        <f>VALUE(Q1721)</f>
        <v>1986</v>
      </c>
      <c r="E1721" s="14" t="str">
        <f>IF(COUNTIF($B$1:B1721,TRIM(B1721) &amp; "*")&gt;1,"Doublon","")</f>
        <v>Doublon</v>
      </c>
      <c r="I1721" s="13"/>
      <c r="J1721" s="13"/>
      <c r="K1721" s="13"/>
      <c r="L1721" s="15" t="b">
        <f>AND(J1721&lt;&gt;"",K1721&lt;&gt;"")</f>
        <v>0</v>
      </c>
      <c r="M1721" s="59" t="str">
        <f>IFERROR(VLOOKUP(J1721,$K$2:$K$1906,1,FALSE),"")</f>
        <v/>
      </c>
      <c r="N1721" s="42">
        <f>IF(J1721=K1721,J1721,"")</f>
        <v>0</v>
      </c>
      <c r="O1721" s="42" t="str">
        <f>IF(J1721=K1721,"identiques","")</f>
        <v>identiques</v>
      </c>
      <c r="Q1721" s="21" t="str">
        <f>RIGHT(TRIM($A1721),4)</f>
        <v>1986</v>
      </c>
    </row>
    <row r="1722" spans="1:17" ht="15.75" hidden="1" x14ac:dyDescent="0.2">
      <c r="A1722" s="3" t="s">
        <v>711</v>
      </c>
      <c r="B1722" s="1" t="s">
        <v>185</v>
      </c>
      <c r="C1722" s="11">
        <f>VALUE(Q1722)</f>
        <v>1995</v>
      </c>
      <c r="E1722" s="14" t="str">
        <f>IF(COUNTIF($B$1:B1722,TRIM(B1722) &amp; "*")&gt;1,"Doublon","")</f>
        <v>Doublon</v>
      </c>
      <c r="I1722" s="13"/>
      <c r="J1722" s="13"/>
      <c r="K1722" s="13"/>
      <c r="L1722" s="15" t="b">
        <f>AND(J1722&lt;&gt;"",K1722&lt;&gt;"")</f>
        <v>0</v>
      </c>
      <c r="M1722" s="59" t="str">
        <f>IFERROR(VLOOKUP(J1722,$K$2:$K$1906,1,FALSE),"")</f>
        <v/>
      </c>
      <c r="N1722" s="42">
        <f>IF(J1722=K1722,J1722,"")</f>
        <v>0</v>
      </c>
      <c r="O1722" s="42" t="str">
        <f>IF(J1722=K1722,"identiques","")</f>
        <v>identiques</v>
      </c>
      <c r="Q1722" s="17" t="str">
        <f>RIGHT(TRIM($A1722),4)</f>
        <v>1995</v>
      </c>
    </row>
    <row r="1723" spans="1:17" ht="15.75" hidden="1" x14ac:dyDescent="0.2">
      <c r="A1723" s="4" t="s">
        <v>983</v>
      </c>
      <c r="B1723" s="2" t="s">
        <v>185</v>
      </c>
      <c r="C1723" s="11">
        <f>VALUE(Q1723)</f>
        <v>1995</v>
      </c>
      <c r="E1723" s="14" t="str">
        <f>IF(COUNTIF($B$1:B1723,TRIM(B1723) &amp; "*")&gt;1,"Doublon","")</f>
        <v>Doublon</v>
      </c>
      <c r="I1723" s="13"/>
      <c r="J1723" s="13"/>
      <c r="K1723" s="13"/>
      <c r="L1723" s="15" t="b">
        <f>AND(J1723&lt;&gt;"",K1723&lt;&gt;"")</f>
        <v>0</v>
      </c>
      <c r="M1723" s="59" t="str">
        <f>IFERROR(VLOOKUP(J1723,$K$2:$K$1906,1,FALSE),"")</f>
        <v/>
      </c>
      <c r="N1723" s="42">
        <f>IF(J1723=K1723,J1723,"")</f>
        <v>0</v>
      </c>
      <c r="O1723" s="42" t="str">
        <f>IF(J1723=K1723,"identiques","")</f>
        <v>identiques</v>
      </c>
      <c r="Q1723" s="17" t="str">
        <f>RIGHT(TRIM($A1723),4)</f>
        <v>1995</v>
      </c>
    </row>
    <row r="1724" spans="1:17" ht="15.75" hidden="1" x14ac:dyDescent="0.2">
      <c r="A1724" s="3" t="s">
        <v>1458</v>
      </c>
      <c r="B1724" s="6" t="s">
        <v>207</v>
      </c>
      <c r="C1724" s="10">
        <f>VALUE(Q1724)</f>
        <v>1999</v>
      </c>
      <c r="E1724" s="14" t="str">
        <f>IF(COUNTIF($B$1:B1724,TRIM(B1724) &amp; "*")&gt;1,"Doublon","")</f>
        <v/>
      </c>
      <c r="I1724" s="13"/>
      <c r="J1724" s="13"/>
      <c r="K1724" s="13"/>
      <c r="L1724" s="15" t="b">
        <f>AND(J1724&lt;&gt;"",K1724&lt;&gt;"")</f>
        <v>0</v>
      </c>
      <c r="M1724" s="59" t="str">
        <f>IFERROR(VLOOKUP(J1724,$K$2:$K$1906,1,FALSE),"")</f>
        <v/>
      </c>
      <c r="N1724" s="42">
        <f>IF(J1724=K1724,J1724,"")</f>
        <v>0</v>
      </c>
      <c r="O1724" s="42" t="str">
        <f>IF(J1724=K1724,"identiques","")</f>
        <v>identiques</v>
      </c>
      <c r="Q1724" s="21" t="str">
        <f>RIGHT(TRIM($A1724),4)</f>
        <v>1999</v>
      </c>
    </row>
    <row r="1725" spans="1:17" ht="15.75" hidden="1" x14ac:dyDescent="0.2">
      <c r="A1725" s="4"/>
      <c r="B1725" s="7" t="s">
        <v>208</v>
      </c>
      <c r="C1725" s="10" t="e">
        <f>VALUE(Q1725)</f>
        <v>#VALUE!</v>
      </c>
      <c r="E1725" s="14" t="str">
        <f>IF(COUNTIF($B$1:B1725,TRIM(B1725) &amp; "*")&gt;1,"Doublon","")</f>
        <v/>
      </c>
      <c r="I1725" s="13"/>
      <c r="J1725" s="13"/>
      <c r="K1725" s="13"/>
      <c r="L1725" s="15" t="b">
        <f>AND(J1725&lt;&gt;"",K1725&lt;&gt;"")</f>
        <v>0</v>
      </c>
      <c r="M1725" s="59" t="str">
        <f>IFERROR(VLOOKUP(J1725,$K$2:$K$1906,1,FALSE),"")</f>
        <v/>
      </c>
      <c r="N1725" s="42">
        <f>IF(J1725=K1725,J1725,"")</f>
        <v>0</v>
      </c>
      <c r="O1725" s="42" t="str">
        <f>IF(J1725=K1725,"identiques","")</f>
        <v>identiques</v>
      </c>
      <c r="Q1725" s="21" t="str">
        <f>RIGHT(TRIM($A1725),4)</f>
        <v/>
      </c>
    </row>
    <row r="1726" spans="1:17" ht="15.75" hidden="1" x14ac:dyDescent="0.2">
      <c r="A1726" s="3"/>
      <c r="B1726" s="6" t="s">
        <v>1473</v>
      </c>
      <c r="C1726" s="11" t="e">
        <f>VALUE(Q1726)</f>
        <v>#VALUE!</v>
      </c>
      <c r="E1726" s="14" t="str">
        <f>IF(COUNTIF($B$1:B1726,TRIM(#REF!) &amp; "*")&gt;1,"Doublon","")</f>
        <v/>
      </c>
      <c r="I1726" s="13"/>
      <c r="J1726" s="13"/>
      <c r="K1726" s="13"/>
      <c r="L1726" s="15" t="b">
        <f>AND(J1726&lt;&gt;"",K1726&lt;&gt;"")</f>
        <v>0</v>
      </c>
      <c r="M1726" s="59" t="str">
        <f>IFERROR(VLOOKUP(J1726,$K$2:$K$1906,1,FALSE),"")</f>
        <v/>
      </c>
      <c r="N1726" s="42">
        <f>IF(J1726=K1726,J1726,"")</f>
        <v>0</v>
      </c>
      <c r="O1726" s="42" t="str">
        <f>IF(J1726=K1726,"identiques","")</f>
        <v>identiques</v>
      </c>
      <c r="Q1726" s="17" t="str">
        <f>RIGHT(TRIM($B1726),4)</f>
        <v>vaux</v>
      </c>
    </row>
    <row r="1727" spans="1:17" ht="15.75" hidden="1" x14ac:dyDescent="0.2">
      <c r="A1727" s="3" t="s">
        <v>1336</v>
      </c>
      <c r="B1727" s="6" t="s">
        <v>209</v>
      </c>
      <c r="C1727" s="10">
        <f>VALUE(Q1727)</f>
        <v>1988</v>
      </c>
      <c r="E1727" s="14" t="str">
        <f>IF(COUNTIF($B$1:B1727,TRIM(B1727) &amp; "*")&gt;1,"Doublon","")</f>
        <v/>
      </c>
      <c r="I1727" s="13"/>
      <c r="J1727" s="13"/>
      <c r="K1727" s="13"/>
      <c r="L1727" s="15" t="b">
        <f>AND(J1727&lt;&gt;"",K1727&lt;&gt;"")</f>
        <v>0</v>
      </c>
      <c r="M1727" s="59" t="str">
        <f>IFERROR(VLOOKUP(J1727,$K$2:$K$1906,1,FALSE),"")</f>
        <v/>
      </c>
      <c r="N1727" s="42">
        <f>IF(J1727=K1727,J1727,"")</f>
        <v>0</v>
      </c>
      <c r="O1727" s="42" t="str">
        <f>IF(J1727=K1727,"identiques","")</f>
        <v>identiques</v>
      </c>
      <c r="Q1727" s="21" t="str">
        <f>RIGHT(TRIM($A1727),4)</f>
        <v>1988</v>
      </c>
    </row>
    <row r="1728" spans="1:17" ht="15.75" hidden="1" x14ac:dyDescent="0.2">
      <c r="A1728" s="3" t="s">
        <v>1764</v>
      </c>
      <c r="B1728" s="1" t="s">
        <v>175</v>
      </c>
      <c r="C1728" s="11">
        <f>VALUE(Q1728)</f>
        <v>1931</v>
      </c>
      <c r="E1728" s="14" t="str">
        <f>IF(COUNTIF($B$1:B1728,TRIM(B1728) &amp; "*")&gt;1,"Doublon","")</f>
        <v>Doublon</v>
      </c>
      <c r="I1728" s="13"/>
      <c r="J1728" s="13"/>
      <c r="K1728" s="13"/>
      <c r="L1728" s="15" t="b">
        <f>AND(J1728&lt;&gt;"",K1728&lt;&gt;"")</f>
        <v>0</v>
      </c>
      <c r="M1728" s="59" t="str">
        <f>IFERROR(VLOOKUP(J1728,$K$2:$K$1906,1,FALSE),"")</f>
        <v/>
      </c>
      <c r="N1728" s="42">
        <f>IF(J1728=K1728,J1728,"")</f>
        <v>0</v>
      </c>
      <c r="O1728" s="42" t="str">
        <f>IF(J1728=K1728,"identiques","")</f>
        <v>identiques</v>
      </c>
      <c r="Q1728" s="17" t="str">
        <f>RIGHT(TRIM($A1728),4)</f>
        <v>1931</v>
      </c>
    </row>
    <row r="1729" spans="1:17" ht="15.75" hidden="1" x14ac:dyDescent="0.2">
      <c r="A1729" s="3" t="s">
        <v>458</v>
      </c>
      <c r="B1729" s="1" t="s">
        <v>175</v>
      </c>
      <c r="C1729" s="11">
        <f>VALUE(Q1729)</f>
        <v>1952</v>
      </c>
      <c r="E1729" s="14" t="str">
        <f>IF(COUNTIF($B$1:B1729,TRIM(B1729) &amp; "*")&gt;1,"Doublon","")</f>
        <v>Doublon</v>
      </c>
      <c r="F1729" s="14" t="s">
        <v>1418</v>
      </c>
      <c r="I1729" s="13"/>
      <c r="J1729" s="13"/>
      <c r="K1729" s="13"/>
      <c r="L1729" s="15" t="b">
        <f>AND(J1729&lt;&gt;"",K1729&lt;&gt;"")</f>
        <v>0</v>
      </c>
      <c r="M1729" s="59" t="str">
        <f>IFERROR(VLOOKUP(J1729,$K$2:$K$1906,1,FALSE),"")</f>
        <v/>
      </c>
      <c r="N1729" s="42">
        <f>IF(J1729=K1729,J1729,"")</f>
        <v>0</v>
      </c>
      <c r="O1729" s="42" t="str">
        <f>IF(J1729=K1729,"identiques","")</f>
        <v>identiques</v>
      </c>
      <c r="Q1729" s="17" t="str">
        <f>RIGHT(TRIM($A1729),4)</f>
        <v>1952</v>
      </c>
    </row>
    <row r="1730" spans="1:17" ht="15.75" hidden="1" x14ac:dyDescent="0.2">
      <c r="A1730" s="3" t="s">
        <v>460</v>
      </c>
      <c r="B1730" s="1" t="s">
        <v>175</v>
      </c>
      <c r="C1730" s="11">
        <f>VALUE(Q1730)</f>
        <v>1957</v>
      </c>
      <c r="E1730" s="14" t="str">
        <f>IF(COUNTIF($B$1:B1730,TRIM(B1730) &amp; "*")&gt;1,"Doublon","")</f>
        <v>Doublon</v>
      </c>
      <c r="F1730" s="14" t="s">
        <v>1418</v>
      </c>
      <c r="I1730" s="13"/>
      <c r="J1730" s="13"/>
      <c r="K1730" s="13"/>
      <c r="L1730" s="15" t="b">
        <f>AND(J1730&lt;&gt;"",K1730&lt;&gt;"")</f>
        <v>0</v>
      </c>
      <c r="M1730" s="59" t="str">
        <f>IFERROR(VLOOKUP(J1730,$K$2:$K$1906,1,FALSE),"")</f>
        <v/>
      </c>
      <c r="N1730" s="42">
        <f>IF(J1730=K1730,J1730,"")</f>
        <v>0</v>
      </c>
      <c r="O1730" s="42" t="str">
        <f>IF(J1730=K1730,"identiques","")</f>
        <v>identiques</v>
      </c>
      <c r="Q1730" s="17" t="str">
        <f>RIGHT(TRIM($A1730),4)</f>
        <v>1957</v>
      </c>
    </row>
    <row r="1731" spans="1:17" ht="15.75" hidden="1" x14ac:dyDescent="0.2">
      <c r="A1731" s="4" t="s">
        <v>457</v>
      </c>
      <c r="B1731" s="7" t="s">
        <v>175</v>
      </c>
      <c r="C1731" s="10">
        <f>VALUE(Q1731)</f>
        <v>1930</v>
      </c>
      <c r="E1731" s="14" t="str">
        <f>IF(COUNTIF($B$1:B1731,TRIM(B1731) &amp; "*")&gt;1,"Doublon","")</f>
        <v>Doublon</v>
      </c>
      <c r="I1731" s="13"/>
      <c r="J1731" s="13"/>
      <c r="K1731" s="13"/>
      <c r="L1731" s="15" t="b">
        <f>AND(J1731&lt;&gt;"",K1731&lt;&gt;"")</f>
        <v>0</v>
      </c>
      <c r="M1731" s="59" t="str">
        <f>IFERROR(VLOOKUP(J1731,$K$2:$K$1906,1,FALSE),"")</f>
        <v/>
      </c>
      <c r="N1731" s="42">
        <f>IF(J1731=K1731,J1731,"")</f>
        <v>0</v>
      </c>
      <c r="O1731" s="42" t="str">
        <f>IF(J1731=K1731,"identiques","")</f>
        <v>identiques</v>
      </c>
      <c r="Q1731" s="21" t="str">
        <f>RIGHT(TRIM($A1731),4)</f>
        <v>1930</v>
      </c>
    </row>
    <row r="1732" spans="1:17" ht="15.75" hidden="1" x14ac:dyDescent="0.2">
      <c r="A1732" s="4" t="s">
        <v>1766</v>
      </c>
      <c r="B1732" s="2" t="s">
        <v>175</v>
      </c>
      <c r="C1732" s="11">
        <f>VALUE(Q1732)</f>
        <v>1961</v>
      </c>
      <c r="E1732" s="14" t="str">
        <f>IF(COUNTIF($B$1:B1732,TRIM(B1732) &amp; "*")&gt;1,"Doublon","")</f>
        <v>Doublon</v>
      </c>
      <c r="I1732" s="13"/>
      <c r="J1732" s="13"/>
      <c r="K1732" s="13"/>
      <c r="L1732" s="15" t="b">
        <f>AND(J1732&lt;&gt;"",K1732&lt;&gt;"")</f>
        <v>0</v>
      </c>
      <c r="M1732" s="59" t="str">
        <f>IFERROR(VLOOKUP(J1732,$K$2:$K$1906,1,FALSE),"")</f>
        <v/>
      </c>
      <c r="N1732" s="42">
        <f>IF(J1732=K1732,J1732,"")</f>
        <v>0</v>
      </c>
      <c r="O1732" s="42" t="str">
        <f>IF(J1732=K1732,"identiques","")</f>
        <v>identiques</v>
      </c>
      <c r="Q1732" s="17" t="str">
        <f>RIGHT(TRIM($A1732),4)</f>
        <v>1961</v>
      </c>
    </row>
    <row r="1733" spans="1:17" ht="15.75" hidden="1" x14ac:dyDescent="0.2">
      <c r="A1733" s="3" t="s">
        <v>467</v>
      </c>
      <c r="B1733" s="1" t="s">
        <v>176</v>
      </c>
      <c r="C1733" s="11">
        <f>VALUE(Q1733)</f>
        <v>1958</v>
      </c>
      <c r="E1733" s="14" t="str">
        <f>IF(COUNTIF($B$1:B1733,TRIM(B1733) &amp; "*")&gt;1,"Doublon","")</f>
        <v>Doublon</v>
      </c>
      <c r="F1733" s="14" t="s">
        <v>1418</v>
      </c>
      <c r="I1733" s="13"/>
      <c r="J1733" s="13"/>
      <c r="K1733" s="13"/>
      <c r="L1733" s="15" t="b">
        <f>AND(J1733&lt;&gt;"",K1733&lt;&gt;"")</f>
        <v>0</v>
      </c>
      <c r="M1733" s="59" t="str">
        <f>IFERROR(VLOOKUP(J1733,$K$2:$K$1906,1,FALSE),"")</f>
        <v/>
      </c>
      <c r="N1733" s="42">
        <f>IF(J1733=K1733,J1733,"")</f>
        <v>0</v>
      </c>
      <c r="O1733" s="42" t="str">
        <f>IF(J1733=K1733,"identiques","")</f>
        <v>identiques</v>
      </c>
      <c r="Q1733" s="17" t="str">
        <f>RIGHT(TRIM($A1733),4)</f>
        <v>1958</v>
      </c>
    </row>
    <row r="1734" spans="1:17" ht="15.75" hidden="1" x14ac:dyDescent="0.2">
      <c r="A1734" s="4" t="s">
        <v>466</v>
      </c>
      <c r="B1734" s="2" t="s">
        <v>176</v>
      </c>
      <c r="C1734" s="11">
        <f>VALUE(Q1734)</f>
        <v>1956</v>
      </c>
      <c r="E1734" s="14" t="str">
        <f>IF(COUNTIF($B$1:B1734,TRIM(B1734) &amp; "*")&gt;1,"Doublon","")</f>
        <v>Doublon</v>
      </c>
      <c r="F1734" s="14" t="s">
        <v>1418</v>
      </c>
      <c r="I1734" s="13"/>
      <c r="J1734" s="13"/>
      <c r="K1734" s="13"/>
      <c r="L1734" s="15" t="b">
        <f>AND(J1734&lt;&gt;"",K1734&lt;&gt;"")</f>
        <v>0</v>
      </c>
      <c r="M1734" s="59" t="str">
        <f>IFERROR(VLOOKUP(J1734,$K$2:$K$1906,1,FALSE),"")</f>
        <v/>
      </c>
      <c r="N1734" s="42">
        <f>IF(J1734=K1734,J1734,"")</f>
        <v>0</v>
      </c>
      <c r="O1734" s="42" t="str">
        <f>IF(J1734=K1734,"identiques","")</f>
        <v>identiques</v>
      </c>
      <c r="Q1734" s="17" t="str">
        <f>RIGHT(TRIM($A1734),4)</f>
        <v>1956</v>
      </c>
    </row>
    <row r="1735" spans="1:17" ht="15.75" hidden="1" x14ac:dyDescent="0.2">
      <c r="A1735" s="4" t="s">
        <v>464</v>
      </c>
      <c r="B1735" s="2" t="s">
        <v>176</v>
      </c>
      <c r="C1735" s="11">
        <f>VALUE(Q1735)</f>
        <v>1952</v>
      </c>
      <c r="E1735" s="14" t="str">
        <f>IF(COUNTIF($B$1:B1735,TRIM(B1735) &amp; "*")&gt;1,"Doublon","")</f>
        <v>Doublon</v>
      </c>
      <c r="F1735" s="14" t="s">
        <v>1418</v>
      </c>
      <c r="I1735" s="13"/>
      <c r="J1735" s="13"/>
      <c r="K1735" s="13"/>
      <c r="L1735" s="15" t="b">
        <f>AND(J1735&lt;&gt;"",K1735&lt;&gt;"")</f>
        <v>0</v>
      </c>
      <c r="M1735" s="59" t="str">
        <f>IFERROR(VLOOKUP(J1735,$K$2:$K$1906,1,FALSE),"")</f>
        <v/>
      </c>
      <c r="N1735" s="42">
        <f>IF(J1735=K1735,J1735,"")</f>
        <v>0</v>
      </c>
      <c r="O1735" s="42" t="str">
        <f>IF(J1735=K1735,"identiques","")</f>
        <v>identiques</v>
      </c>
      <c r="Q1735" s="17" t="str">
        <f>RIGHT(TRIM($A1735),4)</f>
        <v>1952</v>
      </c>
    </row>
    <row r="1736" spans="1:17" ht="15.75" hidden="1" x14ac:dyDescent="0.2">
      <c r="A1736" s="4" t="s">
        <v>462</v>
      </c>
      <c r="B1736" s="7" t="s">
        <v>176</v>
      </c>
      <c r="C1736" s="10">
        <f>VALUE(Q1736)</f>
        <v>1946</v>
      </c>
      <c r="E1736" s="14" t="str">
        <f>IF(COUNTIF($B$1:B1736,TRIM(B1736) &amp; "*")&gt;1,"Doublon","")</f>
        <v>Doublon</v>
      </c>
      <c r="I1736" s="13"/>
      <c r="J1736" s="13"/>
      <c r="K1736" s="13"/>
      <c r="L1736" s="15" t="b">
        <f>AND(J1736&lt;&gt;"",K1736&lt;&gt;"")</f>
        <v>0</v>
      </c>
      <c r="M1736" s="59" t="str">
        <f>IFERROR(VLOOKUP(J1736,$K$2:$K$1906,1,FALSE),"")</f>
        <v/>
      </c>
      <c r="N1736" s="42">
        <f>IF(J1736=K1736,J1736,"")</f>
        <v>0</v>
      </c>
      <c r="O1736" s="42" t="str">
        <f>IF(J1736=K1736,"identiques","")</f>
        <v>identiques</v>
      </c>
      <c r="Q1736" s="21" t="str">
        <f>RIGHT(TRIM($A1736),4)</f>
        <v>1946</v>
      </c>
    </row>
    <row r="1737" spans="1:17" ht="15.75" hidden="1" x14ac:dyDescent="0.2">
      <c r="A1737" s="4" t="s">
        <v>1840</v>
      </c>
      <c r="B1737" s="2" t="s">
        <v>176</v>
      </c>
      <c r="C1737" s="11">
        <f>VALUE(Q1737)</f>
        <v>1972</v>
      </c>
      <c r="E1737" s="14" t="str">
        <f>IF(COUNTIF($B$1:B1737,TRIM(B1737) &amp; "*")&gt;1,"Doublon","")</f>
        <v>Doublon</v>
      </c>
      <c r="I1737" s="13"/>
      <c r="J1737" s="13"/>
      <c r="K1737" s="13"/>
      <c r="L1737" s="15" t="b">
        <f>AND(J1737&lt;&gt;"",K1737&lt;&gt;"")</f>
        <v>0</v>
      </c>
      <c r="M1737" s="59" t="str">
        <f>IFERROR(VLOOKUP(J1737,$K$2:$K$1906,1,FALSE),"")</f>
        <v/>
      </c>
      <c r="N1737" s="42">
        <f>IF(J1737=K1737,J1737,"")</f>
        <v>0</v>
      </c>
      <c r="O1737" s="42" t="str">
        <f>IF(J1737=K1737,"identiques","")</f>
        <v>identiques</v>
      </c>
      <c r="Q1737" s="17" t="str">
        <f>RIGHT(TRIM($A1737),4)</f>
        <v>1972</v>
      </c>
    </row>
    <row r="1738" spans="1:17" ht="15.75" hidden="1" x14ac:dyDescent="0.2">
      <c r="A1738" s="4" t="s">
        <v>1762</v>
      </c>
      <c r="B1738" s="2" t="s">
        <v>176</v>
      </c>
      <c r="C1738" s="11">
        <f>VALUE(Q1738)</f>
        <v>1963</v>
      </c>
      <c r="E1738" s="14" t="str">
        <f>IF(COUNTIF($B$1:B1738,TRIM(B1738) &amp; "*")&gt;1,"Doublon","")</f>
        <v>Doublon</v>
      </c>
      <c r="I1738" s="13"/>
      <c r="J1738" s="13"/>
      <c r="K1738" s="13"/>
      <c r="L1738" s="15" t="b">
        <f>AND(J1738&lt;&gt;"",K1738&lt;&gt;"")</f>
        <v>0</v>
      </c>
      <c r="M1738" s="59" t="str">
        <f>IFERROR(VLOOKUP(J1738,$K$2:$K$1906,1,FALSE),"")</f>
        <v/>
      </c>
      <c r="N1738" s="42">
        <f>IF(J1738=K1738,J1738,"")</f>
        <v>0</v>
      </c>
      <c r="O1738" s="42" t="str">
        <f>IF(J1738=K1738,"identiques","")</f>
        <v>identiques</v>
      </c>
      <c r="Q1738" s="17" t="str">
        <f>RIGHT(TRIM($A1738),4)</f>
        <v>1963</v>
      </c>
    </row>
    <row r="1739" spans="1:17" ht="15.75" hidden="1" x14ac:dyDescent="0.2">
      <c r="A1739" s="3" t="s">
        <v>470</v>
      </c>
      <c r="B1739" s="1" t="s">
        <v>176</v>
      </c>
      <c r="C1739" s="11">
        <f>VALUE(Q1739)</f>
        <v>1969</v>
      </c>
      <c r="E1739" s="14" t="str">
        <f>IF(COUNTIF($B$1:B1739,TRIM(B1739) &amp; "*")&gt;1,"Doublon","")</f>
        <v>Doublon</v>
      </c>
      <c r="I1739" s="13"/>
      <c r="J1739" s="13"/>
      <c r="K1739" s="13"/>
      <c r="L1739" s="15" t="b">
        <f>AND(J1739&lt;&gt;"",K1739&lt;&gt;"")</f>
        <v>0</v>
      </c>
      <c r="M1739" s="59" t="str">
        <f>IFERROR(VLOOKUP(J1739,$K$2:$K$1906,1,FALSE),"")</f>
        <v/>
      </c>
      <c r="N1739" s="42">
        <f>IF(J1739=K1739,J1739,"")</f>
        <v>0</v>
      </c>
      <c r="O1739" s="42" t="str">
        <f>IF(J1739=K1739,"identiques","")</f>
        <v>identiques</v>
      </c>
      <c r="Q1739" s="17" t="str">
        <f>RIGHT(TRIM($A1739),4)</f>
        <v>1969</v>
      </c>
    </row>
    <row r="1740" spans="1:17" ht="15.75" hidden="1" x14ac:dyDescent="0.2">
      <c r="A1740" s="3" t="s">
        <v>461</v>
      </c>
      <c r="B1740" s="1" t="s">
        <v>176</v>
      </c>
      <c r="C1740" s="11">
        <f>VALUE(Q1740)</f>
        <v>1946</v>
      </c>
      <c r="E1740" s="14" t="str">
        <f>IF(COUNTIF($B$1:B1740,TRIM(B1740) &amp; "*")&gt;1,"Doublon","")</f>
        <v>Doublon</v>
      </c>
      <c r="I1740" s="13"/>
      <c r="J1740" s="13"/>
      <c r="K1740" s="13"/>
      <c r="L1740" s="15" t="b">
        <f>AND(J1740&lt;&gt;"",K1740&lt;&gt;"")</f>
        <v>0</v>
      </c>
      <c r="M1740" s="59" t="str">
        <f>IFERROR(VLOOKUP(J1740,$K$2:$K$1906,1,FALSE),"")</f>
        <v/>
      </c>
      <c r="N1740" s="42">
        <f>IF(J1740=K1740,J1740,"")</f>
        <v>0</v>
      </c>
      <c r="O1740" s="42" t="str">
        <f>IF(J1740=K1740,"identiques","")</f>
        <v>identiques</v>
      </c>
      <c r="Q1740" s="17" t="str">
        <f>RIGHT(TRIM($A1740),4)</f>
        <v>1946</v>
      </c>
    </row>
    <row r="1741" spans="1:17" ht="15.75" hidden="1" x14ac:dyDescent="0.2">
      <c r="A1741" s="3" t="s">
        <v>463</v>
      </c>
      <c r="B1741" s="1" t="s">
        <v>176</v>
      </c>
      <c r="C1741" s="11">
        <f>VALUE(Q1741)</f>
        <v>1947</v>
      </c>
      <c r="E1741" s="14" t="str">
        <f>IF(COUNTIF($B$1:B1741,TRIM(B1741) &amp; "*")&gt;1,"Doublon","")</f>
        <v>Doublon</v>
      </c>
      <c r="I1741" s="13"/>
      <c r="J1741" s="13"/>
      <c r="K1741" s="13"/>
      <c r="L1741" s="15" t="b">
        <f>AND(J1741&lt;&gt;"",K1741&lt;&gt;"")</f>
        <v>0</v>
      </c>
      <c r="M1741" s="59" t="str">
        <f>IFERROR(VLOOKUP(J1741,$K$2:$K$1906,1,FALSE),"")</f>
        <v/>
      </c>
      <c r="N1741" s="42">
        <f>IF(J1741=K1741,J1741,"")</f>
        <v>0</v>
      </c>
      <c r="O1741" s="42" t="str">
        <f>IF(J1741=K1741,"identiques","")</f>
        <v>identiques</v>
      </c>
      <c r="Q1741" s="17" t="str">
        <f>RIGHT(TRIM($A1741),4)</f>
        <v>1947</v>
      </c>
    </row>
    <row r="1742" spans="1:17" ht="15.75" hidden="1" x14ac:dyDescent="0.2">
      <c r="A1742" s="4" t="s">
        <v>1484</v>
      </c>
      <c r="B1742" s="2" t="s">
        <v>176</v>
      </c>
      <c r="C1742" s="11">
        <f>VALUE(Q1742)</f>
        <v>1966</v>
      </c>
      <c r="E1742" s="14" t="str">
        <f>IF(COUNTIF($B$1:B1742,TRIM(B1742) &amp; "*")&gt;1,"Doublon","")</f>
        <v>Doublon</v>
      </c>
      <c r="I1742" s="13"/>
      <c r="J1742" s="13"/>
      <c r="K1742" s="13"/>
      <c r="L1742" s="15" t="b">
        <f>AND(J1742&lt;&gt;"",K1742&lt;&gt;"")</f>
        <v>0</v>
      </c>
      <c r="M1742" s="59" t="str">
        <f>IFERROR(VLOOKUP(J1742,$K$2:$K$1906,1,FALSE),"")</f>
        <v/>
      </c>
      <c r="N1742" s="42">
        <f>IF(J1742=K1742,J1742,"")</f>
        <v>0</v>
      </c>
      <c r="O1742" s="42" t="str">
        <f>IF(J1742=K1742,"identiques","")</f>
        <v>identiques</v>
      </c>
      <c r="Q1742" s="17" t="str">
        <f>RIGHT(TRIM($A1742),4)</f>
        <v>1966</v>
      </c>
    </row>
    <row r="1743" spans="1:17" ht="15.75" hidden="1" x14ac:dyDescent="0.2">
      <c r="A1743" s="3" t="s">
        <v>1415</v>
      </c>
      <c r="B1743" s="6" t="s">
        <v>186</v>
      </c>
      <c r="C1743" s="11">
        <f>VALUE(Q1743)</f>
        <v>1989</v>
      </c>
      <c r="E1743" s="14" t="str">
        <f>IF(COUNTIF($B$1:B1743,TRIM(B1743) &amp; "*")&gt;1,"Doublon","")</f>
        <v/>
      </c>
      <c r="I1743" s="13"/>
      <c r="J1743" s="13"/>
      <c r="K1743" s="13"/>
      <c r="L1743" s="15" t="b">
        <f>AND(J1743&lt;&gt;"",K1743&lt;&gt;"")</f>
        <v>0</v>
      </c>
      <c r="M1743" s="59" t="str">
        <f>IFERROR(VLOOKUP(J1743,$K$2:$K$1906,1,FALSE),"")</f>
        <v/>
      </c>
      <c r="N1743" s="42">
        <f>IF(J1743=K1743,J1743,"")</f>
        <v>0</v>
      </c>
      <c r="O1743" s="42" t="str">
        <f>IF(J1743=K1743,"identiques","")</f>
        <v>identiques</v>
      </c>
      <c r="Q1743" s="17" t="str">
        <f>RIGHT(TRIM($A1743),4)</f>
        <v>1989</v>
      </c>
    </row>
    <row r="1744" spans="1:17" ht="15.75" hidden="1" x14ac:dyDescent="0.2">
      <c r="A1744" s="3" t="s">
        <v>1469</v>
      </c>
      <c r="B1744" s="1" t="s">
        <v>186</v>
      </c>
      <c r="C1744" s="11">
        <f>VALUE(Q1744)</f>
        <v>1980</v>
      </c>
      <c r="E1744" s="14" t="str">
        <f>IF(COUNTIF($B$1:B1744,TRIM(B1744) &amp; "*")&gt;1,"Doublon","")</f>
        <v>Doublon</v>
      </c>
      <c r="I1744" s="13"/>
      <c r="J1744" s="13"/>
      <c r="K1744" s="13"/>
      <c r="L1744" s="15" t="b">
        <f>AND(J1744&lt;&gt;"",K1744&lt;&gt;"")</f>
        <v>0</v>
      </c>
      <c r="M1744" s="59" t="str">
        <f>IFERROR(VLOOKUP(J1744,$K$2:$K$1906,1,FALSE),"")</f>
        <v/>
      </c>
      <c r="N1744" s="42">
        <f>IF(J1744=K1744,J1744,"")</f>
        <v>0</v>
      </c>
      <c r="O1744" s="42" t="str">
        <f>IF(J1744=K1744,"identiques","")</f>
        <v>identiques</v>
      </c>
      <c r="Q1744" s="17" t="str">
        <f>RIGHT(TRIM($A1744),4)</f>
        <v>1980</v>
      </c>
    </row>
    <row r="1745" spans="1:17" ht="15.75" hidden="1" x14ac:dyDescent="0.2">
      <c r="A1745" s="3" t="s">
        <v>1465</v>
      </c>
      <c r="B1745" s="1" t="s">
        <v>186</v>
      </c>
      <c r="C1745" s="11">
        <f>VALUE(Q1745)</f>
        <v>1974</v>
      </c>
      <c r="E1745" s="14" t="str">
        <f>IF(COUNTIF($B$1:B1745,TRIM(B1745) &amp; "*")&gt;1,"Doublon","")</f>
        <v>Doublon</v>
      </c>
      <c r="I1745" s="13"/>
      <c r="J1745" s="13"/>
      <c r="K1745" s="13"/>
      <c r="L1745" s="15" t="b">
        <f>AND(J1745&lt;&gt;"",K1745&lt;&gt;"")</f>
        <v>0</v>
      </c>
      <c r="M1745" s="59" t="str">
        <f>IFERROR(VLOOKUP(J1745,$K$2:$K$1906,1,FALSE),"")</f>
        <v/>
      </c>
      <c r="N1745" s="42">
        <f>IF(J1745=K1745,J1745,"")</f>
        <v>0</v>
      </c>
      <c r="O1745" s="42" t="str">
        <f>IF(J1745=K1745,"identiques","")</f>
        <v>identiques</v>
      </c>
      <c r="Q1745" s="17" t="str">
        <f>RIGHT(TRIM($A1745),4)</f>
        <v>1974</v>
      </c>
    </row>
    <row r="1746" spans="1:17" ht="15.75" hidden="1" x14ac:dyDescent="0.2">
      <c r="A1746" s="3" t="s">
        <v>1772</v>
      </c>
      <c r="B1746" s="1" t="s">
        <v>186</v>
      </c>
      <c r="C1746" s="11">
        <f>VALUE(Q1746)</f>
        <v>2006</v>
      </c>
      <c r="E1746" s="14" t="str">
        <f>IF(COUNTIF($B$1:B1746,TRIM(B1746) &amp; "*")&gt;1,"Doublon","")</f>
        <v>Doublon</v>
      </c>
      <c r="I1746" s="13"/>
      <c r="J1746" s="13"/>
      <c r="K1746" s="13"/>
      <c r="L1746" s="15" t="b">
        <f>AND(J1746&lt;&gt;"",K1746&lt;&gt;"")</f>
        <v>0</v>
      </c>
      <c r="M1746" s="59" t="str">
        <f>IFERROR(VLOOKUP(J1746,$K$2:$K$1906,1,FALSE),"")</f>
        <v/>
      </c>
      <c r="N1746" s="42">
        <f>IF(J1746=K1746,J1746,"")</f>
        <v>0</v>
      </c>
      <c r="O1746" s="42" t="str">
        <f>IF(J1746=K1746,"identiques","")</f>
        <v>identiques</v>
      </c>
      <c r="Q1746" s="17" t="str">
        <f>RIGHT(TRIM($A1746),4)</f>
        <v>2006</v>
      </c>
    </row>
    <row r="1747" spans="1:17" ht="15.75" hidden="1" x14ac:dyDescent="0.2">
      <c r="A1747" s="4" t="s">
        <v>1467</v>
      </c>
      <c r="B1747" s="2" t="s">
        <v>186</v>
      </c>
      <c r="C1747" s="11">
        <f>VALUE(Q1747)</f>
        <v>1977</v>
      </c>
      <c r="E1747" s="14" t="str">
        <f>IF(COUNTIF($B$1:B1747,TRIM(B1747) &amp; "*")&gt;1,"Doublon","")</f>
        <v>Doublon</v>
      </c>
      <c r="I1747" s="13"/>
      <c r="J1747" s="13"/>
      <c r="K1747" s="13"/>
      <c r="L1747" s="15" t="b">
        <f>AND(J1747&lt;&gt;"",K1747&lt;&gt;"")</f>
        <v>0</v>
      </c>
      <c r="M1747" s="59" t="str">
        <f>IFERROR(VLOOKUP(J1747,$K$2:$K$1906,1,FALSE),"")</f>
        <v/>
      </c>
      <c r="N1747" s="42">
        <f>IF(J1747=K1747,J1747,"")</f>
        <v>0</v>
      </c>
      <c r="O1747" s="42" t="str">
        <f>IF(J1747=K1747,"identiques","")</f>
        <v>identiques</v>
      </c>
      <c r="Q1747" s="17" t="str">
        <f>RIGHT(TRIM($A1747),4)</f>
        <v>1977</v>
      </c>
    </row>
    <row r="1748" spans="1:17" ht="15.75" hidden="1" x14ac:dyDescent="0.2">
      <c r="A1748" s="3" t="s">
        <v>1770</v>
      </c>
      <c r="B1748" s="1" t="s">
        <v>186</v>
      </c>
      <c r="C1748" s="11">
        <f>VALUE(Q1748)</f>
        <v>1993</v>
      </c>
      <c r="E1748" s="14" t="str">
        <f>IF(COUNTIF($B$1:B1748,TRIM(B1748) &amp; "*")&gt;1,"Doublon","")</f>
        <v>Doublon</v>
      </c>
      <c r="I1748" s="13"/>
      <c r="J1748" s="13"/>
      <c r="K1748" s="13"/>
      <c r="L1748" s="15" t="b">
        <f>AND(J1748&lt;&gt;"",K1748&lt;&gt;"")</f>
        <v>0</v>
      </c>
      <c r="M1748" s="59" t="str">
        <f>IFERROR(VLOOKUP(J1748,$K$2:$K$1906,1,FALSE),"")</f>
        <v/>
      </c>
      <c r="N1748" s="42">
        <f>IF(J1748=K1748,J1748,"")</f>
        <v>0</v>
      </c>
      <c r="O1748" s="42" t="str">
        <f>IF(J1748=K1748,"identiques","")</f>
        <v>identiques</v>
      </c>
      <c r="Q1748" s="17" t="str">
        <f>RIGHT(TRIM($A1748),4)</f>
        <v>1993</v>
      </c>
    </row>
    <row r="1749" spans="1:17" ht="15.75" hidden="1" x14ac:dyDescent="0.2">
      <c r="A1749" s="3" t="s">
        <v>1470</v>
      </c>
      <c r="B1749" s="1" t="s">
        <v>186</v>
      </c>
      <c r="C1749" s="11">
        <f>VALUE(Q1749)</f>
        <v>1985</v>
      </c>
      <c r="E1749" s="14" t="str">
        <f>IF(COUNTIF($B$1:B1749,TRIM(B1749) &amp; "*")&gt;1,"Doublon","")</f>
        <v>Doublon</v>
      </c>
      <c r="I1749" s="13"/>
      <c r="J1749" s="13"/>
      <c r="K1749" s="13"/>
      <c r="L1749" s="15" t="b">
        <f>AND(J1749&lt;&gt;"",K1749&lt;&gt;"")</f>
        <v>0</v>
      </c>
      <c r="M1749" s="59" t="str">
        <f>IFERROR(VLOOKUP(J1749,$K$2:$K$1906,1,FALSE),"")</f>
        <v/>
      </c>
      <c r="N1749" s="42">
        <f>IF(J1749=K1749,J1749,"")</f>
        <v>0</v>
      </c>
      <c r="O1749" s="42" t="str">
        <f>IF(J1749=K1749,"identiques","")</f>
        <v>identiques</v>
      </c>
      <c r="Q1749" s="17" t="str">
        <f>RIGHT(TRIM($A1749),4)</f>
        <v>1985</v>
      </c>
    </row>
    <row r="1750" spans="1:17" ht="15.75" hidden="1" x14ac:dyDescent="0.2">
      <c r="A1750" s="4" t="s">
        <v>1771</v>
      </c>
      <c r="B1750" s="2" t="s">
        <v>186</v>
      </c>
      <c r="C1750" s="11">
        <f>VALUE(Q1750)</f>
        <v>2003</v>
      </c>
      <c r="E1750" s="14" t="str">
        <f>IF(COUNTIF($B$1:B1750,TRIM(B1750) &amp; "*")&gt;1,"Doublon","")</f>
        <v>Doublon</v>
      </c>
      <c r="I1750" s="13"/>
      <c r="J1750" s="13"/>
      <c r="K1750" s="13"/>
      <c r="L1750" s="15" t="b">
        <f>AND(J1750&lt;&gt;"",K1750&lt;&gt;"")</f>
        <v>0</v>
      </c>
      <c r="M1750" s="59" t="str">
        <f>IFERROR(VLOOKUP(J1750,$K$2:$K$1906,1,FALSE),"")</f>
        <v/>
      </c>
      <c r="N1750" s="42">
        <f>IF(J1750=K1750,J1750,"")</f>
        <v>0</v>
      </c>
      <c r="O1750" s="42" t="str">
        <f>IF(J1750=K1750,"identiques","")</f>
        <v>identiques</v>
      </c>
      <c r="Q1750" s="17" t="str">
        <f>RIGHT(TRIM($A1750),4)</f>
        <v>2003</v>
      </c>
    </row>
    <row r="1751" spans="1:17" ht="15.75" hidden="1" x14ac:dyDescent="0.2">
      <c r="A1751" s="4" t="s">
        <v>1767</v>
      </c>
      <c r="B1751" s="2" t="s">
        <v>186</v>
      </c>
      <c r="C1751" s="11">
        <f>VALUE(Q1751)</f>
        <v>1980</v>
      </c>
      <c r="E1751" s="14" t="str">
        <f>IF(COUNTIF($B$1:B1751,TRIM(B1751) &amp; "*")&gt;1,"Doublon","")</f>
        <v>Doublon</v>
      </c>
      <c r="I1751" s="13"/>
      <c r="J1751" s="13"/>
      <c r="K1751" s="13"/>
      <c r="L1751" s="15" t="b">
        <f>AND(J1751&lt;&gt;"",K1751&lt;&gt;"")</f>
        <v>0</v>
      </c>
      <c r="M1751" s="59" t="str">
        <f>IFERROR(VLOOKUP(J1751,$K$2:$K$1906,1,FALSE),"")</f>
        <v/>
      </c>
      <c r="N1751" s="42">
        <f>IF(J1751=K1751,J1751,"")</f>
        <v>0</v>
      </c>
      <c r="O1751" s="42" t="str">
        <f>IF(J1751=K1751,"identiques","")</f>
        <v>identiques</v>
      </c>
      <c r="Q1751" s="17" t="str">
        <f>RIGHT(TRIM($A1751),4)</f>
        <v>1980</v>
      </c>
    </row>
    <row r="1752" spans="1:17" ht="15.75" hidden="1" x14ac:dyDescent="0.2">
      <c r="A1752" s="4" t="s">
        <v>1768</v>
      </c>
      <c r="B1752" s="2" t="s">
        <v>186</v>
      </c>
      <c r="C1752" s="11">
        <f>VALUE(Q1752)</f>
        <v>1987</v>
      </c>
      <c r="E1752" s="14" t="str">
        <f>IF(COUNTIF($B$1:B1752,TRIM(B1752) &amp; "*")&gt;1,"Doublon","")</f>
        <v>Doublon</v>
      </c>
      <c r="I1752" s="13"/>
      <c r="J1752" s="13"/>
      <c r="K1752" s="13"/>
      <c r="L1752" s="15" t="b">
        <f>AND(J1752&lt;&gt;"",K1752&lt;&gt;"")</f>
        <v>0</v>
      </c>
      <c r="M1752" s="59" t="str">
        <f>IFERROR(VLOOKUP(J1752,$K$2:$K$1906,1,FALSE),"")</f>
        <v/>
      </c>
      <c r="N1752" s="42">
        <f>IF(J1752=K1752,J1752,"")</f>
        <v>0</v>
      </c>
      <c r="O1752" s="42" t="str">
        <f>IF(J1752=K1752,"identiques","")</f>
        <v>identiques</v>
      </c>
      <c r="Q1752" s="21" t="str">
        <f>RIGHT(TRIM($A1752),4)</f>
        <v>1987</v>
      </c>
    </row>
    <row r="1753" spans="1:17" ht="15.75" hidden="1" x14ac:dyDescent="0.2">
      <c r="A1753" s="4" t="s">
        <v>1463</v>
      </c>
      <c r="B1753" s="2" t="s">
        <v>186</v>
      </c>
      <c r="C1753" s="11">
        <f>VALUE(Q1753)</f>
        <v>1996</v>
      </c>
      <c r="E1753" s="14" t="str">
        <f>IF(COUNTIF($B$1:B1753,TRIM(B1753) &amp; "*")&gt;1,"Doublon","")</f>
        <v>Doublon</v>
      </c>
      <c r="I1753" s="13"/>
      <c r="J1753" s="13"/>
      <c r="K1753" s="13"/>
      <c r="L1753" s="15" t="b">
        <f>AND(J1753&lt;&gt;"",K1753&lt;&gt;"")</f>
        <v>0</v>
      </c>
      <c r="M1753" s="59" t="str">
        <f>IFERROR(VLOOKUP(J1753,$K$2:$K$1906,1,FALSE),"")</f>
        <v/>
      </c>
      <c r="N1753" s="42">
        <f>IF(J1753=K1753,J1753,"")</f>
        <v>0</v>
      </c>
      <c r="O1753" s="42" t="str">
        <f>IF(J1753=K1753,"identiques","")</f>
        <v>identiques</v>
      </c>
      <c r="Q1753" s="17" t="str">
        <f>RIGHT(TRIM($A1753),4)</f>
        <v>1996</v>
      </c>
    </row>
    <row r="1754" spans="1:17" ht="15.75" hidden="1" x14ac:dyDescent="0.2">
      <c r="A1754" s="4" t="s">
        <v>1769</v>
      </c>
      <c r="B1754" s="2" t="s">
        <v>186</v>
      </c>
      <c r="C1754" s="11">
        <f>VALUE(Q1754)</f>
        <v>1992</v>
      </c>
      <c r="E1754" s="14" t="str">
        <f>IF(COUNTIF($B$1:B1754,TRIM(B1754) &amp; "*")&gt;1,"Doublon","")</f>
        <v>Doublon</v>
      </c>
      <c r="I1754" s="13"/>
      <c r="J1754" s="13"/>
      <c r="K1754" s="13"/>
      <c r="L1754" s="15" t="b">
        <f>AND(J1754&lt;&gt;"",K1754&lt;&gt;"")</f>
        <v>0</v>
      </c>
      <c r="M1754" s="59" t="str">
        <f>IFERROR(VLOOKUP(J1754,$K$2:$K$1906,1,FALSE),"")</f>
        <v/>
      </c>
      <c r="N1754" s="42">
        <f>IF(J1754=K1754,J1754,"")</f>
        <v>0</v>
      </c>
      <c r="O1754" s="42" t="str">
        <f>IF(J1754=K1754,"identiques","")</f>
        <v>identiques</v>
      </c>
      <c r="Q1754" s="17" t="str">
        <f>RIGHT(TRIM($A1754),4)</f>
        <v>1992</v>
      </c>
    </row>
    <row r="1755" spans="1:17" ht="15.75" hidden="1" x14ac:dyDescent="0.2">
      <c r="A1755" s="3" t="s">
        <v>1464</v>
      </c>
      <c r="B1755" s="1" t="s">
        <v>186</v>
      </c>
      <c r="C1755" s="11">
        <f>VALUE(Q1755)</f>
        <v>2001</v>
      </c>
      <c r="E1755" s="14" t="str">
        <f>IF(COUNTIF($B$1:B1755,TRIM(B1755) &amp; "*")&gt;1,"Doublon","")</f>
        <v>Doublon</v>
      </c>
      <c r="I1755" s="13"/>
      <c r="J1755" s="13"/>
      <c r="K1755" s="13"/>
      <c r="L1755" s="15" t="b">
        <f>AND(J1755&lt;&gt;"",K1755&lt;&gt;"")</f>
        <v>0</v>
      </c>
      <c r="M1755" s="59" t="str">
        <f>IFERROR(VLOOKUP(J1755,$K$2:$K$1906,1,FALSE),"")</f>
        <v/>
      </c>
      <c r="N1755" s="42">
        <f>IF(J1755=K1755,J1755,"")</f>
        <v>0</v>
      </c>
      <c r="O1755" s="42" t="str">
        <f>IF(J1755=K1755,"identiques","")</f>
        <v>identiques</v>
      </c>
      <c r="Q1755" s="17" t="str">
        <f>RIGHT(TRIM($A1755),4)</f>
        <v>2001</v>
      </c>
    </row>
    <row r="1756" spans="1:17" ht="15.75" hidden="1" x14ac:dyDescent="0.2">
      <c r="A1756" s="3"/>
      <c r="B1756" s="6" t="s">
        <v>128</v>
      </c>
      <c r="C1756" s="10" t="e">
        <f>VALUE(Q1756)</f>
        <v>#VALUE!</v>
      </c>
      <c r="E1756" s="14" t="str">
        <f>IF(COUNTIF($B$1:B1756,TRIM(B1756) &amp; "*")&gt;1,"Doublon","")</f>
        <v/>
      </c>
      <c r="I1756" s="13"/>
      <c r="J1756" s="13"/>
      <c r="K1756" s="13"/>
      <c r="L1756" s="15" t="b">
        <f>AND(J1756&lt;&gt;"",K1756&lt;&gt;"")</f>
        <v>0</v>
      </c>
      <c r="M1756" s="59" t="str">
        <f>IFERROR(VLOOKUP(J1756,$K$2:$K$1906,1,FALSE),"")</f>
        <v/>
      </c>
      <c r="N1756" s="42">
        <f>IF(J1756=K1756,J1756,"")</f>
        <v>0</v>
      </c>
      <c r="O1756" s="42" t="str">
        <f>IF(J1756=K1756,"identiques","")</f>
        <v>identiques</v>
      </c>
      <c r="Q1756" s="21" t="str">
        <f>RIGHT(TRIM($A1756),4)</f>
        <v/>
      </c>
    </row>
    <row r="1757" spans="1:17" ht="15.75" hidden="1" x14ac:dyDescent="0.2">
      <c r="A1757" s="4" t="s">
        <v>473</v>
      </c>
      <c r="B1757" s="2" t="s">
        <v>135</v>
      </c>
      <c r="C1757" s="11">
        <f>VALUE(Q1757)</f>
        <v>1966</v>
      </c>
      <c r="E1757" s="14" t="str">
        <f>IF(COUNTIF($B$1:B1757,TRIM(B1757) &amp; "*")&gt;1,"Doublon","")</f>
        <v/>
      </c>
      <c r="I1757" s="13"/>
      <c r="J1757" s="13"/>
      <c r="K1757" s="13"/>
      <c r="L1757" s="15" t="b">
        <f>AND(J1757&lt;&gt;"",K1757&lt;&gt;"")</f>
        <v>0</v>
      </c>
      <c r="M1757" s="59" t="str">
        <f>IFERROR(VLOOKUP(J1757,$K$2:$K$1906,1,FALSE),"")</f>
        <v/>
      </c>
      <c r="N1757" s="42">
        <f>IF(J1757=K1757,J1757,"")</f>
        <v>0</v>
      </c>
      <c r="O1757" s="42" t="str">
        <f>IF(J1757=K1757,"identiques","")</f>
        <v>identiques</v>
      </c>
      <c r="Q1757" s="17" t="str">
        <f>RIGHT(TRIM($A1757),4)</f>
        <v>1966</v>
      </c>
    </row>
    <row r="1758" spans="1:17" ht="15.75" hidden="1" x14ac:dyDescent="0.2">
      <c r="A1758" s="4" t="s">
        <v>476</v>
      </c>
      <c r="B1758" s="2" t="s">
        <v>135</v>
      </c>
      <c r="C1758" s="11">
        <f>VALUE(Q1758)</f>
        <v>1974</v>
      </c>
      <c r="E1758" s="14" t="str">
        <f>IF(COUNTIF($B$1:B1758,TRIM(B1758) &amp; "*")&gt;1,"Doublon","")</f>
        <v>Doublon</v>
      </c>
      <c r="I1758" s="13"/>
      <c r="J1758" s="13"/>
      <c r="K1758" s="13"/>
      <c r="L1758" s="15" t="b">
        <f>AND(J1758&lt;&gt;"",K1758&lt;&gt;"")</f>
        <v>0</v>
      </c>
      <c r="M1758" s="59" t="str">
        <f>IFERROR(VLOOKUP(J1758,$K$2:$K$1906,1,FALSE),"")</f>
        <v/>
      </c>
      <c r="N1758" s="42">
        <f>IF(J1758=K1758,J1758,"")</f>
        <v>0</v>
      </c>
      <c r="O1758" s="42" t="str">
        <f>IF(J1758=K1758,"identiques","")</f>
        <v>identiques</v>
      </c>
      <c r="Q1758" s="17" t="str">
        <f>RIGHT(TRIM($A1758),4)</f>
        <v>1974</v>
      </c>
    </row>
    <row r="1759" spans="1:17" ht="15.75" hidden="1" x14ac:dyDescent="0.2">
      <c r="A1759" s="3" t="s">
        <v>477</v>
      </c>
      <c r="B1759" s="1" t="s">
        <v>135</v>
      </c>
      <c r="C1759" s="11">
        <f>VALUE(Q1759)</f>
        <v>1977</v>
      </c>
      <c r="E1759" s="14" t="str">
        <f>IF(COUNTIF($B$1:B1759,TRIM(B1759) &amp; "*")&gt;1,"Doublon","")</f>
        <v>Doublon</v>
      </c>
      <c r="I1759" s="13"/>
      <c r="J1759" s="13"/>
      <c r="K1759" s="13"/>
      <c r="L1759" s="15" t="b">
        <f>AND(J1759&lt;&gt;"",K1759&lt;&gt;"")</f>
        <v>0</v>
      </c>
      <c r="M1759" s="59" t="str">
        <f>IFERROR(VLOOKUP(J1759,$K$2:$K$1906,1,FALSE),"")</f>
        <v/>
      </c>
      <c r="N1759" s="42">
        <f>IF(J1759=K1759,J1759,"")</f>
        <v>0</v>
      </c>
      <c r="O1759" s="42" t="str">
        <f>IF(J1759=K1759,"identiques","")</f>
        <v>identiques</v>
      </c>
      <c r="Q1759" s="17" t="str">
        <f>RIGHT(TRIM($A1759),4)</f>
        <v>1977</v>
      </c>
    </row>
    <row r="1760" spans="1:17" ht="15.75" hidden="1" x14ac:dyDescent="0.2">
      <c r="A1760" s="4" t="s">
        <v>1773</v>
      </c>
      <c r="B1760" s="2" t="s">
        <v>135</v>
      </c>
      <c r="C1760" s="11">
        <f>VALUE(Q1760)</f>
        <v>1951</v>
      </c>
      <c r="E1760" s="14" t="str">
        <f>IF(COUNTIF($B$1:B1760,TRIM(B1760) &amp; "*")&gt;1,"Doublon","")</f>
        <v>Doublon</v>
      </c>
      <c r="F1760" s="14" t="s">
        <v>1418</v>
      </c>
      <c r="I1760" s="13"/>
      <c r="J1760" s="13"/>
      <c r="K1760" s="13"/>
      <c r="L1760" s="15" t="b">
        <f>AND(J1760&lt;&gt;"",K1760&lt;&gt;"")</f>
        <v>0</v>
      </c>
      <c r="M1760" s="59" t="str">
        <f>IFERROR(VLOOKUP(J1760,$K$2:$K$1906,1,FALSE),"")</f>
        <v/>
      </c>
      <c r="N1760" s="42">
        <f>IF(J1760=K1760,J1760,"")</f>
        <v>0</v>
      </c>
      <c r="O1760" s="42" t="str">
        <f>IF(J1760=K1760,"identiques","")</f>
        <v>identiques</v>
      </c>
      <c r="Q1760" s="17" t="str">
        <f>RIGHT(TRIM($A1760),4)</f>
        <v>1951</v>
      </c>
    </row>
    <row r="1761" spans="1:17" ht="15.75" hidden="1" x14ac:dyDescent="0.2">
      <c r="A1761" s="3" t="s">
        <v>1774</v>
      </c>
      <c r="B1761" s="1" t="s">
        <v>135</v>
      </c>
      <c r="C1761" s="11">
        <f>VALUE(Q1761)</f>
        <v>1962</v>
      </c>
      <c r="E1761" s="14" t="str">
        <f>IF(COUNTIF($B$1:B1761,TRIM(B1761) &amp; "*")&gt;1,"Doublon","")</f>
        <v>Doublon</v>
      </c>
      <c r="I1761" s="13"/>
      <c r="J1761" s="13"/>
      <c r="K1761" s="13"/>
      <c r="L1761" s="15" t="b">
        <f>AND(J1761&lt;&gt;"",K1761&lt;&gt;"")</f>
        <v>0</v>
      </c>
      <c r="M1761" s="59" t="str">
        <f>IFERROR(VLOOKUP(J1761,$K$2:$K$1906,1,FALSE),"")</f>
        <v/>
      </c>
      <c r="N1761" s="42">
        <f>IF(J1761=K1761,J1761,"")</f>
        <v>0</v>
      </c>
      <c r="O1761" s="42" t="str">
        <f>IF(J1761=K1761,"identiques","")</f>
        <v>identiques</v>
      </c>
      <c r="Q1761" s="17" t="str">
        <f>RIGHT(TRIM($A1761),4)</f>
        <v>1962</v>
      </c>
    </row>
    <row r="1762" spans="1:17" ht="15.75" hidden="1" x14ac:dyDescent="0.2">
      <c r="A1762" s="4" t="s">
        <v>1776</v>
      </c>
      <c r="B1762" s="2" t="s">
        <v>135</v>
      </c>
      <c r="C1762" s="11">
        <f>VALUE(Q1762)</f>
        <v>1983</v>
      </c>
      <c r="E1762" s="14" t="str">
        <f>IF(COUNTIF($B$1:B1762,TRIM(B1762) &amp; "*")&gt;1,"Doublon","")</f>
        <v>Doublon</v>
      </c>
      <c r="I1762" s="13"/>
      <c r="J1762" s="13"/>
      <c r="K1762" s="13"/>
      <c r="L1762" s="15" t="b">
        <f>AND(J1762&lt;&gt;"",K1762&lt;&gt;"")</f>
        <v>0</v>
      </c>
      <c r="M1762" s="59" t="str">
        <f>IFERROR(VLOOKUP(J1762,$K$2:$K$1906,1,FALSE),"")</f>
        <v/>
      </c>
      <c r="N1762" s="42">
        <f>IF(J1762=K1762,J1762,"")</f>
        <v>0</v>
      </c>
      <c r="O1762" s="42" t="str">
        <f>IF(J1762=K1762,"identiques","")</f>
        <v>identiques</v>
      </c>
      <c r="Q1762" s="17" t="str">
        <f>RIGHT(TRIM($A1762),4)</f>
        <v>1983</v>
      </c>
    </row>
    <row r="1763" spans="1:17" ht="15.75" hidden="1" x14ac:dyDescent="0.2">
      <c r="A1763" s="3" t="s">
        <v>471</v>
      </c>
      <c r="B1763" s="6" t="s">
        <v>135</v>
      </c>
      <c r="C1763" s="10">
        <f>VALUE(Q1763)</f>
        <v>1945</v>
      </c>
      <c r="E1763" s="14" t="str">
        <f>IF(COUNTIF($B$1:B1763,TRIM(B1763) &amp; "*")&gt;1,"Doublon","")</f>
        <v>Doublon</v>
      </c>
      <c r="I1763" s="13"/>
      <c r="J1763" s="13"/>
      <c r="K1763" s="13"/>
      <c r="L1763" s="15" t="b">
        <f>AND(J1763&lt;&gt;"",K1763&lt;&gt;"")</f>
        <v>0</v>
      </c>
      <c r="M1763" s="59" t="str">
        <f>IFERROR(VLOOKUP(J1763,$K$2:$K$1906,1,FALSE),"")</f>
        <v/>
      </c>
      <c r="N1763" s="42">
        <f>IF(J1763=K1763,J1763,"")</f>
        <v>0</v>
      </c>
      <c r="O1763" s="42" t="str">
        <f>IF(J1763=K1763,"identiques","")</f>
        <v>identiques</v>
      </c>
      <c r="Q1763" s="21" t="str">
        <f>RIGHT(TRIM($A1763),4)</f>
        <v>1945</v>
      </c>
    </row>
    <row r="1764" spans="1:17" ht="15.75" hidden="1" x14ac:dyDescent="0.2">
      <c r="A1764" s="3" t="s">
        <v>474</v>
      </c>
      <c r="B1764" s="1" t="s">
        <v>135</v>
      </c>
      <c r="C1764" s="11">
        <f>VALUE(Q1764)</f>
        <v>1967</v>
      </c>
      <c r="E1764" s="14" t="str">
        <f>IF(COUNTIF($B$1:B1764,TRIM(B1764) &amp; "*")&gt;1,"Doublon","")</f>
        <v>Doublon</v>
      </c>
      <c r="I1764" s="13"/>
      <c r="J1764" s="13"/>
      <c r="K1764" s="13"/>
      <c r="L1764" s="15" t="b">
        <f>AND(J1764&lt;&gt;"",K1764&lt;&gt;"")</f>
        <v>0</v>
      </c>
      <c r="M1764" s="59" t="str">
        <f>IFERROR(VLOOKUP(J1764,$K$2:$K$1906,1,FALSE),"")</f>
        <v/>
      </c>
      <c r="N1764" s="42">
        <f>IF(J1764=K1764,J1764,"")</f>
        <v>0</v>
      </c>
      <c r="O1764" s="42" t="str">
        <f>IF(J1764=K1764,"identiques","")</f>
        <v>identiques</v>
      </c>
      <c r="Q1764" s="17" t="str">
        <f>RIGHT(TRIM($A1764),4)</f>
        <v>1967</v>
      </c>
    </row>
    <row r="1765" spans="1:17" ht="15.75" hidden="1" x14ac:dyDescent="0.2">
      <c r="A1765" s="4" t="s">
        <v>472</v>
      </c>
      <c r="B1765" s="2" t="s">
        <v>135</v>
      </c>
      <c r="C1765" s="11">
        <f>VALUE(Q1765)</f>
        <v>1959</v>
      </c>
      <c r="E1765" s="14" t="str">
        <f>IF(COUNTIF($B$1:B1765,TRIM(B1765) &amp; "*")&gt;1,"Doublon","")</f>
        <v>Doublon</v>
      </c>
      <c r="F1765" s="14" t="s">
        <v>1418</v>
      </c>
      <c r="I1765" s="13"/>
      <c r="J1765" s="13"/>
      <c r="K1765" s="13"/>
      <c r="L1765" s="15" t="b">
        <f>AND(J1765&lt;&gt;"",K1765&lt;&gt;"")</f>
        <v>0</v>
      </c>
      <c r="M1765" s="59" t="str">
        <f>IFERROR(VLOOKUP(J1765,$K$2:$K$1906,1,FALSE),"")</f>
        <v/>
      </c>
      <c r="N1765" s="42">
        <f>IF(J1765=K1765,J1765,"")</f>
        <v>0</v>
      </c>
      <c r="O1765" s="42" t="str">
        <f>IF(J1765=K1765,"identiques","")</f>
        <v>identiques</v>
      </c>
      <c r="Q1765" s="17" t="str">
        <f>RIGHT(TRIM($A1765),4)</f>
        <v>1959</v>
      </c>
    </row>
    <row r="1766" spans="1:17" ht="15.75" hidden="1" x14ac:dyDescent="0.2">
      <c r="A1766" s="3" t="s">
        <v>1775</v>
      </c>
      <c r="B1766" s="1" t="s">
        <v>135</v>
      </c>
      <c r="C1766" s="11">
        <f>VALUE(Q1766)</f>
        <v>1971</v>
      </c>
      <c r="E1766" s="14" t="str">
        <f>IF(COUNTIF($B$1:B1766,TRIM(B1766) &amp; "*")&gt;1,"Doublon","")</f>
        <v>Doublon</v>
      </c>
      <c r="I1766" s="13"/>
      <c r="J1766" s="13"/>
      <c r="K1766" s="13"/>
      <c r="L1766" s="15" t="b">
        <f>AND(J1766&lt;&gt;"",K1766&lt;&gt;"")</f>
        <v>0</v>
      </c>
      <c r="M1766" s="59" t="str">
        <f>IFERROR(VLOOKUP(J1766,$K$2:$K$1906,1,FALSE),"")</f>
        <v/>
      </c>
      <c r="N1766" s="42">
        <f>IF(J1766=K1766,J1766,"")</f>
        <v>0</v>
      </c>
      <c r="O1766" s="42" t="str">
        <f>IF(J1766=K1766,"identiques","")</f>
        <v>identiques</v>
      </c>
      <c r="Q1766" s="17" t="str">
        <f>RIGHT(TRIM($A1766),4)</f>
        <v>1971</v>
      </c>
    </row>
    <row r="1767" spans="1:17" ht="15.75" hidden="1" x14ac:dyDescent="0.2">
      <c r="A1767" s="3" t="s">
        <v>1841</v>
      </c>
      <c r="B1767" s="1" t="s">
        <v>135</v>
      </c>
      <c r="C1767" s="11">
        <f>VALUE(Q1767)</f>
        <v>1956</v>
      </c>
      <c r="E1767" s="14" t="str">
        <f>IF(COUNTIF($B$1:B1767,TRIM(B1767) &amp; "*")&gt;1,"Doublon","")</f>
        <v>Doublon</v>
      </c>
      <c r="F1767" s="14" t="s">
        <v>1418</v>
      </c>
      <c r="I1767" s="13"/>
      <c r="J1767" s="13"/>
      <c r="K1767" s="13"/>
      <c r="L1767" s="15" t="b">
        <f>AND(J1767&lt;&gt;"",K1767&lt;&gt;"")</f>
        <v>0</v>
      </c>
      <c r="M1767" s="59" t="str">
        <f>IFERROR(VLOOKUP(J1767,$K$2:$K$1906,1,FALSE),"")</f>
        <v/>
      </c>
      <c r="N1767" s="42">
        <f>IF(J1767=K1767,J1767,"")</f>
        <v>0</v>
      </c>
      <c r="O1767" s="42" t="str">
        <f>IF(J1767=K1767,"identiques","")</f>
        <v>identiques</v>
      </c>
      <c r="Q1767" s="17" t="str">
        <f>RIGHT(TRIM($A1767),4)</f>
        <v>1956</v>
      </c>
    </row>
    <row r="1768" spans="1:17" ht="15.75" hidden="1" x14ac:dyDescent="0.2">
      <c r="A1768" s="4" t="s">
        <v>475</v>
      </c>
      <c r="B1768" s="2" t="s">
        <v>135</v>
      </c>
      <c r="C1768" s="11">
        <f>VALUE(Q1768)</f>
        <v>1969</v>
      </c>
      <c r="E1768" s="14" t="str">
        <f>IF(COUNTIF($B$1:B1768,TRIM(B1768) &amp; "*")&gt;1,"Doublon","")</f>
        <v>Doublon</v>
      </c>
      <c r="I1768" s="13"/>
      <c r="J1768" s="13"/>
      <c r="K1768" s="13"/>
      <c r="L1768" s="15" t="b">
        <f>AND(J1768&lt;&gt;"",K1768&lt;&gt;"")</f>
        <v>0</v>
      </c>
      <c r="M1768" s="59" t="str">
        <f>IFERROR(VLOOKUP(J1768,$K$2:$K$1906,1,FALSE),"")</f>
        <v/>
      </c>
      <c r="N1768" s="42">
        <f>IF(J1768=K1768,J1768,"")</f>
        <v>0</v>
      </c>
      <c r="O1768" s="42" t="str">
        <f>IF(J1768=K1768,"identiques","")</f>
        <v>identiques</v>
      </c>
      <c r="Q1768" s="17" t="str">
        <f>RIGHT(TRIM($A1768),4)</f>
        <v>1969</v>
      </c>
    </row>
    <row r="1769" spans="1:17" ht="15.75" hidden="1" x14ac:dyDescent="0.2">
      <c r="A1769" s="3"/>
      <c r="B1769" s="6" t="s">
        <v>210</v>
      </c>
      <c r="C1769" s="10" t="e">
        <f>VALUE(Q1769)</f>
        <v>#VALUE!</v>
      </c>
      <c r="E1769" s="14" t="str">
        <f>IF(COUNTIF($B$1:B1769,TRIM(B1769) &amp; "*")&gt;1,"Doublon","")</f>
        <v/>
      </c>
      <c r="I1769" s="13"/>
      <c r="J1769" s="13"/>
      <c r="K1769" s="13"/>
      <c r="L1769" s="15" t="b">
        <f>AND(J1769&lt;&gt;"",K1769&lt;&gt;"")</f>
        <v>0</v>
      </c>
      <c r="M1769" s="59" t="str">
        <f>IFERROR(VLOOKUP(J1769,$K$2:$K$1906,1,FALSE),"")</f>
        <v/>
      </c>
      <c r="N1769" s="42">
        <f>IF(J1769=K1769,J1769,"")</f>
        <v>0</v>
      </c>
      <c r="O1769" s="42" t="str">
        <f>IF(J1769=K1769,"identiques","")</f>
        <v>identiques</v>
      </c>
      <c r="Q1769" s="21" t="str">
        <f>RIGHT(TRIM($A1769),4)</f>
        <v/>
      </c>
    </row>
    <row r="1770" spans="1:17" ht="15.75" hidden="1" x14ac:dyDescent="0.2">
      <c r="A1770" s="4" t="s">
        <v>487</v>
      </c>
      <c r="B1770" s="5" t="s">
        <v>102</v>
      </c>
      <c r="C1770" s="11">
        <f>VALUE(Q1770)</f>
        <v>1983</v>
      </c>
      <c r="E1770" s="14" t="str">
        <f>IF(COUNTIF($B$1:B1770,TRIM(B1770) &amp; "*")&gt;1,"Doublon","")</f>
        <v>Doublon</v>
      </c>
      <c r="I1770" s="13"/>
      <c r="J1770" s="13"/>
      <c r="K1770" s="13"/>
      <c r="L1770" s="15" t="b">
        <f>AND(J1770&lt;&gt;"",K1770&lt;&gt;"")</f>
        <v>0</v>
      </c>
      <c r="M1770" s="59" t="str">
        <f>IFERROR(VLOOKUP(J1770,$K$2:$K$1906,1,FALSE),"")</f>
        <v/>
      </c>
      <c r="N1770" s="42">
        <f>IF(J1770=K1770,J1770,"")</f>
        <v>0</v>
      </c>
      <c r="O1770" s="42" t="str">
        <f>IF(J1770=K1770,"identiques","")</f>
        <v>identiques</v>
      </c>
      <c r="Q1770" s="17" t="str">
        <f>RIGHT(TRIM($A1770),4)</f>
        <v>1983</v>
      </c>
    </row>
    <row r="1771" spans="1:17" ht="15.75" hidden="1" x14ac:dyDescent="0.2">
      <c r="A1771" s="4" t="s">
        <v>489</v>
      </c>
      <c r="B1771" s="2" t="s">
        <v>102</v>
      </c>
      <c r="C1771" s="11">
        <f>VALUE(Q1771)</f>
        <v>1987</v>
      </c>
      <c r="E1771" s="14" t="str">
        <f>IF(COUNTIF($B$1:B1771,TRIM(B1771) &amp; "*")&gt;1,"Doublon","")</f>
        <v>Doublon</v>
      </c>
      <c r="I1771" s="13"/>
      <c r="J1771" s="13"/>
      <c r="K1771" s="13"/>
      <c r="L1771" s="15" t="b">
        <f>AND(J1771&lt;&gt;"",K1771&lt;&gt;"")</f>
        <v>0</v>
      </c>
      <c r="M1771" s="59" t="str">
        <f>IFERROR(VLOOKUP(J1771,$K$2:$K$1906,1,FALSE),"")</f>
        <v/>
      </c>
      <c r="N1771" s="42">
        <f>IF(J1771=K1771,J1771,"")</f>
        <v>0</v>
      </c>
      <c r="O1771" s="42" t="str">
        <f>IF(J1771=K1771,"identiques","")</f>
        <v>identiques</v>
      </c>
      <c r="Q1771" s="17" t="str">
        <f>RIGHT(TRIM($A1771),4)</f>
        <v>1987</v>
      </c>
    </row>
    <row r="1772" spans="1:17" ht="15.75" hidden="1" x14ac:dyDescent="0.2">
      <c r="A1772" s="3" t="s">
        <v>1779</v>
      </c>
      <c r="B1772" s="1" t="s">
        <v>102</v>
      </c>
      <c r="C1772" s="11">
        <f>VALUE(Q1772)</f>
        <v>1999</v>
      </c>
      <c r="E1772" s="14" t="str">
        <f>IF(COUNTIF($B$1:B1772,TRIM(B1772) &amp; "*")&gt;1,"Doublon","")</f>
        <v>Doublon</v>
      </c>
      <c r="I1772" s="13"/>
      <c r="J1772" s="13"/>
      <c r="K1772" s="13"/>
      <c r="L1772" s="15" t="b">
        <f>AND(J1772&lt;&gt;"",K1772&lt;&gt;"")</f>
        <v>0</v>
      </c>
      <c r="M1772" s="59" t="str">
        <f>IFERROR(VLOOKUP(J1772,$K$2:$K$1906,1,FALSE),"")</f>
        <v/>
      </c>
      <c r="N1772" s="42">
        <f>IF(J1772=K1772,J1772,"")</f>
        <v>0</v>
      </c>
      <c r="O1772" s="42" t="str">
        <f>IF(J1772=K1772,"identiques","")</f>
        <v>identiques</v>
      </c>
      <c r="Q1772" s="17" t="str">
        <f>RIGHT(TRIM($A1772),4)</f>
        <v>1999</v>
      </c>
    </row>
    <row r="1773" spans="1:17" ht="15.75" hidden="1" x14ac:dyDescent="0.2">
      <c r="A1773" s="4" t="s">
        <v>481</v>
      </c>
      <c r="B1773" s="2" t="s">
        <v>102</v>
      </c>
      <c r="C1773" s="11">
        <f>VALUE(Q1773)</f>
        <v>1968</v>
      </c>
      <c r="E1773" s="14" t="str">
        <f>IF(COUNTIF($B$1:B1773,TRIM(B1773) &amp; "*")&gt;1,"Doublon","")</f>
        <v>Doublon</v>
      </c>
      <c r="I1773" s="13"/>
      <c r="J1773" s="13"/>
      <c r="K1773" s="13"/>
      <c r="L1773" s="15" t="b">
        <f>AND(J1773&lt;&gt;"",K1773&lt;&gt;"")</f>
        <v>0</v>
      </c>
      <c r="M1773" s="59" t="str">
        <f>IFERROR(VLOOKUP(J1773,$K$2:$K$1906,1,FALSE),"")</f>
        <v/>
      </c>
      <c r="N1773" s="42">
        <f>IF(J1773=K1773,J1773,"")</f>
        <v>0</v>
      </c>
      <c r="O1773" s="42" t="str">
        <f>IF(J1773=K1773,"identiques","")</f>
        <v>identiques</v>
      </c>
      <c r="Q1773" s="17" t="str">
        <f>RIGHT(TRIM($A1773),4)</f>
        <v>1968</v>
      </c>
    </row>
    <row r="1774" spans="1:17" ht="15.75" hidden="1" x14ac:dyDescent="0.2">
      <c r="A1774" s="3" t="s">
        <v>1777</v>
      </c>
      <c r="B1774" s="1" t="s">
        <v>102</v>
      </c>
      <c r="C1774" s="11">
        <f>VALUE(Q1774)</f>
        <v>1989</v>
      </c>
      <c r="E1774" s="14" t="str">
        <f>IF(COUNTIF($B$1:B1774,TRIM(B1774) &amp; "*")&gt;1,"Doublon","")</f>
        <v>Doublon</v>
      </c>
      <c r="I1774" s="13"/>
      <c r="J1774" s="13"/>
      <c r="K1774" s="13"/>
      <c r="L1774" s="15" t="b">
        <f>AND(J1774&lt;&gt;"",K1774&lt;&gt;"")</f>
        <v>0</v>
      </c>
      <c r="M1774" s="59" t="str">
        <f>IFERROR(VLOOKUP(J1774,$K$2:$K$1906,1,FALSE),"")</f>
        <v/>
      </c>
      <c r="N1774" s="42">
        <f>IF(J1774=K1774,J1774,"")</f>
        <v>0</v>
      </c>
      <c r="O1774" s="42" t="str">
        <f>IF(J1774=K1774,"identiques","")</f>
        <v>identiques</v>
      </c>
      <c r="Q1774" s="17" t="str">
        <f>RIGHT(TRIM($A1774),4)</f>
        <v>1989</v>
      </c>
    </row>
    <row r="1775" spans="1:17" ht="15.75" hidden="1" x14ac:dyDescent="0.2">
      <c r="A1775" s="4" t="s">
        <v>483</v>
      </c>
      <c r="B1775" s="2" t="s">
        <v>102</v>
      </c>
      <c r="C1775" s="11">
        <f>VALUE(Q1775)</f>
        <v>1972</v>
      </c>
      <c r="E1775" s="14" t="str">
        <f>IF(COUNTIF($B$1:B1775,TRIM(B1775) &amp; "*")&gt;1,"Doublon","")</f>
        <v>Doublon</v>
      </c>
      <c r="I1775" s="13"/>
      <c r="J1775" s="13"/>
      <c r="K1775" s="13"/>
      <c r="L1775" s="15" t="b">
        <f>AND(J1775&lt;&gt;"",K1775&lt;&gt;"")</f>
        <v>0</v>
      </c>
      <c r="M1775" s="59" t="str">
        <f>IFERROR(VLOOKUP(J1775,$K$2:$K$1906,1,FALSE),"")</f>
        <v/>
      </c>
      <c r="N1775" s="42">
        <f>IF(J1775=K1775,J1775,"")</f>
        <v>0</v>
      </c>
      <c r="O1775" s="42" t="str">
        <f>IF(J1775=K1775,"identiques","")</f>
        <v>identiques</v>
      </c>
      <c r="Q1775" s="17" t="str">
        <f>RIGHT(TRIM($A1775),4)</f>
        <v>1972</v>
      </c>
    </row>
    <row r="1776" spans="1:17" ht="15.75" hidden="1" x14ac:dyDescent="0.2">
      <c r="A1776" s="3" t="s">
        <v>486</v>
      </c>
      <c r="B1776" s="1" t="s">
        <v>102</v>
      </c>
      <c r="C1776" s="11">
        <f>VALUE(Q1776)</f>
        <v>1980</v>
      </c>
      <c r="E1776" s="14" t="str">
        <f>IF(COUNTIF($B$1:B1776,TRIM(B1776) &amp; "*")&gt;1,"Doublon","")</f>
        <v>Doublon</v>
      </c>
      <c r="I1776" s="13"/>
      <c r="J1776" s="13"/>
      <c r="K1776" s="13"/>
      <c r="L1776" s="15" t="b">
        <f>AND(J1776&lt;&gt;"",K1776&lt;&gt;"")</f>
        <v>0</v>
      </c>
      <c r="M1776" s="59" t="str">
        <f>IFERROR(VLOOKUP(J1776,$K$2:$K$1906,1,FALSE),"")</f>
        <v/>
      </c>
      <c r="N1776" s="42">
        <f>IF(J1776=K1776,J1776,"")</f>
        <v>0</v>
      </c>
      <c r="O1776" s="42" t="str">
        <f>IF(J1776=K1776,"identiques","")</f>
        <v>identiques</v>
      </c>
      <c r="Q1776" s="17" t="str">
        <f>RIGHT(TRIM($A1776),4)</f>
        <v>1980</v>
      </c>
    </row>
    <row r="1777" spans="1:17" ht="15.75" hidden="1" x14ac:dyDescent="0.2">
      <c r="A1777" s="3" t="s">
        <v>480</v>
      </c>
      <c r="B1777" s="3" t="s">
        <v>102</v>
      </c>
      <c r="C1777" s="11">
        <f>VALUE(Q1777)</f>
        <v>1968</v>
      </c>
      <c r="E1777" s="14" t="str">
        <f>IF(COUNTIF($B$1:B1777,TRIM(B1777) &amp; "*")&gt;1,"Doublon","")</f>
        <v>Doublon</v>
      </c>
      <c r="I1777" s="13"/>
      <c r="J1777" s="13"/>
      <c r="K1777" s="13"/>
      <c r="L1777" s="15" t="b">
        <f>AND(J1777&lt;&gt;"",K1777&lt;&gt;"")</f>
        <v>0</v>
      </c>
      <c r="M1777" s="59" t="str">
        <f>IFERROR(VLOOKUP(J1777,$K$2:$K$1906,1,FALSE),"")</f>
        <v/>
      </c>
      <c r="N1777" s="42">
        <f>IF(J1777=K1777,J1777,"")</f>
        <v>0</v>
      </c>
      <c r="O1777" s="42" t="str">
        <f>IF(J1777=K1777,"identiques","")</f>
        <v>identiques</v>
      </c>
      <c r="Q1777" s="17" t="str">
        <f>RIGHT(TRIM($A1777),4)</f>
        <v>1968</v>
      </c>
    </row>
    <row r="1778" spans="1:17" ht="15.75" hidden="1" x14ac:dyDescent="0.2">
      <c r="A1778" s="4" t="s">
        <v>1778</v>
      </c>
      <c r="B1778" s="2" t="s">
        <v>102</v>
      </c>
      <c r="C1778" s="11">
        <f>VALUE(Q1778)</f>
        <v>1993</v>
      </c>
      <c r="E1778" s="14" t="str">
        <f>IF(COUNTIF($B$1:B1778,TRIM(B1778) &amp; "*")&gt;1,"Doublon","")</f>
        <v>Doublon</v>
      </c>
      <c r="I1778" s="13"/>
      <c r="J1778" s="13"/>
      <c r="K1778" s="13"/>
      <c r="L1778" s="15" t="b">
        <f>AND(J1778&lt;&gt;"",K1778&lt;&gt;"")</f>
        <v>0</v>
      </c>
      <c r="M1778" s="59" t="str">
        <f>IFERROR(VLOOKUP(J1778,$K$2:$K$1906,1,FALSE),"")</f>
        <v/>
      </c>
      <c r="N1778" s="42">
        <f>IF(J1778=K1778,J1778,"")</f>
        <v>0</v>
      </c>
      <c r="O1778" s="42" t="str">
        <f>IF(J1778=K1778,"identiques","")</f>
        <v>identiques</v>
      </c>
      <c r="Q1778" s="17" t="str">
        <f>RIGHT(TRIM($A1778),4)</f>
        <v>1993</v>
      </c>
    </row>
    <row r="1779" spans="1:17" ht="15.75" hidden="1" x14ac:dyDescent="0.2">
      <c r="A1779" s="3" t="s">
        <v>488</v>
      </c>
      <c r="B1779" s="1" t="s">
        <v>102</v>
      </c>
      <c r="C1779" s="11">
        <f>VALUE(Q1779)</f>
        <v>1986</v>
      </c>
      <c r="E1779" s="14" t="str">
        <f>IF(COUNTIF($B$1:B1779,TRIM(B1779) &amp; "*")&gt;1,"Doublon","")</f>
        <v>Doublon</v>
      </c>
      <c r="I1779" s="13"/>
      <c r="J1779" s="13"/>
      <c r="K1779" s="13"/>
      <c r="L1779" s="15" t="b">
        <f>AND(J1779&lt;&gt;"",K1779&lt;&gt;"")</f>
        <v>0</v>
      </c>
      <c r="M1779" s="59" t="str">
        <f>IFERROR(VLOOKUP(J1779,$K$2:$K$1906,1,FALSE),"")</f>
        <v/>
      </c>
      <c r="N1779" s="42">
        <f>IF(J1779=K1779,J1779,"")</f>
        <v>0</v>
      </c>
      <c r="O1779" s="42" t="str">
        <f>IF(J1779=K1779,"identiques","")</f>
        <v>identiques</v>
      </c>
      <c r="Q1779" s="17" t="str">
        <f>RIGHT(TRIM($A1779),4)</f>
        <v>1986</v>
      </c>
    </row>
    <row r="1780" spans="1:17" ht="15.75" hidden="1" x14ac:dyDescent="0.2">
      <c r="A1780" s="3"/>
      <c r="B1780" s="6" t="s">
        <v>152</v>
      </c>
      <c r="C1780" s="10" t="e">
        <f>VALUE(Q1780)</f>
        <v>#VALUE!</v>
      </c>
      <c r="E1780" s="14" t="str">
        <f>IF(COUNTIF($B$1:B1780,TRIM(B1780) &amp; "*")&gt;1,"Doublon","")</f>
        <v/>
      </c>
      <c r="I1780" s="13"/>
      <c r="J1780" s="13"/>
      <c r="K1780" s="13"/>
      <c r="L1780" s="15" t="b">
        <f>AND(J1780&lt;&gt;"",K1780&lt;&gt;"")</f>
        <v>0</v>
      </c>
      <c r="M1780" s="59" t="str">
        <f>IFERROR(VLOOKUP(J1780,$K$2:$K$1906,1,FALSE),"")</f>
        <v/>
      </c>
      <c r="N1780" s="42">
        <f>IF(J1780=K1780,J1780,"")</f>
        <v>0</v>
      </c>
      <c r="O1780" s="42" t="str">
        <f>IF(J1780=K1780,"identiques","")</f>
        <v>identiques</v>
      </c>
      <c r="Q1780" s="21" t="str">
        <f>RIGHT(TRIM($A1780),4)</f>
        <v/>
      </c>
    </row>
    <row r="1781" spans="1:17" ht="15.75" hidden="1" x14ac:dyDescent="0.2">
      <c r="A1781" s="4" t="s">
        <v>125</v>
      </c>
      <c r="B1781" s="7" t="s">
        <v>126</v>
      </c>
      <c r="C1781" s="10">
        <f>VALUE(Q1781)</f>
        <v>1956</v>
      </c>
      <c r="E1781" s="14" t="str">
        <f>IF(COUNTIF($B$1:B1781,TRIM(B1781) &amp; "*")&gt;1,"Doublon","")</f>
        <v>Doublon</v>
      </c>
      <c r="F1781" s="14" t="s">
        <v>1418</v>
      </c>
      <c r="I1781" s="13"/>
      <c r="J1781" s="13"/>
      <c r="K1781" s="13"/>
      <c r="L1781" s="15" t="b">
        <f>AND(J1781&lt;&gt;"",K1781&lt;&gt;"")</f>
        <v>0</v>
      </c>
      <c r="M1781" s="59" t="str">
        <f>IFERROR(VLOOKUP(J1781,$K$2:$K$1906,1,FALSE),"")</f>
        <v/>
      </c>
      <c r="N1781" s="42">
        <f>IF(J1781=K1781,J1781,"")</f>
        <v>0</v>
      </c>
      <c r="O1781" s="42" t="str">
        <f>IF(J1781=K1781,"identiques","")</f>
        <v>identiques</v>
      </c>
      <c r="Q1781" s="21" t="str">
        <f>RIGHT(TRIM($A1781),4)</f>
        <v>1956</v>
      </c>
    </row>
    <row r="1782" spans="1:17" ht="15.75" hidden="1" x14ac:dyDescent="0.2">
      <c r="A1782" s="4"/>
      <c r="B1782" s="7" t="s">
        <v>53</v>
      </c>
      <c r="C1782" s="10" t="e">
        <f>VALUE(Q1782)</f>
        <v>#VALUE!</v>
      </c>
      <c r="E1782" s="14" t="str">
        <f>IF(COUNTIF($B$1:B1782,TRIM(B1782) &amp; "*")&gt;1,"Doublon","")</f>
        <v/>
      </c>
      <c r="I1782" s="13"/>
      <c r="J1782" s="13"/>
      <c r="K1782" s="13"/>
      <c r="L1782" s="15" t="b">
        <f>AND(J1782&lt;&gt;"",K1782&lt;&gt;"")</f>
        <v>0</v>
      </c>
      <c r="M1782" s="59" t="str">
        <f>IFERROR(VLOOKUP(J1782,$K$2:$K$1906,1,FALSE),"")</f>
        <v/>
      </c>
      <c r="N1782" s="42">
        <f>IF(J1782=K1782,J1782,"")</f>
        <v>0</v>
      </c>
      <c r="O1782" s="42" t="str">
        <f>IF(J1782=K1782,"identiques","")</f>
        <v>identiques</v>
      </c>
      <c r="Q1782" s="21" t="str">
        <f>RIGHT(TRIM($A1782),4)</f>
        <v/>
      </c>
    </row>
    <row r="1783" spans="1:17" ht="15.75" hidden="1" x14ac:dyDescent="0.2">
      <c r="A1783" s="3" t="s">
        <v>1077</v>
      </c>
      <c r="B1783" s="1" t="s">
        <v>31</v>
      </c>
      <c r="C1783" s="11">
        <f>VALUE(Q1783)</f>
        <v>1968</v>
      </c>
      <c r="E1783" s="14" t="str">
        <f>IF(COUNTIF($B$1:B1783,TRIM(B1783) &amp; "*")&gt;1,"Doublon","")</f>
        <v>Doublon</v>
      </c>
      <c r="I1783" s="13"/>
      <c r="J1783" s="13"/>
      <c r="K1783" s="13"/>
      <c r="L1783" s="15" t="b">
        <f>AND(J1783&lt;&gt;"",K1783&lt;&gt;"")</f>
        <v>0</v>
      </c>
      <c r="M1783" s="59" t="str">
        <f>IFERROR(VLOOKUP(J1783,$K$2:$K$1906,1,FALSE),"")</f>
        <v/>
      </c>
      <c r="N1783" s="42">
        <f>IF(J1783=K1783,J1783,"")</f>
        <v>0</v>
      </c>
      <c r="O1783" s="42" t="str">
        <f>IF(J1783=K1783,"identiques","")</f>
        <v>identiques</v>
      </c>
      <c r="Q1783" s="17" t="str">
        <f>RIGHT(TRIM($A1783),4)</f>
        <v>1968</v>
      </c>
    </row>
    <row r="1784" spans="1:17" ht="15.75" hidden="1" x14ac:dyDescent="0.2">
      <c r="A1784" s="3" t="s">
        <v>1931</v>
      </c>
      <c r="B1784" s="1" t="s">
        <v>31</v>
      </c>
      <c r="C1784" s="11">
        <f>VALUE(Q1784)</f>
        <v>1963</v>
      </c>
      <c r="E1784" s="14" t="str">
        <f>IF(COUNTIF($B$1:B1784,TRIM(B1784) &amp; "*")&gt;1,"Doublon","")</f>
        <v>Doublon</v>
      </c>
      <c r="I1784" s="13"/>
      <c r="J1784" s="13"/>
      <c r="K1784" s="13"/>
      <c r="L1784" s="15" t="b">
        <f>AND(J1784&lt;&gt;"",K1784&lt;&gt;"")</f>
        <v>0</v>
      </c>
      <c r="M1784" s="59" t="str">
        <f>IFERROR(VLOOKUP(J1784,$K$2:$K$1906,1,FALSE),"")</f>
        <v/>
      </c>
      <c r="N1784" s="42">
        <f>IF(J1784=K1784,J1784,"")</f>
        <v>0</v>
      </c>
      <c r="O1784" s="42" t="str">
        <f>IF(J1784=K1784,"identiques","")</f>
        <v>identiques</v>
      </c>
      <c r="Q1784" s="17" t="str">
        <f>RIGHT(TRIM($A1784),4)</f>
        <v>1963</v>
      </c>
    </row>
    <row r="1785" spans="1:17" ht="15.75" hidden="1" x14ac:dyDescent="0.2">
      <c r="A1785" s="4" t="s">
        <v>1176</v>
      </c>
      <c r="B1785" s="2" t="s">
        <v>31</v>
      </c>
      <c r="C1785" s="11">
        <f>VALUE(Q1785)</f>
        <v>1973</v>
      </c>
      <c r="E1785" s="14" t="str">
        <f>IF(COUNTIF($B$1:B1785,TRIM(B1785) &amp; "*")&gt;1,"Doublon","")</f>
        <v>Doublon</v>
      </c>
      <c r="I1785" s="13"/>
      <c r="J1785" s="13"/>
      <c r="K1785" s="13"/>
      <c r="L1785" s="15" t="b">
        <f>AND(J1785&lt;&gt;"",K1785&lt;&gt;"")</f>
        <v>0</v>
      </c>
      <c r="M1785" s="59" t="str">
        <f>IFERROR(VLOOKUP(J1785,$K$2:$K$1906,1,FALSE),"")</f>
        <v/>
      </c>
      <c r="N1785" s="42">
        <f>IF(J1785=K1785,J1785,"")</f>
        <v>0</v>
      </c>
      <c r="O1785" s="42" t="str">
        <f>IF(J1785=K1785,"identiques","")</f>
        <v>identiques</v>
      </c>
      <c r="Q1785" s="17" t="str">
        <f>RIGHT(TRIM($A1785),4)</f>
        <v>1973</v>
      </c>
    </row>
    <row r="1786" spans="1:17" ht="15.75" hidden="1" x14ac:dyDescent="0.2">
      <c r="A1786" s="4" t="s">
        <v>1197</v>
      </c>
      <c r="B1786" s="2" t="s">
        <v>31</v>
      </c>
      <c r="C1786" s="11">
        <f>VALUE(Q1786)</f>
        <v>1960</v>
      </c>
      <c r="E1786" s="14" t="str">
        <f>IF(COUNTIF($B$1:B1786,TRIM(B1786) &amp; "*")&gt;1,"Doublon","")</f>
        <v>Doublon</v>
      </c>
      <c r="I1786" s="13"/>
      <c r="J1786" s="13"/>
      <c r="K1786" s="13"/>
      <c r="L1786" s="15" t="b">
        <f>AND(J1786&lt;&gt;"",K1786&lt;&gt;"")</f>
        <v>0</v>
      </c>
      <c r="M1786" s="59" t="str">
        <f>IFERROR(VLOOKUP(J1786,$K$2:$K$1906,1,FALSE),"")</f>
        <v/>
      </c>
      <c r="N1786" s="42">
        <f>IF(J1786=K1786,J1786,"")</f>
        <v>0</v>
      </c>
      <c r="O1786" s="42" t="str">
        <f>IF(J1786=K1786,"identiques","")</f>
        <v>identiques</v>
      </c>
      <c r="Q1786" s="17" t="str">
        <f>RIGHT(TRIM($A1786),4)</f>
        <v>1960</v>
      </c>
    </row>
    <row r="1787" spans="1:17" ht="15.75" hidden="1" x14ac:dyDescent="0.2">
      <c r="A1787" s="4" t="s">
        <v>1782</v>
      </c>
      <c r="B1787" s="2" t="s">
        <v>31</v>
      </c>
      <c r="C1787" s="11">
        <f>VALUE(Q1787)</f>
        <v>1971</v>
      </c>
      <c r="E1787" s="14" t="str">
        <f>IF(COUNTIF($B$1:B1787,TRIM(B1787) &amp; "*")&gt;1,"Doublon","")</f>
        <v>Doublon</v>
      </c>
      <c r="I1787" s="13"/>
      <c r="J1787" s="13"/>
      <c r="K1787" s="13"/>
      <c r="L1787" s="15" t="b">
        <f>AND(J1787&lt;&gt;"",K1787&lt;&gt;"")</f>
        <v>0</v>
      </c>
      <c r="M1787" s="59" t="str">
        <f>IFERROR(VLOOKUP(J1787,$K$2:$K$1906,1,FALSE),"")</f>
        <v/>
      </c>
      <c r="N1787" s="42">
        <f>IF(J1787=K1787,J1787,"")</f>
        <v>0</v>
      </c>
      <c r="O1787" s="42" t="str">
        <f>IF(J1787=K1787,"identiques","")</f>
        <v>identiques</v>
      </c>
      <c r="Q1787" s="17" t="str">
        <f>RIGHT(TRIM($A1787),4)</f>
        <v>1971</v>
      </c>
    </row>
    <row r="1788" spans="1:17" ht="15.75" hidden="1" x14ac:dyDescent="0.2">
      <c r="A1788" s="4" t="s">
        <v>1990</v>
      </c>
      <c r="B1788" s="2" t="s">
        <v>31</v>
      </c>
      <c r="C1788" s="11">
        <f>VALUE(Q1788)</f>
        <v>1968</v>
      </c>
      <c r="E1788" s="14" t="str">
        <f>IF(COUNTIF($B$1:B1788,TRIM(B1788) &amp; "*")&gt;1,"Doublon","")</f>
        <v>Doublon</v>
      </c>
      <c r="I1788" s="13"/>
      <c r="J1788" s="13"/>
      <c r="K1788" s="13"/>
      <c r="L1788" s="15" t="b">
        <f>AND(J1788&lt;&gt;"",K1788&lt;&gt;"")</f>
        <v>0</v>
      </c>
      <c r="M1788" s="59" t="str">
        <f>IFERROR(VLOOKUP(J1788,$K$2:$K$1906,1,FALSE),"")</f>
        <v/>
      </c>
      <c r="N1788" s="42">
        <f>IF(J1788=K1788,J1788,"")</f>
        <v>0</v>
      </c>
      <c r="O1788" s="42" t="str">
        <f>IF(J1788=K1788,"identiques","")</f>
        <v>identiques</v>
      </c>
      <c r="Q1788" s="17" t="str">
        <f>RIGHT(TRIM($A1788),4)</f>
        <v>1968</v>
      </c>
    </row>
    <row r="1789" spans="1:17" ht="15.75" hidden="1" x14ac:dyDescent="0.2">
      <c r="A1789" s="3" t="s">
        <v>1319</v>
      </c>
      <c r="B1789" s="1" t="s">
        <v>31</v>
      </c>
      <c r="C1789" s="11">
        <f>VALUE(Q1789)</f>
        <v>1961</v>
      </c>
      <c r="E1789" s="14" t="str">
        <f>IF(COUNTIF($B$1:B1789,TRIM(B1789) &amp; "*")&gt;1,"Doublon","")</f>
        <v>Doublon</v>
      </c>
      <c r="I1789" s="13"/>
      <c r="J1789" s="13"/>
      <c r="K1789" s="13"/>
      <c r="L1789" s="15" t="b">
        <f>AND(J1789&lt;&gt;"",K1789&lt;&gt;"")</f>
        <v>0</v>
      </c>
      <c r="M1789" s="59" t="str">
        <f>IFERROR(VLOOKUP(J1789,$K$2:$K$1906,1,FALSE),"")</f>
        <v/>
      </c>
      <c r="N1789" s="42">
        <f>IF(J1789=K1789,J1789,"")</f>
        <v>0</v>
      </c>
      <c r="O1789" s="42" t="str">
        <f>IF(J1789=K1789,"identiques","")</f>
        <v>identiques</v>
      </c>
      <c r="Q1789" s="17" t="str">
        <f>RIGHT(TRIM($A1789),4)</f>
        <v>1961</v>
      </c>
    </row>
    <row r="1790" spans="1:17" ht="15.75" hidden="1" x14ac:dyDescent="0.2">
      <c r="A1790" s="3" t="s">
        <v>1781</v>
      </c>
      <c r="B1790" s="1" t="s">
        <v>31</v>
      </c>
      <c r="C1790" s="11">
        <f>VALUE(Q1790)</f>
        <v>1966</v>
      </c>
      <c r="E1790" s="14" t="str">
        <f>IF(COUNTIF($B$1:B1790,TRIM(B1790) &amp; "*")&gt;1,"Doublon","")</f>
        <v>Doublon</v>
      </c>
      <c r="I1790" s="13"/>
      <c r="J1790" s="13"/>
      <c r="K1790" s="13"/>
      <c r="L1790" s="15" t="b">
        <f>AND(J1790&lt;&gt;"",K1790&lt;&gt;"")</f>
        <v>0</v>
      </c>
      <c r="M1790" s="59" t="str">
        <f>IFERROR(VLOOKUP(J1790,$K$2:$K$1906,1,FALSE),"")</f>
        <v/>
      </c>
      <c r="N1790" s="42">
        <f>IF(J1790=K1790,J1790,"")</f>
        <v>0</v>
      </c>
      <c r="O1790" s="42" t="str">
        <f>IF(J1790=K1790,"identiques","")</f>
        <v>identiques</v>
      </c>
      <c r="Q1790" s="17" t="str">
        <f>RIGHT(TRIM($A1790),4)</f>
        <v>1966</v>
      </c>
    </row>
    <row r="1791" spans="1:17" ht="15.75" hidden="1" x14ac:dyDescent="0.2">
      <c r="A1791" s="3" t="s">
        <v>1783</v>
      </c>
      <c r="B1791" s="1" t="s">
        <v>31</v>
      </c>
      <c r="C1791" s="11">
        <f>VALUE(Q1791)</f>
        <v>1974</v>
      </c>
      <c r="E1791" s="14" t="str">
        <f>IF(COUNTIF($B$1:B1791,TRIM(B1791) &amp; "*")&gt;1,"Doublon","")</f>
        <v>Doublon</v>
      </c>
      <c r="I1791" s="13"/>
      <c r="J1791" s="13"/>
      <c r="K1791" s="13"/>
      <c r="L1791" s="15" t="b">
        <f>AND(J1791&lt;&gt;"",K1791&lt;&gt;"")</f>
        <v>0</v>
      </c>
      <c r="M1791" s="59" t="str">
        <f>IFERROR(VLOOKUP(J1791,$K$2:$K$1906,1,FALSE),"")</f>
        <v/>
      </c>
      <c r="N1791" s="42">
        <f>IF(J1791=K1791,J1791,"")</f>
        <v>0</v>
      </c>
      <c r="O1791" s="42" t="str">
        <f>IF(J1791=K1791,"identiques","")</f>
        <v>identiques</v>
      </c>
      <c r="Q1791" s="17" t="str">
        <f>RIGHT(TRIM($A1791),4)</f>
        <v>1974</v>
      </c>
    </row>
    <row r="1792" spans="1:17" ht="15.75" hidden="1" x14ac:dyDescent="0.2">
      <c r="A1792" s="4" t="s">
        <v>1401</v>
      </c>
      <c r="B1792" s="2" t="s">
        <v>31</v>
      </c>
      <c r="C1792" s="11">
        <f>VALUE(Q1792)</f>
        <v>1964</v>
      </c>
      <c r="E1792" s="14" t="str">
        <f>IF(COUNTIF($B$1:B1792,TRIM(B1792) &amp; "*")&gt;1,"Doublon","")</f>
        <v>Doublon</v>
      </c>
      <c r="I1792" s="13"/>
      <c r="J1792" s="13"/>
      <c r="K1792" s="13"/>
      <c r="L1792" s="15" t="b">
        <f>AND(J1792&lt;&gt;"",K1792&lt;&gt;"")</f>
        <v>0</v>
      </c>
      <c r="M1792" s="59" t="str">
        <f>IFERROR(VLOOKUP(J1792,$K$2:$K$1906,1,FALSE),"")</f>
        <v/>
      </c>
      <c r="N1792" s="42">
        <f>IF(J1792=K1792,J1792,"")</f>
        <v>0</v>
      </c>
      <c r="O1792" s="42" t="str">
        <f>IF(J1792=K1792,"identiques","")</f>
        <v>identiques</v>
      </c>
      <c r="Q1792" s="17" t="str">
        <f>RIGHT(TRIM($A1792),4)</f>
        <v>1964</v>
      </c>
    </row>
    <row r="1793" spans="1:17" ht="15.75" hidden="1" x14ac:dyDescent="0.2">
      <c r="A1793" s="4" t="s">
        <v>496</v>
      </c>
      <c r="B1793" s="2" t="s">
        <v>31</v>
      </c>
      <c r="C1793" s="11">
        <f>VALUE(Q1793)</f>
        <v>1962</v>
      </c>
      <c r="E1793" s="14" t="str">
        <f>IF(COUNTIF($B$1:B1793,TRIM(B1793) &amp; "*")&gt;1,"Doublon","")</f>
        <v>Doublon</v>
      </c>
      <c r="I1793" s="13"/>
      <c r="J1793" s="13"/>
      <c r="K1793" s="13"/>
      <c r="L1793" s="15" t="b">
        <f>AND(J1793&lt;&gt;"",K1793&lt;&gt;"")</f>
        <v>0</v>
      </c>
      <c r="M1793" s="59" t="str">
        <f>IFERROR(VLOOKUP(J1793,$K$2:$K$1906,1,FALSE),"")</f>
        <v/>
      </c>
      <c r="N1793" s="42">
        <f>IF(J1793=K1793,J1793,"")</f>
        <v>0</v>
      </c>
      <c r="O1793" s="42" t="str">
        <f>IF(J1793=K1793,"identiques","")</f>
        <v>identiques</v>
      </c>
      <c r="Q1793" s="17" t="str">
        <f>RIGHT(TRIM($A1793),4)</f>
        <v>1962</v>
      </c>
    </row>
    <row r="1794" spans="1:17" ht="15.75" hidden="1" x14ac:dyDescent="0.2">
      <c r="A1794" s="4" t="s">
        <v>590</v>
      </c>
      <c r="B1794" s="2" t="s">
        <v>31</v>
      </c>
      <c r="C1794" s="11">
        <f>VALUE(Q1794)</f>
        <v>1962</v>
      </c>
      <c r="E1794" s="14" t="str">
        <f>IF(COUNTIF($B$1:B1794,TRIM(B1794) &amp; "*")&gt;1,"Doublon","")</f>
        <v>Doublon</v>
      </c>
      <c r="I1794" s="13"/>
      <c r="J1794" s="13"/>
      <c r="K1794" s="13"/>
      <c r="L1794" s="15" t="b">
        <f>AND(J1794&lt;&gt;"",K1794&lt;&gt;"")</f>
        <v>0</v>
      </c>
      <c r="M1794" s="59" t="str">
        <f>IFERROR(VLOOKUP(J1794,$K$2:$K$1906,1,FALSE),"")</f>
        <v/>
      </c>
      <c r="N1794" s="42">
        <f>IF(J1794=K1794,J1794,"")</f>
        <v>0</v>
      </c>
      <c r="O1794" s="42" t="str">
        <f>IF(J1794=K1794,"identiques","")</f>
        <v>identiques</v>
      </c>
      <c r="Q1794" s="17" t="str">
        <f>RIGHT(TRIM($A1794),4)</f>
        <v>1962</v>
      </c>
    </row>
    <row r="1795" spans="1:17" ht="15.75" hidden="1" x14ac:dyDescent="0.2">
      <c r="A1795" s="4" t="s">
        <v>629</v>
      </c>
      <c r="B1795" s="2" t="s">
        <v>31</v>
      </c>
      <c r="C1795" s="11">
        <f>VALUE(Q1795)</f>
        <v>1957</v>
      </c>
      <c r="E1795" s="14" t="str">
        <f>IF(COUNTIF($B$1:B1795,TRIM(B1795) &amp; "*")&gt;1,"Doublon","")</f>
        <v>Doublon</v>
      </c>
      <c r="F1795" s="14" t="s">
        <v>1418</v>
      </c>
      <c r="I1795" s="13" t="s">
        <v>1418</v>
      </c>
      <c r="J1795" s="13"/>
      <c r="K1795" s="13"/>
      <c r="L1795" s="15" t="b">
        <f>AND(J1795&lt;&gt;"",K1795&lt;&gt;"")</f>
        <v>0</v>
      </c>
      <c r="M1795" s="59" t="str">
        <f>IFERROR(VLOOKUP(J1795,$K$2:$K$1906,1,FALSE),"")</f>
        <v/>
      </c>
      <c r="N1795" s="42">
        <f>IF(J1795=K1795,J1795,"")</f>
        <v>0</v>
      </c>
      <c r="O1795" s="42" t="str">
        <f>IF(J1795=K1795,"identiques","")</f>
        <v>identiques</v>
      </c>
      <c r="Q1795" s="17" t="str">
        <f>RIGHT(TRIM($A1795),4)</f>
        <v>1957</v>
      </c>
    </row>
    <row r="1796" spans="1:17" ht="15.75" hidden="1" x14ac:dyDescent="0.2">
      <c r="A1796" s="3" t="s">
        <v>1565</v>
      </c>
      <c r="B1796" s="1" t="s">
        <v>31</v>
      </c>
      <c r="C1796" s="11">
        <f>VALUE(Q1796)</f>
        <v>1962</v>
      </c>
      <c r="E1796" s="14" t="str">
        <f>IF(COUNTIF($B$1:B1796,TRIM(B1796) &amp; "*")&gt;1,"Doublon","")</f>
        <v>Doublon</v>
      </c>
      <c r="I1796" s="13"/>
      <c r="J1796" s="13"/>
      <c r="K1796" s="13"/>
      <c r="L1796" s="15" t="b">
        <f>AND(J1796&lt;&gt;"",K1796&lt;&gt;"")</f>
        <v>0</v>
      </c>
      <c r="M1796" s="59" t="str">
        <f>IFERROR(VLOOKUP(J1796,$K$2:$K$1906,1,FALSE),"")</f>
        <v/>
      </c>
      <c r="N1796" s="42">
        <f>IF(J1796=K1796,J1796,"")</f>
        <v>0</v>
      </c>
      <c r="O1796" s="42" t="str">
        <f>IF(J1796=K1796,"identiques","")</f>
        <v>identiques</v>
      </c>
      <c r="Q1796" s="17" t="str">
        <f>RIGHT(TRIM($A1796),4)</f>
        <v>1962</v>
      </c>
    </row>
    <row r="1797" spans="1:17" ht="15.75" hidden="1" x14ac:dyDescent="0.2">
      <c r="A1797" s="3" t="s">
        <v>766</v>
      </c>
      <c r="B1797" s="1" t="s">
        <v>31</v>
      </c>
      <c r="C1797" s="11">
        <f>VALUE(Q1797)</f>
        <v>1980</v>
      </c>
      <c r="E1797" s="14" t="str">
        <f>IF(COUNTIF($B$1:B1797,TRIM(B1797) &amp; "*")&gt;1,"Doublon","")</f>
        <v>Doublon</v>
      </c>
      <c r="I1797" s="13"/>
      <c r="J1797" s="13"/>
      <c r="K1797" s="13"/>
      <c r="L1797" s="15" t="b">
        <f>AND(J1797&lt;&gt;"",K1797&lt;&gt;"")</f>
        <v>0</v>
      </c>
      <c r="M1797" s="59" t="str">
        <f>IFERROR(VLOOKUP(J1797,$K$2:$K$1906,1,FALSE),"")</f>
        <v/>
      </c>
      <c r="N1797" s="42">
        <f>IF(J1797=K1797,J1797,"")</f>
        <v>0</v>
      </c>
      <c r="O1797" s="42" t="str">
        <f>IF(J1797=K1797,"identiques","")</f>
        <v>identiques</v>
      </c>
      <c r="Q1797" s="17" t="str">
        <f>RIGHT(TRIM($A1797),4)</f>
        <v>1980</v>
      </c>
    </row>
    <row r="1798" spans="1:17" ht="15.75" hidden="1" x14ac:dyDescent="0.2">
      <c r="A1798" s="3" t="s">
        <v>836</v>
      </c>
      <c r="B1798" s="1" t="s">
        <v>31</v>
      </c>
      <c r="C1798" s="11">
        <f>VALUE(Q1798)</f>
        <v>1971</v>
      </c>
      <c r="E1798" s="14" t="str">
        <f>IF(COUNTIF($B$1:B1798,TRIM(B1798) &amp; "*")&gt;1,"Doublon","")</f>
        <v>Doublon</v>
      </c>
      <c r="I1798" s="13"/>
      <c r="J1798" s="13"/>
      <c r="K1798" s="13"/>
      <c r="L1798" s="15" t="b">
        <f>AND(J1798&lt;&gt;"",K1798&lt;&gt;"")</f>
        <v>0</v>
      </c>
      <c r="M1798" s="59" t="str">
        <f>IFERROR(VLOOKUP(J1798,$K$2:$K$1906,1,FALSE),"")</f>
        <v/>
      </c>
      <c r="N1798" s="42">
        <f>IF(J1798=K1798,J1798,"")</f>
        <v>0</v>
      </c>
      <c r="O1798" s="42" t="str">
        <f>IF(J1798=K1798,"identiques","")</f>
        <v>identiques</v>
      </c>
      <c r="Q1798" s="17" t="str">
        <f>RIGHT(TRIM($A1798),4)</f>
        <v>1971</v>
      </c>
    </row>
    <row r="1799" spans="1:17" ht="15.75" hidden="1" x14ac:dyDescent="0.2">
      <c r="A1799" s="3" t="s">
        <v>869</v>
      </c>
      <c r="B1799" s="1" t="s">
        <v>31</v>
      </c>
      <c r="C1799" s="11">
        <f>VALUE(Q1799)</f>
        <v>1991</v>
      </c>
      <c r="E1799" s="14" t="str">
        <f>IF(COUNTIF($B$1:B1799,TRIM(B1799) &amp; "*")&gt;1,"Doublon","")</f>
        <v>Doublon</v>
      </c>
      <c r="I1799" s="13"/>
      <c r="J1799" s="13"/>
      <c r="K1799" s="13"/>
      <c r="L1799" s="15" t="b">
        <f>AND(J1799&lt;&gt;"",K1799&lt;&gt;"")</f>
        <v>0</v>
      </c>
      <c r="M1799" s="59" t="str">
        <f>IFERROR(VLOOKUP(J1799,$K$2:$K$1906,1,FALSE),"")</f>
        <v/>
      </c>
      <c r="N1799" s="42">
        <f>IF(J1799=K1799,J1799,"")</f>
        <v>0</v>
      </c>
      <c r="O1799" s="42" t="str">
        <f>IF(J1799=K1799,"identiques","")</f>
        <v>identiques</v>
      </c>
      <c r="Q1799" s="17" t="str">
        <f>RIGHT(TRIM($A1799),4)</f>
        <v>1991</v>
      </c>
    </row>
    <row r="1800" spans="1:17" ht="15.75" hidden="1" x14ac:dyDescent="0.2">
      <c r="A1800" s="3" t="s">
        <v>870</v>
      </c>
      <c r="B1800" s="1" t="s">
        <v>31</v>
      </c>
      <c r="C1800" s="11">
        <f>VALUE(Q1800)</f>
        <v>1957</v>
      </c>
      <c r="E1800" s="14" t="str">
        <f>IF(COUNTIF($B$1:B1800,TRIM(B1800) &amp; "*")&gt;1,"Doublon","")</f>
        <v>Doublon</v>
      </c>
      <c r="F1800" s="14" t="s">
        <v>1418</v>
      </c>
      <c r="I1800" s="13" t="s">
        <v>1418</v>
      </c>
      <c r="J1800" s="13"/>
      <c r="K1800" s="13"/>
      <c r="L1800" s="15" t="b">
        <f>AND(J1800&lt;&gt;"",K1800&lt;&gt;"")</f>
        <v>0</v>
      </c>
      <c r="M1800" s="59" t="str">
        <f>IFERROR(VLOOKUP(J1800,$K$2:$K$1906,1,FALSE),"")</f>
        <v/>
      </c>
      <c r="N1800" s="42">
        <f>IF(J1800=K1800,J1800,"")</f>
        <v>0</v>
      </c>
      <c r="O1800" s="42" t="str">
        <f>IF(J1800=K1800,"identiques","")</f>
        <v>identiques</v>
      </c>
      <c r="Q1800" s="17" t="str">
        <f>RIGHT(TRIM($A1800),4)</f>
        <v>1957</v>
      </c>
    </row>
    <row r="1801" spans="1:17" ht="15.75" hidden="1" x14ac:dyDescent="0.2">
      <c r="A1801" s="3" t="s">
        <v>897</v>
      </c>
      <c r="B1801" s="1" t="s">
        <v>31</v>
      </c>
      <c r="C1801" s="11">
        <f>VALUE(Q1801)</f>
        <v>1983</v>
      </c>
      <c r="E1801" s="14" t="str">
        <f>IF(COUNTIF($B$1:B1801,TRIM(B1801) &amp; "*")&gt;1,"Doublon","")</f>
        <v>Doublon</v>
      </c>
      <c r="I1801" s="13"/>
      <c r="J1801" s="13"/>
      <c r="K1801" s="13"/>
      <c r="L1801" s="15" t="b">
        <f>AND(J1801&lt;&gt;"",K1801&lt;&gt;"")</f>
        <v>0</v>
      </c>
      <c r="M1801" s="59" t="str">
        <f>IFERROR(VLOOKUP(J1801,$K$2:$K$1906,1,FALSE),"")</f>
        <v/>
      </c>
      <c r="N1801" s="42">
        <f>IF(J1801=K1801,J1801,"")</f>
        <v>0</v>
      </c>
      <c r="O1801" s="42" t="str">
        <f>IF(J1801=K1801,"identiques","")</f>
        <v>identiques</v>
      </c>
      <c r="Q1801" s="17" t="str">
        <f>RIGHT(TRIM($A1801),4)</f>
        <v>1983</v>
      </c>
    </row>
    <row r="1802" spans="1:17" ht="15.75" hidden="1" x14ac:dyDescent="0.2">
      <c r="A1802" s="4" t="s">
        <v>914</v>
      </c>
      <c r="B1802" s="2" t="s">
        <v>31</v>
      </c>
      <c r="C1802" s="11">
        <f>VALUE(Q1802)</f>
        <v>1981</v>
      </c>
      <c r="E1802" s="14" t="str">
        <f>IF(COUNTIF($B$1:B1802,TRIM(B1802) &amp; "*")&gt;1,"Doublon","")</f>
        <v>Doublon</v>
      </c>
      <c r="I1802" s="13"/>
      <c r="J1802" s="13"/>
      <c r="K1802" s="13"/>
      <c r="L1802" s="15" t="b">
        <f>AND(J1802&lt;&gt;"",K1802&lt;&gt;"")</f>
        <v>0</v>
      </c>
      <c r="M1802" s="59" t="str">
        <f>IFERROR(VLOOKUP(J1802,$K$2:$K$1906,1,FALSE),"")</f>
        <v/>
      </c>
      <c r="N1802" s="42">
        <f>IF(J1802=K1802,J1802,"")</f>
        <v>0</v>
      </c>
      <c r="O1802" s="42" t="str">
        <f>IF(J1802=K1802,"identiques","")</f>
        <v>identiques</v>
      </c>
      <c r="Q1802" s="17" t="str">
        <f>RIGHT(TRIM($A1802),4)</f>
        <v>1981</v>
      </c>
    </row>
    <row r="1803" spans="1:17" ht="15.75" hidden="1" x14ac:dyDescent="0.2">
      <c r="A1803" s="4" t="s">
        <v>982</v>
      </c>
      <c r="B1803" s="2" t="s">
        <v>31</v>
      </c>
      <c r="C1803" s="11">
        <f>VALUE(Q1803)</f>
        <v>1976</v>
      </c>
      <c r="E1803" s="14" t="str">
        <f>IF(COUNTIF($B$1:B1803,TRIM(B1803) &amp; "*")&gt;1,"Doublon","")</f>
        <v>Doublon</v>
      </c>
      <c r="I1803" s="13"/>
      <c r="J1803" s="13"/>
      <c r="K1803" s="13"/>
      <c r="L1803" s="15" t="b">
        <f>AND(J1803&lt;&gt;"",K1803&lt;&gt;"")</f>
        <v>0</v>
      </c>
      <c r="M1803" s="59" t="str">
        <f>IFERROR(VLOOKUP(J1803,$K$2:$K$1906,1,FALSE),"")</f>
        <v/>
      </c>
      <c r="N1803" s="42">
        <f>IF(J1803=K1803,J1803,"")</f>
        <v>0</v>
      </c>
      <c r="O1803" s="42" t="str">
        <f>IF(J1803=K1803,"identiques","")</f>
        <v>identiques</v>
      </c>
      <c r="Q1803" s="17" t="str">
        <f>RIGHT(TRIM($A1803),4)</f>
        <v>1976</v>
      </c>
    </row>
    <row r="1804" spans="1:17" ht="15.75" hidden="1" x14ac:dyDescent="0.2">
      <c r="A1804" s="4"/>
      <c r="B1804" s="7" t="s">
        <v>92</v>
      </c>
      <c r="C1804" s="10" t="e">
        <f>VALUE(Q1804)</f>
        <v>#VALUE!</v>
      </c>
      <c r="E1804" s="14" t="str">
        <f>IF(COUNTIF($B$1:B1804,TRIM(B1804) &amp; "*")&gt;1,"Doublon","")</f>
        <v/>
      </c>
      <c r="I1804" s="13"/>
      <c r="J1804" s="13"/>
      <c r="K1804" s="13"/>
      <c r="L1804" s="15" t="b">
        <f>AND(J1804&lt;&gt;"",K1804&lt;&gt;"")</f>
        <v>0</v>
      </c>
      <c r="M1804" s="59" t="str">
        <f>IFERROR(VLOOKUP(J1804,$K$2:$K$1906,1,FALSE),"")</f>
        <v/>
      </c>
      <c r="N1804" s="42">
        <f>IF(J1804=K1804,J1804,"")</f>
        <v>0</v>
      </c>
      <c r="O1804" s="42" t="str">
        <f>IF(J1804=K1804,"identiques","")</f>
        <v>identiques</v>
      </c>
      <c r="Q1804" s="21" t="str">
        <f>RIGHT(TRIM($A1804),4)</f>
        <v/>
      </c>
    </row>
    <row r="1805" spans="1:17" ht="15.75" hidden="1" x14ac:dyDescent="0.2">
      <c r="A1805" s="4" t="s">
        <v>1034</v>
      </c>
      <c r="B1805" s="2" t="s">
        <v>75</v>
      </c>
      <c r="C1805" s="11">
        <f>VALUE(Q1805)</f>
        <v>1957</v>
      </c>
      <c r="E1805" s="14" t="str">
        <f>IF(COUNTIF($B$1:B1805,TRIM(B1805) &amp; "*")&gt;1,"Doublon","")</f>
        <v/>
      </c>
      <c r="F1805" s="14" t="s">
        <v>1418</v>
      </c>
      <c r="I1805" s="13"/>
      <c r="J1805" s="13"/>
      <c r="K1805" s="13"/>
      <c r="L1805" s="15" t="b">
        <f>AND(J1805&lt;&gt;"",K1805&lt;&gt;"")</f>
        <v>0</v>
      </c>
      <c r="M1805" s="59" t="str">
        <f>IFERROR(VLOOKUP(J1805,$K$2:$K$1906,1,FALSE),"")</f>
        <v/>
      </c>
      <c r="N1805" s="42">
        <f>IF(J1805=K1805,J1805,"")</f>
        <v>0</v>
      </c>
      <c r="O1805" s="42" t="str">
        <f>IF(J1805=K1805,"identiques","")</f>
        <v>identiques</v>
      </c>
      <c r="Q1805" s="17" t="str">
        <f>RIGHT(TRIM($A1805),4)</f>
        <v>1957</v>
      </c>
    </row>
    <row r="1806" spans="1:17" ht="15.75" hidden="1" x14ac:dyDescent="0.2">
      <c r="A1806" s="4" t="s">
        <v>1035</v>
      </c>
      <c r="B1806" s="2" t="s">
        <v>75</v>
      </c>
      <c r="C1806" s="11">
        <f>VALUE(Q1806)</f>
        <v>1957</v>
      </c>
      <c r="E1806" s="14" t="str">
        <f>IF(COUNTIF($B$1:B1806,TRIM(B1806) &amp; "*")&gt;1,"Doublon","")</f>
        <v>Doublon</v>
      </c>
      <c r="F1806" s="14" t="s">
        <v>1418</v>
      </c>
      <c r="I1806" s="13"/>
      <c r="J1806" s="13"/>
      <c r="K1806" s="13"/>
      <c r="L1806" s="15" t="b">
        <f>AND(J1806&lt;&gt;"",K1806&lt;&gt;"")</f>
        <v>0</v>
      </c>
      <c r="M1806" s="59" t="str">
        <f>IFERROR(VLOOKUP(J1806,$K$2:$K$1906,1,FALSE),"")</f>
        <v/>
      </c>
      <c r="N1806" s="42">
        <f>IF(J1806=K1806,J1806,"")</f>
        <v>0</v>
      </c>
      <c r="O1806" s="42" t="str">
        <f>IF(J1806=K1806,"identiques","")</f>
        <v>identiques</v>
      </c>
      <c r="Q1806" s="17" t="str">
        <f>RIGHT(TRIM($A1806),4)</f>
        <v>1957</v>
      </c>
    </row>
    <row r="1807" spans="1:17" ht="15.75" hidden="1" x14ac:dyDescent="0.2">
      <c r="A1807" s="3" t="s">
        <v>1087</v>
      </c>
      <c r="B1807" s="1" t="s">
        <v>75</v>
      </c>
      <c r="C1807" s="11">
        <f>VALUE(Q1807)</f>
        <v>1992</v>
      </c>
      <c r="E1807" s="14" t="str">
        <f>IF(COUNTIF($B$1:B1807,TRIM(B1807) &amp; "*")&gt;1,"Doublon","")</f>
        <v>Doublon</v>
      </c>
      <c r="I1807" s="13"/>
      <c r="J1807" s="13"/>
      <c r="K1807" s="13"/>
      <c r="L1807" s="15" t="b">
        <f>AND(J1807&lt;&gt;"",K1807&lt;&gt;"")</f>
        <v>0</v>
      </c>
      <c r="M1807" s="59" t="str">
        <f>IFERROR(VLOOKUP(J1807,$K$2:$K$1906,1,FALSE),"")</f>
        <v/>
      </c>
      <c r="N1807" s="42">
        <f>IF(J1807=K1807,J1807,"")</f>
        <v>0</v>
      </c>
      <c r="O1807" s="42" t="str">
        <f>IF(J1807=K1807,"identiques","")</f>
        <v>identiques</v>
      </c>
      <c r="Q1807" s="17" t="str">
        <f>RIGHT(TRIM($A1807),4)</f>
        <v>1992</v>
      </c>
    </row>
    <row r="1808" spans="1:17" ht="15.75" hidden="1" x14ac:dyDescent="0.2">
      <c r="A1808" s="3" t="s">
        <v>1100</v>
      </c>
      <c r="B1808" s="1" t="s">
        <v>75</v>
      </c>
      <c r="C1808" s="11">
        <f>VALUE(Q1808)</f>
        <v>1957</v>
      </c>
      <c r="E1808" s="14" t="str">
        <f>IF(COUNTIF($B$1:B1808,TRIM(B1808) &amp; "*")&gt;1,"Doublon","")</f>
        <v>Doublon</v>
      </c>
      <c r="F1808" s="14" t="s">
        <v>1418</v>
      </c>
      <c r="I1808" s="13"/>
      <c r="J1808" s="13"/>
      <c r="K1808" s="13"/>
      <c r="L1808" s="15" t="b">
        <f>AND(J1808&lt;&gt;"",K1808&lt;&gt;"")</f>
        <v>0</v>
      </c>
      <c r="M1808" s="59" t="str">
        <f>IFERROR(VLOOKUP(J1808,$K$2:$K$1906,1,FALSE),"")</f>
        <v/>
      </c>
      <c r="N1808" s="42">
        <f>IF(J1808=K1808,J1808,"")</f>
        <v>0</v>
      </c>
      <c r="O1808" s="42" t="str">
        <f>IF(J1808=K1808,"identiques","")</f>
        <v>identiques</v>
      </c>
      <c r="Q1808" s="17" t="str">
        <f>RIGHT(TRIM($A1808),4)</f>
        <v>1957</v>
      </c>
    </row>
    <row r="1809" spans="1:17" ht="15.75" hidden="1" x14ac:dyDescent="0.2">
      <c r="A1809" s="4" t="s">
        <v>1117</v>
      </c>
      <c r="B1809" s="2" t="s">
        <v>75</v>
      </c>
      <c r="C1809" s="11">
        <f>VALUE(Q1809)</f>
        <v>1974</v>
      </c>
      <c r="E1809" s="14" t="str">
        <f>IF(COUNTIF($B$1:B1809,TRIM(B1809) &amp; "*")&gt;1,"Doublon","")</f>
        <v>Doublon</v>
      </c>
      <c r="I1809" s="13"/>
      <c r="J1809" s="13"/>
      <c r="K1809" s="13"/>
      <c r="L1809" s="15" t="b">
        <f>AND(J1809&lt;&gt;"",K1809&lt;&gt;"")</f>
        <v>0</v>
      </c>
      <c r="M1809" s="59" t="str">
        <f>IFERROR(VLOOKUP(J1809,$K$2:$K$1906,1,FALSE),"")</f>
        <v/>
      </c>
      <c r="N1809" s="42">
        <f>IF(J1809=K1809,J1809,"")</f>
        <v>0</v>
      </c>
      <c r="O1809" s="42" t="str">
        <f>IF(J1809=K1809,"identiques","")</f>
        <v>identiques</v>
      </c>
      <c r="Q1809" s="17" t="str">
        <f>RIGHT(TRIM($A1809),4)</f>
        <v>1974</v>
      </c>
    </row>
    <row r="1810" spans="1:17" ht="15.75" hidden="1" x14ac:dyDescent="0.2">
      <c r="A1810" s="3" t="s">
        <v>1148</v>
      </c>
      <c r="B1810" s="1" t="s">
        <v>75</v>
      </c>
      <c r="C1810" s="11">
        <f>VALUE(Q1810)</f>
        <v>1966</v>
      </c>
      <c r="E1810" s="14" t="str">
        <f>IF(COUNTIF($B$1:B1810,TRIM(B1810) &amp; "*")&gt;1,"Doublon","")</f>
        <v>Doublon</v>
      </c>
      <c r="I1810" s="13"/>
      <c r="J1810" s="13"/>
      <c r="K1810" s="13"/>
      <c r="L1810" s="15" t="b">
        <f>AND(J1810&lt;&gt;"",K1810&lt;&gt;"")</f>
        <v>0</v>
      </c>
      <c r="M1810" s="59" t="str">
        <f>IFERROR(VLOOKUP(J1810,$K$2:$K$1906,1,FALSE),"")</f>
        <v/>
      </c>
      <c r="N1810" s="42">
        <f>IF(J1810=K1810,J1810,"")</f>
        <v>0</v>
      </c>
      <c r="O1810" s="42" t="str">
        <f>IF(J1810=K1810,"identiques","")</f>
        <v>identiques</v>
      </c>
      <c r="Q1810" s="17" t="str">
        <f>RIGHT(TRIM($A1810),4)</f>
        <v>1966</v>
      </c>
    </row>
    <row r="1811" spans="1:17" ht="15.75" hidden="1" x14ac:dyDescent="0.2">
      <c r="A1811" s="4" t="s">
        <v>1155</v>
      </c>
      <c r="B1811" s="2" t="s">
        <v>75</v>
      </c>
      <c r="C1811" s="11">
        <f>VALUE(Q1811)</f>
        <v>1994</v>
      </c>
      <c r="E1811" s="14" t="str">
        <f>IF(COUNTIF($B$1:B1811,TRIM(B1811) &amp; "*")&gt;1,"Doublon","")</f>
        <v>Doublon</v>
      </c>
      <c r="I1811" s="13"/>
      <c r="J1811" s="13"/>
      <c r="K1811" s="13"/>
      <c r="L1811" s="15" t="b">
        <f>AND(J1811&lt;&gt;"",K1811&lt;&gt;"")</f>
        <v>0</v>
      </c>
      <c r="M1811" s="59" t="str">
        <f>IFERROR(VLOOKUP(J1811,$K$2:$K$1906,1,FALSE),"")</f>
        <v/>
      </c>
      <c r="N1811" s="42">
        <f>IF(J1811=K1811,J1811,"")</f>
        <v>0</v>
      </c>
      <c r="O1811" s="42" t="str">
        <f>IF(J1811=K1811,"identiques","")</f>
        <v>identiques</v>
      </c>
      <c r="Q1811" s="17" t="str">
        <f>RIGHT(TRIM($A1811),4)</f>
        <v>1994</v>
      </c>
    </row>
    <row r="1812" spans="1:17" ht="15.75" hidden="1" x14ac:dyDescent="0.2">
      <c r="A1812" s="4" t="s">
        <v>1212</v>
      </c>
      <c r="B1812" s="2" t="s">
        <v>75</v>
      </c>
      <c r="C1812" s="11">
        <f>VALUE(Q1812)</f>
        <v>1988</v>
      </c>
      <c r="E1812" s="14" t="str">
        <f>IF(COUNTIF($B$1:B1812,TRIM(B1812) &amp; "*")&gt;1,"Doublon","")</f>
        <v>Doublon</v>
      </c>
      <c r="I1812" s="13"/>
      <c r="J1812" s="13"/>
      <c r="K1812" s="13"/>
      <c r="L1812" s="15" t="b">
        <f>AND(J1812&lt;&gt;"",K1812&lt;&gt;"")</f>
        <v>0</v>
      </c>
      <c r="M1812" s="59" t="str">
        <f>IFERROR(VLOOKUP(J1812,$K$2:$K$1906,1,FALSE),"")</f>
        <v/>
      </c>
      <c r="N1812" s="42">
        <f>IF(J1812=K1812,J1812,"")</f>
        <v>0</v>
      </c>
      <c r="O1812" s="42" t="str">
        <f>IF(J1812=K1812,"identiques","")</f>
        <v>identiques</v>
      </c>
      <c r="Q1812" s="17" t="str">
        <f>RIGHT(TRIM($A1812),4)</f>
        <v>1988</v>
      </c>
    </row>
    <row r="1813" spans="1:17" ht="15.75" hidden="1" x14ac:dyDescent="0.2">
      <c r="A1813" s="4" t="s">
        <v>1264</v>
      </c>
      <c r="B1813" s="2" t="s">
        <v>75</v>
      </c>
      <c r="C1813" s="11">
        <f>VALUE(Q1813)</f>
        <v>1962</v>
      </c>
      <c r="E1813" s="14" t="str">
        <f>IF(COUNTIF($B$1:B1813,TRIM(B1813) &amp; "*")&gt;1,"Doublon","")</f>
        <v>Doublon</v>
      </c>
      <c r="I1813" s="13"/>
      <c r="J1813" s="13"/>
      <c r="K1813" s="13"/>
      <c r="L1813" s="15" t="b">
        <f>AND(J1813&lt;&gt;"",K1813&lt;&gt;"")</f>
        <v>0</v>
      </c>
      <c r="M1813" s="59" t="str">
        <f>IFERROR(VLOOKUP(J1813,$K$2:$K$1906,1,FALSE),"")</f>
        <v/>
      </c>
      <c r="N1813" s="42">
        <f>IF(J1813=K1813,J1813,"")</f>
        <v>0</v>
      </c>
      <c r="O1813" s="42" t="str">
        <f>IF(J1813=K1813,"identiques","")</f>
        <v>identiques</v>
      </c>
      <c r="Q1813" s="17" t="str">
        <f>RIGHT(TRIM($A1813),4)</f>
        <v>1962</v>
      </c>
    </row>
    <row r="1814" spans="1:17" ht="15.75" hidden="1" x14ac:dyDescent="0.2">
      <c r="A1814" s="4" t="s">
        <v>560</v>
      </c>
      <c r="B1814" s="2" t="s">
        <v>75</v>
      </c>
      <c r="C1814" s="11">
        <f>VALUE(Q1814)</f>
        <v>1961</v>
      </c>
      <c r="E1814" s="14" t="str">
        <f>IF(COUNTIF($B$1:B1814,TRIM(B1814) &amp; "*")&gt;1,"Doublon","")</f>
        <v>Doublon</v>
      </c>
      <c r="I1814" s="13"/>
      <c r="J1814" s="13"/>
      <c r="K1814" s="13"/>
      <c r="L1814" s="15" t="b">
        <f>AND(J1814&lt;&gt;"",K1814&lt;&gt;"")</f>
        <v>0</v>
      </c>
      <c r="M1814" s="59" t="str">
        <f>IFERROR(VLOOKUP(J1814,$K$2:$K$1906,1,FALSE),"")</f>
        <v/>
      </c>
      <c r="N1814" s="42">
        <f>IF(J1814=K1814,J1814,"")</f>
        <v>0</v>
      </c>
      <c r="O1814" s="42" t="str">
        <f>IF(J1814=K1814,"identiques","")</f>
        <v>identiques</v>
      </c>
      <c r="Q1814" s="17" t="str">
        <f>RIGHT(TRIM($A1814),4)</f>
        <v>1961</v>
      </c>
    </row>
    <row r="1815" spans="1:17" ht="15.75" hidden="1" x14ac:dyDescent="0.2">
      <c r="A1815" s="3" t="s">
        <v>567</v>
      </c>
      <c r="B1815" s="1" t="s">
        <v>75</v>
      </c>
      <c r="C1815" s="11">
        <f>VALUE(Q1815)</f>
        <v>1976</v>
      </c>
      <c r="E1815" s="14" t="str">
        <f>IF(COUNTIF($B$1:B1815,TRIM(B1815) &amp; "*")&gt;1,"Doublon","")</f>
        <v>Doublon</v>
      </c>
      <c r="I1815" s="13"/>
      <c r="J1815" s="13"/>
      <c r="K1815" s="13"/>
      <c r="L1815" s="15" t="b">
        <f>AND(J1815&lt;&gt;"",K1815&lt;&gt;"")</f>
        <v>0</v>
      </c>
      <c r="M1815" s="59" t="str">
        <f>IFERROR(VLOOKUP(J1815,$K$2:$K$1906,1,FALSE),"")</f>
        <v/>
      </c>
      <c r="N1815" s="42">
        <f>IF(J1815=K1815,J1815,"")</f>
        <v>0</v>
      </c>
      <c r="O1815" s="42" t="str">
        <f>IF(J1815=K1815,"identiques","")</f>
        <v>identiques</v>
      </c>
      <c r="Q1815" s="17" t="str">
        <f>RIGHT(TRIM($A1815),4)</f>
        <v>1976</v>
      </c>
    </row>
    <row r="1816" spans="1:17" ht="15.75" hidden="1" x14ac:dyDescent="0.2">
      <c r="A1816" s="3" t="s">
        <v>675</v>
      </c>
      <c r="B1816" s="1" t="s">
        <v>75</v>
      </c>
      <c r="C1816" s="11">
        <f>VALUE(Q1816)</f>
        <v>1964</v>
      </c>
      <c r="E1816" s="14" t="str">
        <f>IF(COUNTIF($B$1:B1816,TRIM(B1816) &amp; "*")&gt;1,"Doublon","")</f>
        <v>Doublon</v>
      </c>
      <c r="I1816" s="13"/>
      <c r="J1816" s="13"/>
      <c r="K1816" s="13"/>
      <c r="L1816" s="15" t="b">
        <f>AND(J1816&lt;&gt;"",K1816&lt;&gt;"")</f>
        <v>0</v>
      </c>
      <c r="M1816" s="59" t="str">
        <f>IFERROR(VLOOKUP(J1816,$K$2:$K$1906,1,FALSE),"")</f>
        <v/>
      </c>
      <c r="N1816" s="42">
        <f>IF(J1816=K1816,J1816,"")</f>
        <v>0</v>
      </c>
      <c r="O1816" s="42" t="str">
        <f>IF(J1816=K1816,"identiques","")</f>
        <v>identiques</v>
      </c>
      <c r="Q1816" s="17" t="str">
        <f>RIGHT(TRIM($A1816),4)</f>
        <v>1964</v>
      </c>
    </row>
    <row r="1817" spans="1:17" ht="15.75" hidden="1" x14ac:dyDescent="0.2">
      <c r="A1817" s="3" t="s">
        <v>724</v>
      </c>
      <c r="B1817" s="1" t="s">
        <v>75</v>
      </c>
      <c r="C1817" s="11">
        <f>VALUE(Q1817)</f>
        <v>1962</v>
      </c>
      <c r="E1817" s="14" t="str">
        <f>IF(COUNTIF($B$1:B1817,TRIM(B1817) &amp; "*")&gt;1,"Doublon","")</f>
        <v>Doublon</v>
      </c>
      <c r="I1817" s="13"/>
      <c r="J1817" s="13"/>
      <c r="K1817" s="13"/>
      <c r="L1817" s="15" t="b">
        <f>AND(J1817&lt;&gt;"",K1817&lt;&gt;"")</f>
        <v>0</v>
      </c>
      <c r="M1817" s="59" t="str">
        <f>IFERROR(VLOOKUP(J1817,$K$2:$K$1906,1,FALSE),"")</f>
        <v/>
      </c>
      <c r="N1817" s="42">
        <f>IF(J1817=K1817,J1817,"")</f>
        <v>0</v>
      </c>
      <c r="O1817" s="42" t="str">
        <f>IF(J1817=K1817,"identiques","")</f>
        <v>identiques</v>
      </c>
      <c r="Q1817" s="17" t="str">
        <f>RIGHT(TRIM($A1817),4)</f>
        <v>1962</v>
      </c>
    </row>
    <row r="1818" spans="1:17" ht="15.75" hidden="1" x14ac:dyDescent="0.2">
      <c r="A1818" s="3" t="s">
        <v>781</v>
      </c>
      <c r="B1818" s="1" t="s">
        <v>75</v>
      </c>
      <c r="C1818" s="11">
        <f>VALUE(Q1818)</f>
        <v>2005</v>
      </c>
      <c r="E1818" s="14" t="str">
        <f>IF(COUNTIF($B$1:B1818,TRIM(B1818) &amp; "*")&gt;1,"Doublon","")</f>
        <v>Doublon</v>
      </c>
      <c r="I1818" s="13"/>
      <c r="J1818" s="13"/>
      <c r="K1818" s="13"/>
      <c r="L1818" s="15" t="b">
        <f>AND(J1818&lt;&gt;"",K1818&lt;&gt;"")</f>
        <v>0</v>
      </c>
      <c r="M1818" s="59" t="str">
        <f>IFERROR(VLOOKUP(J1818,$K$2:$K$1906,1,FALSE),"")</f>
        <v/>
      </c>
      <c r="N1818" s="42">
        <f>IF(J1818=K1818,J1818,"")</f>
        <v>0</v>
      </c>
      <c r="O1818" s="42" t="str">
        <f>IF(J1818=K1818,"identiques","")</f>
        <v>identiques</v>
      </c>
      <c r="Q1818" s="17" t="str">
        <f>RIGHT(TRIM($A1818),4)</f>
        <v>2005</v>
      </c>
    </row>
    <row r="1819" spans="1:17" ht="15.75" hidden="1" x14ac:dyDescent="0.2">
      <c r="A1819" s="3" t="s">
        <v>817</v>
      </c>
      <c r="B1819" s="1" t="s">
        <v>75</v>
      </c>
      <c r="C1819" s="11">
        <f>VALUE(Q1819)</f>
        <v>1986</v>
      </c>
      <c r="E1819" s="14" t="str">
        <f>IF(COUNTIF($B$1:B1819,TRIM(B1819) &amp; "*")&gt;1,"Doublon","")</f>
        <v>Doublon</v>
      </c>
      <c r="I1819" s="13"/>
      <c r="J1819" s="13"/>
      <c r="K1819" s="13"/>
      <c r="L1819" s="15" t="b">
        <f>AND(J1819&lt;&gt;"",K1819&lt;&gt;"")</f>
        <v>0</v>
      </c>
      <c r="M1819" s="59" t="str">
        <f>IFERROR(VLOOKUP(J1819,$K$2:$K$1906,1,FALSE),"")</f>
        <v/>
      </c>
      <c r="N1819" s="42">
        <f>IF(J1819=K1819,J1819,"")</f>
        <v>0</v>
      </c>
      <c r="O1819" s="42" t="str">
        <f>IF(J1819=K1819,"identiques","")</f>
        <v>identiques</v>
      </c>
      <c r="Q1819" s="17" t="str">
        <f>RIGHT(TRIM($A1819),4)</f>
        <v>1986</v>
      </c>
    </row>
    <row r="1820" spans="1:17" ht="15.75" hidden="1" x14ac:dyDescent="0.2">
      <c r="A1820" s="4" t="s">
        <v>853</v>
      </c>
      <c r="B1820" s="2" t="s">
        <v>75</v>
      </c>
      <c r="C1820" s="11">
        <f>VALUE(Q1820)</f>
        <v>1965</v>
      </c>
      <c r="E1820" s="14" t="str">
        <f>IF(COUNTIF($B$1:B1820,TRIM(B1820) &amp; "*")&gt;1,"Doublon","")</f>
        <v>Doublon</v>
      </c>
      <c r="I1820" s="13"/>
      <c r="J1820" s="13"/>
      <c r="K1820" s="13"/>
      <c r="L1820" s="15" t="b">
        <f>AND(J1820&lt;&gt;"",K1820&lt;&gt;"")</f>
        <v>0</v>
      </c>
      <c r="M1820" s="59" t="str">
        <f>IFERROR(VLOOKUP(J1820,$K$2:$K$1906,1,FALSE),"")</f>
        <v/>
      </c>
      <c r="N1820" s="42">
        <f>IF(J1820=K1820,J1820,"")</f>
        <v>0</v>
      </c>
      <c r="O1820" s="42" t="str">
        <f>IF(J1820=K1820,"identiques","")</f>
        <v>identiques</v>
      </c>
      <c r="Q1820" s="17" t="str">
        <f>RIGHT(TRIM($A1820),4)</f>
        <v>1965</v>
      </c>
    </row>
    <row r="1821" spans="1:17" ht="15.75" hidden="1" x14ac:dyDescent="0.2">
      <c r="A1821" s="3" t="s">
        <v>864</v>
      </c>
      <c r="B1821" s="1" t="s">
        <v>75</v>
      </c>
      <c r="C1821" s="11">
        <f>VALUE(Q1821)</f>
        <v>1968</v>
      </c>
      <c r="E1821" s="14" t="str">
        <f>IF(COUNTIF($B$1:B1821,TRIM(B1821) &amp; "*")&gt;1,"Doublon","")</f>
        <v>Doublon</v>
      </c>
      <c r="I1821" s="13"/>
      <c r="J1821" s="13"/>
      <c r="K1821" s="13"/>
      <c r="L1821" s="15" t="b">
        <f>AND(J1821&lt;&gt;"",K1821&lt;&gt;"")</f>
        <v>0</v>
      </c>
      <c r="M1821" s="59" t="str">
        <f>IFERROR(VLOOKUP(J1821,$K$2:$K$1906,1,FALSE),"")</f>
        <v/>
      </c>
      <c r="N1821" s="42">
        <f>IF(J1821=K1821,J1821,"")</f>
        <v>0</v>
      </c>
      <c r="O1821" s="42" t="str">
        <f>IF(J1821=K1821,"identiques","")</f>
        <v>identiques</v>
      </c>
      <c r="Q1821" s="17" t="str">
        <f>RIGHT(TRIM($A1821),4)</f>
        <v>1968</v>
      </c>
    </row>
    <row r="1822" spans="1:17" ht="15.75" hidden="1" x14ac:dyDescent="0.2">
      <c r="A1822" s="3" t="s">
        <v>865</v>
      </c>
      <c r="B1822" s="6" t="s">
        <v>75</v>
      </c>
      <c r="C1822" s="10">
        <f>VALUE(Q1822)</f>
        <v>1955</v>
      </c>
      <c r="E1822" s="14" t="str">
        <f>IF(COUNTIF($B$1:B1822,TRIM(B1822) &amp; "*")&gt;1,"Doublon","")</f>
        <v>Doublon</v>
      </c>
      <c r="F1822" s="14" t="s">
        <v>1418</v>
      </c>
      <c r="I1822" s="13"/>
      <c r="J1822" s="13"/>
      <c r="K1822" s="13"/>
      <c r="L1822" s="15" t="b">
        <f>AND(J1822&lt;&gt;"",K1822&lt;&gt;"")</f>
        <v>0</v>
      </c>
      <c r="M1822" s="59" t="str">
        <f>IFERROR(VLOOKUP(J1822,$K$2:$K$1906,1,FALSE),"")</f>
        <v/>
      </c>
      <c r="N1822" s="42">
        <f>IF(J1822=K1822,J1822,"")</f>
        <v>0</v>
      </c>
      <c r="O1822" s="42" t="str">
        <f>IF(J1822=K1822,"identiques","")</f>
        <v>identiques</v>
      </c>
      <c r="Q1822" s="21" t="str">
        <f>RIGHT(TRIM($A1822),4)</f>
        <v>1955</v>
      </c>
    </row>
    <row r="1823" spans="1:17" ht="15.75" hidden="1" x14ac:dyDescent="0.2">
      <c r="A1823" s="4" t="s">
        <v>910</v>
      </c>
      <c r="B1823" s="2" t="s">
        <v>75</v>
      </c>
      <c r="C1823" s="11">
        <f>VALUE(Q1823)</f>
        <v>1979</v>
      </c>
      <c r="E1823" s="14" t="str">
        <f>IF(COUNTIF($B$1:B1823,TRIM(B1823) &amp; "*")&gt;1,"Doublon","")</f>
        <v>Doublon</v>
      </c>
      <c r="I1823" s="13"/>
      <c r="J1823" s="13"/>
      <c r="K1823" s="13"/>
      <c r="L1823" s="15" t="b">
        <f>AND(J1823&lt;&gt;"",K1823&lt;&gt;"")</f>
        <v>0</v>
      </c>
      <c r="M1823" s="59" t="str">
        <f>IFERROR(VLOOKUP(J1823,$K$2:$K$1906,1,FALSE),"")</f>
        <v/>
      </c>
      <c r="N1823" s="42">
        <f>IF(J1823=K1823,J1823,"")</f>
        <v>0</v>
      </c>
      <c r="O1823" s="42" t="str">
        <f>IF(J1823=K1823,"identiques","")</f>
        <v>identiques</v>
      </c>
      <c r="Q1823" s="17" t="str">
        <f>RIGHT(TRIM($A1823),4)</f>
        <v>1979</v>
      </c>
    </row>
    <row r="1824" spans="1:17" ht="15.75" hidden="1" x14ac:dyDescent="0.2">
      <c r="A1824" s="4" t="s">
        <v>911</v>
      </c>
      <c r="B1824" s="2" t="s">
        <v>75</v>
      </c>
      <c r="C1824" s="11">
        <f>VALUE(Q1824)</f>
        <v>1967</v>
      </c>
      <c r="E1824" s="14" t="str">
        <f>IF(COUNTIF($B$1:B1824,TRIM(B1824) &amp; "*")&gt;1,"Doublon","")</f>
        <v>Doublon</v>
      </c>
      <c r="I1824" s="13"/>
      <c r="J1824" s="13"/>
      <c r="K1824" s="13"/>
      <c r="L1824" s="15" t="b">
        <f>AND(J1824&lt;&gt;"",K1824&lt;&gt;"")</f>
        <v>0</v>
      </c>
      <c r="M1824" s="59" t="str">
        <f>IFERROR(VLOOKUP(J1824,$K$2:$K$1906,1,FALSE),"")</f>
        <v/>
      </c>
      <c r="N1824" s="42">
        <f>IF(J1824=K1824,J1824,"")</f>
        <v>0</v>
      </c>
      <c r="O1824" s="42" t="str">
        <f>IF(J1824=K1824,"identiques","")</f>
        <v>identiques</v>
      </c>
      <c r="Q1824" s="17" t="str">
        <f>RIGHT(TRIM($A1824),4)</f>
        <v>1967</v>
      </c>
    </row>
    <row r="1825" spans="1:17" ht="15.75" hidden="1" x14ac:dyDescent="0.2">
      <c r="A1825" s="4" t="s">
        <v>915</v>
      </c>
      <c r="B1825" s="2" t="s">
        <v>75</v>
      </c>
      <c r="C1825" s="11">
        <f>VALUE(Q1825)</f>
        <v>1959</v>
      </c>
      <c r="E1825" s="14" t="str">
        <f>IF(COUNTIF($B$1:B1825,TRIM(B1825) &amp; "*")&gt;1,"Doublon","")</f>
        <v>Doublon</v>
      </c>
      <c r="F1825" s="14" t="s">
        <v>1418</v>
      </c>
      <c r="I1825" s="13"/>
      <c r="J1825" s="13"/>
      <c r="K1825" s="13"/>
      <c r="L1825" s="15" t="b">
        <f>AND(J1825&lt;&gt;"",K1825&lt;&gt;"")</f>
        <v>0</v>
      </c>
      <c r="M1825" s="59" t="str">
        <f>IFERROR(VLOOKUP(J1825,$K$2:$K$1906,1,FALSE),"")</f>
        <v/>
      </c>
      <c r="N1825" s="42">
        <f>IF(J1825=K1825,J1825,"")</f>
        <v>0</v>
      </c>
      <c r="O1825" s="42" t="str">
        <f>IF(J1825=K1825,"identiques","")</f>
        <v>identiques</v>
      </c>
      <c r="Q1825" s="17" t="str">
        <f>RIGHT(TRIM($A1825),4)</f>
        <v>1959</v>
      </c>
    </row>
    <row r="1826" spans="1:17" ht="15.75" hidden="1" x14ac:dyDescent="0.2">
      <c r="A1826" s="3" t="s">
        <v>918</v>
      </c>
      <c r="B1826" s="1" t="s">
        <v>75</v>
      </c>
      <c r="C1826" s="11">
        <f>VALUE(Q1826)</f>
        <v>1999</v>
      </c>
      <c r="E1826" s="14" t="str">
        <f>IF(COUNTIF($B$1:B1826,TRIM(B1826) &amp; "*")&gt;1,"Doublon","")</f>
        <v>Doublon</v>
      </c>
      <c r="I1826" s="13"/>
      <c r="J1826" s="13"/>
      <c r="K1826" s="13"/>
      <c r="L1826" s="15" t="b">
        <f>AND(J1826&lt;&gt;"",K1826&lt;&gt;"")</f>
        <v>0</v>
      </c>
      <c r="M1826" s="59" t="str">
        <f>IFERROR(VLOOKUP(J1826,$K$2:$K$1906,1,FALSE),"")</f>
        <v/>
      </c>
      <c r="N1826" s="42">
        <f>IF(J1826=K1826,J1826,"")</f>
        <v>0</v>
      </c>
      <c r="O1826" s="42" t="str">
        <f>IF(J1826=K1826,"identiques","")</f>
        <v>identiques</v>
      </c>
      <c r="Q1826" s="17" t="str">
        <f>RIGHT(TRIM($A1826),4)</f>
        <v>1999</v>
      </c>
    </row>
    <row r="1827" spans="1:17" ht="15.75" hidden="1" x14ac:dyDescent="0.2">
      <c r="A1827" s="4" t="s">
        <v>920</v>
      </c>
      <c r="B1827" s="2" t="s">
        <v>75</v>
      </c>
      <c r="C1827" s="11">
        <f>VALUE(Q1827)</f>
        <v>2002</v>
      </c>
      <c r="E1827" s="14" t="str">
        <f>IF(COUNTIF($B$1:B1827,TRIM(B1827) &amp; "*")&gt;1,"Doublon","")</f>
        <v>Doublon</v>
      </c>
      <c r="I1827" s="13"/>
      <c r="J1827" s="13"/>
      <c r="K1827" s="13"/>
      <c r="L1827" s="15" t="b">
        <f>AND(J1827&lt;&gt;"",K1827&lt;&gt;"")</f>
        <v>0</v>
      </c>
      <c r="M1827" s="59" t="str">
        <f>IFERROR(VLOOKUP(J1827,$K$2:$K$1906,1,FALSE),"")</f>
        <v/>
      </c>
      <c r="N1827" s="42">
        <f>IF(J1827=K1827,J1827,"")</f>
        <v>0</v>
      </c>
      <c r="O1827" s="42" t="str">
        <f>IF(J1827=K1827,"identiques","")</f>
        <v>identiques</v>
      </c>
      <c r="Q1827" s="17" t="str">
        <f>RIGHT(TRIM($A1827),4)</f>
        <v>2002</v>
      </c>
    </row>
    <row r="1828" spans="1:17" ht="15.75" hidden="1" x14ac:dyDescent="0.2">
      <c r="A1828" s="4" t="s">
        <v>924</v>
      </c>
      <c r="B1828" s="2" t="s">
        <v>75</v>
      </c>
      <c r="C1828" s="11">
        <f>VALUE(Q1828)</f>
        <v>1971</v>
      </c>
      <c r="E1828" s="14" t="str">
        <f>IF(COUNTIF($B$1:B1828,TRIM(B1828) &amp; "*")&gt;1,"Doublon","")</f>
        <v>Doublon</v>
      </c>
      <c r="I1828" s="13"/>
      <c r="J1828" s="13"/>
      <c r="K1828" s="13"/>
      <c r="L1828" s="15" t="b">
        <f>AND(J1828&lt;&gt;"",K1828&lt;&gt;"")</f>
        <v>0</v>
      </c>
      <c r="M1828" s="59" t="str">
        <f>IFERROR(VLOOKUP(J1828,$K$2:$K$1906,1,FALSE),"")</f>
        <v/>
      </c>
      <c r="N1828" s="42">
        <f>IF(J1828=K1828,J1828,"")</f>
        <v>0</v>
      </c>
      <c r="O1828" s="42" t="str">
        <f>IF(J1828=K1828,"identiques","")</f>
        <v>identiques</v>
      </c>
      <c r="Q1828" s="17" t="str">
        <f>RIGHT(TRIM($A1828),4)</f>
        <v>1971</v>
      </c>
    </row>
    <row r="1829" spans="1:17" ht="15.75" hidden="1" x14ac:dyDescent="0.2">
      <c r="A1829" s="3" t="s">
        <v>952</v>
      </c>
      <c r="B1829" s="1" t="s">
        <v>75</v>
      </c>
      <c r="C1829" s="11">
        <f>VALUE(Q1829)</f>
        <v>1958</v>
      </c>
      <c r="E1829" s="14" t="str">
        <f>IF(COUNTIF($B$1:B1829,TRIM(B1829) &amp; "*")&gt;1,"Doublon","")</f>
        <v>Doublon</v>
      </c>
      <c r="F1829" s="14" t="s">
        <v>1418</v>
      </c>
      <c r="I1829" s="13"/>
      <c r="J1829" s="13"/>
      <c r="K1829" s="13"/>
      <c r="L1829" s="15" t="b">
        <f>AND(J1829&lt;&gt;"",K1829&lt;&gt;"")</f>
        <v>0</v>
      </c>
      <c r="M1829" s="59" t="str">
        <f>IFERROR(VLOOKUP(J1829,$K$2:$K$1906,1,FALSE),"")</f>
        <v/>
      </c>
      <c r="N1829" s="42">
        <f>IF(J1829=K1829,J1829,"")</f>
        <v>0</v>
      </c>
      <c r="O1829" s="42" t="str">
        <f>IF(J1829=K1829,"identiques","")</f>
        <v>identiques</v>
      </c>
      <c r="Q1829" s="17" t="str">
        <f>RIGHT(TRIM($A1829),4)</f>
        <v>1958</v>
      </c>
    </row>
    <row r="1830" spans="1:17" ht="15.75" hidden="1" x14ac:dyDescent="0.2">
      <c r="A1830" s="3" t="s">
        <v>1017</v>
      </c>
      <c r="B1830" s="1" t="s">
        <v>75</v>
      </c>
      <c r="C1830" s="11">
        <f>VALUE(Q1830)</f>
        <v>1972</v>
      </c>
      <c r="E1830" s="14" t="str">
        <f>IF(COUNTIF($B$1:B1830,TRIM(B1830) &amp; "*")&gt;1,"Doublon","")</f>
        <v>Doublon</v>
      </c>
      <c r="I1830" s="13"/>
      <c r="J1830" s="13"/>
      <c r="K1830" s="13"/>
      <c r="L1830" s="15" t="b">
        <f>AND(J1830&lt;&gt;"",K1830&lt;&gt;"")</f>
        <v>0</v>
      </c>
      <c r="M1830" s="59" t="str">
        <f>IFERROR(VLOOKUP(J1830,$K$2:$K$1906,1,FALSE),"")</f>
        <v/>
      </c>
      <c r="N1830" s="42">
        <f>IF(J1830=K1830,J1830,"")</f>
        <v>0</v>
      </c>
      <c r="O1830" s="42" t="str">
        <f>IF(J1830=K1830,"identiques","")</f>
        <v>identiques</v>
      </c>
      <c r="Q1830" s="17" t="str">
        <f>RIGHT(TRIM($A1830),4)</f>
        <v>1972</v>
      </c>
    </row>
    <row r="1831" spans="1:17" ht="15.75" hidden="1" x14ac:dyDescent="0.2">
      <c r="A1831" s="3" t="s">
        <v>1018</v>
      </c>
      <c r="B1831" s="1" t="s">
        <v>75</v>
      </c>
      <c r="C1831" s="11">
        <f>VALUE(Q1831)</f>
        <v>1959</v>
      </c>
      <c r="E1831" s="14" t="str">
        <f>IF(COUNTIF($B$1:B1831,TRIM(B1831) &amp; "*")&gt;1,"Doublon","")</f>
        <v>Doublon</v>
      </c>
      <c r="F1831" s="14" t="s">
        <v>1418</v>
      </c>
      <c r="I1831" s="13"/>
      <c r="J1831" s="13"/>
      <c r="K1831" s="13"/>
      <c r="L1831" s="15" t="b">
        <f>AND(J1831&lt;&gt;"",K1831&lt;&gt;"")</f>
        <v>0</v>
      </c>
      <c r="M1831" s="59" t="str">
        <f>IFERROR(VLOOKUP(J1831,$K$2:$K$1906,1,FALSE),"")</f>
        <v/>
      </c>
      <c r="N1831" s="42">
        <f>IF(J1831=K1831,J1831,"")</f>
        <v>0</v>
      </c>
      <c r="O1831" s="42" t="str">
        <f>IF(J1831=K1831,"identiques","")</f>
        <v>identiques</v>
      </c>
      <c r="Q1831" s="17" t="str">
        <f>RIGHT(TRIM($A1831),4)</f>
        <v>1959</v>
      </c>
    </row>
    <row r="1832" spans="1:17" ht="15.75" hidden="1" x14ac:dyDescent="0.2">
      <c r="A1832" s="3"/>
      <c r="B1832" s="30" t="s">
        <v>15</v>
      </c>
      <c r="C1832" s="10" t="e">
        <f>VALUE(Q1832)</f>
        <v>#VALUE!</v>
      </c>
      <c r="E1832" s="14" t="str">
        <f>IF(COUNTIF($B$1:B1832,TRIM(B1832) &amp; "*")&gt;1,"Doublon","")</f>
        <v/>
      </c>
      <c r="F1832" s="14" t="s">
        <v>1418</v>
      </c>
      <c r="G1832" s="14" t="s">
        <v>1418</v>
      </c>
      <c r="I1832" s="13"/>
      <c r="J1832" s="13"/>
      <c r="K1832" s="13"/>
      <c r="L1832" s="15" t="b">
        <f>AND(J1832&lt;&gt;"",K1832&lt;&gt;"")</f>
        <v>0</v>
      </c>
      <c r="M1832" s="59" t="str">
        <f>IFERROR(VLOOKUP(J1832,$K$2:$K$1906,1,FALSE),"")</f>
        <v/>
      </c>
      <c r="N1832" s="42">
        <f>IF(J1832=K1832,J1832,"")</f>
        <v>0</v>
      </c>
      <c r="O1832" s="42" t="str">
        <f>IF(J1832=K1832,"identiques","")</f>
        <v>identiques</v>
      </c>
      <c r="Q1832" s="21" t="str">
        <f>RIGHT(TRIM($A1832),4)</f>
        <v/>
      </c>
    </row>
    <row r="1833" spans="1:17" ht="15.75" hidden="1" x14ac:dyDescent="0.2">
      <c r="A1833" s="4"/>
      <c r="B1833" s="7" t="s">
        <v>74</v>
      </c>
      <c r="C1833" s="10" t="e">
        <f>VALUE(Q1833)</f>
        <v>#VALUE!</v>
      </c>
      <c r="E1833" s="14" t="str">
        <f>IF(COUNTIF($B$1:B1833,TRIM(B1833) &amp; "*")&gt;1,"Doublon","")</f>
        <v/>
      </c>
      <c r="I1833" s="13"/>
      <c r="J1833" s="13"/>
      <c r="K1833" s="13"/>
      <c r="L1833" s="15" t="b">
        <f>AND(J1833&lt;&gt;"",K1833&lt;&gt;"")</f>
        <v>0</v>
      </c>
      <c r="M1833" s="59" t="str">
        <f>IFERROR(VLOOKUP(J1833,$K$2:$K$1906,1,FALSE),"")</f>
        <v/>
      </c>
      <c r="N1833" s="42">
        <f>IF(J1833=K1833,J1833,"")</f>
        <v>0</v>
      </c>
      <c r="O1833" s="42" t="str">
        <f>IF(J1833=K1833,"identiques","")</f>
        <v>identiques</v>
      </c>
      <c r="Q1833" s="21" t="str">
        <f>RIGHT(TRIM($A1833),4)</f>
        <v/>
      </c>
    </row>
    <row r="1834" spans="1:17" ht="15.75" hidden="1" x14ac:dyDescent="0.2">
      <c r="A1834" s="3"/>
      <c r="B1834" s="6" t="s">
        <v>62</v>
      </c>
      <c r="C1834" s="10" t="e">
        <f>VALUE(Q1834)</f>
        <v>#VALUE!</v>
      </c>
      <c r="E1834" s="14" t="str">
        <f>IF(COUNTIF($B$1:B1834,TRIM(B1834) &amp; "*")&gt;1,"Doublon","")</f>
        <v/>
      </c>
      <c r="I1834" s="13"/>
      <c r="J1834" s="13"/>
      <c r="K1834" s="13"/>
      <c r="L1834" s="15" t="b">
        <f>AND(J1834&lt;&gt;"",K1834&lt;&gt;"")</f>
        <v>0</v>
      </c>
      <c r="M1834" s="59" t="str">
        <f>IFERROR(VLOOKUP(J1834,$K$2:$K$1906,1,FALSE),"")</f>
        <v/>
      </c>
      <c r="N1834" s="42">
        <f>IF(J1834=K1834,J1834,"")</f>
        <v>0</v>
      </c>
      <c r="O1834" s="42" t="str">
        <f>IF(J1834=K1834,"identiques","")</f>
        <v>identiques</v>
      </c>
      <c r="Q1834" s="21" t="str">
        <f>RIGHT(TRIM($A1834),4)</f>
        <v/>
      </c>
    </row>
    <row r="1835" spans="1:17" ht="15.75" hidden="1" x14ac:dyDescent="0.2">
      <c r="A1835" s="4"/>
      <c r="B1835" s="7" t="s">
        <v>168</v>
      </c>
      <c r="C1835" s="10" t="e">
        <f>VALUE(Q1835)</f>
        <v>#VALUE!</v>
      </c>
      <c r="E1835" s="14" t="str">
        <f>IF(COUNTIF($B$1:B1835,TRIM(B1835) &amp; "*")&gt;1,"Doublon","")</f>
        <v/>
      </c>
      <c r="I1835" s="13"/>
      <c r="J1835" s="13"/>
      <c r="K1835" s="13"/>
      <c r="L1835" s="15" t="b">
        <f>AND(J1835&lt;&gt;"",K1835&lt;&gt;"")</f>
        <v>0</v>
      </c>
      <c r="M1835" s="59" t="str">
        <f>IFERROR(VLOOKUP(J1835,$K$2:$K$1906,1,FALSE),"")</f>
        <v/>
      </c>
      <c r="N1835" s="42">
        <f>IF(J1835=K1835,J1835,"")</f>
        <v>0</v>
      </c>
      <c r="O1835" s="42" t="str">
        <f>IF(J1835=K1835,"identiques","")</f>
        <v>identiques</v>
      </c>
      <c r="Q1835" s="21" t="str">
        <f>RIGHT(TRIM($A1835),4)</f>
        <v/>
      </c>
    </row>
    <row r="1836" spans="1:17" ht="15.75" hidden="1" x14ac:dyDescent="0.2">
      <c r="A1836" s="3"/>
      <c r="B1836" s="6" t="s">
        <v>117</v>
      </c>
      <c r="C1836" s="10" t="e">
        <f>VALUE(Q1836)</f>
        <v>#VALUE!</v>
      </c>
      <c r="E1836" s="14" t="str">
        <f>IF(COUNTIF($B$1:B1836,TRIM(B1836) &amp; "*")&gt;1,"Doublon","")</f>
        <v/>
      </c>
      <c r="I1836" s="13"/>
      <c r="J1836" s="13"/>
      <c r="K1836" s="13"/>
      <c r="L1836" s="15" t="b">
        <f>AND(J1836&lt;&gt;"",K1836&lt;&gt;"")</f>
        <v>0</v>
      </c>
      <c r="M1836" s="59" t="str">
        <f>IFERROR(VLOOKUP(J1836,$K$2:$K$1906,1,FALSE),"")</f>
        <v/>
      </c>
      <c r="N1836" s="42">
        <f>IF(J1836=K1836,J1836,"")</f>
        <v>0</v>
      </c>
      <c r="O1836" s="42" t="str">
        <f>IF(J1836=K1836,"identiques","")</f>
        <v>identiques</v>
      </c>
      <c r="Q1836" s="21" t="str">
        <f>RIGHT(TRIM($A1836),4)</f>
        <v/>
      </c>
    </row>
    <row r="1837" spans="1:17" ht="15.75" hidden="1" x14ac:dyDescent="0.2">
      <c r="A1837" s="4"/>
      <c r="B1837" s="7" t="s">
        <v>49</v>
      </c>
      <c r="C1837" s="10" t="e">
        <f>VALUE(Q1837)</f>
        <v>#VALUE!</v>
      </c>
      <c r="E1837" s="14" t="str">
        <f>IF(COUNTIF($B$1:B1837,TRIM(B1837) &amp; "*")&gt;1,"Doublon","")</f>
        <v/>
      </c>
      <c r="I1837" s="13"/>
      <c r="J1837" s="13"/>
      <c r="K1837" s="13"/>
      <c r="L1837" s="15" t="b">
        <f>AND(J1837&lt;&gt;"",K1837&lt;&gt;"")</f>
        <v>0</v>
      </c>
      <c r="M1837" s="59" t="str">
        <f>IFERROR(VLOOKUP(J1837,$K$2:$K$1906,1,FALSE),"")</f>
        <v/>
      </c>
      <c r="N1837" s="42">
        <f>IF(J1837=K1837,J1837,"")</f>
        <v>0</v>
      </c>
      <c r="O1837" s="42" t="str">
        <f>IF(J1837=K1837,"identiques","")</f>
        <v>identiques</v>
      </c>
      <c r="Q1837" s="21" t="str">
        <f>RIGHT(TRIM($A1837),4)</f>
        <v/>
      </c>
    </row>
    <row r="1838" spans="1:17" ht="15.75" hidden="1" x14ac:dyDescent="0.2">
      <c r="A1838" s="4" t="s">
        <v>1512</v>
      </c>
      <c r="B1838" s="2" t="s">
        <v>122</v>
      </c>
      <c r="C1838" s="11">
        <f>VALUE(Q1838)</f>
        <v>1994</v>
      </c>
      <c r="E1838" s="14" t="str">
        <f>IF(COUNTIF($B$1:B1838,TRIM(B1838) &amp; "*")&gt;1,"Doublon","")</f>
        <v/>
      </c>
      <c r="I1838" s="13"/>
      <c r="J1838" s="13"/>
      <c r="K1838" s="13"/>
      <c r="L1838" s="15" t="b">
        <f>AND(J1838&lt;&gt;"",K1838&lt;&gt;"")</f>
        <v>0</v>
      </c>
      <c r="M1838" s="59" t="str">
        <f>IFERROR(VLOOKUP(J1838,$K$2:$K$1906,1,FALSE),"")</f>
        <v/>
      </c>
      <c r="N1838" s="42">
        <f>IF(J1838=K1838,J1838,"")</f>
        <v>0</v>
      </c>
      <c r="O1838" s="42" t="str">
        <f>IF(J1838=K1838,"identiques","")</f>
        <v>identiques</v>
      </c>
      <c r="Q1838" s="17" t="str">
        <f>RIGHT(TRIM($A1838),4)</f>
        <v>1994</v>
      </c>
    </row>
    <row r="1839" spans="1:17" ht="15.75" hidden="1" x14ac:dyDescent="0.2">
      <c r="A1839" s="3" t="s">
        <v>1068</v>
      </c>
      <c r="B1839" s="1" t="s">
        <v>122</v>
      </c>
      <c r="C1839" s="11">
        <f>VALUE(Q1839)</f>
        <v>2002</v>
      </c>
      <c r="E1839" s="14" t="str">
        <f>IF(COUNTIF($B$1:B1839,TRIM(B1839) &amp; "*")&gt;1,"Doublon","")</f>
        <v>Doublon</v>
      </c>
      <c r="I1839" s="13"/>
      <c r="J1839" s="13"/>
      <c r="K1839" s="13"/>
      <c r="L1839" s="15" t="b">
        <f>AND(J1839&lt;&gt;"",K1839&lt;&gt;"")</f>
        <v>0</v>
      </c>
      <c r="M1839" s="59" t="str">
        <f>IFERROR(VLOOKUP(J1839,$K$2:$K$1906,1,FALSE),"")</f>
        <v/>
      </c>
      <c r="N1839" s="42">
        <f>IF(J1839=K1839,J1839,"")</f>
        <v>0</v>
      </c>
      <c r="O1839" s="42" t="str">
        <f>IF(J1839=K1839,"identiques","")</f>
        <v>identiques</v>
      </c>
      <c r="Q1839" s="17" t="str">
        <f>RIGHT(TRIM($A1839),4)</f>
        <v>2002</v>
      </c>
    </row>
    <row r="1840" spans="1:17" ht="15.75" hidden="1" x14ac:dyDescent="0.2">
      <c r="A1840" s="3" t="s">
        <v>1192</v>
      </c>
      <c r="B1840" s="1" t="s">
        <v>122</v>
      </c>
      <c r="C1840" s="11">
        <f>VALUE(Q1840)</f>
        <v>1996</v>
      </c>
      <c r="E1840" s="14" t="str">
        <f>IF(COUNTIF($B$1:B1840,TRIM(B1840) &amp; "*")&gt;1,"Doublon","")</f>
        <v>Doublon</v>
      </c>
      <c r="I1840" s="13"/>
      <c r="J1840" s="13"/>
      <c r="K1840" s="13"/>
      <c r="L1840" s="15" t="b">
        <f>AND(J1840&lt;&gt;"",K1840&lt;&gt;"")</f>
        <v>0</v>
      </c>
      <c r="M1840" s="59" t="str">
        <f>IFERROR(VLOOKUP(J1840,$K$2:$K$1906,1,FALSE),"")</f>
        <v/>
      </c>
      <c r="N1840" s="42">
        <f>IF(J1840=K1840,J1840,"")</f>
        <v>0</v>
      </c>
      <c r="O1840" s="42" t="str">
        <f>IF(J1840=K1840,"identiques","")</f>
        <v>identiques</v>
      </c>
      <c r="Q1840" s="17" t="str">
        <f>RIGHT(TRIM($A1840),4)</f>
        <v>1996</v>
      </c>
    </row>
    <row r="1841" spans="1:17" ht="15.75" hidden="1" x14ac:dyDescent="0.2">
      <c r="A1841" s="4" t="s">
        <v>1211</v>
      </c>
      <c r="B1841" s="2" t="s">
        <v>122</v>
      </c>
      <c r="C1841" s="11">
        <f>VALUE(Q1841)</f>
        <v>2003</v>
      </c>
      <c r="E1841" s="14" t="str">
        <f>IF(COUNTIF($B$1:B1841,TRIM(B1841) &amp; "*")&gt;1,"Doublon","")</f>
        <v>Doublon</v>
      </c>
      <c r="I1841" s="13"/>
      <c r="J1841" s="13"/>
      <c r="K1841" s="13"/>
      <c r="L1841" s="15" t="b">
        <f>AND(J1841&lt;&gt;"",K1841&lt;&gt;"")</f>
        <v>0</v>
      </c>
      <c r="M1841" s="59" t="str">
        <f>IFERROR(VLOOKUP(J1841,$K$2:$K$1906,1,FALSE),"")</f>
        <v/>
      </c>
      <c r="N1841" s="42">
        <f>IF(J1841=K1841,J1841,"")</f>
        <v>0</v>
      </c>
      <c r="O1841" s="42" t="str">
        <f>IF(J1841=K1841,"identiques","")</f>
        <v>identiques</v>
      </c>
      <c r="Q1841" s="17" t="str">
        <f>RIGHT(TRIM($A1841),4)</f>
        <v>2003</v>
      </c>
    </row>
    <row r="1842" spans="1:17" ht="15.75" hidden="1" x14ac:dyDescent="0.2">
      <c r="A1842" s="3" t="s">
        <v>803</v>
      </c>
      <c r="B1842" s="1" t="s">
        <v>122</v>
      </c>
      <c r="C1842" s="11">
        <f>VALUE(Q1842)</f>
        <v>1994</v>
      </c>
      <c r="E1842" s="14" t="str">
        <f>IF(COUNTIF($B$1:B1842,TRIM(B1842) &amp; "*")&gt;1,"Doublon","")</f>
        <v>Doublon</v>
      </c>
      <c r="I1842" s="13"/>
      <c r="J1842" s="13"/>
      <c r="K1842" s="13"/>
      <c r="L1842" s="15" t="b">
        <f>AND(J1842&lt;&gt;"",K1842&lt;&gt;"")</f>
        <v>0</v>
      </c>
      <c r="M1842" s="59" t="str">
        <f>IFERROR(VLOOKUP(J1842,$K$2:$K$1906,1,FALSE),"")</f>
        <v/>
      </c>
      <c r="N1842" s="42">
        <f>IF(J1842=K1842,J1842,"")</f>
        <v>0</v>
      </c>
      <c r="O1842" s="42" t="str">
        <f>IF(J1842=K1842,"identiques","")</f>
        <v>identiques</v>
      </c>
      <c r="Q1842" s="17" t="str">
        <f>RIGHT(TRIM($A1842),4)</f>
        <v>1994</v>
      </c>
    </row>
    <row r="1843" spans="1:17" ht="15.75" hidden="1" x14ac:dyDescent="0.2">
      <c r="A1843" s="4" t="s">
        <v>809</v>
      </c>
      <c r="B1843" s="7" t="s">
        <v>122</v>
      </c>
      <c r="C1843" s="10">
        <f>VALUE(Q1843)</f>
        <v>1989</v>
      </c>
      <c r="E1843" s="14" t="str">
        <f>IF(COUNTIF($B$1:B1843,TRIM(B1843) &amp; "*")&gt;1,"Doublon","")</f>
        <v>Doublon</v>
      </c>
      <c r="I1843" s="13"/>
      <c r="J1843" s="13"/>
      <c r="K1843" s="13"/>
      <c r="L1843" s="15" t="b">
        <f>AND(J1843&lt;&gt;"",K1843&lt;&gt;"")</f>
        <v>0</v>
      </c>
      <c r="M1843" s="59" t="str">
        <f>IFERROR(VLOOKUP(J1843,$K$2:$K$1906,1,FALSE),"")</f>
        <v/>
      </c>
      <c r="N1843" s="42">
        <f>IF(J1843=K1843,J1843,"")</f>
        <v>0</v>
      </c>
      <c r="O1843" s="42" t="str">
        <f>IF(J1843=K1843,"identiques","")</f>
        <v>identiques</v>
      </c>
      <c r="Q1843" s="21" t="str">
        <f>RIGHT(TRIM($A1843),4)</f>
        <v>1989</v>
      </c>
    </row>
    <row r="1844" spans="1:17" ht="15.75" hidden="1" x14ac:dyDescent="0.2">
      <c r="A1844" s="4" t="s">
        <v>1784</v>
      </c>
      <c r="B1844" s="2" t="s">
        <v>122</v>
      </c>
      <c r="C1844" s="11">
        <f>VALUE(Q1844)</f>
        <v>1999</v>
      </c>
      <c r="E1844" s="14" t="str">
        <f>IF(COUNTIF($B$1:B1844,TRIM(B1844) &amp; "*")&gt;1,"Doublon","")</f>
        <v>Doublon</v>
      </c>
      <c r="I1844" s="13"/>
      <c r="J1844" s="13"/>
      <c r="K1844" s="13"/>
      <c r="L1844" s="15" t="b">
        <f>AND(J1844&lt;&gt;"",K1844&lt;&gt;"")</f>
        <v>0</v>
      </c>
      <c r="M1844" s="59" t="str">
        <f>IFERROR(VLOOKUP(J1844,$K$2:$K$1906,1,FALSE),"")</f>
        <v/>
      </c>
      <c r="N1844" s="42">
        <f>IF(J1844=K1844,J1844,"")</f>
        <v>0</v>
      </c>
      <c r="O1844" s="42" t="str">
        <f>IF(J1844=K1844,"identiques","")</f>
        <v>identiques</v>
      </c>
      <c r="Q1844" s="17" t="str">
        <f>RIGHT(TRIM($A1844),4)</f>
        <v>1999</v>
      </c>
    </row>
    <row r="1845" spans="1:17" ht="15.75" hidden="1" x14ac:dyDescent="0.2">
      <c r="A1845" s="4"/>
      <c r="B1845" s="7" t="s">
        <v>211</v>
      </c>
      <c r="C1845" s="10" t="e">
        <f>VALUE(Q1845)</f>
        <v>#VALUE!</v>
      </c>
      <c r="E1845" s="14" t="str">
        <f>IF(COUNTIF($B$1:B1845,TRIM(B1845) &amp; "*")&gt;1,"Doublon","")</f>
        <v/>
      </c>
      <c r="I1845" s="13"/>
      <c r="J1845" s="13"/>
      <c r="K1845" s="13"/>
      <c r="L1845" s="15" t="b">
        <f>AND(J1845&lt;&gt;"",K1845&lt;&gt;"")</f>
        <v>0</v>
      </c>
      <c r="M1845" s="59" t="str">
        <f>IFERROR(VLOOKUP(J1845,$K$2:$K$1906,1,FALSE),"")</f>
        <v/>
      </c>
      <c r="N1845" s="42">
        <f>IF(J1845=K1845,J1845,"")</f>
        <v>0</v>
      </c>
      <c r="O1845" s="42" t="str">
        <f>IF(J1845=K1845,"identiques","")</f>
        <v>identiques</v>
      </c>
      <c r="Q1845" s="21" t="str">
        <f>RIGHT(TRIM($A1845),4)</f>
        <v/>
      </c>
    </row>
    <row r="1846" spans="1:17" ht="15.75" hidden="1" x14ac:dyDescent="0.2">
      <c r="A1846" s="4"/>
      <c r="B1846" s="7" t="s">
        <v>212</v>
      </c>
      <c r="C1846" s="10" t="e">
        <f>VALUE(Q1846)</f>
        <v>#VALUE!</v>
      </c>
      <c r="E1846" s="14" t="str">
        <f>IF(COUNTIF($B$1:B1846,TRIM(B1846) &amp; "*")&gt;1,"Doublon","")</f>
        <v/>
      </c>
      <c r="I1846" s="13"/>
      <c r="J1846" s="13"/>
      <c r="K1846" s="13"/>
      <c r="L1846" s="15" t="b">
        <f>AND(J1846&lt;&gt;"",K1846&lt;&gt;"")</f>
        <v>0</v>
      </c>
      <c r="M1846" s="59" t="str">
        <f>IFERROR(VLOOKUP(J1846,$K$2:$K$1906,1,FALSE),"")</f>
        <v/>
      </c>
      <c r="N1846" s="42">
        <f>IF(J1846=K1846,J1846,"")</f>
        <v>0</v>
      </c>
      <c r="O1846" s="42" t="str">
        <f>IF(J1846=K1846,"identiques","")</f>
        <v>identiques</v>
      </c>
      <c r="Q1846" s="21" t="str">
        <f>RIGHT(TRIM($A1846),4)</f>
        <v/>
      </c>
    </row>
    <row r="1847" spans="1:17" ht="15.75" hidden="1" x14ac:dyDescent="0.2">
      <c r="A1847" s="3" t="s">
        <v>1480</v>
      </c>
      <c r="B1847" s="6" t="s">
        <v>124</v>
      </c>
      <c r="C1847" s="11">
        <f>VALUE(Q1847)</f>
        <v>1997</v>
      </c>
      <c r="E1847" s="14" t="str">
        <f>IF(COUNTIF($B$1:B1847,TRIM(B1847) &amp; "*")&gt;1,"Doublon","")</f>
        <v/>
      </c>
      <c r="I1847" s="13"/>
      <c r="J1847" s="13"/>
      <c r="K1847" s="13"/>
      <c r="L1847" s="15" t="b">
        <f>AND(J1847&lt;&gt;"",K1847&lt;&gt;"")</f>
        <v>0</v>
      </c>
      <c r="M1847" s="59" t="str">
        <f>IFERROR(VLOOKUP(J1847,$K$2:$K$1906,1,FALSE),"")</f>
        <v/>
      </c>
      <c r="N1847" s="42">
        <f>IF(J1847=K1847,J1847,"")</f>
        <v>0</v>
      </c>
      <c r="O1847" s="42" t="str">
        <f>IF(J1847=K1847,"identiques","")</f>
        <v>identiques</v>
      </c>
      <c r="Q1847" s="21" t="str">
        <f>RIGHT(TRIM($A1847),4)</f>
        <v>1997</v>
      </c>
    </row>
    <row r="1848" spans="1:17" ht="15.75" hidden="1" x14ac:dyDescent="0.2">
      <c r="A1848" s="3"/>
      <c r="B1848" s="6" t="s">
        <v>155</v>
      </c>
      <c r="C1848" s="10" t="e">
        <f>VALUE(Q1848)</f>
        <v>#VALUE!</v>
      </c>
      <c r="E1848" s="14" t="str">
        <f>IF(COUNTIF($B$1:B1848,TRIM(B1848) &amp; "*")&gt;1,"Doublon","")</f>
        <v/>
      </c>
      <c r="I1848" s="13"/>
      <c r="J1848" s="13"/>
      <c r="K1848" s="13"/>
      <c r="L1848" s="15" t="b">
        <f>AND(J1848&lt;&gt;"",K1848&lt;&gt;"")</f>
        <v>0</v>
      </c>
      <c r="M1848" s="59" t="str">
        <f>IFERROR(VLOOKUP(J1848,$K$2:$K$1906,1,FALSE),"")</f>
        <v/>
      </c>
      <c r="N1848" s="42">
        <f>IF(J1848=K1848,J1848,"")</f>
        <v>0</v>
      </c>
      <c r="O1848" s="42" t="str">
        <f>IF(J1848=K1848,"identiques","")</f>
        <v>identiques</v>
      </c>
      <c r="Q1848" s="21" t="str">
        <f>RIGHT(TRIM($A1848),4)</f>
        <v/>
      </c>
    </row>
    <row r="1849" spans="1:17" ht="15.75" hidden="1" x14ac:dyDescent="0.2">
      <c r="A1849" s="12" t="s">
        <v>1785</v>
      </c>
      <c r="B1849" s="6" t="s">
        <v>1448</v>
      </c>
      <c r="C1849" s="11">
        <f>VALUE(Q1849)</f>
        <v>1966</v>
      </c>
      <c r="E1849" s="14" t="str">
        <f>IF(COUNTIF($B$1:B1849,TRIM(B1849) &amp; "*")&gt;1,"Doublon","")</f>
        <v/>
      </c>
      <c r="I1849" s="13"/>
      <c r="J1849" s="13"/>
      <c r="K1849" s="13"/>
      <c r="L1849" s="15" t="b">
        <f>AND(J1849&lt;&gt;"",K1849&lt;&gt;"")</f>
        <v>0</v>
      </c>
      <c r="M1849" s="59" t="str">
        <f>IFERROR(VLOOKUP(J1849,$K$2:$K$1906,1,FALSE),"")</f>
        <v/>
      </c>
      <c r="N1849" s="42">
        <f>IF(J1849=K1849,J1849,"")</f>
        <v>0</v>
      </c>
      <c r="O1849" s="42" t="str">
        <f>IF(J1849=K1849,"identiques","")</f>
        <v>identiques</v>
      </c>
      <c r="Q1849" s="20" t="str">
        <f>RIGHT(TRIM($A1849),4)</f>
        <v>1966</v>
      </c>
    </row>
    <row r="1850" spans="1:17" ht="15.75" hidden="1" x14ac:dyDescent="0.2">
      <c r="A1850" s="12" t="s">
        <v>1472</v>
      </c>
      <c r="B1850" s="1" t="s">
        <v>1448</v>
      </c>
      <c r="C1850" s="11">
        <f>VALUE(Q1850)</f>
        <v>1975</v>
      </c>
      <c r="E1850" s="14" t="str">
        <f>IF(COUNTIF($B$1:B1850,TRIM(B1850) &amp; "*")&gt;1,"Doublon","")</f>
        <v>Doublon</v>
      </c>
      <c r="I1850" s="13"/>
      <c r="J1850" s="13"/>
      <c r="K1850" s="13"/>
      <c r="L1850" s="15" t="b">
        <f>AND(J1850&lt;&gt;"",K1850&lt;&gt;"")</f>
        <v>0</v>
      </c>
      <c r="M1850" s="59" t="str">
        <f>IFERROR(VLOOKUP(J1850,$K$2:$K$1906,1,FALSE),"")</f>
        <v/>
      </c>
      <c r="N1850" s="42">
        <f>IF(J1850=K1850,J1850,"")</f>
        <v>0</v>
      </c>
      <c r="O1850" s="42" t="str">
        <f>IF(J1850=K1850,"identiques","")</f>
        <v>identiques</v>
      </c>
      <c r="Q1850" s="20" t="str">
        <f>RIGHT(TRIM($A1850),4)</f>
        <v>1975</v>
      </c>
    </row>
    <row r="1851" spans="1:17" ht="15.75" hidden="1" x14ac:dyDescent="0.2">
      <c r="A1851" s="12" t="s">
        <v>1449</v>
      </c>
      <c r="B1851" s="1" t="s">
        <v>1448</v>
      </c>
      <c r="C1851" s="10">
        <f>VALUE(Q1851)</f>
        <v>1976</v>
      </c>
      <c r="E1851" s="14" t="str">
        <f>IF(COUNTIF($B$1:B1851,TRIM(B1851) &amp; "*")&gt;1,"Doublon","")</f>
        <v>Doublon</v>
      </c>
      <c r="I1851" s="13"/>
      <c r="J1851" s="13"/>
      <c r="K1851" s="13"/>
      <c r="L1851" s="15" t="b">
        <f>AND(J1851&lt;&gt;"",K1851&lt;&gt;"")</f>
        <v>0</v>
      </c>
      <c r="M1851" s="59" t="str">
        <f>IFERROR(VLOOKUP(J1851,$K$2:$K$1906,1,FALSE),"")</f>
        <v/>
      </c>
      <c r="N1851" s="42">
        <f>IF(J1851=K1851,J1851,"")</f>
        <v>0</v>
      </c>
      <c r="O1851" s="42" t="str">
        <f>IF(J1851=K1851,"identiques","")</f>
        <v>identiques</v>
      </c>
      <c r="Q1851" s="21" t="str">
        <f>RIGHT(TRIM($A1851),4)</f>
        <v>1976</v>
      </c>
    </row>
    <row r="1852" spans="1:17" ht="15.75" hidden="1" x14ac:dyDescent="0.2">
      <c r="A1852" s="12" t="s">
        <v>1452</v>
      </c>
      <c r="B1852" s="1" t="s">
        <v>1448</v>
      </c>
      <c r="C1852" s="11">
        <f>VALUE(Q1852)</f>
        <v>1996</v>
      </c>
      <c r="E1852" s="14" t="str">
        <f>IF(COUNTIF($B$1:B1852,TRIM(B1852) &amp; "*")&gt;1,"Doublon","")</f>
        <v>Doublon</v>
      </c>
      <c r="I1852" s="13"/>
      <c r="J1852" s="13"/>
      <c r="K1852" s="13"/>
      <c r="L1852" s="15" t="b">
        <f>AND(J1852&lt;&gt;"",K1852&lt;&gt;"")</f>
        <v>0</v>
      </c>
      <c r="M1852" s="59" t="str">
        <f>IFERROR(VLOOKUP(J1852,$K$2:$K$1906,1,FALSE),"")</f>
        <v/>
      </c>
      <c r="N1852" s="42">
        <f>IF(J1852=K1852,J1852,"")</f>
        <v>0</v>
      </c>
      <c r="O1852" s="42" t="str">
        <f>IF(J1852=K1852,"identiques","")</f>
        <v>identiques</v>
      </c>
      <c r="Q1852" s="20" t="str">
        <f>RIGHT(TRIM($A1852),4)</f>
        <v>1996</v>
      </c>
    </row>
    <row r="1853" spans="1:17" ht="15.75" hidden="1" x14ac:dyDescent="0.2">
      <c r="A1853" s="12" t="s">
        <v>1451</v>
      </c>
      <c r="B1853" s="1" t="s">
        <v>1448</v>
      </c>
      <c r="C1853" s="11">
        <f>VALUE(Q1853)</f>
        <v>1979</v>
      </c>
      <c r="E1853" s="14" t="str">
        <f>IF(COUNTIF($B$1:B1853,TRIM(B1853) &amp; "*")&gt;1,"Doublon","")</f>
        <v>Doublon</v>
      </c>
      <c r="I1853" s="13"/>
      <c r="J1853" s="13"/>
      <c r="K1853" s="13"/>
      <c r="L1853" s="15" t="b">
        <f>AND(J1853&lt;&gt;"",K1853&lt;&gt;"")</f>
        <v>0</v>
      </c>
      <c r="M1853" s="59" t="str">
        <f>IFERROR(VLOOKUP(J1853,$K$2:$K$1906,1,FALSE),"")</f>
        <v/>
      </c>
      <c r="N1853" s="42">
        <f>IF(J1853=K1853,J1853,"")</f>
        <v>0</v>
      </c>
      <c r="O1853" s="42" t="str">
        <f>IF(J1853=K1853,"identiques","")</f>
        <v>identiques</v>
      </c>
      <c r="Q1853" s="20" t="str">
        <f>RIGHT(TRIM($A1853),4)</f>
        <v>1979</v>
      </c>
    </row>
    <row r="1854" spans="1:17" ht="15.75" hidden="1" x14ac:dyDescent="0.2">
      <c r="A1854" s="12" t="s">
        <v>1450</v>
      </c>
      <c r="B1854" s="1" t="s">
        <v>1448</v>
      </c>
      <c r="C1854" s="11">
        <f>VALUE(Q1854)</f>
        <v>1984</v>
      </c>
      <c r="E1854" s="14" t="str">
        <f>IF(COUNTIF($B$1:B1854,TRIM(B1854) &amp; "*")&gt;1,"Doublon","")</f>
        <v>Doublon</v>
      </c>
      <c r="I1854" s="13"/>
      <c r="J1854" s="13"/>
      <c r="K1854" s="13"/>
      <c r="L1854" s="15" t="b">
        <f>AND(J1854&lt;&gt;"",K1854&lt;&gt;"")</f>
        <v>0</v>
      </c>
      <c r="M1854" s="59" t="str">
        <f>IFERROR(VLOOKUP(J1854,$K$2:$K$1906,1,FALSE),"")</f>
        <v/>
      </c>
      <c r="N1854" s="42">
        <f>IF(J1854=K1854,J1854,"")</f>
        <v>0</v>
      </c>
      <c r="O1854" s="42" t="str">
        <f>IF(J1854=K1854,"identiques","")</f>
        <v>identiques</v>
      </c>
      <c r="Q1854" s="20" t="str">
        <f>RIGHT(TRIM($A1854),4)</f>
        <v>1984</v>
      </c>
    </row>
    <row r="1855" spans="1:17" ht="15.75" hidden="1" x14ac:dyDescent="0.2">
      <c r="A1855" s="3" t="s">
        <v>1483</v>
      </c>
      <c r="B1855" s="1" t="s">
        <v>147</v>
      </c>
      <c r="C1855" s="11">
        <f>VALUE(Q1855)</f>
        <v>1992</v>
      </c>
      <c r="E1855" s="14" t="str">
        <f>IF(COUNTIF($B$1:B1855,TRIM(B1855) &amp; "*")&gt;1,"Doublon","")</f>
        <v/>
      </c>
      <c r="I1855" s="13"/>
      <c r="J1855" s="13"/>
      <c r="K1855" s="13"/>
      <c r="L1855" s="15" t="b">
        <f>AND(J1855&lt;&gt;"",K1855&lt;&gt;"")</f>
        <v>0</v>
      </c>
      <c r="M1855" s="59" t="str">
        <f>IFERROR(VLOOKUP(J1855,$K$2:$K$1906,1,FALSE),"")</f>
        <v/>
      </c>
      <c r="N1855" s="42">
        <f>IF(J1855=K1855,J1855,"")</f>
        <v>0</v>
      </c>
      <c r="O1855" s="42" t="str">
        <f>IF(J1855=K1855,"identiques","")</f>
        <v>identiques</v>
      </c>
      <c r="Q1855" s="17" t="str">
        <f>RIGHT(TRIM($A1855),4)</f>
        <v>1992</v>
      </c>
    </row>
    <row r="1856" spans="1:17" ht="15.75" hidden="1" x14ac:dyDescent="0.2">
      <c r="A1856" s="4" t="s">
        <v>1478</v>
      </c>
      <c r="B1856" s="7" t="s">
        <v>147</v>
      </c>
      <c r="C1856" s="10">
        <f>VALUE(Q1856)</f>
        <v>2000</v>
      </c>
      <c r="E1856" s="14" t="str">
        <f>IF(COUNTIF($B$1:B1856,TRIM(B1856) &amp; "*")&gt;1,"Doublon","")</f>
        <v>Doublon</v>
      </c>
      <c r="I1856" s="13"/>
      <c r="J1856" s="13"/>
      <c r="K1856" s="13"/>
      <c r="L1856" s="15" t="b">
        <f>AND(J1856&lt;&gt;"",K1856&lt;&gt;"")</f>
        <v>0</v>
      </c>
      <c r="M1856" s="59" t="str">
        <f>IFERROR(VLOOKUP(J1856,$K$2:$K$1906,1,FALSE),"")</f>
        <v/>
      </c>
      <c r="N1856" s="42">
        <f>IF(J1856=K1856,J1856,"")</f>
        <v>0</v>
      </c>
      <c r="O1856" s="42" t="str">
        <f>IF(J1856=K1856,"identiques","")</f>
        <v>identiques</v>
      </c>
      <c r="Q1856" s="21" t="str">
        <f>RIGHT(TRIM($A1856),4)</f>
        <v>2000</v>
      </c>
    </row>
    <row r="1857" spans="1:17" ht="15.75" hidden="1" x14ac:dyDescent="0.2">
      <c r="A1857" s="3"/>
      <c r="B1857" s="6" t="s">
        <v>64</v>
      </c>
      <c r="C1857" s="10" t="e">
        <f>VALUE(Q1857)</f>
        <v>#VALUE!</v>
      </c>
      <c r="E1857" s="14" t="str">
        <f>IF(COUNTIF($B$1:B1857,TRIM(B1857) &amp; "*")&gt;1,"Doublon","")</f>
        <v/>
      </c>
      <c r="I1857" s="13"/>
      <c r="J1857" s="13"/>
      <c r="K1857" s="13"/>
      <c r="L1857" s="15" t="b">
        <f>AND(J1857&lt;&gt;"",K1857&lt;&gt;"")</f>
        <v>0</v>
      </c>
      <c r="M1857" s="59" t="str">
        <f>IFERROR(VLOOKUP(J1857,$K$2:$K$1906,1,FALSE),"")</f>
        <v/>
      </c>
      <c r="N1857" s="42">
        <f>IF(J1857=K1857,J1857,"")</f>
        <v>0</v>
      </c>
      <c r="O1857" s="42" t="str">
        <f>IF(J1857=K1857,"identiques","")</f>
        <v>identiques</v>
      </c>
      <c r="Q1857" s="21" t="str">
        <f>RIGHT(TRIM($A1857),4)</f>
        <v/>
      </c>
    </row>
    <row r="1858" spans="1:17" ht="15.75" hidden="1" x14ac:dyDescent="0.2">
      <c r="A1858" s="3"/>
      <c r="B1858" s="6" t="s">
        <v>162</v>
      </c>
      <c r="C1858" s="10" t="e">
        <f>VALUE(Q1858)</f>
        <v>#VALUE!</v>
      </c>
      <c r="E1858" s="14" t="str">
        <f>IF(COUNTIF($B$1:B1858,TRIM(B1858) &amp; "*")&gt;1,"Doublon","")</f>
        <v/>
      </c>
      <c r="I1858" s="13"/>
      <c r="J1858" s="13"/>
      <c r="K1858" s="13"/>
      <c r="L1858" s="15" t="b">
        <f>AND(J1858&lt;&gt;"",K1858&lt;&gt;"")</f>
        <v>0</v>
      </c>
      <c r="M1858" s="59" t="str">
        <f>IFERROR(VLOOKUP(J1858,$K$2:$K$1906,1,FALSE),"")</f>
        <v/>
      </c>
      <c r="N1858" s="42">
        <f>IF(J1858=K1858,J1858,"")</f>
        <v>0</v>
      </c>
      <c r="O1858" s="42" t="str">
        <f>IF(J1858=K1858,"identiques","")</f>
        <v>identiques</v>
      </c>
      <c r="Q1858" s="21" t="str">
        <f>RIGHT(TRIM($A1858),4)</f>
        <v/>
      </c>
    </row>
    <row r="1859" spans="1:17" ht="15.75" hidden="1" x14ac:dyDescent="0.2">
      <c r="A1859" s="4" t="s">
        <v>1786</v>
      </c>
      <c r="B1859" s="7" t="s">
        <v>57</v>
      </c>
      <c r="C1859" s="10">
        <f>VALUE(Q1859)</f>
        <v>1948</v>
      </c>
      <c r="E1859" s="14" t="str">
        <f>IF(COUNTIF($B$1:B1859,TRIM(B1859) &amp; "*")&gt;1,"Doublon","")</f>
        <v>Doublon</v>
      </c>
      <c r="I1859" s="13"/>
      <c r="J1859" s="13"/>
      <c r="K1859" s="13"/>
      <c r="L1859" s="15" t="b">
        <f>AND(J1859&lt;&gt;"",K1859&lt;&gt;"")</f>
        <v>0</v>
      </c>
      <c r="M1859" s="59" t="str">
        <f>IFERROR(VLOOKUP(J1859,$K$2:$K$1906,1,FALSE),"")</f>
        <v/>
      </c>
      <c r="N1859" s="42">
        <f>IF(J1859=K1859,J1859,"")</f>
        <v>0</v>
      </c>
      <c r="O1859" s="42" t="str">
        <f>IF(J1859=K1859,"identiques","")</f>
        <v>identiques</v>
      </c>
      <c r="Q1859" s="21" t="str">
        <f>RIGHT(TRIM($A1859),4)</f>
        <v>1948</v>
      </c>
    </row>
    <row r="1860" spans="1:17" ht="15.75" hidden="1" x14ac:dyDescent="0.2">
      <c r="A1860" s="3" t="s">
        <v>493</v>
      </c>
      <c r="B1860" s="1" t="s">
        <v>57</v>
      </c>
      <c r="C1860" s="11">
        <f>VALUE(Q1860)</f>
        <v>1963</v>
      </c>
      <c r="E1860" s="14" t="str">
        <f>IF(COUNTIF($B$1:B1860,TRIM(B1860) &amp; "*")&gt;1,"Doublon","")</f>
        <v>Doublon</v>
      </c>
      <c r="I1860" s="13"/>
      <c r="J1860" s="13"/>
      <c r="K1860" s="13"/>
      <c r="L1860" s="15" t="b">
        <f>AND(J1860&lt;&gt;"",K1860&lt;&gt;"")</f>
        <v>0</v>
      </c>
      <c r="M1860" s="59" t="str">
        <f>IFERROR(VLOOKUP(J1860,$K$2:$K$1906,1,FALSE),"")</f>
        <v/>
      </c>
      <c r="N1860" s="42">
        <f>IF(J1860=K1860,J1860,"")</f>
        <v>0</v>
      </c>
      <c r="O1860" s="42" t="str">
        <f>IF(J1860=K1860,"identiques","")</f>
        <v>identiques</v>
      </c>
      <c r="Q1860" s="17" t="str">
        <f>RIGHT(TRIM($A1860),4)</f>
        <v>1963</v>
      </c>
    </row>
    <row r="1861" spans="1:17" ht="15.75" hidden="1" x14ac:dyDescent="0.2">
      <c r="A1861" s="3" t="s">
        <v>1788</v>
      </c>
      <c r="B1861" s="1" t="s">
        <v>57</v>
      </c>
      <c r="C1861" s="11">
        <f>VALUE(Q1861)</f>
        <v>1954</v>
      </c>
      <c r="E1861" s="14" t="str">
        <f>IF(COUNTIF($B$1:B1861,TRIM(B1861) &amp; "*")&gt;1,"Doublon","")</f>
        <v>Doublon</v>
      </c>
      <c r="F1861" s="14" t="s">
        <v>1418</v>
      </c>
      <c r="I1861" s="13"/>
      <c r="J1861" s="13"/>
      <c r="K1861" s="13"/>
      <c r="L1861" s="15" t="b">
        <f>AND(J1861&lt;&gt;"",K1861&lt;&gt;"")</f>
        <v>0</v>
      </c>
      <c r="M1861" s="59" t="str">
        <f>IFERROR(VLOOKUP(J1861,$K$2:$K$1906,1,FALSE),"")</f>
        <v/>
      </c>
      <c r="N1861" s="42">
        <f>IF(J1861=K1861,J1861,"")</f>
        <v>0</v>
      </c>
      <c r="O1861" s="42" t="str">
        <f>IF(J1861=K1861,"identiques","")</f>
        <v>identiques</v>
      </c>
      <c r="Q1861" s="17" t="str">
        <f>RIGHT(TRIM($A1861),4)</f>
        <v>1954</v>
      </c>
    </row>
    <row r="1862" spans="1:17" ht="15.75" hidden="1" x14ac:dyDescent="0.2">
      <c r="A1862" s="4" t="s">
        <v>1787</v>
      </c>
      <c r="B1862" s="2" t="s">
        <v>57</v>
      </c>
      <c r="C1862" s="11">
        <f>VALUE(Q1862)</f>
        <v>1949</v>
      </c>
      <c r="E1862" s="14" t="str">
        <f>IF(COUNTIF($B$1:B1862,TRIM(B1862) &amp; "*")&gt;1,"Doublon","")</f>
        <v>Doublon</v>
      </c>
      <c r="I1862" s="13"/>
      <c r="J1862" s="13"/>
      <c r="K1862" s="13"/>
      <c r="L1862" s="15" t="b">
        <f>AND(J1862&lt;&gt;"",K1862&lt;&gt;"")</f>
        <v>0</v>
      </c>
      <c r="M1862" s="59" t="str">
        <f>IFERROR(VLOOKUP(J1862,$K$2:$K$1906,1,FALSE),"")</f>
        <v/>
      </c>
      <c r="N1862" s="42">
        <f>IF(J1862=K1862,J1862,"")</f>
        <v>0</v>
      </c>
      <c r="O1862" s="42" t="str">
        <f>IF(J1862=K1862,"identiques","")</f>
        <v>identiques</v>
      </c>
      <c r="Q1862" s="17" t="str">
        <f>RIGHT(TRIM($A1862),4)</f>
        <v>1949</v>
      </c>
    </row>
    <row r="1863" spans="1:17" ht="15.75" hidden="1" x14ac:dyDescent="0.2">
      <c r="A1863" s="4" t="s">
        <v>1789</v>
      </c>
      <c r="B1863" s="2" t="s">
        <v>57</v>
      </c>
      <c r="C1863" s="11">
        <f>VALUE(Q1863)</f>
        <v>1957</v>
      </c>
      <c r="E1863" s="14" t="str">
        <f>IF(COUNTIF($B$1:B1863,TRIM(B1863) &amp; "*")&gt;1,"Doublon","")</f>
        <v>Doublon</v>
      </c>
      <c r="F1863" s="14" t="s">
        <v>1418</v>
      </c>
      <c r="I1863" s="13"/>
      <c r="J1863" s="13"/>
      <c r="K1863" s="13"/>
      <c r="L1863" s="15" t="b">
        <f>AND(J1863&lt;&gt;"",K1863&lt;&gt;"")</f>
        <v>0</v>
      </c>
      <c r="M1863" s="59" t="str">
        <f>IFERROR(VLOOKUP(J1863,$K$2:$K$1906,1,FALSE),"")</f>
        <v/>
      </c>
      <c r="N1863" s="42">
        <f>IF(J1863=K1863,J1863,"")</f>
        <v>0</v>
      </c>
      <c r="O1863" s="42" t="str">
        <f>IF(J1863=K1863,"identiques","")</f>
        <v>identiques</v>
      </c>
      <c r="Q1863" s="17" t="str">
        <f>RIGHT(TRIM($A1863),4)</f>
        <v>1957</v>
      </c>
    </row>
    <row r="1864" spans="1:17" ht="15.75" hidden="1" x14ac:dyDescent="0.2">
      <c r="A1864" s="3" t="s">
        <v>490</v>
      </c>
      <c r="B1864" s="1" t="s">
        <v>57</v>
      </c>
      <c r="C1864" s="11">
        <f>VALUE(Q1864)</f>
        <v>1949</v>
      </c>
      <c r="E1864" s="14" t="str">
        <f>IF(COUNTIF($B$1:B1864,TRIM(B1864) &amp; "*")&gt;1,"Doublon","")</f>
        <v>Doublon</v>
      </c>
      <c r="I1864" s="13"/>
      <c r="J1864" s="13"/>
      <c r="K1864" s="13"/>
      <c r="L1864" s="15" t="b">
        <f>AND(J1864&lt;&gt;"",K1864&lt;&gt;"")</f>
        <v>0</v>
      </c>
      <c r="M1864" s="59" t="str">
        <f>IFERROR(VLOOKUP(J1864,$K$2:$K$1906,1,FALSE),"")</f>
        <v/>
      </c>
      <c r="N1864" s="42">
        <f>IF(J1864=K1864,J1864,"")</f>
        <v>0</v>
      </c>
      <c r="O1864" s="42" t="str">
        <f>IF(J1864=K1864,"identiques","")</f>
        <v>identiques</v>
      </c>
      <c r="Q1864" s="17" t="str">
        <f>RIGHT(TRIM($A1864),4)</f>
        <v>1949</v>
      </c>
    </row>
    <row r="1865" spans="1:17" ht="15.75" hidden="1" x14ac:dyDescent="0.2">
      <c r="A1865" s="3" t="s">
        <v>1047</v>
      </c>
      <c r="B1865" s="1" t="s">
        <v>63</v>
      </c>
      <c r="C1865" s="11">
        <f>VALUE(Q1865)</f>
        <v>1981</v>
      </c>
      <c r="E1865" s="14" t="str">
        <f>IF(COUNTIF($B$1:B1865,TRIM(B1865) &amp; "*")&gt;1,"Doublon","")</f>
        <v>Doublon</v>
      </c>
      <c r="I1865" s="13"/>
      <c r="J1865" s="13"/>
      <c r="K1865" s="13"/>
      <c r="L1865" s="15" t="b">
        <f>AND(J1865&lt;&gt;"",K1865&lt;&gt;"")</f>
        <v>0</v>
      </c>
      <c r="M1865" s="59" t="str">
        <f>IFERROR(VLOOKUP(J1865,$K$2:$K$1906,1,FALSE),"")</f>
        <v/>
      </c>
      <c r="N1865" s="42">
        <f>IF(J1865=K1865,J1865,"")</f>
        <v>0</v>
      </c>
      <c r="O1865" s="42" t="str">
        <f>IF(J1865=K1865,"identiques","")</f>
        <v>identiques</v>
      </c>
      <c r="Q1865" s="17" t="str">
        <f>RIGHT(TRIM($A1865),4)</f>
        <v>1981</v>
      </c>
    </row>
    <row r="1866" spans="1:17" ht="15.75" hidden="1" x14ac:dyDescent="0.2">
      <c r="A1866" s="4" t="s">
        <v>1091</v>
      </c>
      <c r="B1866" s="2" t="s">
        <v>63</v>
      </c>
      <c r="C1866" s="11">
        <f>VALUE(Q1866)</f>
        <v>1986</v>
      </c>
      <c r="E1866" s="14" t="str">
        <f>IF(COUNTIF($B$1:B1866,TRIM(B1866) &amp; "*")&gt;1,"Doublon","")</f>
        <v>Doublon</v>
      </c>
      <c r="I1866" s="13"/>
      <c r="J1866" s="13"/>
      <c r="K1866" s="13"/>
      <c r="L1866" s="15" t="b">
        <f>AND(J1866&lt;&gt;"",K1866&lt;&gt;"")</f>
        <v>0</v>
      </c>
      <c r="M1866" s="59" t="str">
        <f>IFERROR(VLOOKUP(J1866,$K$2:$K$1906,1,FALSE),"")</f>
        <v/>
      </c>
      <c r="N1866" s="42">
        <f>IF(J1866=K1866,J1866,"")</f>
        <v>0</v>
      </c>
      <c r="O1866" s="42" t="str">
        <f>IF(J1866=K1866,"identiques","")</f>
        <v>identiques</v>
      </c>
      <c r="Q1866" s="17" t="str">
        <f>RIGHT(TRIM($A1866),4)</f>
        <v>1986</v>
      </c>
    </row>
    <row r="1867" spans="1:17" ht="15.75" hidden="1" x14ac:dyDescent="0.2">
      <c r="A1867" s="3" t="s">
        <v>1107</v>
      </c>
      <c r="B1867" s="1" t="s">
        <v>63</v>
      </c>
      <c r="C1867" s="11">
        <f>VALUE(Q1867)</f>
        <v>1984</v>
      </c>
      <c r="E1867" s="14" t="str">
        <f>IF(COUNTIF($B$1:B1867,TRIM(B1867) &amp; "*")&gt;1,"Doublon","")</f>
        <v>Doublon</v>
      </c>
      <c r="I1867" s="13"/>
      <c r="J1867" s="13"/>
      <c r="K1867" s="13"/>
      <c r="L1867" s="15" t="b">
        <f>AND(J1867&lt;&gt;"",K1867&lt;&gt;"")</f>
        <v>0</v>
      </c>
      <c r="M1867" s="59" t="str">
        <f>IFERROR(VLOOKUP(J1867,$K$2:$K$1906,1,FALSE),"")</f>
        <v/>
      </c>
      <c r="N1867" s="42">
        <f>IF(J1867=K1867,J1867,"")</f>
        <v>0</v>
      </c>
      <c r="O1867" s="42" t="str">
        <f>IF(J1867=K1867,"identiques","")</f>
        <v>identiques</v>
      </c>
      <c r="Q1867" s="17" t="str">
        <f>RIGHT(TRIM($A1867),4)</f>
        <v>1984</v>
      </c>
    </row>
    <row r="1868" spans="1:17" ht="15.75" hidden="1" x14ac:dyDescent="0.2">
      <c r="A1868" s="4" t="s">
        <v>1142</v>
      </c>
      <c r="B1868" s="7" t="s">
        <v>63</v>
      </c>
      <c r="C1868" s="10">
        <f>VALUE(Q1868)</f>
        <v>1967</v>
      </c>
      <c r="E1868" s="14" t="str">
        <f>IF(COUNTIF($B$1:B1868,TRIM(B1868) &amp; "*")&gt;1,"Doublon","")</f>
        <v>Doublon</v>
      </c>
      <c r="I1868" s="13" t="s">
        <v>1418</v>
      </c>
      <c r="J1868" s="13"/>
      <c r="K1868" s="13"/>
      <c r="L1868" s="15" t="b">
        <f>AND(J1868&lt;&gt;"",K1868&lt;&gt;"")</f>
        <v>0</v>
      </c>
      <c r="M1868" s="59" t="str">
        <f>IFERROR(VLOOKUP(J1868,$K$2:$K$1906,1,FALSE),"")</f>
        <v/>
      </c>
      <c r="N1868" s="42">
        <f>IF(J1868=K1868,J1868,"")</f>
        <v>0</v>
      </c>
      <c r="O1868" s="42" t="str">
        <f>IF(J1868=K1868,"identiques","")</f>
        <v>identiques</v>
      </c>
      <c r="Q1868" s="21" t="str">
        <f>RIGHT(TRIM($A1868),4)</f>
        <v>1967</v>
      </c>
    </row>
    <row r="1869" spans="1:17" ht="15.75" hidden="1" x14ac:dyDescent="0.2">
      <c r="A1869" s="24" t="s">
        <v>1790</v>
      </c>
      <c r="B1869" s="1" t="s">
        <v>63</v>
      </c>
      <c r="C1869" s="10">
        <f>VALUE(Q1869)</f>
        <v>1970</v>
      </c>
      <c r="E1869" s="14" t="str">
        <f>IF(COUNTIF($B$1:B1869,TRIM(B1869) &amp; "*")&gt;1,"Doublon","")</f>
        <v>Doublon</v>
      </c>
      <c r="I1869" s="13"/>
      <c r="J1869" s="13"/>
      <c r="K1869" s="13"/>
      <c r="L1869" s="15" t="b">
        <f>AND(J1869&lt;&gt;"",K1869&lt;&gt;"")</f>
        <v>0</v>
      </c>
      <c r="M1869" s="59" t="str">
        <f>IFERROR(VLOOKUP(J1869,$K$2:$K$1906,1,FALSE),"")</f>
        <v/>
      </c>
      <c r="N1869" s="42">
        <f>IF(J1869=K1869,J1869,"")</f>
        <v>0</v>
      </c>
      <c r="O1869" s="42" t="str">
        <f>IF(J1869=K1869,"identiques","")</f>
        <v>identiques</v>
      </c>
      <c r="Q1869" s="17" t="str">
        <f>RIGHT(TRIM($A1869),4)</f>
        <v>1970</v>
      </c>
    </row>
    <row r="1870" spans="1:17" ht="15.75" hidden="1" x14ac:dyDescent="0.2">
      <c r="A1870" s="4" t="s">
        <v>1908</v>
      </c>
      <c r="B1870" s="2" t="s">
        <v>63</v>
      </c>
      <c r="C1870" s="11">
        <f>VALUE(Q1870)</f>
        <v>1981</v>
      </c>
      <c r="E1870" s="14" t="str">
        <f>IF(COUNTIF($B$1:B1870,TRIM(B1870) &amp; "*")&gt;1,"Doublon","")</f>
        <v>Doublon</v>
      </c>
      <c r="I1870" s="13"/>
      <c r="J1870" s="13"/>
      <c r="K1870" s="13"/>
      <c r="L1870" s="15" t="b">
        <f>AND(J1870&lt;&gt;"",K1870&lt;&gt;"")</f>
        <v>0</v>
      </c>
      <c r="M1870" s="59" t="str">
        <f>IFERROR(VLOOKUP(J1870,$K$2:$K$1906,1,FALSE),"")</f>
        <v/>
      </c>
      <c r="N1870" s="42">
        <f>IF(J1870=K1870,J1870,"")</f>
        <v>0</v>
      </c>
      <c r="O1870" s="42" t="str">
        <f>IF(J1870=K1870,"identiques","")</f>
        <v>identiques</v>
      </c>
      <c r="Q1870" s="17" t="str">
        <f>RIGHT(TRIM($A1870),4)</f>
        <v>1981</v>
      </c>
    </row>
    <row r="1871" spans="1:17" ht="15.75" hidden="1" x14ac:dyDescent="0.2">
      <c r="A1871" s="4" t="s">
        <v>1842</v>
      </c>
      <c r="B1871" s="2" t="s">
        <v>63</v>
      </c>
      <c r="C1871" s="11">
        <f>VALUE(Q1871)</f>
        <v>1975</v>
      </c>
      <c r="E1871" s="14" t="str">
        <f>IF(COUNTIF($B$1:B1871,TRIM(B1871) &amp; "*")&gt;1,"Doublon","")</f>
        <v>Doublon</v>
      </c>
      <c r="I1871" s="13"/>
      <c r="J1871" s="13"/>
      <c r="K1871" s="13"/>
      <c r="L1871" s="15" t="b">
        <f>AND(J1871&lt;&gt;"",K1871&lt;&gt;"")</f>
        <v>0</v>
      </c>
      <c r="M1871" s="59" t="str">
        <f>IFERROR(VLOOKUP(J1871,$K$2:$K$1906,1,FALSE),"")</f>
        <v/>
      </c>
      <c r="N1871" s="42">
        <f>IF(J1871=K1871,J1871,"")</f>
        <v>0</v>
      </c>
      <c r="O1871" s="42" t="str">
        <f>IF(J1871=K1871,"identiques","")</f>
        <v>identiques</v>
      </c>
      <c r="Q1871" s="17" t="str">
        <f>RIGHT(TRIM($A1871),4)</f>
        <v>1975</v>
      </c>
    </row>
    <row r="1872" spans="1:17" ht="15.75" hidden="1" x14ac:dyDescent="0.2">
      <c r="A1872" s="4" t="s">
        <v>1288</v>
      </c>
      <c r="B1872" s="2" t="s">
        <v>63</v>
      </c>
      <c r="C1872" s="11">
        <f>VALUE(Q1872)</f>
        <v>1972</v>
      </c>
      <c r="E1872" s="14" t="str">
        <f>IF(COUNTIF($B$1:B1872,TRIM(B1872) &amp; "*")&gt;1,"Doublon","")</f>
        <v>Doublon</v>
      </c>
      <c r="I1872" s="13"/>
      <c r="J1872" s="13"/>
      <c r="K1872" s="13"/>
      <c r="L1872" s="15" t="b">
        <f>AND(J1872&lt;&gt;"",K1872&lt;&gt;"")</f>
        <v>0</v>
      </c>
      <c r="M1872" s="59" t="str">
        <f>IFERROR(VLOOKUP(J1872,$K$2:$K$1906,1,FALSE),"")</f>
        <v/>
      </c>
      <c r="N1872" s="42">
        <f>IF(J1872=K1872,J1872,"")</f>
        <v>0</v>
      </c>
      <c r="O1872" s="42" t="str">
        <f>IF(J1872=K1872,"identiques","")</f>
        <v>identiques</v>
      </c>
      <c r="Q1872" s="17" t="str">
        <f>RIGHT(TRIM($A1872),4)</f>
        <v>1972</v>
      </c>
    </row>
    <row r="1873" spans="1:17" ht="15.75" hidden="1" x14ac:dyDescent="0.2">
      <c r="A1873" s="4" t="s">
        <v>1793</v>
      </c>
      <c r="B1873" s="2" t="s">
        <v>63</v>
      </c>
      <c r="C1873" s="11">
        <f>VALUE(Q1873)</f>
        <v>1978</v>
      </c>
      <c r="E1873" s="14" t="str">
        <f>IF(COUNTIF($B$1:B1873,TRIM(B1873) &amp; "*")&gt;1,"Doublon","")</f>
        <v>Doublon</v>
      </c>
      <c r="I1873" s="13"/>
      <c r="J1873" s="13"/>
      <c r="K1873" s="13"/>
      <c r="L1873" s="15" t="b">
        <f>AND(J1873&lt;&gt;"",K1873&lt;&gt;"")</f>
        <v>0</v>
      </c>
      <c r="M1873" s="59" t="str">
        <f>IFERROR(VLOOKUP(J1873,$K$2:$K$1906,1,FALSE),"")</f>
        <v/>
      </c>
      <c r="N1873" s="42">
        <f>IF(J1873=K1873,J1873,"")</f>
        <v>0</v>
      </c>
      <c r="O1873" s="42" t="str">
        <f>IF(J1873=K1873,"identiques","")</f>
        <v>identiques</v>
      </c>
      <c r="Q1873" s="17" t="str">
        <f>RIGHT(TRIM($A1873),4)</f>
        <v>1978</v>
      </c>
    </row>
    <row r="1874" spans="1:17" ht="15.75" hidden="1" x14ac:dyDescent="0.2">
      <c r="A1874" s="3" t="s">
        <v>1350</v>
      </c>
      <c r="B1874" s="1" t="s">
        <v>63</v>
      </c>
      <c r="C1874" s="11">
        <f>VALUE(Q1874)</f>
        <v>1980</v>
      </c>
      <c r="E1874" s="14" t="str">
        <f>IF(COUNTIF($B$1:B1874,TRIM(B1874) &amp; "*")&gt;1,"Doublon","")</f>
        <v>Doublon</v>
      </c>
      <c r="I1874" s="13"/>
      <c r="J1874" s="13"/>
      <c r="K1874" s="13"/>
      <c r="L1874" s="15" t="b">
        <f>AND(J1874&lt;&gt;"",K1874&lt;&gt;"")</f>
        <v>0</v>
      </c>
      <c r="M1874" s="59" t="str">
        <f>IFERROR(VLOOKUP(J1874,$K$2:$K$1906,1,FALSE),"")</f>
        <v/>
      </c>
      <c r="N1874" s="42">
        <f>IF(J1874=K1874,J1874,"")</f>
        <v>0</v>
      </c>
      <c r="O1874" s="42" t="str">
        <f>IF(J1874=K1874,"identiques","")</f>
        <v>identiques</v>
      </c>
      <c r="Q1874" s="17" t="str">
        <f>RIGHT(TRIM($A1874),4)</f>
        <v>1980</v>
      </c>
    </row>
    <row r="1875" spans="1:17" ht="15.75" hidden="1" x14ac:dyDescent="0.2">
      <c r="A1875" s="3" t="s">
        <v>1412</v>
      </c>
      <c r="B1875" s="1" t="s">
        <v>63</v>
      </c>
      <c r="C1875" s="11">
        <f>VALUE(Q1875)</f>
        <v>1988</v>
      </c>
      <c r="E1875" s="14" t="str">
        <f>IF(COUNTIF($B$1:B1875,TRIM(B1875) &amp; "*")&gt;1,"Doublon","")</f>
        <v>Doublon</v>
      </c>
      <c r="I1875" s="13"/>
      <c r="J1875" s="13"/>
      <c r="K1875" s="13"/>
      <c r="L1875" s="15" t="b">
        <f>AND(J1875&lt;&gt;"",K1875&lt;&gt;"")</f>
        <v>0</v>
      </c>
      <c r="M1875" s="59" t="str">
        <f>IFERROR(VLOOKUP(J1875,$K$2:$K$1906,1,FALSE),"")</f>
        <v/>
      </c>
      <c r="N1875" s="42">
        <f>IF(J1875=K1875,J1875,"")</f>
        <v>0</v>
      </c>
      <c r="O1875" s="42" t="str">
        <f>IF(J1875=K1875,"identiques","")</f>
        <v>identiques</v>
      </c>
      <c r="Q1875" s="17" t="str">
        <f>RIGHT(TRIM($A1875),4)</f>
        <v>1988</v>
      </c>
    </row>
    <row r="1876" spans="1:17" ht="15.75" hidden="1" x14ac:dyDescent="0.2">
      <c r="A1876" s="3" t="s">
        <v>1413</v>
      </c>
      <c r="B1876" s="1" t="s">
        <v>63</v>
      </c>
      <c r="C1876" s="11">
        <f>VALUE(Q1876)</f>
        <v>1990</v>
      </c>
      <c r="E1876" s="14" t="str">
        <f>IF(COUNTIF($B$1:B1876,TRIM(B1876) &amp; "*")&gt;1,"Doublon","")</f>
        <v>Doublon</v>
      </c>
      <c r="I1876" s="13"/>
      <c r="J1876" s="13"/>
      <c r="K1876" s="13"/>
      <c r="L1876" s="15" t="b">
        <f>AND(J1876&lt;&gt;"",K1876&lt;&gt;"")</f>
        <v>0</v>
      </c>
      <c r="M1876" s="59" t="str">
        <f>IFERROR(VLOOKUP(J1876,$K$2:$K$1906,1,FALSE),"")</f>
        <v/>
      </c>
      <c r="N1876" s="42">
        <f>IF(J1876=K1876,J1876,"")</f>
        <v>0</v>
      </c>
      <c r="O1876" s="42" t="str">
        <f>IF(J1876=K1876,"identiques","")</f>
        <v>identiques</v>
      </c>
      <c r="Q1876" s="17" t="str">
        <f>RIGHT(TRIM($A1876),4)</f>
        <v>1990</v>
      </c>
    </row>
    <row r="1877" spans="1:17" ht="15.75" hidden="1" x14ac:dyDescent="0.2">
      <c r="A1877" s="4" t="s">
        <v>586</v>
      </c>
      <c r="B1877" s="2" t="s">
        <v>63</v>
      </c>
      <c r="C1877" s="11">
        <f>VALUE(Q1877)</f>
        <v>1983</v>
      </c>
      <c r="E1877" s="14" t="str">
        <f>IF(COUNTIF($B$1:B1877,TRIM(B1877) &amp; "*")&gt;1,"Doublon","")</f>
        <v>Doublon</v>
      </c>
      <c r="I1877" s="13"/>
      <c r="J1877" s="13"/>
      <c r="K1877" s="13"/>
      <c r="L1877" s="15" t="b">
        <f>AND(J1877&lt;&gt;"",K1877&lt;&gt;"")</f>
        <v>0</v>
      </c>
      <c r="M1877" s="59" t="str">
        <f>IFERROR(VLOOKUP(J1877,$K$2:$K$1906,1,FALSE),"")</f>
        <v/>
      </c>
      <c r="N1877" s="42">
        <f>IF(J1877=K1877,J1877,"")</f>
        <v>0</v>
      </c>
      <c r="O1877" s="42" t="str">
        <f>IF(J1877=K1877,"identiques","")</f>
        <v>identiques</v>
      </c>
      <c r="Q1877" s="17" t="str">
        <f>RIGHT(TRIM($A1877),4)</f>
        <v>1983</v>
      </c>
    </row>
    <row r="1878" spans="1:17" ht="15.75" hidden="1" x14ac:dyDescent="0.2">
      <c r="A1878" s="3" t="s">
        <v>846</v>
      </c>
      <c r="B1878" s="1" t="s">
        <v>63</v>
      </c>
      <c r="C1878" s="11">
        <f>VALUE(Q1878)</f>
        <v>1973</v>
      </c>
      <c r="E1878" s="14" t="str">
        <f>IF(COUNTIF($B$1:B1878,TRIM(B1878) &amp; "*")&gt;1,"Doublon","")</f>
        <v>Doublon</v>
      </c>
      <c r="I1878" s="13"/>
      <c r="J1878" s="13"/>
      <c r="K1878" s="13"/>
      <c r="L1878" s="15" t="b">
        <f>AND(J1878&lt;&gt;"",K1878&lt;&gt;"")</f>
        <v>0</v>
      </c>
      <c r="M1878" s="59" t="str">
        <f>IFERROR(VLOOKUP(J1878,$K$2:$K$1906,1,FALSE),"")</f>
        <v/>
      </c>
      <c r="N1878" s="42">
        <f>IF(J1878=K1878,J1878,"")</f>
        <v>0</v>
      </c>
      <c r="O1878" s="42" t="str">
        <f>IF(J1878=K1878,"identiques","")</f>
        <v>identiques</v>
      </c>
      <c r="Q1878" s="17" t="str">
        <f>RIGHT(TRIM($A1878),4)</f>
        <v>1973</v>
      </c>
    </row>
    <row r="1879" spans="1:17" ht="15.75" hidden="1" x14ac:dyDescent="0.2">
      <c r="A1879" s="4" t="s">
        <v>847</v>
      </c>
      <c r="B1879" s="2" t="s">
        <v>63</v>
      </c>
      <c r="C1879" s="11">
        <f>VALUE(Q1879)</f>
        <v>1989</v>
      </c>
      <c r="E1879" s="14" t="str">
        <f>IF(COUNTIF($B$1:B1879,TRIM(B1879) &amp; "*")&gt;1,"Doublon","")</f>
        <v>Doublon</v>
      </c>
      <c r="I1879" s="13"/>
      <c r="J1879" s="13"/>
      <c r="K1879" s="13"/>
      <c r="L1879" s="15" t="b">
        <f>AND(J1879&lt;&gt;"",K1879&lt;&gt;"")</f>
        <v>0</v>
      </c>
      <c r="M1879" s="59" t="str">
        <f>IFERROR(VLOOKUP(J1879,$K$2:$K$1906,1,FALSE),"")</f>
        <v/>
      </c>
      <c r="N1879" s="42">
        <f>IF(J1879=K1879,J1879,"")</f>
        <v>0</v>
      </c>
      <c r="O1879" s="42" t="str">
        <f>IF(J1879=K1879,"identiques","")</f>
        <v>identiques</v>
      </c>
      <c r="Q1879" s="17" t="str">
        <f>RIGHT(TRIM($A1879),4)</f>
        <v>1989</v>
      </c>
    </row>
    <row r="1880" spans="1:17" ht="15.75" hidden="1" x14ac:dyDescent="0.2">
      <c r="A1880" s="3" t="s">
        <v>874</v>
      </c>
      <c r="B1880" s="1" t="s">
        <v>63</v>
      </c>
      <c r="C1880" s="11">
        <f>VALUE(Q1880)</f>
        <v>1971</v>
      </c>
      <c r="E1880" s="14" t="str">
        <f>IF(COUNTIF($B$1:B1880,TRIM(B1880) &amp; "*")&gt;1,"Doublon","")</f>
        <v>Doublon</v>
      </c>
      <c r="I1880" s="13"/>
      <c r="J1880" s="13"/>
      <c r="K1880" s="13"/>
      <c r="L1880" s="15" t="b">
        <f>AND(J1880&lt;&gt;"",K1880&lt;&gt;"")</f>
        <v>0</v>
      </c>
      <c r="M1880" s="59" t="str">
        <f>IFERROR(VLOOKUP(J1880,$K$2:$K$1906,1,FALSE),"")</f>
        <v/>
      </c>
      <c r="N1880" s="42">
        <f>IF(J1880=K1880,J1880,"")</f>
        <v>0</v>
      </c>
      <c r="O1880" s="42" t="str">
        <f>IF(J1880=K1880,"identiques","")</f>
        <v>identiques</v>
      </c>
      <c r="Q1880" s="17" t="str">
        <f>RIGHT(TRIM($A1880),4)</f>
        <v>1971</v>
      </c>
    </row>
    <row r="1881" spans="1:17" ht="15.75" hidden="1" x14ac:dyDescent="0.2">
      <c r="A1881" s="23" t="s">
        <v>1791</v>
      </c>
      <c r="B1881" s="2" t="s">
        <v>63</v>
      </c>
      <c r="C1881" s="10">
        <f>VALUE(Q1881)</f>
        <v>1970</v>
      </c>
      <c r="E1881" s="14" t="str">
        <f>IF(COUNTIF($B$1:B1881,TRIM(B1881) &amp; "*")&gt;1,"Doublon","")</f>
        <v>Doublon</v>
      </c>
      <c r="I1881" s="13"/>
      <c r="J1881" s="13"/>
      <c r="K1881" s="13"/>
      <c r="L1881" s="15" t="b">
        <f>AND(J1881&lt;&gt;"",K1881&lt;&gt;"")</f>
        <v>0</v>
      </c>
      <c r="M1881" s="59" t="str">
        <f>IFERROR(VLOOKUP(J1881,$K$2:$K$1906,1,FALSE),"")</f>
        <v/>
      </c>
      <c r="N1881" s="42">
        <f>IF(J1881=K1881,J1881,"")</f>
        <v>0</v>
      </c>
      <c r="O1881" s="42" t="str">
        <f>IF(J1881=K1881,"identiques","")</f>
        <v>identiques</v>
      </c>
      <c r="Q1881" s="17" t="str">
        <f>RIGHT(TRIM($A1881),4)</f>
        <v>1970</v>
      </c>
    </row>
    <row r="1882" spans="1:17" ht="15.75" hidden="1" x14ac:dyDescent="0.2">
      <c r="A1882" s="3" t="s">
        <v>974</v>
      </c>
      <c r="B1882" s="1" t="s">
        <v>63</v>
      </c>
      <c r="C1882" s="11">
        <f>VALUE(Q1882)</f>
        <v>1977</v>
      </c>
      <c r="E1882" s="14" t="str">
        <f>IF(COUNTIF($B$1:B1882,TRIM(B1882) &amp; "*")&gt;1,"Doublon","")</f>
        <v>Doublon</v>
      </c>
      <c r="I1882" s="13"/>
      <c r="J1882" s="13"/>
      <c r="K1882" s="13"/>
      <c r="L1882" s="15" t="b">
        <f>AND(J1882&lt;&gt;"",K1882&lt;&gt;"")</f>
        <v>0</v>
      </c>
      <c r="M1882" s="59" t="str">
        <f>IFERROR(VLOOKUP(J1882,$K$2:$K$1906,1,FALSE),"")</f>
        <v/>
      </c>
      <c r="N1882" s="42">
        <f>IF(J1882=K1882,J1882,"")</f>
        <v>0</v>
      </c>
      <c r="O1882" s="42" t="str">
        <f>IF(J1882=K1882,"identiques","")</f>
        <v>identiques</v>
      </c>
      <c r="Q1882" s="17" t="str">
        <f>RIGHT(TRIM($A1882),4)</f>
        <v>1977</v>
      </c>
    </row>
    <row r="1883" spans="1:17" ht="15.75" hidden="1" x14ac:dyDescent="0.2">
      <c r="A1883" s="3" t="s">
        <v>1043</v>
      </c>
      <c r="B1883" s="1" t="s">
        <v>67</v>
      </c>
      <c r="C1883" s="11">
        <f>VALUE(Q1883)</f>
        <v>1967</v>
      </c>
      <c r="E1883" s="14" t="str">
        <f>IF(COUNTIF($B$1:B1883,TRIM(B1883) &amp; "*")&gt;1,"Doublon","")</f>
        <v>Doublon</v>
      </c>
      <c r="I1883" s="13"/>
      <c r="J1883" s="13"/>
      <c r="K1883" s="13"/>
      <c r="L1883" s="15" t="b">
        <f>AND(J1883&lt;&gt;"",K1883&lt;&gt;"")</f>
        <v>0</v>
      </c>
      <c r="M1883" s="59" t="str">
        <f>IFERROR(VLOOKUP(J1883,$K$2:$K$1906,1,FALSE),"")</f>
        <v/>
      </c>
      <c r="N1883" s="42">
        <f>IF(J1883=K1883,J1883,"")</f>
        <v>0</v>
      </c>
      <c r="O1883" s="42" t="str">
        <f>IF(J1883=K1883,"identiques","")</f>
        <v>identiques</v>
      </c>
      <c r="Q1883" s="17" t="str">
        <f>RIGHT(TRIM($A1883),4)</f>
        <v>1967</v>
      </c>
    </row>
    <row r="1884" spans="1:17" ht="15.75" hidden="1" x14ac:dyDescent="0.2">
      <c r="A1884" s="3" t="s">
        <v>2010</v>
      </c>
      <c r="B1884" s="1" t="s">
        <v>67</v>
      </c>
      <c r="C1884" s="11">
        <f>VALUE(Q1884)</f>
        <v>1968</v>
      </c>
      <c r="E1884" s="14" t="str">
        <f>IF(COUNTIF($B$1:B1884,TRIM(B1884) &amp; "*")&gt;1,"Doublon","")</f>
        <v>Doublon</v>
      </c>
      <c r="J1884" s="13"/>
      <c r="K1884" s="13"/>
      <c r="L1884" s="15" t="b">
        <f>AND(J1884&lt;&gt;"",K1884&lt;&gt;"")</f>
        <v>0</v>
      </c>
      <c r="M1884" s="59" t="str">
        <f>IFERROR(VLOOKUP(J1884,$K$2:$K$1906,1,FALSE),"")</f>
        <v/>
      </c>
      <c r="N1884" s="42">
        <f>IF(J1884=K1884,J1884,"")</f>
        <v>0</v>
      </c>
      <c r="O1884" s="42" t="str">
        <f>IF(J1884=K1884,"identiques","")</f>
        <v>identiques</v>
      </c>
      <c r="Q1884" s="19" t="str">
        <f>RIGHT(TRIM($A1884),4)</f>
        <v>1968</v>
      </c>
    </row>
    <row r="1885" spans="1:17" ht="15.75" hidden="1" x14ac:dyDescent="0.2">
      <c r="A1885" s="4" t="s">
        <v>1795</v>
      </c>
      <c r="B1885" s="2" t="s">
        <v>67</v>
      </c>
      <c r="C1885" s="11">
        <f>VALUE(Q1885)</f>
        <v>1963</v>
      </c>
      <c r="E1885" s="14" t="str">
        <f>IF(COUNTIF($B$1:B1885,TRIM(B1885) &amp; "*")&gt;1,"Doublon","")</f>
        <v>Doublon</v>
      </c>
      <c r="I1885" s="13"/>
      <c r="J1885" s="13"/>
      <c r="K1885" s="13"/>
      <c r="L1885" s="15" t="b">
        <f>AND(J1885&lt;&gt;"",K1885&lt;&gt;"")</f>
        <v>0</v>
      </c>
      <c r="M1885" s="59" t="str">
        <f>IFERROR(VLOOKUP(J1885,$K$2:$K$1906,1,FALSE),"")</f>
        <v/>
      </c>
      <c r="N1885" s="42">
        <f>IF(J1885=K1885,J1885,"")</f>
        <v>0</v>
      </c>
      <c r="O1885" s="42" t="str">
        <f>IF(J1885=K1885,"identiques","")</f>
        <v>identiques</v>
      </c>
      <c r="Q1885" s="17" t="str">
        <f>RIGHT(TRIM($A1885),4)</f>
        <v>1963</v>
      </c>
    </row>
    <row r="1886" spans="1:17" ht="15.75" hidden="1" x14ac:dyDescent="0.2">
      <c r="A1886" s="4" t="s">
        <v>1146</v>
      </c>
      <c r="B1886" s="2" t="s">
        <v>67</v>
      </c>
      <c r="C1886" s="11">
        <f>VALUE(Q1886)</f>
        <v>1979</v>
      </c>
      <c r="E1886" s="14" t="str">
        <f>IF(COUNTIF($B$1:B1886,TRIM(B1886) &amp; "*")&gt;1,"Doublon","")</f>
        <v>Doublon</v>
      </c>
      <c r="I1886" s="13"/>
      <c r="J1886" s="13"/>
      <c r="K1886" s="13"/>
      <c r="L1886" s="15" t="b">
        <f>AND(J1886&lt;&gt;"",K1886&lt;&gt;"")</f>
        <v>0</v>
      </c>
      <c r="M1886" s="59" t="str">
        <f>IFERROR(VLOOKUP(J1886,$K$2:$K$1906,1,FALSE),"")</f>
        <v/>
      </c>
      <c r="N1886" s="42">
        <f>IF(J1886=K1886,J1886,"")</f>
        <v>0</v>
      </c>
      <c r="O1886" s="42" t="str">
        <f>IF(J1886=K1886,"identiques","")</f>
        <v>identiques</v>
      </c>
      <c r="Q1886" s="17" t="str">
        <f>RIGHT(TRIM($A1886),4)</f>
        <v>1979</v>
      </c>
    </row>
    <row r="1887" spans="1:17" ht="15.75" hidden="1" x14ac:dyDescent="0.2">
      <c r="A1887" s="4" t="s">
        <v>1344</v>
      </c>
      <c r="B1887" s="2" t="s">
        <v>67</v>
      </c>
      <c r="C1887" s="11">
        <f>VALUE(Q1887)</f>
        <v>1960</v>
      </c>
      <c r="E1887" s="14" t="str">
        <f>IF(COUNTIF($B$1:B1887,TRIM(B1887) &amp; "*")&gt;1,"Doublon","")</f>
        <v>Doublon</v>
      </c>
      <c r="I1887" s="13"/>
      <c r="J1887" s="13"/>
      <c r="K1887" s="13"/>
      <c r="L1887" s="15" t="b">
        <f>AND(J1887&lt;&gt;"",K1887&lt;&gt;"")</f>
        <v>0</v>
      </c>
      <c r="M1887" s="59" t="str">
        <f>IFERROR(VLOOKUP(J1887,$K$2:$K$1906,1,FALSE),"")</f>
        <v/>
      </c>
      <c r="N1887" s="42">
        <f>IF(J1887=K1887,J1887,"")</f>
        <v>0</v>
      </c>
      <c r="O1887" s="42" t="str">
        <f>IF(J1887=K1887,"identiques","")</f>
        <v>identiques</v>
      </c>
      <c r="Q1887" s="17" t="str">
        <f>RIGHT(TRIM($A1887),4)</f>
        <v>1960</v>
      </c>
    </row>
    <row r="1888" spans="1:17" ht="15.75" hidden="1" x14ac:dyDescent="0.2">
      <c r="A1888" s="4" t="s">
        <v>1361</v>
      </c>
      <c r="B1888" s="2" t="s">
        <v>67</v>
      </c>
      <c r="C1888" s="11">
        <f>VALUE(Q1888)</f>
        <v>1990</v>
      </c>
      <c r="E1888" s="14" t="str">
        <f>IF(COUNTIF($B$1:B1888,TRIM(B1888) &amp; "*")&gt;1,"Doublon","")</f>
        <v>Doublon</v>
      </c>
      <c r="I1888" s="13"/>
      <c r="J1888" s="13"/>
      <c r="K1888" s="13"/>
      <c r="L1888" s="15" t="b">
        <f>AND(J1888&lt;&gt;"",K1888&lt;&gt;"")</f>
        <v>0</v>
      </c>
      <c r="M1888" s="59" t="str">
        <f>IFERROR(VLOOKUP(J1888,$K$2:$K$1906,1,FALSE),"")</f>
        <v/>
      </c>
      <c r="N1888" s="42">
        <f>IF(J1888=K1888,J1888,"")</f>
        <v>0</v>
      </c>
      <c r="O1888" s="42" t="str">
        <f>IF(J1888=K1888,"identiques","")</f>
        <v>identiques</v>
      </c>
      <c r="Q1888" s="17" t="str">
        <f>RIGHT(TRIM($A1888),4)</f>
        <v>1990</v>
      </c>
    </row>
    <row r="1889" spans="1:17" ht="15.75" hidden="1" x14ac:dyDescent="0.2">
      <c r="A1889" s="3" t="s">
        <v>1364</v>
      </c>
      <c r="B1889" s="1" t="s">
        <v>67</v>
      </c>
      <c r="C1889" s="11">
        <f>VALUE(Q1889)</f>
        <v>1962</v>
      </c>
      <c r="E1889" s="14" t="str">
        <f>IF(COUNTIF($B$1:B1889,TRIM(B1889) &amp; "*")&gt;1,"Doublon","")</f>
        <v>Doublon</v>
      </c>
      <c r="I1889" s="13"/>
      <c r="J1889" s="13"/>
      <c r="K1889" s="13"/>
      <c r="L1889" s="15" t="b">
        <f>AND(J1889&lt;&gt;"",K1889&lt;&gt;"")</f>
        <v>0</v>
      </c>
      <c r="M1889" s="59" t="str">
        <f>IFERROR(VLOOKUP(J1889,$K$2:$K$1906,1,FALSE),"")</f>
        <v/>
      </c>
      <c r="N1889" s="42">
        <f>IF(J1889=K1889,J1889,"")</f>
        <v>0</v>
      </c>
      <c r="O1889" s="42" t="str">
        <f>IF(J1889=K1889,"identiques","")</f>
        <v>identiques</v>
      </c>
      <c r="Q1889" s="17" t="str">
        <f>RIGHT(TRIM($A1889),4)</f>
        <v>1962</v>
      </c>
    </row>
    <row r="1890" spans="1:17" ht="15.75" hidden="1" x14ac:dyDescent="0.2">
      <c r="A1890" s="4" t="s">
        <v>513</v>
      </c>
      <c r="B1890" s="2" t="s">
        <v>67</v>
      </c>
      <c r="C1890" s="11">
        <f>VALUE(Q1890)</f>
        <v>1992</v>
      </c>
      <c r="E1890" s="14" t="str">
        <f>IF(COUNTIF($B$1:B1890,TRIM(B1890) &amp; "*")&gt;1,"Doublon","")</f>
        <v>Doublon</v>
      </c>
      <c r="I1890" s="13"/>
      <c r="J1890" s="13"/>
      <c r="K1890" s="13"/>
      <c r="L1890" s="15" t="b">
        <f>AND(J1890&lt;&gt;"",K1890&lt;&gt;"")</f>
        <v>0</v>
      </c>
      <c r="M1890" s="59" t="str">
        <f>IFERROR(VLOOKUP(J1890,$K$2:$K$1906,1,FALSE),"")</f>
        <v/>
      </c>
      <c r="N1890" s="42">
        <f>IF(J1890=K1890,J1890,"")</f>
        <v>0</v>
      </c>
      <c r="O1890" s="42" t="str">
        <f>IF(J1890=K1890,"identiques","")</f>
        <v>identiques</v>
      </c>
      <c r="Q1890" s="17" t="str">
        <f>RIGHT(TRIM($A1890),4)</f>
        <v>1992</v>
      </c>
    </row>
    <row r="1891" spans="1:17" ht="15.75" hidden="1" x14ac:dyDescent="0.2">
      <c r="A1891" s="3" t="s">
        <v>1932</v>
      </c>
      <c r="B1891" s="1" t="s">
        <v>67</v>
      </c>
      <c r="C1891" s="11">
        <f>VALUE(Q1891)</f>
        <v>1990</v>
      </c>
      <c r="E1891" s="14" t="str">
        <f>IF(COUNTIF($B$1:B1891,TRIM(B1891) &amp; "*")&gt;1,"Doublon","")</f>
        <v>Doublon</v>
      </c>
      <c r="I1891" s="13"/>
      <c r="J1891" s="13"/>
      <c r="K1891" s="13"/>
      <c r="L1891" s="15" t="b">
        <f>AND(J1891&lt;&gt;"",K1891&lt;&gt;"")</f>
        <v>0</v>
      </c>
      <c r="M1891" s="59" t="str">
        <f>IFERROR(VLOOKUP(J1891,$K$2:$K$1906,1,FALSE),"")</f>
        <v/>
      </c>
      <c r="N1891" s="42">
        <f>IF(J1891=K1891,J1891,"")</f>
        <v>0</v>
      </c>
      <c r="O1891" s="42" t="str">
        <f>IF(J1891=K1891,"identiques","")</f>
        <v>identiques</v>
      </c>
      <c r="Q1891" s="17" t="str">
        <f>RIGHT(TRIM($A1891),4)</f>
        <v>1990</v>
      </c>
    </row>
    <row r="1892" spans="1:17" ht="15.75" hidden="1" x14ac:dyDescent="0.2">
      <c r="A1892" s="3" t="s">
        <v>564</v>
      </c>
      <c r="B1892" s="1" t="s">
        <v>67</v>
      </c>
      <c r="C1892" s="11">
        <f>VALUE(Q1892)</f>
        <v>1984</v>
      </c>
      <c r="E1892" s="14" t="str">
        <f>IF(COUNTIF($B$1:B1892,TRIM(B1892) &amp; "*")&gt;1,"Doublon","")</f>
        <v>Doublon</v>
      </c>
      <c r="I1892" s="13"/>
      <c r="J1892" s="13"/>
      <c r="K1892" s="13"/>
      <c r="L1892" s="15" t="b">
        <f>AND(J1892&lt;&gt;"",K1892&lt;&gt;"")</f>
        <v>0</v>
      </c>
      <c r="M1892" s="59" t="str">
        <f>IFERROR(VLOOKUP(J1892,$K$2:$K$1906,1,FALSE),"")</f>
        <v/>
      </c>
      <c r="N1892" s="42">
        <f>IF(J1892=K1892,J1892,"")</f>
        <v>0</v>
      </c>
      <c r="O1892" s="42" t="str">
        <f>IF(J1892=K1892,"identiques","")</f>
        <v>identiques</v>
      </c>
      <c r="Q1892" s="17" t="str">
        <f>RIGHT(TRIM($A1892),4)</f>
        <v>1984</v>
      </c>
    </row>
    <row r="1893" spans="1:17" ht="15.75" hidden="1" x14ac:dyDescent="0.2">
      <c r="A1893" s="3" t="s">
        <v>636</v>
      </c>
      <c r="B1893" s="1" t="s">
        <v>67</v>
      </c>
      <c r="C1893" s="11">
        <f>VALUE(Q1893)</f>
        <v>1964</v>
      </c>
      <c r="E1893" s="14" t="str">
        <f>IF(COUNTIF($B$1:B1893,TRIM(B1893) &amp; "*")&gt;1,"Doublon","")</f>
        <v>Doublon</v>
      </c>
      <c r="I1893" s="13"/>
      <c r="J1893" s="13"/>
      <c r="K1893" s="13"/>
      <c r="L1893" s="15" t="b">
        <f>AND(J1893&lt;&gt;"",K1893&lt;&gt;"")</f>
        <v>0</v>
      </c>
      <c r="M1893" s="59" t="str">
        <f>IFERROR(VLOOKUP(J1893,$K$2:$K$1906,1,FALSE),"")</f>
        <v/>
      </c>
      <c r="N1893" s="42">
        <f>IF(J1893=K1893,J1893,"")</f>
        <v>0</v>
      </c>
      <c r="O1893" s="42" t="str">
        <f>IF(J1893=K1893,"identiques","")</f>
        <v>identiques</v>
      </c>
      <c r="Q1893" s="17" t="str">
        <f>RIGHT(TRIM($A1893),4)</f>
        <v>1964</v>
      </c>
    </row>
    <row r="1894" spans="1:17" ht="15.75" hidden="1" x14ac:dyDescent="0.2">
      <c r="A1894" s="3" t="s">
        <v>1843</v>
      </c>
      <c r="B1894" s="6" t="s">
        <v>67</v>
      </c>
      <c r="C1894" s="10">
        <f>VALUE(Q1894)</f>
        <v>1954</v>
      </c>
      <c r="E1894" s="14" t="str">
        <f>IF(COUNTIF($B$1:B1894,TRIM(B1894) &amp; "*")&gt;1,"Doublon","")</f>
        <v>Doublon</v>
      </c>
      <c r="F1894" s="14" t="s">
        <v>1418</v>
      </c>
      <c r="I1894" s="13"/>
      <c r="J1894" s="13"/>
      <c r="K1894" s="13"/>
      <c r="L1894" s="15" t="b">
        <f>AND(J1894&lt;&gt;"",K1894&lt;&gt;"")</f>
        <v>0</v>
      </c>
      <c r="M1894" s="59" t="str">
        <f>IFERROR(VLOOKUP(J1894,$K$2:$K$1906,1,FALSE),"")</f>
        <v/>
      </c>
      <c r="N1894" s="42">
        <f>IF(J1894=K1894,J1894,"")</f>
        <v>0</v>
      </c>
      <c r="O1894" s="42" t="str">
        <f>IF(J1894=K1894,"identiques","")</f>
        <v>identiques</v>
      </c>
      <c r="Q1894" s="21" t="str">
        <f>RIGHT(TRIM($A1894),4)</f>
        <v>1954</v>
      </c>
    </row>
    <row r="1895" spans="1:17" ht="15.75" hidden="1" x14ac:dyDescent="0.2">
      <c r="A1895" s="4" t="s">
        <v>754</v>
      </c>
      <c r="B1895" s="2" t="s">
        <v>67</v>
      </c>
      <c r="C1895" s="11">
        <f>VALUE(Q1895)</f>
        <v>1965</v>
      </c>
      <c r="E1895" s="14" t="str">
        <f>IF(COUNTIF($B$1:B1895,TRIM(B1895) &amp; "*")&gt;1,"Doublon","")</f>
        <v>Doublon</v>
      </c>
      <c r="I1895" s="13"/>
      <c r="J1895" s="13"/>
      <c r="K1895" s="13"/>
      <c r="L1895" s="15" t="b">
        <f>AND(J1895&lt;&gt;"",K1895&lt;&gt;"")</f>
        <v>0</v>
      </c>
      <c r="M1895" s="59" t="str">
        <f>IFERROR(VLOOKUP(J1895,$K$2:$K$1906,1,FALSE),"")</f>
        <v/>
      </c>
      <c r="N1895" s="42">
        <f>IF(J1895=K1895,J1895,"")</f>
        <v>0</v>
      </c>
      <c r="O1895" s="42" t="str">
        <f>IF(J1895=K1895,"identiques","")</f>
        <v>identiques</v>
      </c>
      <c r="Q1895" s="17" t="str">
        <f>RIGHT(TRIM($A1895),4)</f>
        <v>1965</v>
      </c>
    </row>
    <row r="1896" spans="1:17" ht="15.75" hidden="1" x14ac:dyDescent="0.2">
      <c r="A1896" s="3" t="s">
        <v>1798</v>
      </c>
      <c r="B1896" s="1" t="s">
        <v>67</v>
      </c>
      <c r="C1896" s="11">
        <f>VALUE(Q1896)</f>
        <v>1994</v>
      </c>
      <c r="E1896" s="14" t="str">
        <f>IF(COUNTIF($B$1:B1896,TRIM(B1896) &amp; "*")&gt;1,"Doublon","")</f>
        <v>Doublon</v>
      </c>
      <c r="I1896" s="13"/>
      <c r="J1896" s="13"/>
      <c r="K1896" s="13"/>
      <c r="L1896" s="15" t="b">
        <f>AND(J1896&lt;&gt;"",K1896&lt;&gt;"")</f>
        <v>0</v>
      </c>
      <c r="M1896" s="59" t="str">
        <f>IFERROR(VLOOKUP(J1896,$K$2:$K$1906,1,FALSE),"")</f>
        <v/>
      </c>
      <c r="N1896" s="42">
        <f>IF(J1896=K1896,J1896,"")</f>
        <v>0</v>
      </c>
      <c r="O1896" s="42" t="str">
        <f>IF(J1896=K1896,"identiques","")</f>
        <v>identiques</v>
      </c>
      <c r="Q1896" s="17" t="str">
        <f>RIGHT(TRIM($A1896),4)</f>
        <v>1994</v>
      </c>
    </row>
    <row r="1897" spans="1:17" ht="15.75" hidden="1" x14ac:dyDescent="0.2">
      <c r="A1897" s="4" t="s">
        <v>1909</v>
      </c>
      <c r="B1897" s="2" t="s">
        <v>67</v>
      </c>
      <c r="C1897" s="11">
        <f>VALUE(Q1897)</f>
        <v>1958</v>
      </c>
      <c r="E1897" s="14" t="str">
        <f>IF(COUNTIF($B$1:B1897,TRIM(B1897) &amp; "*")&gt;1,"Doublon","")</f>
        <v>Doublon</v>
      </c>
      <c r="F1897" s="14" t="s">
        <v>1418</v>
      </c>
      <c r="I1897" s="13"/>
      <c r="J1897" s="13"/>
      <c r="K1897" s="13"/>
      <c r="L1897" s="15" t="b">
        <f>AND(J1897&lt;&gt;"",K1897&lt;&gt;"")</f>
        <v>0</v>
      </c>
      <c r="M1897" s="59" t="str">
        <f>IFERROR(VLOOKUP(J1897,$K$2:$K$1906,1,FALSE),"")</f>
        <v/>
      </c>
      <c r="N1897" s="42">
        <f>IF(J1897=K1897,J1897,"")</f>
        <v>0</v>
      </c>
      <c r="O1897" s="42" t="str">
        <f>IF(J1897=K1897,"identiques","")</f>
        <v>identiques</v>
      </c>
      <c r="Q1897" s="17" t="str">
        <f>RIGHT(TRIM($A1897),4)</f>
        <v>1958</v>
      </c>
    </row>
    <row r="1898" spans="1:17" ht="15.75" hidden="1" x14ac:dyDescent="0.2">
      <c r="A1898" s="3" t="s">
        <v>776</v>
      </c>
      <c r="B1898" s="1" t="s">
        <v>67</v>
      </c>
      <c r="C1898" s="11">
        <f>VALUE(Q1898)</f>
        <v>1977</v>
      </c>
      <c r="E1898" s="14" t="str">
        <f>IF(COUNTIF($B$1:B1898,TRIM(B1898) &amp; "*")&gt;1,"Doublon","")</f>
        <v>Doublon</v>
      </c>
      <c r="I1898" s="13"/>
      <c r="J1898" s="13"/>
      <c r="K1898" s="13"/>
      <c r="L1898" s="15" t="b">
        <f>AND(J1898&lt;&gt;"",K1898&lt;&gt;"")</f>
        <v>0</v>
      </c>
      <c r="M1898" s="59" t="str">
        <f>IFERROR(VLOOKUP(J1898,$K$2:$K$1906,1,FALSE),"")</f>
        <v/>
      </c>
      <c r="N1898" s="42">
        <f>IF(J1898=K1898,J1898,"")</f>
        <v>0</v>
      </c>
      <c r="O1898" s="42" t="str">
        <f>IF(J1898=K1898,"identiques","")</f>
        <v>identiques</v>
      </c>
      <c r="Q1898" s="17" t="str">
        <f>RIGHT(TRIM($A1898),4)</f>
        <v>1977</v>
      </c>
    </row>
    <row r="1899" spans="1:17" ht="15.75" hidden="1" x14ac:dyDescent="0.2">
      <c r="A1899" s="4" t="s">
        <v>871</v>
      </c>
      <c r="B1899" s="2" t="s">
        <v>67</v>
      </c>
      <c r="C1899" s="11">
        <f>VALUE(Q1899)</f>
        <v>1973</v>
      </c>
      <c r="E1899" s="14" t="str">
        <f>IF(COUNTIF($B$1:B1899,TRIM(B1899) &amp; "*")&gt;1,"Doublon","")</f>
        <v>Doublon</v>
      </c>
      <c r="I1899" s="13"/>
      <c r="J1899" s="13"/>
      <c r="K1899" s="13"/>
      <c r="L1899" s="15" t="b">
        <f>AND(J1899&lt;&gt;"",K1899&lt;&gt;"")</f>
        <v>0</v>
      </c>
      <c r="M1899" s="59" t="str">
        <f>IFERROR(VLOOKUP(J1899,$K$2:$K$1906,1,FALSE),"")</f>
        <v/>
      </c>
      <c r="N1899" s="42">
        <f>IF(J1899=K1899,J1899,"")</f>
        <v>0</v>
      </c>
      <c r="O1899" s="42" t="str">
        <f>IF(J1899=K1899,"identiques","")</f>
        <v>identiques</v>
      </c>
      <c r="Q1899" s="17" t="str">
        <f>RIGHT(TRIM($A1899),4)</f>
        <v>1973</v>
      </c>
    </row>
    <row r="1900" spans="1:17" ht="15.75" hidden="1" x14ac:dyDescent="0.2">
      <c r="A1900" s="3" t="s">
        <v>1794</v>
      </c>
      <c r="B1900" s="1" t="s">
        <v>67</v>
      </c>
      <c r="C1900" s="11">
        <f>VALUE(Q1900)</f>
        <v>1959</v>
      </c>
      <c r="E1900" s="14" t="str">
        <f>IF(COUNTIF($B$1:B1900,TRIM(B1900) &amp; "*")&gt;1,"Doublon","")</f>
        <v>Doublon</v>
      </c>
      <c r="F1900" s="14" t="s">
        <v>1418</v>
      </c>
      <c r="I1900" s="13"/>
      <c r="J1900" s="13"/>
      <c r="K1900" s="13"/>
      <c r="L1900" s="15" t="b">
        <f>AND(J1900&lt;&gt;"",K1900&lt;&gt;"")</f>
        <v>0</v>
      </c>
      <c r="M1900" s="59" t="str">
        <f>IFERROR(VLOOKUP(J1900,$K$2:$K$1906,1,FALSE),"")</f>
        <v/>
      </c>
      <c r="N1900" s="42">
        <f>IF(J1900=K1900,J1900,"")</f>
        <v>0</v>
      </c>
      <c r="O1900" s="42" t="str">
        <f>IF(J1900=K1900,"identiques","")</f>
        <v>identiques</v>
      </c>
      <c r="Q1900" s="17" t="str">
        <f>RIGHT(TRIM($A1900),4)</f>
        <v>1959</v>
      </c>
    </row>
    <row r="1901" spans="1:17" ht="15.75" hidden="1" x14ac:dyDescent="0.2">
      <c r="A1901" s="4" t="s">
        <v>1797</v>
      </c>
      <c r="B1901" s="2" t="s">
        <v>67</v>
      </c>
      <c r="C1901" s="11">
        <f>VALUE(Q1901)</f>
        <v>1976</v>
      </c>
      <c r="E1901" s="14" t="str">
        <f>IF(COUNTIF($B$1:B1901,TRIM(B1901) &amp; "*")&gt;1,"Doublon","")</f>
        <v>Doublon</v>
      </c>
      <c r="I1901" s="13"/>
      <c r="J1901" s="13"/>
      <c r="K1901" s="13"/>
      <c r="L1901" s="15" t="b">
        <f>AND(J1901&lt;&gt;"",K1901&lt;&gt;"")</f>
        <v>0</v>
      </c>
      <c r="M1901" s="59" t="str">
        <f>IFERROR(VLOOKUP(J1901,$K$2:$K$1906,1,FALSE),"")</f>
        <v/>
      </c>
      <c r="N1901" s="42">
        <f>IF(J1901=K1901,J1901,"")</f>
        <v>0</v>
      </c>
      <c r="O1901" s="42" t="str">
        <f>IF(J1901=K1901,"identiques","")</f>
        <v>identiques</v>
      </c>
      <c r="Q1901" s="17" t="str">
        <f>RIGHT(TRIM($A1901),4)</f>
        <v>1976</v>
      </c>
    </row>
    <row r="1902" spans="1:17" ht="15.75" hidden="1" x14ac:dyDescent="0.2">
      <c r="A1902" s="54"/>
      <c r="B1902" s="55" t="s">
        <v>160</v>
      </c>
      <c r="C1902" s="10" t="e">
        <f>VALUE(Q1902)</f>
        <v>#VALUE!</v>
      </c>
      <c r="E1902" s="14" t="str">
        <f>IF(COUNTIF($B$1:B1902,TRIM(B1902) &amp; "*")&gt;1,"Doublon","")</f>
        <v/>
      </c>
      <c r="I1902" s="13"/>
      <c r="J1902" s="13"/>
      <c r="K1902" s="13"/>
      <c r="L1902" s="15" t="b">
        <f>AND(J1902&lt;&gt;"",K1902&lt;&gt;"")</f>
        <v>0</v>
      </c>
      <c r="M1902" s="59" t="str">
        <f>IFERROR(VLOOKUP(J1902,$K$2:$K$1906,1,FALSE),"")</f>
        <v/>
      </c>
      <c r="N1902" s="42">
        <f>IF(J1902=K1902,J1902,"")</f>
        <v>0</v>
      </c>
      <c r="O1902" s="42" t="str">
        <f>IF(J1902=K1902,"identiques","")</f>
        <v>identiques</v>
      </c>
      <c r="Q1902" s="21" t="str">
        <f>RIGHT(TRIM($A1902),4)</f>
        <v/>
      </c>
    </row>
    <row r="1903" spans="1:17" ht="15.75" hidden="1" x14ac:dyDescent="0.2">
      <c r="A1903" s="4"/>
      <c r="B1903" s="9"/>
      <c r="C1903" s="11" t="e">
        <f>VALUE(Q1903)</f>
        <v>#VALUE!</v>
      </c>
      <c r="E1903" s="14" t="str">
        <f>IF(COUNTIF($B$1:B1903,TRIM(B1903) &amp; "*")&gt;1,"Doublon","")</f>
        <v>Doublon</v>
      </c>
      <c r="I1903" s="13"/>
      <c r="J1903" s="13"/>
      <c r="K1903" s="13"/>
      <c r="L1903" s="15" t="b">
        <f>AND(J1903&lt;&gt;"",K1903&lt;&gt;"")</f>
        <v>0</v>
      </c>
      <c r="M1903" s="59" t="str">
        <f>IFERROR(VLOOKUP(J1903,$K$2:$K$1906,1,FALSE),"")</f>
        <v/>
      </c>
      <c r="N1903" s="42">
        <f>IF(J1903=K1903,J1903,"")</f>
        <v>0</v>
      </c>
      <c r="O1903" s="42" t="str">
        <f>IF(J1903=K1903,"identiques","")</f>
        <v>identiques</v>
      </c>
      <c r="Q1903" s="17" t="str">
        <f>RIGHT(TRIM($A1903),4)</f>
        <v/>
      </c>
    </row>
    <row r="1904" spans="1:17" ht="19.5" hidden="1" x14ac:dyDescent="0.2">
      <c r="A1904" s="3"/>
      <c r="B1904" s="1"/>
      <c r="C1904" s="11" t="e">
        <f>VALUE(Q1904)</f>
        <v>#VALUE!</v>
      </c>
      <c r="E1904" s="32" t="str">
        <f>IF(COUNTIF($B$1:B1907,TRIM(B1904) &amp; "*")&gt;1,"Doublon","")</f>
        <v>Doublon</v>
      </c>
      <c r="I1904" s="13"/>
      <c r="J1904" s="13"/>
      <c r="K1904" s="13"/>
      <c r="L1904" s="15" t="b">
        <f>AND(J1904&lt;&gt;"",K1904&lt;&gt;"")</f>
        <v>0</v>
      </c>
      <c r="M1904" s="59" t="str">
        <f>IFERROR(VLOOKUP(J1904,$K$2:$K$1906,1,FALSE),"")</f>
        <v/>
      </c>
      <c r="N1904" s="42">
        <f>IF(J1904=K1904,J1904,"")</f>
        <v>0</v>
      </c>
      <c r="O1904" s="42" t="str">
        <f>IF(J1904=K1904,"identiques","")</f>
        <v>identiques</v>
      </c>
      <c r="Q1904" s="17" t="str">
        <f>RIGHT(TRIM($A1904),4)</f>
        <v/>
      </c>
    </row>
    <row r="1905" spans="1:17" ht="15.75" hidden="1" x14ac:dyDescent="0.2">
      <c r="A1905" s="3"/>
      <c r="B1905" s="8"/>
      <c r="C1905" s="10" t="e">
        <f>VALUE(Q1905)</f>
        <v>#VALUE!</v>
      </c>
      <c r="E1905" s="59" t="str">
        <f>IF(COUNTIF($B$1:B1906,TRIM(B1905) &amp; "*")&gt;1,"Doublon","")</f>
        <v>Doublon</v>
      </c>
      <c r="J1905" s="13"/>
      <c r="K1905" s="13"/>
      <c r="L1905" s="18" t="b">
        <f>AND(J1905&lt;&gt;"",K1905&lt;&gt;"")</f>
        <v>0</v>
      </c>
      <c r="M1905" s="60" t="str">
        <f>IFERROR(VLOOKUP(J1905,$K$2:$K$1906,1,FALSE),"")</f>
        <v/>
      </c>
      <c r="N1905" s="62">
        <f>IF(J1905=K1905,J1905,"")</f>
        <v>0</v>
      </c>
      <c r="O1905" s="63" t="str">
        <f>IF(J1905=K1905,"identiques","")</f>
        <v>identiques</v>
      </c>
      <c r="Q1905" s="19" t="str">
        <f>RIGHT(TRIM($A1905),4)</f>
        <v/>
      </c>
    </row>
    <row r="1906" spans="1:17" ht="15.75" hidden="1" x14ac:dyDescent="0.2">
      <c r="A1906" s="3"/>
      <c r="B1906" s="8"/>
      <c r="C1906" s="10" t="e">
        <f>VALUE(Q1906)</f>
        <v>#VALUE!</v>
      </c>
      <c r="E1906" s="14" t="str">
        <f>IF(COUNTIF($B$1:B1906,TRIM(B1906) &amp; "*")&gt;1,"Doublon","")</f>
        <v>Doublon</v>
      </c>
      <c r="J1906" s="13"/>
      <c r="K1906" s="13"/>
      <c r="L1906" s="18" t="b">
        <f>AND(J1906&lt;&gt;"",K1906&lt;&gt;"")</f>
        <v>0</v>
      </c>
      <c r="M1906" s="18" t="str">
        <f>IFERROR(VLOOKUP(J1906,$K$2:$K$1906,1,FALSE),"")</f>
        <v/>
      </c>
      <c r="N1906" s="62">
        <f>IF(J1906=K1906,J1906,"")</f>
        <v>0</v>
      </c>
      <c r="O1906" s="63" t="str">
        <f>IF(J1906=K1906,"identiques","")</f>
        <v>identiques</v>
      </c>
      <c r="Q1906" s="19" t="str">
        <f>RIGHT(TRIM($A1906),4)</f>
        <v/>
      </c>
    </row>
  </sheetData>
  <phoneticPr fontId="1" alignment="center"/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7947684-CC3F-4B6F-9156-11583E4CB6A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Sylvanu</cp:lastModifiedBy>
  <cp:revision/>
  <dcterms:created xsi:type="dcterms:W3CDTF">2016-01-31T20:00:50Z</dcterms:created>
  <dcterms:modified xsi:type="dcterms:W3CDTF">2023-06-01T20:39:00Z</dcterms:modified>
</cp:coreProperties>
</file>