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001- LISA\À DETRUIRE\"/>
    </mc:Choice>
  </mc:AlternateContent>
  <xr:revisionPtr revIDLastSave="0" documentId="8_{7D8FC06A-A998-49B1-A864-01C7BB9061D4}" xr6:coauthVersionLast="45" xr6:coauthVersionMax="45" xr10:uidLastSave="{00000000-0000-0000-0000-000000000000}"/>
  <bookViews>
    <workbookView xWindow="-108" yWindow="-108" windowWidth="23256" windowHeight="12576" xr2:uid="{4DC9CDCC-7110-4B96-A13F-76D48483F5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H3" i="1" a="1"/>
  <c r="H3" i="1"/>
  <c r="I3" i="1" a="1"/>
  <c r="I3" i="1" s="1"/>
  <c r="G4" i="1" a="1"/>
  <c r="G4" i="1"/>
  <c r="H4" i="1" a="1"/>
  <c r="H4" i="1" s="1"/>
  <c r="I4" i="1" a="1"/>
  <c r="I4" i="1"/>
  <c r="G5" i="1" a="1"/>
  <c r="G5" i="1" s="1"/>
  <c r="H5" i="1" a="1"/>
  <c r="H5" i="1"/>
  <c r="I5" i="1" a="1"/>
  <c r="I5" i="1" s="1"/>
  <c r="G6" i="1" a="1"/>
  <c r="G6" i="1"/>
  <c r="H6" i="1" a="1"/>
  <c r="H6" i="1" s="1"/>
  <c r="I6" i="1" a="1"/>
  <c r="I6" i="1"/>
  <c r="G7" i="1" a="1"/>
  <c r="G7" i="1" s="1"/>
  <c r="H7" i="1" a="1"/>
  <c r="H7" i="1" s="1"/>
  <c r="I7" i="1" a="1"/>
  <c r="I7" i="1" s="1"/>
  <c r="H2" i="1" a="1"/>
  <c r="H2" i="1" s="1"/>
  <c r="I2" i="1" a="1"/>
  <c r="I2" i="1" s="1"/>
  <c r="G2" i="1" a="1"/>
  <c r="G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<sst xmlns="http://schemas.openxmlformats.org/spreadsheetml/2006/main" count="17" uniqueCount="7">
  <si>
    <t>No dossier</t>
  </si>
  <si>
    <t>Statut</t>
  </si>
  <si>
    <t>Type</t>
  </si>
  <si>
    <t>Acceptée</t>
  </si>
  <si>
    <t>Refusée</t>
  </si>
  <si>
    <t>Acceptée-329</t>
  </si>
  <si>
    <t>Refusée-326 Acceptée-327 Acceptée-329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</si>
</sst>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/>
    </xf>
    <xf numFmtId="0" fontId="1" fillId="2" borderId="0" xfId="0" applyFont="1" applyFill="1"/>
    <xf numFmtId="0" fontId="0" fillId="3" borderId="0" xfId="0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0</xdr:row>
      <xdr:rowOff>171450</xdr:rowOff>
    </xdr:from>
    <xdr:to>
      <xdr:col>13</xdr:col>
      <xdr:colOff>66675</xdr:colOff>
      <xdr:row>12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F28ECD6-2BFA-452A-8E55-DF22FB6CC548}"/>
            </a:ext>
          </a:extLst>
        </xdr:cNvPr>
        <xdr:cNvSpPr txBox="1"/>
      </xdr:nvSpPr>
      <xdr:spPr>
        <a:xfrm>
          <a:off x="7629525" y="171450"/>
          <a:ext cx="2343150" cy="2143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Comment appliquer une recherche avec critères sur les données de façon à savoir pour chaque no de dossier si le type de demande a été acceptée ou refusée</a:t>
          </a:r>
        </a:p>
        <a:p>
          <a:r>
            <a:rPr lang="fr-FR"/>
            <a:t>A noter que le type de demandes n'existe pas pour tous les dossiers et que parfois plusieurs demandes pour un même dossier ce qui complique la chose</a:t>
          </a:r>
        </a:p>
        <a:p>
          <a:endParaRPr lang="fr-FR" sz="1100"/>
        </a:p>
      </xdr:txBody>
    </xdr:sp>
    <xdr:clientData/>
  </xdr:twoCellAnchor>
  <xdr:twoCellAnchor>
    <xdr:from>
      <xdr:col>5</xdr:col>
      <xdr:colOff>701040</xdr:colOff>
      <xdr:row>12</xdr:row>
      <xdr:rowOff>22860</xdr:rowOff>
    </xdr:from>
    <xdr:to>
      <xdr:col>8</xdr:col>
      <xdr:colOff>765810</xdr:colOff>
      <xdr:row>23</xdr:row>
      <xdr:rowOff>62865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E9ADD3F-205A-480A-8DEA-C7B596928F3E}"/>
            </a:ext>
          </a:extLst>
        </xdr:cNvPr>
        <xdr:cNvSpPr txBox="1"/>
      </xdr:nvSpPr>
      <xdr:spPr>
        <a:xfrm>
          <a:off x="4663440" y="2217420"/>
          <a:ext cx="2434590" cy="20516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Et si je voulais avec</a:t>
          </a:r>
          <a:r>
            <a:rPr lang="fr-FR" baseline="0"/>
            <a:t> la recherchev arriver à regrouper les résultats dans une même cellule  ??</a:t>
          </a:r>
          <a:endParaRPr lang="fr-FR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06E6A-BC97-4B16-B85E-5C7F899FB55A}">
  <sheetPr codeName="Feuil1"/>
  <dimension ref="A1:I12"/>
  <sheetViews>
    <sheetView tabSelected="1" workbookViewId="0">
      <selection activeCell="L18" sqref="L18"/>
    </sheetView>
  </sheetViews>
  <sheetFormatPr baseColWidth="10" defaultRowHeight="14.4" x14ac:dyDescent="0.3"/>
  <cols>
    <col min="6" max="6" width="11.44140625" style="1"/>
  </cols>
  <sheetData>
    <row r="1" spans="1:9" x14ac:dyDescent="0.3">
      <c r="A1" s="1" t="s">
        <v>0</v>
      </c>
      <c r="B1" t="s">
        <v>1</v>
      </c>
      <c r="C1" s="2" t="s">
        <v>2</v>
      </c>
      <c r="F1" s="1" t="s">
        <v>0</v>
      </c>
      <c r="G1">
        <v>326</v>
      </c>
      <c r="H1">
        <v>327</v>
      </c>
      <c r="I1">
        <v>329</v>
      </c>
    </row>
    <row r="2" spans="1:9" x14ac:dyDescent="0.3">
      <c r="A2" s="1">
        <v>135361764</v>
      </c>
      <c r="B2" t="s">
        <v>3</v>
      </c>
      <c r="C2" s="2">
        <v>329</v>
      </c>
      <c r="F2" s="1">
        <v>135361764</v>
      </c>
      <c r="G2" t="str" cm="1">
        <f t="array" ref="G2">IFERROR(INDEX($B$2:$B$12,MATCH(1,($A$2:$A$12=$F2)*($C$2:$C$12=G$1),0)),"")</f>
        <v/>
      </c>
      <c r="H2" t="str" cm="1">
        <f t="array" ref="H2">IFERROR(INDEX($B$2:$B$12,MATCH(1,($A$2:$A$12=$F2)*($C$2:$C$12=H$1),0)),"")</f>
        <v/>
      </c>
      <c r="I2" t="str" cm="1">
        <f t="array" ref="I2">IFERROR(INDEX($B$2:$B$12,MATCH(1,($A$2:$A$12=$F2)*($C$2:$C$12=I$1),0)),"")</f>
        <v>Acceptée</v>
      </c>
    </row>
    <row r="3" spans="1:9" x14ac:dyDescent="0.3">
      <c r="A3" s="1">
        <v>135792463</v>
      </c>
      <c r="B3" t="s">
        <v>3</v>
      </c>
      <c r="C3" s="2">
        <v>329</v>
      </c>
      <c r="F3" s="1">
        <v>135792463</v>
      </c>
      <c r="G3" t="str" cm="1">
        <f t="array" ref="G3">IFERROR(INDEX($B$2:$B$12,MATCH(1,($A$2:$A$12=$F3)*($C$2:$C$12=G$1),0)),"")</f>
        <v/>
      </c>
      <c r="H3" t="str" cm="1">
        <f t="array" ref="H3">IFERROR(INDEX($B$2:$B$12,MATCH(1,($A$2:$A$12=$F3)*($C$2:$C$12=H$1),0)),"")</f>
        <v/>
      </c>
      <c r="I3" t="str" cm="1">
        <f t="array" ref="I3">IFERROR(INDEX($B$2:$B$12,MATCH(1,($A$2:$A$12=$F3)*($C$2:$C$12=I$1),0)),"")</f>
        <v>Acceptée</v>
      </c>
    </row>
    <row r="4" spans="1:9" x14ac:dyDescent="0.3">
      <c r="A4" s="1">
        <v>135822229</v>
      </c>
      <c r="B4" t="s">
        <v>4</v>
      </c>
      <c r="C4" s="2">
        <v>329</v>
      </c>
      <c r="F4" s="1">
        <v>135822229</v>
      </c>
      <c r="G4" t="str" cm="1">
        <f t="array" ref="G4">IFERROR(INDEX($B$2:$B$12,MATCH(1,($A$2:$A$12=$F4)*($C$2:$C$12=G$1),0)),"")</f>
        <v/>
      </c>
      <c r="H4" t="str" cm="1">
        <f t="array" ref="H4">IFERROR(INDEX($B$2:$B$12,MATCH(1,($A$2:$A$12=$F4)*($C$2:$C$12=H$1),0)),"")</f>
        <v/>
      </c>
      <c r="I4" t="str" cm="1">
        <f t="array" ref="I4">IFERROR(INDEX($B$2:$B$12,MATCH(1,($A$2:$A$12=$F4)*($C$2:$C$12=I$1),0)),"")</f>
        <v>Refusée</v>
      </c>
    </row>
    <row r="5" spans="1:9" x14ac:dyDescent="0.3">
      <c r="A5" s="1">
        <v>135833937</v>
      </c>
      <c r="B5" t="s">
        <v>3</v>
      </c>
      <c r="C5" s="2">
        <v>329</v>
      </c>
      <c r="F5" s="1">
        <v>135833937</v>
      </c>
      <c r="G5" t="str" cm="1">
        <f t="array" ref="G5">IFERROR(INDEX($B$2:$B$12,MATCH(1,($A$2:$A$12=$F5)*($C$2:$C$12=G$1),0)),"")</f>
        <v/>
      </c>
      <c r="H5" t="str" cm="1">
        <f t="array" ref="H5">IFERROR(INDEX($B$2:$B$12,MATCH(1,($A$2:$A$12=$F5)*($C$2:$C$12=H$1),0)),"")</f>
        <v/>
      </c>
      <c r="I5" t="str" cm="1">
        <f t="array" ref="I5">IFERROR(INDEX($B$2:$B$12,MATCH(1,($A$2:$A$12=$F5)*($C$2:$C$12=I$1),0)),"")</f>
        <v>Acceptée</v>
      </c>
    </row>
    <row r="6" spans="1:9" x14ac:dyDescent="0.3">
      <c r="A6" s="1">
        <v>135924884</v>
      </c>
      <c r="B6" t="s">
        <v>3</v>
      </c>
      <c r="C6" s="2">
        <v>329</v>
      </c>
      <c r="F6" s="1">
        <v>135924884</v>
      </c>
      <c r="G6" t="str" cm="1">
        <f t="array" ref="G6">IFERROR(INDEX($B$2:$B$12,MATCH(1,($A$2:$A$12=$F6)*($C$2:$C$12=G$1),0)),"")</f>
        <v/>
      </c>
      <c r="H6" t="str" cm="1">
        <f t="array" ref="H6">IFERROR(INDEX($B$2:$B$12,MATCH(1,($A$2:$A$12=$F6)*($C$2:$C$12=H$1),0)),"")</f>
        <v/>
      </c>
      <c r="I6" t="str" cm="1">
        <f t="array" ref="I6">IFERROR(INDEX($B$2:$B$12,MATCH(1,($A$2:$A$12=$F6)*($C$2:$C$12=I$1),0)),"")</f>
        <v>Acceptée</v>
      </c>
    </row>
    <row r="7" spans="1:9" x14ac:dyDescent="0.3">
      <c r="A7" s="3">
        <v>136258621</v>
      </c>
      <c r="B7" s="5" t="s">
        <v>4</v>
      </c>
      <c r="C7" s="4">
        <v>326</v>
      </c>
      <c r="F7" s="1">
        <v>136258621</v>
      </c>
      <c r="G7" t="str" cm="1">
        <f t="array" ref="G7">IFERROR(INDEX($B$2:$B$12,MATCH(1,($A$2:$A$12=$F7)*($C$2:$C$12=G$1),0)),"")</f>
        <v>Refusée</v>
      </c>
      <c r="H7" t="str" cm="1">
        <f t="array" ref="H7">IFERROR(INDEX($B$2:$B$12,MATCH(1,($A$2:$A$12=$F7)*($C$2:$C$12=H$1),0)),"")</f>
        <v>Acceptée</v>
      </c>
      <c r="I7" t="str" cm="1">
        <f t="array" ref="I7">IFERROR(INDEX($B$2:$B$12,MATCH(1,($A$2:$A$12=$F7)*($C$2:$C$12=I$1),0)),"")</f>
        <v>Acceptée</v>
      </c>
    </row>
    <row r="8" spans="1:9" x14ac:dyDescent="0.3">
      <c r="A8" s="3">
        <v>136258621</v>
      </c>
      <c r="B8" s="5" t="s">
        <v>3</v>
      </c>
      <c r="C8" s="4">
        <v>327</v>
      </c>
    </row>
    <row r="9" spans="1:9" x14ac:dyDescent="0.3">
      <c r="A9" s="3">
        <v>136258621</v>
      </c>
      <c r="B9" s="5" t="s">
        <v>3</v>
      </c>
      <c r="C9" s="4">
        <v>329</v>
      </c>
    </row>
    <row r="10" spans="1:9" x14ac:dyDescent="0.3">
      <c r="A10" s="1">
        <v>136942315</v>
      </c>
      <c r="B10" t="s">
        <v>4</v>
      </c>
      <c r="C10" s="2">
        <v>329</v>
      </c>
      <c r="F10" s="1">
        <v>135924884</v>
      </c>
      <c r="G10" t="s">
        <v>5</v>
      </c>
    </row>
    <row r="11" spans="1:9" x14ac:dyDescent="0.3">
      <c r="A11" s="1">
        <v>136985033</v>
      </c>
      <c r="B11" t="s">
        <v>3</v>
      </c>
      <c r="C11" s="2">
        <v>329</v>
      </c>
      <c r="F11" s="7">
        <v>136258621</v>
      </c>
      <c r="G11" s="6" t="s">
        <v>6</v>
      </c>
    </row>
    <row r="12" spans="1:9" x14ac:dyDescent="0.3">
      <c r="A12" s="1">
        <v>137016465</v>
      </c>
      <c r="B12" t="s">
        <v>3</v>
      </c>
      <c r="C12" s="2">
        <v>329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ltupper</dc:creator>
  <cp:lastModifiedBy>Lisa Tupper</cp:lastModifiedBy>
  <dcterms:created xsi:type="dcterms:W3CDTF">2021-03-21T13:53:26Z</dcterms:created>
  <dcterms:modified xsi:type="dcterms:W3CDTF">2021-03-22T14:12:55Z</dcterms:modified>
</cp:coreProperties>
</file>