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razicde\Documents\FAURECIA\CAPAS\PB\"/>
    </mc:Choice>
  </mc:AlternateContent>
  <xr:revisionPtr revIDLastSave="0" documentId="13_ncr:1_{00BE93AF-7EDE-488C-981E-5E0A9A646381}" xr6:coauthVersionLast="45" xr6:coauthVersionMax="46" xr10:uidLastSave="{00000000-0000-0000-0000-000000000000}"/>
  <bookViews>
    <workbookView xWindow="-19320" yWindow="-120" windowWidth="19440" windowHeight="15000" xr2:uid="{427D33AD-EF95-4DE4-9F3A-B68D9C61B715}"/>
  </bookViews>
  <sheets>
    <sheet name="ANALYSE" sheetId="2" r:id="rId1"/>
    <sheet name="DONNES" sheetId="1" r:id="rId2"/>
    <sheet name="IMPORTATION" sheetId="3" r:id="rId3"/>
  </sheets>
  <definedNames>
    <definedName name="ChoixEmpreinte">ANALYSE!$B$2</definedName>
    <definedName name="ChoixMesure">ANALYSE!$B$3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0" i="2" l="1" a="1"/>
  <c r="B10" i="2" s="1"/>
  <c r="B11" i="2" a="1"/>
  <c r="B11" i="2" s="1"/>
  <c r="B12" i="2" a="1"/>
  <c r="B12" i="2" s="1"/>
  <c r="B9" i="2" a="1"/>
  <c r="B6" i="2" a="1"/>
  <c r="B8" i="2" a="1"/>
  <c r="B7" i="2" a="1"/>
  <c r="B8" i="2" l="1"/>
  <c r="B9" i="2"/>
  <c r="B7" i="2"/>
  <c r="B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<sst xmlns="http://schemas.openxmlformats.org/spreadsheetml/2006/main" count="62" uniqueCount="22">
  <si>
    <t>DATE</t>
  </si>
  <si>
    <t>PRODUIT</t>
  </si>
  <si>
    <t>EMPREINTE</t>
  </si>
  <si>
    <t>COTE 1</t>
  </si>
  <si>
    <t>COTE 2</t>
  </si>
  <si>
    <t xml:space="preserve">COTE 3 </t>
  </si>
  <si>
    <t>FLASQUE</t>
  </si>
  <si>
    <t>A</t>
  </si>
  <si>
    <t>B</t>
  </si>
  <si>
    <t>C</t>
  </si>
  <si>
    <t>D</t>
  </si>
  <si>
    <t>COTE :</t>
  </si>
  <si>
    <t>EMPREINTE :</t>
  </si>
  <si>
    <t>CHOIX LISTE</t>
  </si>
  <si>
    <t>RESULTAT</t>
  </si>
  <si>
    <t>FORMULE DE BASE :</t>
  </si>
  <si>
    <t>FORMULE APRES IMPORTATION :</t>
  </si>
  <si>
    <r>
      <t>=SI(LIGNES($1:1)&lt;=NB.SI(</t>
    </r>
    <r>
      <rPr>
        <b/>
        <sz val="11"/>
        <color theme="9"/>
        <rFont val="Calibri"/>
        <family val="2"/>
        <scheme val="minor"/>
      </rPr>
      <t>BDD</t>
    </r>
    <r>
      <rPr>
        <sz val="11"/>
        <color theme="1"/>
        <rFont val="Calibri"/>
        <family val="2"/>
        <scheme val="minor"/>
      </rPr>
      <t>[EMPREINTE];ChoixEmpreinte);SI(ESTVIDE(INDEX(INDIRECT("BDD["&amp;ChoixMesure&amp;"]");PETITE.VALEUR(SI(</t>
    </r>
    <r>
      <rPr>
        <b/>
        <sz val="11"/>
        <color theme="9"/>
        <rFont val="Calibri"/>
        <family val="2"/>
        <scheme val="minor"/>
      </rPr>
      <t>BDD</t>
    </r>
    <r>
      <rPr>
        <sz val="11"/>
        <color theme="1"/>
        <rFont val="Calibri"/>
        <family val="2"/>
        <scheme val="minor"/>
      </rPr>
      <t>[EMPREINTE]=ChoixEmpreinte;LIGNE(INDIRECT("1:"&amp;LIGNES(</t>
    </r>
    <r>
      <rPr>
        <b/>
        <sz val="11"/>
        <color theme="9"/>
        <rFont val="Calibri"/>
        <family val="2"/>
        <scheme val="minor"/>
      </rPr>
      <t>BDD</t>
    </r>
    <r>
      <rPr>
        <sz val="11"/>
        <color theme="1"/>
        <rFont val="Calibri"/>
        <family val="2"/>
        <scheme val="minor"/>
      </rPr>
      <t>[EMPREINTE]))));LIGNES($1:1))));#N/A;INDEX(INDIRECT("BDD["&amp;ChoixMesure&amp;"]");PETITE.VALEUR(SI(</t>
    </r>
    <r>
      <rPr>
        <b/>
        <sz val="11"/>
        <color theme="9"/>
        <rFont val="Calibri"/>
        <family val="2"/>
        <scheme val="minor"/>
      </rPr>
      <t>BDD</t>
    </r>
    <r>
      <rPr>
        <sz val="11"/>
        <color theme="1"/>
        <rFont val="Calibri"/>
        <family val="2"/>
        <scheme val="minor"/>
      </rPr>
      <t>[EMPREINTE]=ChoixEmpreinte;LIGNE(INDIRECT("1:"&amp;LIGNES(</t>
    </r>
    <r>
      <rPr>
        <b/>
        <sz val="11"/>
        <color theme="9"/>
        <rFont val="Calibri"/>
        <family val="2"/>
        <scheme val="minor"/>
      </rPr>
      <t>BDD</t>
    </r>
    <r>
      <rPr>
        <sz val="11"/>
        <color theme="1"/>
        <rFont val="Calibri"/>
        <family val="2"/>
        <scheme val="minor"/>
      </rPr>
      <t>[EMPREINTE]))));LIGNES($1:1))));#N/A)</t>
    </r>
  </si>
  <si>
    <r>
      <t>=SI(LIGNES($1:1)&lt;=NB.SI(</t>
    </r>
    <r>
      <rPr>
        <b/>
        <sz val="11"/>
        <color rgb="FFC00000"/>
        <rFont val="Calibri"/>
        <family val="2"/>
        <scheme val="minor"/>
      </rPr>
      <t>#REF!</t>
    </r>
    <r>
      <rPr>
        <sz val="11"/>
        <color theme="1"/>
        <rFont val="Calibri"/>
        <family val="2"/>
        <scheme val="minor"/>
      </rPr>
      <t>;ChoixEmpreinte);SI(ESTVIDE(INDEX(INDIRECT("BDD["&amp;ChoixMesure&amp;"]");PETITE.VALEUR(SI(</t>
    </r>
    <r>
      <rPr>
        <b/>
        <sz val="11"/>
        <color rgb="FFC00000"/>
        <rFont val="Calibri"/>
        <family val="2"/>
        <scheme val="minor"/>
      </rPr>
      <t>#REF!</t>
    </r>
    <r>
      <rPr>
        <sz val="11"/>
        <color theme="1"/>
        <rFont val="Calibri"/>
        <family val="2"/>
        <scheme val="minor"/>
      </rPr>
      <t>=ChoixEmpreinte;LIGNE(INDIRECT("1:"&amp;LIGNES(</t>
    </r>
    <r>
      <rPr>
        <b/>
        <sz val="11"/>
        <color rgb="FFC00000"/>
        <rFont val="Calibri"/>
        <family val="2"/>
        <scheme val="minor"/>
      </rPr>
      <t>#REF!</t>
    </r>
    <r>
      <rPr>
        <sz val="11"/>
        <color theme="1"/>
        <rFont val="Calibri"/>
        <family val="2"/>
        <scheme val="minor"/>
      </rPr>
      <t>))));LIGNES($1:1))));#N/A;INDEX(INDIRECT("BDD["&amp;ChoixMesure&amp;"]");PETITE.VALEUR(SI(</t>
    </r>
    <r>
      <rPr>
        <b/>
        <sz val="11"/>
        <color rgb="FFC00000"/>
        <rFont val="Calibri"/>
        <family val="2"/>
        <scheme val="minor"/>
      </rPr>
      <t>#REF!</t>
    </r>
    <r>
      <rPr>
        <sz val="11"/>
        <color theme="1"/>
        <rFont val="Calibri"/>
        <family val="2"/>
        <scheme val="minor"/>
      </rPr>
      <t>=ChoixEmpreinte;LIGNE(INDIRECT("1:"&amp;LIGNES(</t>
    </r>
    <r>
      <rPr>
        <b/>
        <sz val="11"/>
        <color rgb="FFC00000"/>
        <rFont val="Calibri"/>
        <family val="2"/>
        <scheme val="minor"/>
      </rPr>
      <t>#REF!</t>
    </r>
    <r>
      <rPr>
        <sz val="11"/>
        <color theme="1"/>
        <rFont val="Calibri"/>
        <family val="2"/>
        <scheme val="minor"/>
      </rPr>
      <t>))));LIGNES($1:1))));#N/A)</t>
    </r>
  </si>
  <si>
    <t>&lt; choix par liste</t>
  </si>
  <si>
    <t>APRES :</t>
  </si>
  <si>
    <t>AVANT IMPORTATION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</si>
</sst>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0" xfId="0" quotePrefix="1"/>
    <xf numFmtId="0" fontId="0" fillId="4" borderId="0" xfId="0" applyFill="1"/>
    <xf numFmtId="0" fontId="0" fillId="0" borderId="1" xfId="0" quotePrefix="1" applyBorder="1"/>
    <xf numFmtId="0" fontId="1" fillId="5" borderId="0" xfId="0" applyFont="1" applyFill="1"/>
    <xf numFmtId="0" fontId="0" fillId="5" borderId="0" xfId="0" applyFill="1"/>
    <xf numFmtId="0" fontId="1" fillId="6" borderId="0" xfId="0" applyFont="1" applyFill="1"/>
    <xf numFmtId="0" fontId="0" fillId="6" borderId="0" xfId="0" applyFill="1"/>
    <xf numFmtId="0" fontId="5" fillId="0" borderId="0" xfId="0" applyFont="1"/>
    <xf numFmtId="0" fontId="0" fillId="7" borderId="0" xfId="0" applyFill="1"/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76200</xdr:colOff>
      <xdr:row>12</xdr:row>
      <xdr:rowOff>104775</xdr:rowOff>
    </xdr:from>
    <xdr:to>
      <xdr:col>7</xdr:col>
      <xdr:colOff>257057</xdr:colOff>
      <xdr:row>21</xdr:row>
      <xdr:rowOff>66465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81250" y="2390775"/>
          <a:ext cx="942857" cy="1676190"/>
        </a:xfrm>
        <a:prstGeom prst="rect">
          <a:avLst/>
        </a:prstGeom>
        <a:ln w="38100">
          <a:solidFill>
            <a:schemeClr val="accent6"/>
          </a:solidFill>
        </a:ln>
      </xdr:spPr>
    </xdr:pic>
    <xdr:clientData/>
  </xdr:twoCellAnchor>
  <xdr:twoCellAnchor editAs="oneCell">
    <xdr:from>
      <xdr:col>9</xdr:col>
      <xdr:colOff>66675</xdr:colOff>
      <xdr:row>12</xdr:row>
      <xdr:rowOff>104775</xdr:rowOff>
    </xdr:from>
    <xdr:to>
      <xdr:col>10</xdr:col>
      <xdr:colOff>218961</xdr:colOff>
      <xdr:row>21</xdr:row>
      <xdr:rowOff>85513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524500" y="2390775"/>
          <a:ext cx="914286" cy="1695238"/>
        </a:xfrm>
        <a:prstGeom prst="rect">
          <a:avLst/>
        </a:prstGeom>
        <a:ln w="38100">
          <a:solidFill>
            <a:srgbClr val="C00000"/>
          </a:solidFill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409575</xdr:colOff>
          <xdr:row>1</xdr:row>
          <xdr:rowOff>95250</xdr:rowOff>
        </xdr:from>
        <xdr:to>
          <xdr:col>4</xdr:col>
          <xdr:colOff>428625</xdr:colOff>
          <xdr:row>4</xdr:row>
          <xdr:rowOff>95250</xdr:rowOff>
        </xdr:to>
        <xdr:sp macro="" textlink="">
          <xdr:nvSpPr>
            <xdr:cNvPr id="3073" name="IMPORTATION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B7F77D7-A3FB-4BEA-AFB4-F256DF38DB78}" name="BDD" displayName="BDD" ref="A8:F17" totalsRowShown="0">
  <autoFilter ref="A8:F17" xr:uid="{2A366327-6CFE-44B5-A4CF-D5F6294FD34C}"/>
  <tableColumns count="6">
    <tableColumn id="1" xr3:uid="{81040701-1897-427D-826B-759D1ABE4F30}" name="PRODUIT"/>
    <tableColumn id="2" xr3:uid="{B21E5B7A-B875-470D-A47B-C575DE60C583}" name="DATE"/>
    <tableColumn id="3" xr3:uid="{4558507A-8634-4EE4-903D-448334CA282E}" name="EMPREINTE"/>
    <tableColumn id="4" xr3:uid="{B7430F50-7C63-48F0-ABC2-E3754EAEE00A}" name="COTE 1"/>
    <tableColumn id="5" xr3:uid="{E60966E7-BB3A-433C-AF0B-255B7D6C7DCA}" name="COTE 2"/>
    <tableColumn id="6" xr3:uid="{BD085551-E134-4526-AAA3-7FAD4A3A3C08}" name="COTE 3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BCE85-80A3-4001-96DB-EF0F8081D61E}">
  <sheetPr codeName="Feuil2"/>
  <dimension ref="A1:M21"/>
  <sheetViews>
    <sheetView tabSelected="1" workbookViewId="0">
      <selection activeCell="C7" sqref="C7"/>
    </sheetView>
  </sheetViews>
  <sheetFormatPr baseColWidth="10" defaultRowHeight="15" x14ac:dyDescent="0.25"/>
  <cols>
    <col min="1" max="1" width="11.7109375" bestFit="1" customWidth="1"/>
    <col min="4" max="4" width="6.42578125" customWidth="1"/>
    <col min="5" max="5" width="2" style="12" customWidth="1"/>
    <col min="6" max="6" width="4.5703125" customWidth="1"/>
  </cols>
  <sheetData>
    <row r="1" spans="1:13" x14ac:dyDescent="0.25">
      <c r="A1" s="13" t="s">
        <v>13</v>
      </c>
      <c r="B1" s="13"/>
    </row>
    <row r="2" spans="1:13" x14ac:dyDescent="0.25">
      <c r="A2" s="3" t="s">
        <v>12</v>
      </c>
      <c r="B2" s="1" t="s">
        <v>7</v>
      </c>
      <c r="C2" t="s">
        <v>19</v>
      </c>
    </row>
    <row r="3" spans="1:13" x14ac:dyDescent="0.25">
      <c r="A3" s="3" t="s">
        <v>11</v>
      </c>
      <c r="B3" s="1" t="s">
        <v>5</v>
      </c>
      <c r="C3" t="s">
        <v>19</v>
      </c>
    </row>
    <row r="5" spans="1:13" x14ac:dyDescent="0.25">
      <c r="B5" s="2" t="s">
        <v>14</v>
      </c>
    </row>
    <row r="6" spans="1:13" x14ac:dyDescent="0.25">
      <c r="B6" s="6" cm="1">
        <f t="array" aca="1" ref="B6" ca="1">IF(ROWS($1:1)&lt;=COUNTIF(BDD[EMPREINTE],ChoixEmpreinte),IF(ISBLANK(INDEX(INDIRECT("BDD["&amp;ChoixMesure&amp;"]"),SMALL(IF(BDD[EMPREINTE]=ChoixEmpreinte,ROW(INDIRECT("1:"&amp;ROWS(BDD[EMPREINTE])))),ROWS($1:1)))),#N/A,INDEX(INDIRECT("BDD["&amp;ChoixMesure&amp;"]"),SMALL(IF(BDD[EMPREINTE]=ChoixEmpreinte,ROW(INDIRECT("1:"&amp;ROWS(BDD[EMPREINTE])))),ROWS($1:1)))),#N/A)</f>
        <v>301</v>
      </c>
      <c r="G6" s="7" t="s">
        <v>15</v>
      </c>
      <c r="H6" s="8"/>
      <c r="I6" s="8"/>
      <c r="J6" s="8"/>
    </row>
    <row r="7" spans="1:13" x14ac:dyDescent="0.25">
      <c r="B7" s="6" cm="1">
        <f t="array" aca="1" ref="B7" ca="1">IF(ROWS($1:2)&lt;=COUNTIF(BDD[EMPREINTE],ChoixEmpreinte),IF(ISBLANK(INDEX(INDIRECT("BDD["&amp;ChoixMesure&amp;"]"),SMALL(IF(BDD[EMPREINTE]=ChoixEmpreinte,ROW(INDIRECT("1:"&amp;ROWS(BDD[EMPREINTE])))),ROWS($1:2)))),#N/A,INDEX(INDIRECT("BDD["&amp;ChoixMesure&amp;"]"),SMALL(IF(BDD[EMPREINTE]=ChoixEmpreinte,ROW(INDIRECT("1:"&amp;ROWS(BDD[EMPREINTE])))),ROWS($1:2)))),#N/A)</f>
        <v>300</v>
      </c>
      <c r="G7" s="4" t="s">
        <v>17</v>
      </c>
    </row>
    <row r="8" spans="1:13" x14ac:dyDescent="0.25">
      <c r="B8" s="6" cm="1">
        <f t="array" aca="1" ref="B8" ca="1">IF(ROWS($1:3)&lt;=COUNTIF(BDD[EMPREINTE],ChoixEmpreinte),IF(ISBLANK(INDEX(INDIRECT("BDD["&amp;ChoixMesure&amp;"]"),SMALL(IF(BDD[EMPREINTE]=ChoixEmpreinte,ROW(INDIRECT("1:"&amp;ROWS(BDD[EMPREINTE])))),ROWS($1:3)))),#N/A,INDEX(INDIRECT("BDD["&amp;ChoixMesure&amp;"]"),SMALL(IF(BDD[EMPREINTE]=ChoixEmpreinte,ROW(INDIRECT("1:"&amp;ROWS(BDD[EMPREINTE])))),ROWS($1:3)))),#N/A)</f>
        <v>300</v>
      </c>
      <c r="G8" s="9" t="s">
        <v>16</v>
      </c>
      <c r="H8" s="10"/>
      <c r="I8" s="10"/>
      <c r="J8" s="10"/>
    </row>
    <row r="9" spans="1:13" x14ac:dyDescent="0.25">
      <c r="B9" s="6" cm="1">
        <f t="array" aca="1" ref="B9" ca="1">IF(ROWS($1:4)&lt;=COUNTIF(BDD[EMPREINTE],ChoixEmpreinte),IF(ISBLANK(INDEX(INDIRECT("BDD["&amp;ChoixMesure&amp;"]"),SMALL(IF(BDD[EMPREINTE]=ChoixEmpreinte,ROW(INDIRECT("1:"&amp;ROWS(BDD[EMPREINTE])))),ROWS($1:4)))),#N/A,INDEX(INDIRECT("BDD["&amp;ChoixMesure&amp;"]"),SMALL(IF(BDD[EMPREINTE]=ChoixEmpreinte,ROW(INDIRECT("1:"&amp;ROWS(BDD[EMPREINTE])))),ROWS($1:4)))),#N/A)</f>
        <v>301</v>
      </c>
      <c r="G9" s="4" t="s">
        <v>18</v>
      </c>
      <c r="M9" s="4"/>
    </row>
    <row r="10" spans="1:13" x14ac:dyDescent="0.25">
      <c r="B10" s="6" t="e" cm="1">
        <f t="array" aca="1" ref="B10" ca="1">IF(ROWS($1:5)&lt;=COUNTIF(BDD[EMPREINTE],ChoixEmpreinte),IF(ISBLANK(INDEX(INDIRECT("BDD["&amp;ChoixMesure&amp;"]"),SMALL(IF(BDD[EMPREINTE]=ChoixEmpreinte,ROW(INDIRECT("1:"&amp;ROWS(BDD[EMPREINTE])))),ROWS($1:5)))),#N/A,INDEX(INDIRECT("BDD["&amp;ChoixMesure&amp;"]"),SMALL(IF(BDD[EMPREINTE]=ChoixEmpreinte,ROW(INDIRECT("1:"&amp;ROWS(BDD[EMPREINTE])))),ROWS($1:5)))),#N/A)</f>
        <v>#N/A</v>
      </c>
      <c r="M10" s="4"/>
    </row>
    <row r="11" spans="1:13" x14ac:dyDescent="0.25">
      <c r="B11" s="6" t="e" cm="1">
        <f t="array" aca="1" ref="B11" ca="1">IF(ROWS($1:6)&lt;=COUNTIF(BDD[EMPREINTE],ChoixEmpreinte),IF(ISBLANK(INDEX(INDIRECT("BDD["&amp;ChoixMesure&amp;"]"),SMALL(IF(BDD[EMPREINTE]=ChoixEmpreinte,ROW(INDIRECT("1:"&amp;ROWS(BDD[EMPREINTE])))),ROWS($1:6)))),#N/A,INDEX(INDIRECT("BDD["&amp;ChoixMesure&amp;"]"),SMALL(IF(BDD[EMPREINTE]=ChoixEmpreinte,ROW(INDIRECT("1:"&amp;ROWS(BDD[EMPREINTE])))),ROWS($1:6)))),#N/A)</f>
        <v>#N/A</v>
      </c>
      <c r="M11" s="4"/>
    </row>
    <row r="12" spans="1:13" x14ac:dyDescent="0.25">
      <c r="B12" s="6" t="e" cm="1">
        <f t="array" aca="1" ref="B12" ca="1">IF(ROWS($1:7)&lt;=COUNTIF(BDD[EMPREINTE],ChoixEmpreinte),IF(ISBLANK(INDEX(INDIRECT("BDD["&amp;ChoixMesure&amp;"]"),SMALL(IF(BDD[EMPREINTE]=ChoixEmpreinte,ROW(INDIRECT("1:"&amp;ROWS(BDD[EMPREINTE])))),ROWS($1:7)))),#N/A,INDEX(INDIRECT("BDD["&amp;ChoixMesure&amp;"]"),SMALL(IF(BDD[EMPREINTE]=ChoixEmpreinte,ROW(INDIRECT("1:"&amp;ROWS(BDD[EMPREINTE])))),ROWS($1:7)))),#N/A)</f>
        <v>#N/A</v>
      </c>
      <c r="G12" s="11" t="s">
        <v>21</v>
      </c>
      <c r="J12" s="11" t="s">
        <v>20</v>
      </c>
      <c r="M12" s="4"/>
    </row>
    <row r="13" spans="1:13" x14ac:dyDescent="0.25">
      <c r="M13" s="4"/>
    </row>
    <row r="14" spans="1:13" x14ac:dyDescent="0.25">
      <c r="M14" s="4"/>
    </row>
    <row r="15" spans="1:13" x14ac:dyDescent="0.25">
      <c r="M15" s="4"/>
    </row>
    <row r="16" spans="1:13" x14ac:dyDescent="0.25">
      <c r="M16" s="4"/>
    </row>
    <row r="17" spans="13:13" x14ac:dyDescent="0.25">
      <c r="M17" s="4"/>
    </row>
    <row r="18" spans="13:13" x14ac:dyDescent="0.25">
      <c r="M18" s="4"/>
    </row>
    <row r="19" spans="13:13" x14ac:dyDescent="0.25">
      <c r="M19" s="4"/>
    </row>
    <row r="20" spans="13:13" x14ac:dyDescent="0.25">
      <c r="M20" s="4"/>
    </row>
    <row r="21" spans="13:13" x14ac:dyDescent="0.25">
      <c r="M21" s="4"/>
    </row>
  </sheetData>
  <mergeCells count="1">
    <mergeCell ref="A1:B1"/>
  </mergeCells>
  <dataValidations count="1">
    <dataValidation type="list" allowBlank="1" showInputMessage="1" showErrorMessage="1" sqref="B2" xr:uid="{A163D773-C589-4296-A941-292B49201055}">
      <formula1>"A,B,C,D"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CE4DAC2-892B-4724-97F0-9347893E6549}">
          <x14:formula1>
            <xm:f>DONNES!$D$8:$F$8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E860A-6B88-44DA-889A-391609662D64}">
  <sheetPr codeName="Feuil1"/>
  <dimension ref="A2:F17"/>
  <sheetViews>
    <sheetView workbookViewId="0">
      <selection activeCell="F9" sqref="F9"/>
    </sheetView>
  </sheetViews>
  <sheetFormatPr baseColWidth="10" defaultRowHeight="15" x14ac:dyDescent="0.25"/>
  <cols>
    <col min="3" max="3" width="13.28515625" customWidth="1"/>
  </cols>
  <sheetData>
    <row r="2" spans="1:6" x14ac:dyDescent="0.25">
      <c r="C2" s="5"/>
      <c r="D2" s="5"/>
      <c r="E2" s="5"/>
    </row>
    <row r="3" spans="1:6" x14ac:dyDescent="0.25">
      <c r="C3" s="5"/>
      <c r="D3" s="5"/>
      <c r="E3" s="5"/>
    </row>
    <row r="4" spans="1:6" x14ac:dyDescent="0.25">
      <c r="C4" s="5"/>
      <c r="D4" s="5"/>
      <c r="E4" s="5"/>
    </row>
    <row r="5" spans="1:6" x14ac:dyDescent="0.25">
      <c r="C5" s="5"/>
      <c r="D5" s="5"/>
      <c r="E5" s="5"/>
    </row>
    <row r="8" spans="1:6" x14ac:dyDescent="0.25">
      <c r="A8" t="s">
        <v>1</v>
      </c>
      <c r="B8" t="s">
        <v>0</v>
      </c>
      <c r="C8" t="s">
        <v>2</v>
      </c>
      <c r="D8" t="s">
        <v>3</v>
      </c>
      <c r="E8" t="s">
        <v>4</v>
      </c>
      <c r="F8" t="s">
        <v>5</v>
      </c>
    </row>
    <row r="9" spans="1:6" x14ac:dyDescent="0.25">
      <c r="A9" t="s">
        <v>6</v>
      </c>
      <c r="B9">
        <v>44270</v>
      </c>
      <c r="C9" t="s">
        <v>7</v>
      </c>
      <c r="D9">
        <v>100</v>
      </c>
      <c r="E9">
        <v>201</v>
      </c>
      <c r="F9">
        <v>301</v>
      </c>
    </row>
    <row r="10" spans="1:6" x14ac:dyDescent="0.25">
      <c r="A10" t="s">
        <v>6</v>
      </c>
      <c r="B10">
        <v>44271</v>
      </c>
      <c r="C10" t="s">
        <v>7</v>
      </c>
      <c r="E10">
        <v>201</v>
      </c>
      <c r="F10">
        <v>300</v>
      </c>
    </row>
    <row r="11" spans="1:6" x14ac:dyDescent="0.25">
      <c r="A11" t="s">
        <v>6</v>
      </c>
      <c r="B11">
        <v>44272</v>
      </c>
      <c r="C11" t="s">
        <v>7</v>
      </c>
      <c r="D11">
        <v>101</v>
      </c>
      <c r="E11">
        <v>202</v>
      </c>
      <c r="F11">
        <v>300</v>
      </c>
    </row>
    <row r="12" spans="1:6" x14ac:dyDescent="0.25">
      <c r="A12" t="s">
        <v>6</v>
      </c>
      <c r="B12">
        <v>44273</v>
      </c>
      <c r="C12" t="s">
        <v>8</v>
      </c>
      <c r="D12">
        <v>102</v>
      </c>
      <c r="F12">
        <v>303</v>
      </c>
    </row>
    <row r="13" spans="1:6" x14ac:dyDescent="0.25">
      <c r="A13" t="s">
        <v>6</v>
      </c>
      <c r="B13">
        <v>44274</v>
      </c>
      <c r="C13" t="s">
        <v>9</v>
      </c>
      <c r="D13">
        <v>103</v>
      </c>
      <c r="F13">
        <v>303</v>
      </c>
    </row>
    <row r="14" spans="1:6" x14ac:dyDescent="0.25">
      <c r="A14" t="s">
        <v>6</v>
      </c>
      <c r="B14">
        <v>44275</v>
      </c>
      <c r="C14" t="s">
        <v>10</v>
      </c>
      <c r="D14">
        <v>102</v>
      </c>
      <c r="E14">
        <v>200</v>
      </c>
      <c r="F14">
        <v>303</v>
      </c>
    </row>
    <row r="15" spans="1:6" x14ac:dyDescent="0.25">
      <c r="A15" t="s">
        <v>6</v>
      </c>
      <c r="B15">
        <v>44276</v>
      </c>
      <c r="C15" t="s">
        <v>7</v>
      </c>
      <c r="D15">
        <v>103</v>
      </c>
      <c r="E15">
        <v>203</v>
      </c>
      <c r="F15">
        <v>301</v>
      </c>
    </row>
    <row r="16" spans="1:6" x14ac:dyDescent="0.25">
      <c r="A16" t="s">
        <v>6</v>
      </c>
      <c r="B16">
        <v>44277</v>
      </c>
      <c r="C16" t="s">
        <v>10</v>
      </c>
      <c r="D16">
        <v>104</v>
      </c>
      <c r="E16">
        <v>205</v>
      </c>
      <c r="F16">
        <v>302</v>
      </c>
    </row>
    <row r="17" spans="1:5" x14ac:dyDescent="0.25">
      <c r="A17" t="s">
        <v>6</v>
      </c>
      <c r="B17">
        <v>44278</v>
      </c>
      <c r="C17" t="s">
        <v>9</v>
      </c>
      <c r="D17">
        <v>100</v>
      </c>
      <c r="E17">
        <v>203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IMPORTATION">
          <controlPr defaultSize="0" autoLine="0" r:id="rId4">
            <anchor moveWithCells="1">
              <from>
                <xdr:col>2</xdr:col>
                <xdr:colOff>409575</xdr:colOff>
                <xdr:row>1</xdr:row>
                <xdr:rowOff>95250</xdr:rowOff>
              </from>
              <to>
                <xdr:col>4</xdr:col>
                <xdr:colOff>428625</xdr:colOff>
                <xdr:row>4</xdr:row>
                <xdr:rowOff>95250</xdr:rowOff>
              </to>
            </anchor>
          </controlPr>
        </control>
      </mc:Choice>
      <mc:Fallback>
        <control shapeId="3073" r:id="rId3" name="IMPORTATION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24E1D-EABB-45FE-9DFA-F8D9F209537C}">
  <sheetPr codeName="Feuil3">
    <tabColor theme="0" tint="-0.499984740745262"/>
  </sheetPr>
  <dimension ref="A1:F10"/>
  <sheetViews>
    <sheetView workbookViewId="0">
      <selection sqref="A1:F10"/>
    </sheetView>
  </sheetViews>
  <sheetFormatPr baseColWidth="10" defaultRowHeight="15" x14ac:dyDescent="0.25"/>
  <sheetData>
    <row r="1" spans="1:6" x14ac:dyDescent="0.25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>
        <v>44270</v>
      </c>
      <c r="C2" t="s">
        <v>7</v>
      </c>
      <c r="D2">
        <v>100</v>
      </c>
      <c r="E2">
        <v>201</v>
      </c>
      <c r="F2">
        <v>301</v>
      </c>
    </row>
    <row r="3" spans="1:6" x14ac:dyDescent="0.25">
      <c r="A3" t="s">
        <v>6</v>
      </c>
      <c r="B3">
        <v>44271</v>
      </c>
      <c r="C3" t="s">
        <v>7</v>
      </c>
      <c r="E3">
        <v>201</v>
      </c>
      <c r="F3">
        <v>300</v>
      </c>
    </row>
    <row r="4" spans="1:6" x14ac:dyDescent="0.25">
      <c r="A4" t="s">
        <v>6</v>
      </c>
      <c r="B4">
        <v>44272</v>
      </c>
      <c r="C4" t="s">
        <v>7</v>
      </c>
      <c r="D4">
        <v>101</v>
      </c>
      <c r="E4">
        <v>202</v>
      </c>
      <c r="F4">
        <v>300</v>
      </c>
    </row>
    <row r="5" spans="1:6" x14ac:dyDescent="0.25">
      <c r="A5" t="s">
        <v>6</v>
      </c>
      <c r="B5">
        <v>44273</v>
      </c>
      <c r="C5" t="s">
        <v>8</v>
      </c>
      <c r="D5">
        <v>102</v>
      </c>
      <c r="F5">
        <v>303</v>
      </c>
    </row>
    <row r="6" spans="1:6" x14ac:dyDescent="0.25">
      <c r="A6" t="s">
        <v>6</v>
      </c>
      <c r="B6">
        <v>44274</v>
      </c>
      <c r="C6" t="s">
        <v>9</v>
      </c>
      <c r="D6">
        <v>103</v>
      </c>
      <c r="F6">
        <v>303</v>
      </c>
    </row>
    <row r="7" spans="1:6" x14ac:dyDescent="0.25">
      <c r="A7" t="s">
        <v>6</v>
      </c>
      <c r="B7">
        <v>44275</v>
      </c>
      <c r="C7" t="s">
        <v>10</v>
      </c>
      <c r="D7">
        <v>102</v>
      </c>
      <c r="E7">
        <v>200</v>
      </c>
      <c r="F7">
        <v>303</v>
      </c>
    </row>
    <row r="8" spans="1:6" x14ac:dyDescent="0.25">
      <c r="A8" t="s">
        <v>6</v>
      </c>
      <c r="B8">
        <v>44276</v>
      </c>
      <c r="C8" t="s">
        <v>7</v>
      </c>
      <c r="D8">
        <v>103</v>
      </c>
      <c r="E8">
        <v>203</v>
      </c>
      <c r="F8">
        <v>301</v>
      </c>
    </row>
    <row r="9" spans="1:6" x14ac:dyDescent="0.25">
      <c r="A9" t="s">
        <v>6</v>
      </c>
      <c r="B9">
        <v>44277</v>
      </c>
      <c r="C9" t="s">
        <v>10</v>
      </c>
      <c r="D9">
        <v>104</v>
      </c>
      <c r="E9">
        <v>205</v>
      </c>
      <c r="F9">
        <v>302</v>
      </c>
    </row>
    <row r="10" spans="1:6" x14ac:dyDescent="0.25">
      <c r="A10" t="s">
        <v>6</v>
      </c>
      <c r="B10">
        <v>44278</v>
      </c>
      <c r="C10" t="s">
        <v>9</v>
      </c>
      <c r="D10">
        <v>100</v>
      </c>
      <c r="E10">
        <v>203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defaultValue">
  <element uid="id_classification_confidential" value=""/>
</sisl>
</file>

<file path=customXml/itemProps1.xml><?xml version="1.0" encoding="utf-8"?>
<ds:datastoreItem xmlns:ds="http://schemas.openxmlformats.org/officeDocument/2006/customXml" ds:itemID="{9ABF7D7E-AC64-4083-BF02-206EB22BC036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54647867-F457-45EF-B823-BFC8086941C6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ANALYSE</vt:lpstr>
      <vt:lpstr>DONNES</vt:lpstr>
      <vt:lpstr>IMPORTATION</vt:lpstr>
      <vt:lpstr>ChoixEmpreinte</vt:lpstr>
      <vt:lpstr>ChoixMesure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VRAZIC Deborah</dc:creator>
  <cp:lastModifiedBy>VRAZIC Deborah</cp:lastModifiedBy>
  <dcterms:created xsi:type="dcterms:W3CDTF">2021-03-15T11:15:24Z</dcterms:created>
  <dcterms:modified xsi:type="dcterms:W3CDTF">2021-04-13T15:31:46Z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bcf51358-e338-44d1-a91d-c68bd3d491ec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policy="2152ec2e-c0c1-4834-9aa1-dc782ab0e2aa" origin="defaultValue" xmlns="http://www.boldonj</vt:lpwstr>
  </property>
  <property fmtid="{D5CDD505-2E9C-101B-9397-08002B2CF9AE}" pid="4" name="bjDocumentLabelXML-0">
    <vt:lpwstr>ames.com/2008/01/sie/internal/label"&gt;&lt;element uid="id_classification_confidential" value="" /&gt;&lt;/sisl&gt;</vt:lpwstr>
  </property>
  <property fmtid="{D5CDD505-2E9C-101B-9397-08002B2CF9AE}" pid="5" name="bjDocumentSecurityLabel">
    <vt:lpwstr>I N T E R N A L   &amp;   P A R T N E R S      </vt:lpwstr>
  </property>
  <property fmtid="{D5CDD505-2E9C-101B-9397-08002B2CF9AE}" pid="6" name="Vendor Id">
    <vt:lpwstr>uJy4KfOf</vt:lpwstr>
  </property>
  <property fmtid="{D5CDD505-2E9C-101B-9397-08002B2CF9AE}" pid="7" name="bjSaver">
    <vt:lpwstr>SUTFpJgz5dvyF8MuXFT5ZEmg9O5ATVHe</vt:lpwstr>
  </property>
</Properties>
</file>