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v\Desktop\Documents\"/>
    </mc:Choice>
  </mc:AlternateContent>
  <xr:revisionPtr revIDLastSave="0" documentId="8_{A215BE0A-BB09-40DE-9B06-61B9AC06AFFE}" xr6:coauthVersionLast="46" xr6:coauthVersionMax="46" xr10:uidLastSave="{00000000-0000-0000-0000-000000000000}"/>
  <bookViews>
    <workbookView xWindow="-120" yWindow="-120" windowWidth="29040" windowHeight="15840" xr2:uid="{C50A6348-0521-4F39-A46B-19475162E587}"/>
  </bookViews>
  <sheets>
    <sheet name="étages" sheetId="1" r:id="rId1"/>
    <sheet name="resto" sheetId="3" r:id="rId2"/>
    <sheet name="feuille poisson resto" sheetId="4" r:id="rId3"/>
  </sheets>
  <definedNames>
    <definedName name="_xlnm.Print_Area" localSheetId="0">étages!$A$1:$BY$257</definedName>
    <definedName name="_xlnm.Print_Area" localSheetId="1">resto!$A$1:$CB$94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X257" i="1" l="1"/>
  <c r="BU257" i="1"/>
  <c r="BT257" i="1"/>
  <c r="BQ257" i="1"/>
  <c r="BP257" i="1"/>
  <c r="BM257" i="1"/>
  <c r="BL257" i="1"/>
  <c r="BI257" i="1"/>
  <c r="BH257" i="1"/>
  <c r="BE257" i="1"/>
  <c r="BD257" i="1"/>
  <c r="BA257" i="1"/>
  <c r="AZ257" i="1"/>
  <c r="AW257" i="1"/>
  <c r="AV257" i="1"/>
  <c r="AS257" i="1"/>
  <c r="AR257" i="1"/>
  <c r="AO257" i="1"/>
  <c r="AN257" i="1"/>
  <c r="AK257" i="1"/>
  <c r="AJ257" i="1"/>
  <c r="AG257" i="1"/>
  <c r="AF257" i="1"/>
  <c r="AC257" i="1"/>
  <c r="AB257" i="1"/>
  <c r="Y257" i="1"/>
  <c r="X257" i="1"/>
  <c r="U257" i="1"/>
  <c r="T257" i="1"/>
  <c r="Q257" i="1"/>
  <c r="P257" i="1"/>
  <c r="M257" i="1"/>
  <c r="L257" i="1"/>
  <c r="I257" i="1"/>
  <c r="H257" i="1"/>
  <c r="E257" i="1"/>
  <c r="D257" i="1"/>
  <c r="BX255" i="1"/>
  <c r="BW255" i="1"/>
  <c r="BV255" i="1"/>
  <c r="BU255" i="1"/>
  <c r="BT255" i="1"/>
  <c r="BS255" i="1"/>
  <c r="BR255" i="1"/>
  <c r="BQ255" i="1"/>
  <c r="BP255" i="1"/>
  <c r="BO255" i="1"/>
  <c r="BN255" i="1"/>
  <c r="BM255" i="1"/>
  <c r="BL255" i="1"/>
  <c r="BK255" i="1"/>
  <c r="BJ255" i="1"/>
  <c r="BI255" i="1"/>
  <c r="BH255" i="1"/>
  <c r="BG255" i="1"/>
  <c r="BF255" i="1"/>
  <c r="BE255" i="1"/>
  <c r="BD255" i="1"/>
  <c r="BC255" i="1"/>
  <c r="BB255" i="1"/>
  <c r="BA255" i="1"/>
  <c r="AZ255" i="1"/>
  <c r="AY255" i="1"/>
  <c r="AX255" i="1"/>
  <c r="AW255" i="1"/>
  <c r="AV255" i="1"/>
  <c r="AU255" i="1"/>
  <c r="AT255" i="1"/>
  <c r="AS255" i="1"/>
  <c r="AR255" i="1"/>
  <c r="AQ255" i="1"/>
  <c r="AP255" i="1"/>
  <c r="AO255" i="1"/>
  <c r="AN255" i="1"/>
  <c r="AM255" i="1"/>
  <c r="AL255" i="1"/>
  <c r="AK255" i="1"/>
  <c r="AJ255" i="1"/>
  <c r="AI255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X236" i="1"/>
  <c r="BW236" i="1"/>
  <c r="BV236" i="1"/>
  <c r="BU236" i="1"/>
  <c r="BT236" i="1"/>
  <c r="BS236" i="1"/>
  <c r="BR236" i="1"/>
  <c r="BQ236" i="1"/>
  <c r="BP236" i="1"/>
  <c r="BO236" i="1"/>
  <c r="BN236" i="1"/>
  <c r="BM236" i="1"/>
  <c r="BL236" i="1"/>
  <c r="BK236" i="1"/>
  <c r="BJ236" i="1"/>
  <c r="BI236" i="1"/>
  <c r="BH236" i="1"/>
  <c r="BG236" i="1"/>
  <c r="BF236" i="1"/>
  <c r="BE236" i="1"/>
  <c r="BD236" i="1"/>
  <c r="BC236" i="1"/>
  <c r="BB236" i="1"/>
  <c r="BA236" i="1"/>
  <c r="AZ236" i="1"/>
  <c r="AY236" i="1"/>
  <c r="AX236" i="1"/>
  <c r="AW236" i="1"/>
  <c r="AV236" i="1"/>
  <c r="AU236" i="1"/>
  <c r="AT236" i="1"/>
  <c r="AS236" i="1"/>
  <c r="AR236" i="1"/>
  <c r="AQ236" i="1"/>
  <c r="AP236" i="1"/>
  <c r="AO236" i="1"/>
  <c r="AN236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X171" i="1"/>
  <c r="BW171" i="1"/>
  <c r="BW257" i="1" s="1"/>
  <c r="BV171" i="1"/>
  <c r="BV257" i="1" s="1"/>
  <c r="BU171" i="1"/>
  <c r="BT171" i="1"/>
  <c r="BS171" i="1"/>
  <c r="BS257" i="1" s="1"/>
  <c r="BR171" i="1"/>
  <c r="BR257" i="1" s="1"/>
  <c r="BQ171" i="1"/>
  <c r="BP171" i="1"/>
  <c r="BO171" i="1"/>
  <c r="BO257" i="1" s="1"/>
  <c r="BN171" i="1"/>
  <c r="BN257" i="1" s="1"/>
  <c r="BM171" i="1"/>
  <c r="BL171" i="1"/>
  <c r="BK171" i="1"/>
  <c r="BK257" i="1" s="1"/>
  <c r="BJ171" i="1"/>
  <c r="BJ257" i="1" s="1"/>
  <c r="BI171" i="1"/>
  <c r="BH171" i="1"/>
  <c r="BG171" i="1"/>
  <c r="BG257" i="1" s="1"/>
  <c r="BF171" i="1"/>
  <c r="BF257" i="1" s="1"/>
  <c r="BE171" i="1"/>
  <c r="BD171" i="1"/>
  <c r="BC171" i="1"/>
  <c r="BC257" i="1" s="1"/>
  <c r="BB171" i="1"/>
  <c r="BB257" i="1" s="1"/>
  <c r="BA171" i="1"/>
  <c r="AZ171" i="1"/>
  <c r="AY171" i="1"/>
  <c r="AY257" i="1" s="1"/>
  <c r="AX171" i="1"/>
  <c r="AX257" i="1" s="1"/>
  <c r="AW171" i="1"/>
  <c r="AV171" i="1"/>
  <c r="AU171" i="1"/>
  <c r="AU257" i="1" s="1"/>
  <c r="AT171" i="1"/>
  <c r="AT257" i="1" s="1"/>
  <c r="AS171" i="1"/>
  <c r="AR171" i="1"/>
  <c r="AQ171" i="1"/>
  <c r="AQ257" i="1" s="1"/>
  <c r="AP171" i="1"/>
  <c r="AP257" i="1" s="1"/>
  <c r="AO171" i="1"/>
  <c r="AN171" i="1"/>
  <c r="AM171" i="1"/>
  <c r="AM257" i="1" s="1"/>
  <c r="AL171" i="1"/>
  <c r="AL257" i="1" s="1"/>
  <c r="AK171" i="1"/>
  <c r="AJ171" i="1"/>
  <c r="AI171" i="1"/>
  <c r="AI257" i="1" s="1"/>
  <c r="AH171" i="1"/>
  <c r="AH257" i="1" s="1"/>
  <c r="AG171" i="1"/>
  <c r="AF171" i="1"/>
  <c r="AE171" i="1"/>
  <c r="AE257" i="1" s="1"/>
  <c r="AD171" i="1"/>
  <c r="AD257" i="1" s="1"/>
  <c r="AC171" i="1"/>
  <c r="AB171" i="1"/>
  <c r="AA171" i="1"/>
  <c r="AA257" i="1" s="1"/>
  <c r="Z171" i="1"/>
  <c r="Z257" i="1" s="1"/>
  <c r="Y171" i="1"/>
  <c r="X171" i="1"/>
  <c r="W171" i="1"/>
  <c r="W257" i="1" s="1"/>
  <c r="V171" i="1"/>
  <c r="V257" i="1" s="1"/>
  <c r="U171" i="1"/>
  <c r="T171" i="1"/>
  <c r="S171" i="1"/>
  <c r="S257" i="1" s="1"/>
  <c r="R171" i="1"/>
  <c r="R257" i="1" s="1"/>
  <c r="Q171" i="1"/>
  <c r="P171" i="1"/>
  <c r="O171" i="1"/>
  <c r="O257" i="1" s="1"/>
  <c r="N171" i="1"/>
  <c r="N257" i="1" s="1"/>
  <c r="M171" i="1"/>
  <c r="L171" i="1"/>
  <c r="K171" i="1"/>
  <c r="K257" i="1" s="1"/>
  <c r="J171" i="1"/>
  <c r="J257" i="1" s="1"/>
  <c r="I171" i="1"/>
  <c r="H171" i="1"/>
  <c r="G171" i="1"/>
  <c r="G257" i="1" s="1"/>
  <c r="F171" i="1"/>
  <c r="F257" i="1" s="1"/>
  <c r="E171" i="1"/>
  <c r="D171" i="1"/>
  <c r="C171" i="1"/>
  <c r="C257" i="1" s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X135" i="1"/>
  <c r="BW135" i="1"/>
  <c r="BV135" i="1"/>
  <c r="BU135" i="1"/>
  <c r="BT135" i="1"/>
  <c r="BS135" i="1"/>
  <c r="BR135" i="1"/>
  <c r="BQ135" i="1"/>
  <c r="BP135" i="1"/>
  <c r="BO135" i="1"/>
  <c r="BN135" i="1"/>
  <c r="BM135" i="1"/>
  <c r="BL135" i="1"/>
  <c r="BK135" i="1"/>
  <c r="BJ135" i="1"/>
  <c r="BI135" i="1"/>
  <c r="BH135" i="1"/>
  <c r="BG135" i="1"/>
  <c r="BF135" i="1"/>
  <c r="BE135" i="1"/>
  <c r="BD135" i="1"/>
  <c r="BC135" i="1"/>
  <c r="BB135" i="1"/>
  <c r="BA135" i="1"/>
  <c r="AZ135" i="1"/>
  <c r="AY135" i="1"/>
  <c r="AX135" i="1"/>
  <c r="AW135" i="1"/>
  <c r="AV135" i="1"/>
  <c r="AU135" i="1"/>
  <c r="AT135" i="1"/>
  <c r="AS135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X72" i="1"/>
  <c r="BW72" i="1"/>
  <c r="BV72" i="1"/>
  <c r="BU72" i="1"/>
  <c r="BT72" i="1"/>
  <c r="BS72" i="1"/>
  <c r="BR72" i="1"/>
  <c r="BQ72" i="1"/>
  <c r="BP72" i="1"/>
  <c r="BO72" i="1"/>
  <c r="BN72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X92" i="1"/>
  <c r="BW92" i="1"/>
  <c r="BV92" i="1"/>
  <c r="BU92" i="1"/>
  <c r="BT92" i="1"/>
  <c r="BS92" i="1"/>
  <c r="BR92" i="1"/>
  <c r="BQ92" i="1"/>
  <c r="BP92" i="1"/>
  <c r="BO92" i="1"/>
  <c r="BN92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X156" i="1"/>
  <c r="BW156" i="1"/>
  <c r="BV156" i="1"/>
  <c r="BU156" i="1"/>
  <c r="BT156" i="1"/>
  <c r="BS156" i="1"/>
  <c r="BR156" i="1"/>
  <c r="BQ156" i="1"/>
  <c r="BP156" i="1"/>
  <c r="BO156" i="1"/>
  <c r="BN156" i="1"/>
  <c r="BM156" i="1"/>
  <c r="BL156" i="1"/>
  <c r="BK156" i="1"/>
  <c r="BJ156" i="1"/>
  <c r="BI156" i="1"/>
  <c r="BH156" i="1"/>
  <c r="BG156" i="1"/>
  <c r="BF156" i="1"/>
  <c r="BE156" i="1"/>
  <c r="BD156" i="1"/>
  <c r="BC156" i="1"/>
  <c r="BB156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F94" i="3" l="1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BZ94" i="3"/>
  <c r="BE94" i="3" l="1"/>
  <c r="BC94" i="3"/>
  <c r="BD94" i="3"/>
  <c r="BB94" i="3"/>
  <c r="AY94" i="3"/>
  <c r="BA94" i="3"/>
  <c r="AZ94" i="3"/>
  <c r="AX94" i="3"/>
  <c r="AQ94" i="3"/>
  <c r="AS94" i="3"/>
  <c r="AP94" i="3"/>
  <c r="AM94" i="3"/>
  <c r="AJ94" i="3"/>
  <c r="AD94" i="3"/>
  <c r="AI94" i="3"/>
  <c r="AG94" i="3"/>
  <c r="AC94" i="3"/>
  <c r="U94" i="3"/>
  <c r="T94" i="3"/>
  <c r="S94" i="3"/>
  <c r="Q94" i="3"/>
  <c r="L94" i="3"/>
  <c r="M94" i="3"/>
  <c r="J94" i="3"/>
  <c r="AW94" i="3" l="1"/>
  <c r="AN94" i="3"/>
  <c r="O94" i="3"/>
  <c r="I94" i="3" l="1"/>
  <c r="R94" i="3"/>
  <c r="V94" i="3"/>
  <c r="W94" i="3"/>
  <c r="Z94" i="3"/>
  <c r="AF94" i="3"/>
  <c r="AT94" i="3"/>
  <c r="H94" i="3"/>
  <c r="K94" i="3"/>
  <c r="N94" i="3"/>
  <c r="P94" i="3"/>
  <c r="X94" i="3"/>
  <c r="Y94" i="3"/>
  <c r="AA94" i="3"/>
  <c r="AB94" i="3"/>
  <c r="AE94" i="3"/>
  <c r="AH94" i="3"/>
  <c r="AK94" i="3"/>
  <c r="AL94" i="3"/>
  <c r="AO94" i="3"/>
  <c r="AR94" i="3"/>
  <c r="AU94" i="3"/>
  <c r="AV94" i="3"/>
  <c r="G94" i="3"/>
  <c r="F94" i="3"/>
  <c r="D94" i="3"/>
  <c r="CA94" i="3" l="1"/>
  <c r="E94" i="3"/>
</calcChain>
</file>

<file path=xl/sharedStrings.xml><?xml version="1.0" encoding="utf-8"?>
<sst xmlns="http://schemas.openxmlformats.org/spreadsheetml/2006/main" count="1691" uniqueCount="337">
  <si>
    <t xml:space="preserve"> </t>
  </si>
  <si>
    <t xml:space="preserve">NOM </t>
  </si>
  <si>
    <t xml:space="preserve">entier </t>
  </si>
  <si>
    <t>coupé</t>
  </si>
  <si>
    <t>moulu</t>
  </si>
  <si>
    <t>mixé</t>
  </si>
  <si>
    <t>S/sauce tomates</t>
  </si>
  <si>
    <t>S/sauce blanche</t>
  </si>
  <si>
    <t>S/provençale</t>
  </si>
  <si>
    <t>Dia</t>
  </si>
  <si>
    <t>S/œuf</t>
  </si>
  <si>
    <t>S/lactos</t>
  </si>
  <si>
    <t>S/sel</t>
  </si>
  <si>
    <t xml:space="preserve">S/crème </t>
  </si>
  <si>
    <t xml:space="preserve">S/plats en sauce </t>
  </si>
  <si>
    <t>S/mayo</t>
  </si>
  <si>
    <t>S/vinaigrette</t>
  </si>
  <si>
    <t>S/gratin</t>
  </si>
  <si>
    <t xml:space="preserve">S/RIZ </t>
  </si>
  <si>
    <t>S/PDT boules</t>
  </si>
  <si>
    <t>S/purée</t>
  </si>
  <si>
    <t>S/pâtes</t>
  </si>
  <si>
    <t xml:space="preserve">S/Ebly </t>
  </si>
  <si>
    <t>S/croquettes</t>
  </si>
  <si>
    <t>S/Frites</t>
  </si>
  <si>
    <t>S/fritur</t>
  </si>
  <si>
    <t>S/panur</t>
  </si>
  <si>
    <t>S/omelette</t>
  </si>
  <si>
    <t>S/poisson</t>
  </si>
  <si>
    <t>S/charcu</t>
  </si>
  <si>
    <t>S/langue de bœuf</t>
  </si>
  <si>
    <t xml:space="preserve">S/porc </t>
  </si>
  <si>
    <t>S/cheval</t>
  </si>
  <si>
    <t>S/BŒUF</t>
  </si>
  <si>
    <t>S/volaill</t>
  </si>
  <si>
    <t>S/USA</t>
  </si>
  <si>
    <t>S/hamburger</t>
  </si>
  <si>
    <t>S/haché</t>
  </si>
  <si>
    <t>S/abats</t>
  </si>
  <si>
    <t>S/boudin</t>
  </si>
  <si>
    <t>S/lapin</t>
  </si>
  <si>
    <t>S/crudités</t>
  </si>
  <si>
    <t>S/choucroute</t>
  </si>
  <si>
    <t>S/bettera</t>
  </si>
  <si>
    <t>S/ail</t>
  </si>
  <si>
    <t>S/oignons</t>
  </si>
  <si>
    <t>S/champi</t>
  </si>
  <si>
    <t>S/p.pois</t>
  </si>
  <si>
    <t>S/salsifis</t>
  </si>
  <si>
    <t>S/choux bx</t>
  </si>
  <si>
    <t>S/fruit</t>
  </si>
  <si>
    <t>S/céleri</t>
  </si>
  <si>
    <t xml:space="preserve">S/poireau </t>
  </si>
  <si>
    <t>S/panais</t>
  </si>
  <si>
    <t>S/carottes</t>
  </si>
  <si>
    <t xml:space="preserve">S/courg </t>
  </si>
  <si>
    <t>S/chicon</t>
  </si>
  <si>
    <t>S/pêches</t>
  </si>
  <si>
    <t>S/flageolet</t>
  </si>
  <si>
    <t xml:space="preserve">S/compote </t>
  </si>
  <si>
    <t xml:space="preserve">S/choux </t>
  </si>
  <si>
    <t>S/choux rouges</t>
  </si>
  <si>
    <t>S/épinard</t>
  </si>
  <si>
    <t>S/poivron</t>
  </si>
  <si>
    <t>S/ base tomates</t>
  </si>
  <si>
    <t>S/TOMATES FRAICHES</t>
  </si>
  <si>
    <t xml:space="preserve">REMARQUES </t>
  </si>
  <si>
    <t xml:space="preserve">S/sauce </t>
  </si>
  <si>
    <t>S/agnea</t>
  </si>
  <si>
    <t>S/brocoli</t>
  </si>
  <si>
    <t>352/1</t>
  </si>
  <si>
    <t>HENRY G.</t>
  </si>
  <si>
    <t xml:space="preserve">steak = coupé </t>
  </si>
  <si>
    <t>355/2</t>
  </si>
  <si>
    <t>BAUDOUX G.</t>
  </si>
  <si>
    <t>351/1</t>
  </si>
  <si>
    <t>351/2</t>
  </si>
  <si>
    <t>342/2</t>
  </si>
  <si>
    <t xml:space="preserve">ETAGE : REZ de Chaussée </t>
  </si>
  <si>
    <t xml:space="preserve">CHAMBRE </t>
  </si>
  <si>
    <t>S/haric</t>
  </si>
  <si>
    <t>S/artichaut</t>
  </si>
  <si>
    <t>Tjrs compote</t>
  </si>
  <si>
    <t xml:space="preserve">Tjrs compote </t>
  </si>
  <si>
    <t>165/2</t>
  </si>
  <si>
    <t>163/1</t>
  </si>
  <si>
    <t>163/2</t>
  </si>
  <si>
    <t>162/1</t>
  </si>
  <si>
    <t>162/2</t>
  </si>
  <si>
    <t>160/1</t>
  </si>
  <si>
    <t>160/2</t>
  </si>
  <si>
    <t>159/1</t>
  </si>
  <si>
    <t>159/2</t>
  </si>
  <si>
    <t>157/1</t>
  </si>
  <si>
    <t>157/2</t>
  </si>
  <si>
    <t>155/1</t>
  </si>
  <si>
    <t>155/2</t>
  </si>
  <si>
    <t>154/1</t>
  </si>
  <si>
    <t>154/2</t>
  </si>
  <si>
    <t>153/1</t>
  </si>
  <si>
    <t>153/2</t>
  </si>
  <si>
    <t>152/1</t>
  </si>
  <si>
    <t>152/2</t>
  </si>
  <si>
    <t>151/1</t>
  </si>
  <si>
    <t>151/2</t>
  </si>
  <si>
    <t>S/Moule</t>
  </si>
  <si>
    <t>S/Lentille</t>
  </si>
  <si>
    <t>omelette remplace poisson</t>
  </si>
  <si>
    <t>grosse portions</t>
  </si>
  <si>
    <t>poulet, lapin, roulade = entier</t>
  </si>
  <si>
    <t>S/boulettes sauce tomates</t>
  </si>
  <si>
    <t xml:space="preserve">grosse portion </t>
  </si>
  <si>
    <t>S/curry, choux fleur = ok</t>
  </si>
  <si>
    <t>sauce à part, pâtes= sucre</t>
  </si>
  <si>
    <t xml:space="preserve">ETAGE : 1er invalide </t>
  </si>
  <si>
    <t xml:space="preserve">ETAGE : 1er valide </t>
  </si>
  <si>
    <t>Omelette vendredi, poisson pané, moule =ok</t>
  </si>
  <si>
    <t>S/Thon</t>
  </si>
  <si>
    <t xml:space="preserve">lapin,poulet roulade = entier </t>
  </si>
  <si>
    <t xml:space="preserve">ETAGE : 3ème  invalide </t>
  </si>
  <si>
    <t>353/2</t>
  </si>
  <si>
    <t>352/2</t>
  </si>
  <si>
    <t>330/1</t>
  </si>
  <si>
    <t>332/2</t>
  </si>
  <si>
    <t>328/1</t>
  </si>
  <si>
    <t>328/2</t>
  </si>
  <si>
    <t>334/1</t>
  </si>
  <si>
    <t>334/2</t>
  </si>
  <si>
    <t>327/1</t>
  </si>
  <si>
    <t>327/2</t>
  </si>
  <si>
    <t>363/1</t>
  </si>
  <si>
    <t>363/2</t>
  </si>
  <si>
    <t>362/1</t>
  </si>
  <si>
    <t>360/1</t>
  </si>
  <si>
    <t>359/1</t>
  </si>
  <si>
    <t>359/2</t>
  </si>
  <si>
    <t>357/1</t>
  </si>
  <si>
    <t>357/2</t>
  </si>
  <si>
    <t>355/1</t>
  </si>
  <si>
    <t>354/1</t>
  </si>
  <si>
    <t>354/2</t>
  </si>
  <si>
    <t>353/1</t>
  </si>
  <si>
    <t xml:space="preserve">S/ piquant </t>
  </si>
  <si>
    <t>desset normal dimanche</t>
  </si>
  <si>
    <t xml:space="preserve">Yaourt + choco midi Tjrs purée ou pdt </t>
  </si>
  <si>
    <t>Hypocalorique</t>
  </si>
  <si>
    <t xml:space="preserve">S/escavèche </t>
  </si>
  <si>
    <t>grosse portion</t>
  </si>
  <si>
    <t>GAVAGE</t>
  </si>
  <si>
    <t xml:space="preserve">ETAGE : 3ème  valide </t>
  </si>
  <si>
    <t>S/Crustacés</t>
  </si>
  <si>
    <t xml:space="preserve">S/ vol au vent </t>
  </si>
  <si>
    <t>poulet, roulade = entier</t>
  </si>
  <si>
    <t xml:space="preserve">ETAGE : 2ème  valide </t>
  </si>
  <si>
    <t>DIA</t>
  </si>
  <si>
    <t>S/carbonnades</t>
  </si>
  <si>
    <t xml:space="preserve">ETAGE : 2ème  invalide </t>
  </si>
  <si>
    <t>265/1</t>
  </si>
  <si>
    <t>265/2</t>
  </si>
  <si>
    <t>263/1</t>
  </si>
  <si>
    <t>263/2</t>
  </si>
  <si>
    <t>262/1</t>
  </si>
  <si>
    <t>262/2</t>
  </si>
  <si>
    <t>260/1</t>
  </si>
  <si>
    <t>260/2</t>
  </si>
  <si>
    <t>259/1</t>
  </si>
  <si>
    <t>259/2</t>
  </si>
  <si>
    <t>257/1</t>
  </si>
  <si>
    <t>257/2</t>
  </si>
  <si>
    <t>255/1</t>
  </si>
  <si>
    <t>255/2</t>
  </si>
  <si>
    <t>254/1</t>
  </si>
  <si>
    <t>254/2</t>
  </si>
  <si>
    <t>253/1</t>
  </si>
  <si>
    <t>253/2</t>
  </si>
  <si>
    <t>252/1</t>
  </si>
  <si>
    <t>252/2</t>
  </si>
  <si>
    <t>251/1</t>
  </si>
  <si>
    <t>251/2</t>
  </si>
  <si>
    <t>234/1</t>
  </si>
  <si>
    <t>234/2</t>
  </si>
  <si>
    <t>227/1</t>
  </si>
  <si>
    <t>227/2</t>
  </si>
  <si>
    <t>Petite portion S/acidité, S/Piquant</t>
  </si>
  <si>
    <t>S/résidu large</t>
  </si>
  <si>
    <t>228/1</t>
  </si>
  <si>
    <t>228/2</t>
  </si>
  <si>
    <t>pâte=sucre ou froma S/carbonnades</t>
  </si>
  <si>
    <t xml:space="preserve">tjrs pâtes, riz, ébly, S/piquant </t>
  </si>
  <si>
    <t>Grosse portion viande</t>
  </si>
  <si>
    <t xml:space="preserve">ETAGE : Appartement </t>
  </si>
  <si>
    <t>S/ Concombre</t>
  </si>
  <si>
    <t xml:space="preserve">Total </t>
  </si>
  <si>
    <t xml:space="preserve">RESTAURANT </t>
  </si>
  <si>
    <t>S/Béchamel</t>
  </si>
  <si>
    <t>S/Fenouil</t>
  </si>
  <si>
    <t xml:space="preserve">S/pâtes grecques </t>
  </si>
  <si>
    <t xml:space="preserve">Vol au vent = ok roulade chicons, cuisse poulet= entier S/pâtes grecques   </t>
  </si>
  <si>
    <t xml:space="preserve">S/carbonnades </t>
  </si>
  <si>
    <t>dessert = tjrs yaourt</t>
  </si>
  <si>
    <t>Ap 1/1</t>
  </si>
  <si>
    <t xml:space="preserve">Ap 1/2 </t>
  </si>
  <si>
    <t>Ap 4/1</t>
  </si>
  <si>
    <t>Ap 4/2</t>
  </si>
  <si>
    <t>Ap 5/1</t>
  </si>
  <si>
    <t>Ap 5/2</t>
  </si>
  <si>
    <t>Ap 8/1</t>
  </si>
  <si>
    <t>Ap 8/2</t>
  </si>
  <si>
    <t>Ap 23/1</t>
  </si>
  <si>
    <t xml:space="preserve">Ap 23/2 </t>
  </si>
  <si>
    <t>Ap 9/1</t>
  </si>
  <si>
    <t>Ap 9/2</t>
  </si>
  <si>
    <t>Ap 26/1</t>
  </si>
  <si>
    <t>Ap 26/2</t>
  </si>
  <si>
    <t>Ap 12/1</t>
  </si>
  <si>
    <t xml:space="preserve">Ap 12/2 </t>
  </si>
  <si>
    <t>S/sce tomate</t>
  </si>
  <si>
    <t>S/sce blanche</t>
  </si>
  <si>
    <t>AP 9/2</t>
  </si>
  <si>
    <t>AP 1/2</t>
  </si>
  <si>
    <t>AP 1/1</t>
  </si>
  <si>
    <t>AP 8/2</t>
  </si>
  <si>
    <t xml:space="preserve">AP 26 </t>
  </si>
  <si>
    <t>AP 9/1</t>
  </si>
  <si>
    <t>S/sce tomates</t>
  </si>
  <si>
    <t xml:space="preserve">Place  </t>
  </si>
  <si>
    <t xml:space="preserve">S/bolognaise  </t>
  </si>
  <si>
    <t xml:space="preserve">S/poulet CURRY </t>
  </si>
  <si>
    <t>S/porc S/feculent Steak haché pur bœuf = ok</t>
  </si>
  <si>
    <r>
      <t xml:space="preserve">Uniquement pdt, fromage </t>
    </r>
    <r>
      <rPr>
        <b/>
        <sz val="16"/>
        <color theme="1"/>
        <rFont val="Calibri"/>
        <family val="2"/>
        <scheme val="minor"/>
      </rPr>
      <t xml:space="preserve">SANS SAUCE </t>
    </r>
  </si>
  <si>
    <t xml:space="preserve">COMPOTE MARDI-JEUDI </t>
  </si>
  <si>
    <r>
      <t xml:space="preserve">2  BLANC  BEURRE </t>
    </r>
    <r>
      <rPr>
        <b/>
        <sz val="16"/>
        <color theme="1"/>
        <rFont val="Calibri"/>
        <family val="2"/>
        <scheme val="minor"/>
      </rPr>
      <t xml:space="preserve">S/C  </t>
    </r>
  </si>
  <si>
    <r>
      <rPr>
        <b/>
        <sz val="16"/>
        <color rgb="FFFF0000"/>
        <rFont val="Calibri"/>
        <family val="2"/>
        <scheme val="minor"/>
      </rPr>
      <t xml:space="preserve">Toujours mettre de la sauce (pas sec!!)  </t>
    </r>
    <r>
      <rPr>
        <b/>
        <sz val="16"/>
        <color theme="1"/>
        <rFont val="Calibri"/>
        <family val="2"/>
        <scheme val="minor"/>
      </rPr>
      <t xml:space="preserve"> S/boudin noir, S/chocolat, S/kiwi                           </t>
    </r>
    <r>
      <rPr>
        <b/>
        <sz val="16"/>
        <color rgb="FFFF0000"/>
        <rFont val="Calibri"/>
        <family val="2"/>
        <scheme val="minor"/>
      </rPr>
      <t>Mettre soupe pour soir</t>
    </r>
  </si>
  <si>
    <r>
      <t xml:space="preserve">S/boudin noir, + souvent poisson, </t>
    </r>
    <r>
      <rPr>
        <b/>
        <sz val="16"/>
        <color theme="1"/>
        <rFont val="Calibri"/>
        <family val="2"/>
        <scheme val="minor"/>
      </rPr>
      <t>uniquement pâtes ou riz</t>
    </r>
  </si>
  <si>
    <t>omelette</t>
  </si>
  <si>
    <t xml:space="preserve">Poisson </t>
  </si>
  <si>
    <t xml:space="preserve">Viande </t>
  </si>
  <si>
    <t>Viande</t>
  </si>
  <si>
    <t>peu de viande</t>
  </si>
  <si>
    <t>cuillère</t>
  </si>
  <si>
    <t xml:space="preserve"> tjrs purée</t>
  </si>
  <si>
    <t>S/viande dure !! S/Produits laitiers !! Attention au dessert Spaghetti bolo = Ok</t>
  </si>
  <si>
    <t>S/Viande dure s/acidité</t>
  </si>
  <si>
    <t xml:space="preserve">Vol au vent = ok Roulade de chicons = entier </t>
  </si>
  <si>
    <t>Régime S/Sel</t>
  </si>
  <si>
    <t>S/Viande dure S/acidité S/Compote</t>
  </si>
  <si>
    <r>
      <rPr>
        <b/>
        <sz val="16"/>
        <color theme="1"/>
        <rFont val="Calibri"/>
        <family val="2"/>
        <scheme val="minor"/>
      </rPr>
      <t>Mettre de la sauce</t>
    </r>
    <r>
      <rPr>
        <sz val="16"/>
        <color theme="1"/>
        <rFont val="Calibri"/>
        <family val="2"/>
        <scheme val="minor"/>
      </rPr>
      <t xml:space="preserve"> + Crème HP</t>
    </r>
  </si>
  <si>
    <t xml:space="preserve">57/1 </t>
  </si>
  <si>
    <t>57/2</t>
  </si>
  <si>
    <t>59/1</t>
  </si>
  <si>
    <t>59/2</t>
  </si>
  <si>
    <t>60/1</t>
  </si>
  <si>
    <t xml:space="preserve">60/2 </t>
  </si>
  <si>
    <t>62/1</t>
  </si>
  <si>
    <t>62/2</t>
  </si>
  <si>
    <t>63/1</t>
  </si>
  <si>
    <t>63/2</t>
  </si>
  <si>
    <t>65/1</t>
  </si>
  <si>
    <t xml:space="preserve">65/2 </t>
  </si>
  <si>
    <t>28 1</t>
  </si>
  <si>
    <t>28 2</t>
  </si>
  <si>
    <t>ISOLEMENT - VAISSELLE JETABLE</t>
  </si>
  <si>
    <t>362/2</t>
  </si>
  <si>
    <t xml:space="preserve">Lasagne = ok , vol au vent = ok </t>
  </si>
  <si>
    <t>Côté 1</t>
  </si>
  <si>
    <t xml:space="preserve">ETAGE : 4ème  valide </t>
  </si>
  <si>
    <t>poulet, poisson, omelette, jambon</t>
  </si>
  <si>
    <t>côté 2</t>
  </si>
  <si>
    <t>poulet, lapin, roulade = entier S/Tartiflette</t>
  </si>
  <si>
    <t>S/carbonnades, tartiflette</t>
  </si>
  <si>
    <t xml:space="preserve">S/GRAS S/SAUCE isolement </t>
  </si>
  <si>
    <t>365//2</t>
  </si>
  <si>
    <t xml:space="preserve">crème hp </t>
  </si>
  <si>
    <t>365/1</t>
  </si>
  <si>
    <r>
      <t xml:space="preserve">sauce à part </t>
    </r>
    <r>
      <rPr>
        <sz val="16"/>
        <color theme="1"/>
        <rFont val="Calibri"/>
        <family val="2"/>
        <scheme val="minor"/>
      </rPr>
      <t>DIA</t>
    </r>
  </si>
  <si>
    <t>lapin,poulet roulade = entier</t>
  </si>
  <si>
    <t>roulade = entier</t>
  </si>
  <si>
    <t>ALLERGIQUE ŒUF</t>
  </si>
  <si>
    <r>
      <rPr>
        <b/>
        <sz val="16"/>
        <color theme="1"/>
        <rFont val="Calibri"/>
        <family val="2"/>
        <scheme val="minor"/>
      </rPr>
      <t xml:space="preserve">Poulet -lapin-roulade = entier </t>
    </r>
    <r>
      <rPr>
        <b/>
        <sz val="16"/>
        <color rgb="FFFF0000"/>
        <rFont val="Calibri"/>
        <family val="2"/>
        <scheme val="minor"/>
      </rPr>
      <t xml:space="preserve"> </t>
    </r>
  </si>
  <si>
    <t xml:space="preserve">cuisse = entier </t>
  </si>
  <si>
    <r>
      <t xml:space="preserve">S/POULET CURRY </t>
    </r>
    <r>
      <rPr>
        <b/>
        <sz val="16"/>
        <color theme="1"/>
        <rFont val="Calibri"/>
        <family val="2"/>
        <scheme val="minor"/>
      </rPr>
      <t xml:space="preserve"> TJRS PUREE</t>
    </r>
  </si>
  <si>
    <t>360/2</t>
  </si>
  <si>
    <t xml:space="preserve">METTRE UN POT DE SAUCE SUR LE CHARIOT </t>
  </si>
  <si>
    <t>S/piquant, acidité</t>
  </si>
  <si>
    <t xml:space="preserve">Petite portion , petits morceaux </t>
  </si>
  <si>
    <t>BOUBOU</t>
  </si>
  <si>
    <t xml:space="preserve"> S/carbonnades</t>
  </si>
  <si>
    <t xml:space="preserve">S/vol au vent , purée tous les jours </t>
  </si>
  <si>
    <t xml:space="preserve"> + sauce à part tout les jours. </t>
  </si>
  <si>
    <t xml:space="preserve">compote remplace choux bruxelles </t>
  </si>
  <si>
    <t xml:space="preserve"> tjrs purée !!!</t>
  </si>
  <si>
    <t>Usa = nature</t>
  </si>
  <si>
    <t xml:space="preserve">S/gibier </t>
  </si>
  <si>
    <t xml:space="preserve"> S/plat froid </t>
  </si>
  <si>
    <t>47/bis</t>
  </si>
  <si>
    <t xml:space="preserve">Boudin = entier </t>
  </si>
  <si>
    <r>
      <t xml:space="preserve">S/carbonnades, cuisse poulet = entier S/courgettes ,  </t>
    </r>
    <r>
      <rPr>
        <b/>
        <sz val="16"/>
        <color theme="1"/>
        <rFont val="Calibri"/>
        <family val="2"/>
        <scheme val="minor"/>
      </rPr>
      <t>S/rata de carottes S/tartiflette</t>
    </r>
  </si>
  <si>
    <t xml:space="preserve">S/tartiflette </t>
  </si>
  <si>
    <t>Grosse portion</t>
  </si>
  <si>
    <t>S/tartiflette, s/pâtes 4 fromage</t>
  </si>
  <si>
    <t>S/viande dure ; poisson = ok</t>
  </si>
  <si>
    <t>S/Viande dure</t>
  </si>
  <si>
    <t>S/Tartiflette</t>
  </si>
  <si>
    <t>Isolement (plastique) =&gt; 12/02</t>
  </si>
  <si>
    <r>
      <t xml:space="preserve"> 2 tr fromage S/C  </t>
    </r>
    <r>
      <rPr>
        <b/>
        <sz val="20"/>
        <rFont val="Calibri"/>
        <family val="2"/>
        <scheme val="minor"/>
      </rPr>
      <t>S/choux fleur</t>
    </r>
  </si>
  <si>
    <r>
      <rPr>
        <b/>
        <sz val="20"/>
        <color theme="1"/>
        <rFont val="Calibri"/>
        <family val="2"/>
        <scheme val="minor"/>
      </rPr>
      <t xml:space="preserve">!! grosse portion !!    </t>
    </r>
    <r>
      <rPr>
        <sz val="16"/>
        <color theme="1"/>
        <rFont val="Calibri"/>
        <family val="2"/>
        <scheme val="minor"/>
      </rPr>
      <t xml:space="preserve">S/asperges </t>
    </r>
  </si>
  <si>
    <r>
      <t xml:space="preserve">S/carbonades, S/ couscous   petite portion </t>
    </r>
    <r>
      <rPr>
        <b/>
        <sz val="16"/>
        <color theme="1"/>
        <rFont val="Calibri"/>
        <family val="2"/>
        <scheme val="minor"/>
      </rPr>
      <t>sauce à part</t>
    </r>
    <r>
      <rPr>
        <b/>
        <sz val="16"/>
        <color rgb="FFFF0000"/>
        <rFont val="Calibri"/>
        <family val="2"/>
        <scheme val="minor"/>
      </rPr>
      <t xml:space="preserve">  S/ RATA LEGUMES ET FECULENTS SEPARES </t>
    </r>
  </si>
  <si>
    <t xml:space="preserve">roulade cuisse = entier </t>
  </si>
  <si>
    <t xml:space="preserve">VAN BRUGGEN </t>
  </si>
  <si>
    <t xml:space="preserve">S/poisson </t>
  </si>
  <si>
    <t xml:space="preserve">S/poiSSON </t>
  </si>
  <si>
    <t xml:space="preserve">Cuisse = entier  S/tartiflette </t>
  </si>
  <si>
    <t xml:space="preserve">Cuisse = entier </t>
  </si>
  <si>
    <t xml:space="preserve">                                      </t>
  </si>
  <si>
    <t>Cuisse = entier cuillère</t>
  </si>
  <si>
    <t>FRITES +++</t>
  </si>
  <si>
    <t>S/LASAGNE - S/ CREME CHOCO - S/ORANGE , POMMES , PÊCHE , POIRE , RAISINS .</t>
  </si>
  <si>
    <t xml:space="preserve">S/gras, régime épargne vesiculaire </t>
  </si>
  <si>
    <r>
      <t>Mettre + de viande</t>
    </r>
    <r>
      <rPr>
        <b/>
        <sz val="20"/>
        <color theme="1"/>
        <rFont val="Calibri"/>
        <family val="2"/>
        <scheme val="minor"/>
      </rPr>
      <t xml:space="preserve"> !!! SAUCE A PART !!!!</t>
    </r>
  </si>
  <si>
    <t xml:space="preserve">vendredi 5/3 4 TARTINES CONFITURE FRAISE </t>
  </si>
  <si>
    <t xml:space="preserve">S/agneau S/sauce tomates </t>
  </si>
  <si>
    <t xml:space="preserve">S/POISSON </t>
  </si>
  <si>
    <t xml:space="preserve">TARTI </t>
  </si>
  <si>
    <t xml:space="preserve">tartines confiture  le 11/3 </t>
  </si>
  <si>
    <t>S/pâtes grecques Pâtes Jambon/from ok CHICONS AU GRATIN = OK  poisson ++</t>
  </si>
  <si>
    <t>165/1</t>
  </si>
  <si>
    <t>ENTREE LE 16/3 à 11 h</t>
  </si>
  <si>
    <t xml:space="preserve">ENTREE LE 18/3 </t>
  </si>
  <si>
    <t xml:space="preserve">TOTAL REZ </t>
  </si>
  <si>
    <t xml:space="preserve">TOTAL 1 INVALIDE </t>
  </si>
  <si>
    <t xml:space="preserve">TOTAL 3 VALIDE </t>
  </si>
  <si>
    <t xml:space="preserve">TOTAL 3 INVALIDE </t>
  </si>
  <si>
    <t>TOTAL 1 VALIDE</t>
  </si>
  <si>
    <t xml:space="preserve">TOTAL 2 INVALIDE </t>
  </si>
  <si>
    <t>TOTAL 4 VALIDE</t>
  </si>
  <si>
    <t xml:space="preserve">TOTAL 2 VALIDE </t>
  </si>
  <si>
    <t xml:space="preserve">TOTAL APPART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</si>
</sst>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4"/>
      <name val="Calibri"/>
      <family val="2"/>
      <scheme val="minor"/>
    </font>
    <font>
      <sz val="1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theme="0" tint="-0.14999847407452621"/>
      <name val="Calibri"/>
      <family val="2"/>
      <scheme val="minor"/>
    </font>
    <font>
      <sz val="16"/>
      <color theme="0" tint="-0.34998626667073579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B93F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5">
    <xf numFmtId="0" fontId="0" fillId="0" borderId="0" xfId="0"/>
    <xf numFmtId="0" fontId="2" fillId="3" borderId="4" xfId="0" applyFont="1" applyFill="1" applyBorder="1"/>
    <xf numFmtId="0" fontId="5" fillId="0" borderId="4" xfId="0" applyFont="1" applyBorder="1" applyAlignment="1">
      <alignment horizontal="center" vertical="center"/>
    </xf>
    <xf numFmtId="0" fontId="5" fillId="0" borderId="0" xfId="0" applyFont="1"/>
    <xf numFmtId="0" fontId="5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6" borderId="0" xfId="0" applyFont="1" applyFill="1"/>
    <xf numFmtId="0" fontId="5" fillId="7" borderId="4" xfId="0" applyFont="1" applyFill="1" applyBorder="1" applyAlignment="1">
      <alignment horizontal="center" vertical="center"/>
    </xf>
    <xf numFmtId="0" fontId="0" fillId="0" borderId="0" xfId="0" applyFill="1"/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5" xfId="0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 wrapText="1"/>
    </xf>
    <xf numFmtId="0" fontId="16" fillId="10" borderId="4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 wrapText="1"/>
    </xf>
    <xf numFmtId="0" fontId="16" fillId="12" borderId="4" xfId="0" applyFont="1" applyFill="1" applyBorder="1" applyAlignment="1">
      <alignment horizontal="center" vertical="center" wrapText="1"/>
    </xf>
    <xf numFmtId="0" fontId="16" fillId="13" borderId="4" xfId="0" applyFont="1" applyFill="1" applyBorder="1" applyAlignment="1">
      <alignment horizontal="center" vertical="center" wrapText="1"/>
    </xf>
    <xf numFmtId="0" fontId="15" fillId="9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5" borderId="0" xfId="0" applyFont="1" applyFill="1" applyAlignment="1">
      <alignment wrapText="1"/>
    </xf>
    <xf numFmtId="0" fontId="0" fillId="0" borderId="0" xfId="0" applyFill="1" applyAlignment="1">
      <alignment horizontal="center" vertical="center"/>
    </xf>
    <xf numFmtId="0" fontId="2" fillId="3" borderId="4" xfId="0" applyFont="1" applyFill="1" applyBorder="1" applyAlignment="1">
      <alignment wrapText="1"/>
    </xf>
    <xf numFmtId="0" fontId="5" fillId="6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16" fontId="5" fillId="0" borderId="5" xfId="0" applyNumberFormat="1" applyFont="1" applyBorder="1" applyAlignment="1">
      <alignment horizontal="left" vertical="center"/>
    </xf>
    <xf numFmtId="46" fontId="5" fillId="0" borderId="5" xfId="0" applyNumberFormat="1" applyFont="1" applyBorder="1" applyAlignment="1">
      <alignment horizontal="left" vertical="center"/>
    </xf>
    <xf numFmtId="0" fontId="0" fillId="6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19" fillId="0" borderId="4" xfId="0" applyFont="1" applyBorder="1" applyAlignment="1">
      <alignment horizontal="left"/>
    </xf>
    <xf numFmtId="0" fontId="19" fillId="6" borderId="4" xfId="0" applyFont="1" applyFill="1" applyBorder="1" applyAlignment="1">
      <alignment horizontal="left"/>
    </xf>
    <xf numFmtId="0" fontId="19" fillId="6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left" vertical="center"/>
    </xf>
    <xf numFmtId="0" fontId="21" fillId="4" borderId="4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left" vertical="center"/>
    </xf>
    <xf numFmtId="0" fontId="20" fillId="4" borderId="4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left"/>
    </xf>
    <xf numFmtId="0" fontId="19" fillId="0" borderId="4" xfId="0" applyFont="1" applyBorder="1" applyAlignment="1">
      <alignment horizontal="left" vertical="center"/>
    </xf>
    <xf numFmtId="0" fontId="23" fillId="0" borderId="4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left" vertical="center"/>
    </xf>
    <xf numFmtId="0" fontId="19" fillId="6" borderId="4" xfId="0" applyFont="1" applyFill="1" applyBorder="1" applyAlignment="1">
      <alignment horizontal="left" vertical="top"/>
    </xf>
    <xf numFmtId="0" fontId="11" fillId="4" borderId="4" xfId="0" applyFont="1" applyFill="1" applyBorder="1" applyAlignment="1">
      <alignment horizontal="center" vertical="center" wrapText="1"/>
    </xf>
    <xf numFmtId="0" fontId="11" fillId="14" borderId="4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25" fillId="6" borderId="4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wrapText="1"/>
    </xf>
    <xf numFmtId="0" fontId="19" fillId="0" borderId="4" xfId="0" applyFont="1" applyBorder="1"/>
    <xf numFmtId="0" fontId="19" fillId="6" borderId="4" xfId="0" applyFont="1" applyFill="1" applyBorder="1"/>
    <xf numFmtId="0" fontId="0" fillId="4" borderId="0" xfId="0" applyFill="1"/>
    <xf numFmtId="0" fontId="0" fillId="7" borderId="4" xfId="0" applyFill="1" applyBorder="1" applyAlignment="1">
      <alignment horizontal="center" vertical="center"/>
    </xf>
    <xf numFmtId="0" fontId="27" fillId="6" borderId="4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19" fillId="4" borderId="4" xfId="0" applyFont="1" applyFill="1" applyBorder="1"/>
    <xf numFmtId="0" fontId="8" fillId="4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0" fillId="5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/>
    <xf numFmtId="0" fontId="0" fillId="4" borderId="0" xfId="0" applyFill="1" applyAlignment="1">
      <alignment horizontal="center" vertical="center"/>
    </xf>
    <xf numFmtId="0" fontId="19" fillId="0" borderId="5" xfId="0" applyFont="1" applyFill="1" applyBorder="1" applyAlignment="1">
      <alignment horizontal="left" vertical="center"/>
    </xf>
    <xf numFmtId="0" fontId="19" fillId="6" borderId="5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left" vertical="center"/>
    </xf>
    <xf numFmtId="0" fontId="19" fillId="4" borderId="5" xfId="0" applyFont="1" applyFill="1" applyBorder="1" applyAlignment="1">
      <alignment horizontal="left" vertical="center"/>
    </xf>
    <xf numFmtId="16" fontId="19" fillId="0" borderId="5" xfId="0" applyNumberFormat="1" applyFont="1" applyBorder="1" applyAlignment="1">
      <alignment horizontal="left" vertical="center"/>
    </xf>
    <xf numFmtId="46" fontId="19" fillId="0" borderId="5" xfId="0" applyNumberFormat="1" applyFont="1" applyBorder="1" applyAlignment="1">
      <alignment horizontal="left" vertical="center"/>
    </xf>
    <xf numFmtId="0" fontId="11" fillId="6" borderId="0" xfId="0" applyFont="1" applyFill="1" applyAlignment="1">
      <alignment horizontal="center" vertical="center"/>
    </xf>
    <xf numFmtId="0" fontId="20" fillId="6" borderId="4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left"/>
    </xf>
    <xf numFmtId="0" fontId="19" fillId="7" borderId="5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0" fillId="0" borderId="4" xfId="0" applyBorder="1"/>
    <xf numFmtId="0" fontId="2" fillId="6" borderId="8" xfId="0" applyFont="1" applyFill="1" applyBorder="1" applyAlignment="1">
      <alignment wrapText="1"/>
    </xf>
    <xf numFmtId="0" fontId="16" fillId="9" borderId="8" xfId="0" applyFont="1" applyFill="1" applyBorder="1" applyAlignment="1">
      <alignment horizontal="center" vertical="center" wrapText="1"/>
    </xf>
    <xf numFmtId="0" fontId="16" fillId="10" borderId="8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6" fillId="12" borderId="8" xfId="0" applyFont="1" applyFill="1" applyBorder="1" applyAlignment="1">
      <alignment horizontal="center" vertical="center" wrapText="1"/>
    </xf>
    <xf numFmtId="0" fontId="16" fillId="13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wrapText="1"/>
    </xf>
    <xf numFmtId="0" fontId="16" fillId="15" borderId="4" xfId="0" applyFont="1" applyFill="1" applyBorder="1" applyAlignment="1">
      <alignment horizontal="center" vertical="center" wrapText="1"/>
    </xf>
    <xf numFmtId="0" fontId="14" fillId="1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wrapText="1"/>
    </xf>
    <xf numFmtId="0" fontId="29" fillId="6" borderId="4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wrapText="1"/>
    </xf>
    <xf numFmtId="0" fontId="19" fillId="4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5" fillId="6" borderId="8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wrapText="1"/>
    </xf>
    <xf numFmtId="0" fontId="21" fillId="6" borderId="8" xfId="0" applyFont="1" applyFill="1" applyBorder="1" applyAlignment="1">
      <alignment horizontal="center" wrapText="1"/>
    </xf>
    <xf numFmtId="0" fontId="0" fillId="6" borderId="5" xfId="0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horizontal="center" vertical="center" wrapText="1"/>
    </xf>
    <xf numFmtId="0" fontId="14" fillId="16" borderId="5" xfId="0" applyFont="1" applyFill="1" applyBorder="1" applyAlignment="1">
      <alignment horizontal="center" vertical="center" wrapText="1"/>
    </xf>
    <xf numFmtId="0" fontId="0" fillId="4" borderId="4" xfId="0" applyFill="1" applyBorder="1"/>
    <xf numFmtId="0" fontId="19" fillId="4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5" fillId="4" borderId="0" xfId="0" applyFont="1" applyFill="1"/>
    <xf numFmtId="0" fontId="26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 vertical="center" wrapText="1"/>
    </xf>
    <xf numFmtId="0" fontId="21" fillId="17" borderId="8" xfId="0" applyFont="1" applyFill="1" applyBorder="1" applyAlignment="1">
      <alignment horizontal="center" wrapText="1"/>
    </xf>
    <xf numFmtId="0" fontId="19" fillId="17" borderId="8" xfId="0" applyFont="1" applyFill="1" applyBorder="1" applyAlignment="1">
      <alignment horizontal="left" vertical="center"/>
    </xf>
    <xf numFmtId="0" fontId="5" fillId="17" borderId="8" xfId="0" applyFont="1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11" fillId="17" borderId="8" xfId="0" applyFont="1" applyFill="1" applyBorder="1" applyAlignment="1">
      <alignment horizontal="center" vertical="center" wrapText="1"/>
    </xf>
    <xf numFmtId="0" fontId="0" fillId="17" borderId="0" xfId="0" applyFill="1"/>
    <xf numFmtId="0" fontId="19" fillId="4" borderId="5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 vertical="center" wrapText="1"/>
    </xf>
    <xf numFmtId="0" fontId="19" fillId="17" borderId="4" xfId="0" applyFont="1" applyFill="1" applyBorder="1" applyAlignment="1">
      <alignment horizontal="center"/>
    </xf>
    <xf numFmtId="0" fontId="19" fillId="17" borderId="4" xfId="0" applyFont="1" applyFill="1" applyBorder="1" applyAlignment="1">
      <alignment horizontal="center" vertical="center"/>
    </xf>
    <xf numFmtId="0" fontId="19" fillId="17" borderId="4" xfId="0" applyFont="1" applyFill="1" applyBorder="1" applyAlignment="1">
      <alignment horizontal="left" vertical="center"/>
    </xf>
    <xf numFmtId="0" fontId="5" fillId="17" borderId="4" xfId="0" applyFont="1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11" fillId="17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left"/>
    </xf>
    <xf numFmtId="0" fontId="13" fillId="4" borderId="4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 wrapText="1"/>
    </xf>
    <xf numFmtId="0" fontId="26" fillId="4" borderId="4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30" fillId="7" borderId="4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/>
    </xf>
    <xf numFmtId="0" fontId="19" fillId="6" borderId="5" xfId="0" applyFont="1" applyFill="1" applyBorder="1" applyAlignment="1">
      <alignment horizontal="left"/>
    </xf>
    <xf numFmtId="0" fontId="26" fillId="6" borderId="5" xfId="0" applyFont="1" applyFill="1" applyBorder="1" applyAlignment="1">
      <alignment horizontal="center" vertical="center" wrapText="1"/>
    </xf>
    <xf numFmtId="0" fontId="30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26" fillId="6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 wrapText="1"/>
    </xf>
    <xf numFmtId="0" fontId="19" fillId="6" borderId="0" xfId="0" applyFont="1" applyFill="1"/>
    <xf numFmtId="0" fontId="21" fillId="6" borderId="5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/>
    </xf>
    <xf numFmtId="0" fontId="19" fillId="6" borderId="8" xfId="0" applyFont="1" applyFill="1" applyBorder="1" applyAlignment="1">
      <alignment horizontal="left"/>
    </xf>
    <xf numFmtId="0" fontId="5" fillId="6" borderId="14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 wrapText="1"/>
    </xf>
    <xf numFmtId="0" fontId="32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wrapText="1"/>
    </xf>
    <xf numFmtId="0" fontId="5" fillId="6" borderId="6" xfId="0" applyFont="1" applyFill="1" applyBorder="1" applyAlignment="1">
      <alignment horizontal="center" vertical="center" wrapText="1"/>
    </xf>
    <xf numFmtId="0" fontId="19" fillId="7" borderId="8" xfId="0" applyFont="1" applyFill="1" applyBorder="1" applyAlignment="1">
      <alignment horizontal="left" vertical="center"/>
    </xf>
    <xf numFmtId="0" fontId="5" fillId="7" borderId="8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26" fillId="7" borderId="8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left"/>
    </xf>
    <xf numFmtId="0" fontId="19" fillId="8" borderId="5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/>
    </xf>
    <xf numFmtId="0" fontId="19" fillId="8" borderId="8" xfId="0" applyFont="1" applyFill="1" applyBorder="1" applyAlignment="1">
      <alignment horizontal="center" vertical="center"/>
    </xf>
    <xf numFmtId="0" fontId="19" fillId="18" borderId="4" xfId="0" applyFont="1" applyFill="1" applyBorder="1" applyAlignment="1">
      <alignment horizontal="center" vertical="center"/>
    </xf>
    <xf numFmtId="0" fontId="21" fillId="18" borderId="4" xfId="0" applyFont="1" applyFill="1" applyBorder="1" applyAlignment="1">
      <alignment horizontal="center" vertical="center"/>
    </xf>
    <xf numFmtId="0" fontId="19" fillId="18" borderId="4" xfId="0" applyFont="1" applyFill="1" applyBorder="1" applyAlignment="1">
      <alignment horizontal="center"/>
    </xf>
    <xf numFmtId="0" fontId="19" fillId="18" borderId="8" xfId="0" applyFont="1" applyFill="1" applyBorder="1" applyAlignment="1">
      <alignment horizontal="center" vertical="center"/>
    </xf>
    <xf numFmtId="0" fontId="19" fillId="18" borderId="5" xfId="0" applyFont="1" applyFill="1" applyBorder="1" applyAlignment="1">
      <alignment horizontal="center" vertical="center"/>
    </xf>
    <xf numFmtId="0" fontId="19" fillId="8" borderId="0" xfId="0" applyFont="1" applyFill="1" applyAlignment="1">
      <alignment horizontal="center"/>
    </xf>
    <xf numFmtId="0" fontId="19" fillId="8" borderId="4" xfId="0" applyFont="1" applyFill="1" applyBorder="1" applyAlignment="1">
      <alignment horizontal="center" wrapText="1"/>
    </xf>
    <xf numFmtId="0" fontId="19" fillId="18" borderId="4" xfId="0" applyFont="1" applyFill="1" applyBorder="1" applyAlignment="1">
      <alignment horizontal="center" vertical="center" wrapText="1"/>
    </xf>
    <xf numFmtId="0" fontId="21" fillId="18" borderId="5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16" fontId="19" fillId="8" borderId="4" xfId="0" applyNumberFormat="1" applyFont="1" applyFill="1" applyBorder="1" applyAlignment="1">
      <alignment horizontal="center"/>
    </xf>
    <xf numFmtId="0" fontId="19" fillId="8" borderId="6" xfId="0" applyFont="1" applyFill="1" applyBorder="1" applyAlignment="1">
      <alignment horizontal="center"/>
    </xf>
    <xf numFmtId="0" fontId="19" fillId="18" borderId="5" xfId="0" applyFont="1" applyFill="1" applyBorder="1" applyAlignment="1">
      <alignment horizontal="center"/>
    </xf>
    <xf numFmtId="0" fontId="19" fillId="19" borderId="4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9" fillId="4" borderId="0" xfId="0" applyFont="1" applyFill="1"/>
    <xf numFmtId="0" fontId="19" fillId="5" borderId="4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/>
    </xf>
    <xf numFmtId="0" fontId="26" fillId="5" borderId="4" xfId="0" applyFont="1" applyFill="1" applyBorder="1" applyAlignment="1">
      <alignment horizontal="center" vertical="center"/>
    </xf>
    <xf numFmtId="0" fontId="33" fillId="6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5" fillId="4" borderId="4" xfId="0" applyFont="1" applyFill="1" applyBorder="1"/>
    <xf numFmtId="0" fontId="0" fillId="6" borderId="4" xfId="0" applyFill="1" applyBorder="1"/>
    <xf numFmtId="0" fontId="33" fillId="4" borderId="4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19" fillId="20" borderId="4" xfId="0" applyFont="1" applyFill="1" applyBorder="1"/>
    <xf numFmtId="0" fontId="5" fillId="20" borderId="4" xfId="0" applyFont="1" applyFill="1" applyBorder="1" applyAlignment="1">
      <alignment horizontal="center" vertical="center"/>
    </xf>
    <xf numFmtId="0" fontId="4" fillId="20" borderId="4" xfId="0" applyFont="1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0" fontId="26" fillId="20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vertical="center"/>
    </xf>
    <xf numFmtId="0" fontId="19" fillId="6" borderId="4" xfId="0" applyFont="1" applyFill="1" applyBorder="1" applyAlignment="1">
      <alignment vertical="center"/>
    </xf>
    <xf numFmtId="0" fontId="19" fillId="4" borderId="4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26" fillId="5" borderId="4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left"/>
    </xf>
    <xf numFmtId="0" fontId="6" fillId="5" borderId="5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9" fillId="21" borderId="4" xfId="0" applyFont="1" applyFill="1" applyBorder="1" applyAlignment="1">
      <alignment horizontal="center" vertical="center"/>
    </xf>
    <xf numFmtId="0" fontId="19" fillId="21" borderId="4" xfId="0" applyFont="1" applyFill="1" applyBorder="1" applyAlignment="1">
      <alignment horizontal="center" vertical="center" wrapText="1"/>
    </xf>
    <xf numFmtId="0" fontId="19" fillId="21" borderId="1" xfId="0" applyFont="1" applyFill="1" applyBorder="1" applyAlignment="1">
      <alignment horizontal="center"/>
    </xf>
    <xf numFmtId="0" fontId="19" fillId="21" borderId="3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14" fillId="9" borderId="2" xfId="0" applyFont="1" applyFill="1" applyBorder="1" applyAlignment="1">
      <alignment horizontal="center"/>
    </xf>
    <xf numFmtId="0" fontId="14" fillId="9" borderId="9" xfId="0" applyFont="1" applyFill="1" applyBorder="1" applyAlignment="1">
      <alignment horizontal="center"/>
    </xf>
    <xf numFmtId="0" fontId="28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1A6E7-6123-4927-999F-644447942CA8}">
  <sheetPr>
    <pageSetUpPr fitToPage="1"/>
  </sheetPr>
  <dimension ref="A1:CA260"/>
  <sheetViews>
    <sheetView tabSelected="1" view="pageBreakPreview" topLeftCell="A226" zoomScale="60" zoomScaleNormal="55" workbookViewId="0">
      <selection activeCell="C231" sqref="C231"/>
    </sheetView>
  </sheetViews>
  <sheetFormatPr baseColWidth="10" defaultRowHeight="15" x14ac:dyDescent="0.25"/>
  <cols>
    <col min="1" max="1" width="11.85546875" customWidth="1"/>
    <col min="2" max="2" width="24.7109375" customWidth="1"/>
    <col min="3" max="3" width="8.42578125" style="26" customWidth="1"/>
    <col min="4" max="4" width="7.42578125" style="26" customWidth="1"/>
    <col min="5" max="5" width="7.28515625" style="26" customWidth="1"/>
    <col min="6" max="6" width="5.5703125" style="26" customWidth="1"/>
    <col min="7" max="7" width="8.85546875" style="26" customWidth="1"/>
    <col min="8" max="8" width="9.140625" style="26" hidden="1" customWidth="1"/>
    <col min="9" max="9" width="10.5703125" style="26" customWidth="1"/>
    <col min="10" max="10" width="7.140625" style="26" customWidth="1"/>
    <col min="11" max="11" width="10.85546875" style="26" hidden="1" customWidth="1"/>
    <col min="12" max="12" width="7.42578125" style="26" customWidth="1"/>
    <col min="13" max="13" width="9.85546875" style="26" customWidth="1"/>
    <col min="14" max="14" width="7.42578125" style="26" customWidth="1"/>
    <col min="15" max="15" width="8.42578125" style="26" hidden="1" customWidth="1"/>
    <col min="16" max="16" width="9.5703125" style="26" customWidth="1"/>
    <col min="17" max="17" width="9.7109375" style="26" hidden="1" customWidth="1"/>
    <col min="18" max="18" width="8" style="26" hidden="1" customWidth="1"/>
    <col min="19" max="19" width="8.28515625" style="26" customWidth="1"/>
    <col min="20" max="20" width="5.7109375" style="26" hidden="1" customWidth="1"/>
    <col min="21" max="21" width="9" style="26" customWidth="1"/>
    <col min="22" max="22" width="6.85546875" style="26" customWidth="1"/>
    <col min="23" max="23" width="8.28515625" style="26" hidden="1" customWidth="1"/>
    <col min="24" max="24" width="9" style="26" hidden="1" customWidth="1"/>
    <col min="25" max="25" width="10.85546875" style="26" hidden="1" customWidth="1"/>
    <col min="26" max="27" width="8.42578125" style="26" hidden="1" customWidth="1"/>
    <col min="28" max="28" width="8.28515625" style="26" hidden="1" customWidth="1"/>
    <col min="29" max="29" width="9.7109375" style="26" hidden="1" customWidth="1"/>
    <col min="30" max="30" width="10.5703125" style="26" hidden="1" customWidth="1"/>
    <col min="31" max="31" width="11" style="26" hidden="1" customWidth="1"/>
    <col min="32" max="32" width="9.85546875" style="26" hidden="1" customWidth="1"/>
    <col min="33" max="33" width="10.42578125" style="26" hidden="1" customWidth="1"/>
    <col min="34" max="34" width="9.85546875" style="26" hidden="1" customWidth="1"/>
    <col min="35" max="35" width="14" style="26" hidden="1" customWidth="1"/>
    <col min="36" max="36" width="7.5703125" style="26" customWidth="1"/>
    <col min="37" max="37" width="8.85546875" style="26" hidden="1" customWidth="1"/>
    <col min="38" max="38" width="9" style="26" customWidth="1"/>
    <col min="39" max="39" width="8.28515625" style="26" hidden="1" customWidth="1"/>
    <col min="40" max="40" width="8.7109375" style="26" hidden="1" customWidth="1"/>
    <col min="41" max="41" width="10.5703125" style="26" hidden="1" customWidth="1"/>
    <col min="42" max="42" width="8.7109375" style="26" hidden="1" customWidth="1"/>
    <col min="43" max="43" width="9.7109375" style="26" hidden="1" customWidth="1"/>
    <col min="44" max="44" width="8.42578125" style="26" hidden="1" customWidth="1"/>
    <col min="45" max="45" width="10.140625" style="26" hidden="1" customWidth="1"/>
    <col min="46" max="46" width="11.28515625" style="26" hidden="1" customWidth="1"/>
    <col min="47" max="47" width="11" style="26" hidden="1" customWidth="1"/>
    <col min="48" max="48" width="11.5703125" style="26" hidden="1" customWidth="1"/>
    <col min="49" max="49" width="10.42578125" style="26" hidden="1" customWidth="1"/>
    <col min="50" max="50" width="7.28515625" style="26" hidden="1" customWidth="1"/>
    <col min="51" max="51" width="10.85546875" style="26" hidden="1" customWidth="1"/>
    <col min="52" max="52" width="10.28515625" style="26" hidden="1" customWidth="1"/>
    <col min="53" max="53" width="9.140625" style="26" hidden="1" customWidth="1"/>
    <col min="54" max="54" width="8.85546875" style="26" hidden="1" customWidth="1"/>
    <col min="55" max="55" width="9.28515625" style="26" hidden="1" customWidth="1"/>
    <col min="56" max="56" width="13" style="26" hidden="1" customWidth="1"/>
    <col min="57" max="57" width="7.42578125" style="26" hidden="1" customWidth="1"/>
    <col min="58" max="58" width="8.42578125" style="26" hidden="1" customWidth="1"/>
    <col min="59" max="59" width="8.7109375" style="26" hidden="1" customWidth="1"/>
    <col min="60" max="60" width="8.28515625" style="26" hidden="1" customWidth="1"/>
    <col min="61" max="62" width="10.140625" style="26" hidden="1" customWidth="1"/>
    <col min="63" max="63" width="10.42578125" style="26" customWidth="1"/>
    <col min="64" max="64" width="12.85546875" style="26" hidden="1" customWidth="1"/>
    <col min="65" max="65" width="9.140625" style="26" hidden="1" customWidth="1"/>
    <col min="66" max="66" width="9.42578125" style="26" customWidth="1"/>
    <col min="67" max="67" width="10.85546875" style="26" hidden="1" customWidth="1"/>
    <col min="68" max="68" width="12.140625" style="26" hidden="1" customWidth="1"/>
    <col min="69" max="69" width="11.140625" style="26" hidden="1" customWidth="1"/>
    <col min="70" max="70" width="9.42578125" style="26" hidden="1" customWidth="1"/>
    <col min="71" max="71" width="12.28515625" style="26" hidden="1" customWidth="1"/>
    <col min="72" max="72" width="10.5703125" style="26" hidden="1" customWidth="1"/>
    <col min="73" max="73" width="11.42578125" style="26" hidden="1" customWidth="1"/>
    <col min="74" max="74" width="8" style="26" hidden="1" customWidth="1"/>
    <col min="75" max="75" width="9.5703125" style="26" hidden="1" customWidth="1"/>
    <col min="76" max="76" width="12.42578125" style="26" hidden="1" customWidth="1"/>
    <col min="77" max="77" width="60.28515625" style="26" customWidth="1"/>
  </cols>
  <sheetData>
    <row r="1" spans="1:79" ht="23.25" x14ac:dyDescent="0.35">
      <c r="A1" s="316" t="s">
        <v>78</v>
      </c>
      <c r="B1" s="317"/>
      <c r="C1" s="317"/>
      <c r="D1" s="317"/>
      <c r="E1" s="318"/>
      <c r="BY1" s="27">
        <v>44271</v>
      </c>
    </row>
    <row r="2" spans="1:79" ht="46.5" customHeight="1" x14ac:dyDescent="0.3">
      <c r="A2" s="57" t="s">
        <v>79</v>
      </c>
      <c r="B2" s="1" t="s">
        <v>1</v>
      </c>
      <c r="C2" s="42" t="s">
        <v>2</v>
      </c>
      <c r="D2" s="42" t="s">
        <v>3</v>
      </c>
      <c r="E2" s="42" t="s">
        <v>4</v>
      </c>
      <c r="F2" s="162" t="s">
        <v>5</v>
      </c>
      <c r="G2" s="36" t="s">
        <v>67</v>
      </c>
      <c r="H2" s="36" t="s">
        <v>216</v>
      </c>
      <c r="I2" s="36" t="s">
        <v>217</v>
      </c>
      <c r="J2" s="36" t="s">
        <v>9</v>
      </c>
      <c r="K2" s="36" t="s">
        <v>8</v>
      </c>
      <c r="L2" s="36" t="s">
        <v>10</v>
      </c>
      <c r="M2" s="36" t="s">
        <v>11</v>
      </c>
      <c r="N2" s="36" t="s">
        <v>12</v>
      </c>
      <c r="O2" s="36" t="s">
        <v>13</v>
      </c>
      <c r="P2" s="36" t="s">
        <v>14</v>
      </c>
      <c r="Q2" s="36" t="s">
        <v>15</v>
      </c>
      <c r="R2" s="36" t="s">
        <v>16</v>
      </c>
      <c r="S2" s="36" t="s">
        <v>17</v>
      </c>
      <c r="T2" s="37" t="s">
        <v>18</v>
      </c>
      <c r="U2" s="37" t="s">
        <v>19</v>
      </c>
      <c r="V2" s="37" t="s">
        <v>20</v>
      </c>
      <c r="W2" s="37" t="s">
        <v>21</v>
      </c>
      <c r="X2" s="37" t="s">
        <v>22</v>
      </c>
      <c r="Y2" s="37" t="s">
        <v>23</v>
      </c>
      <c r="Z2" s="37" t="s">
        <v>24</v>
      </c>
      <c r="AA2" s="37" t="s">
        <v>25</v>
      </c>
      <c r="AB2" s="37" t="s">
        <v>26</v>
      </c>
      <c r="AC2" s="37" t="s">
        <v>27</v>
      </c>
      <c r="AD2" s="38" t="s">
        <v>28</v>
      </c>
      <c r="AE2" s="38" t="s">
        <v>150</v>
      </c>
      <c r="AF2" s="38" t="s">
        <v>117</v>
      </c>
      <c r="AG2" s="38" t="s">
        <v>105</v>
      </c>
      <c r="AH2" s="39" t="s">
        <v>29</v>
      </c>
      <c r="AI2" s="39" t="s">
        <v>30</v>
      </c>
      <c r="AJ2" s="39" t="s">
        <v>31</v>
      </c>
      <c r="AK2" s="39" t="s">
        <v>32</v>
      </c>
      <c r="AL2" s="39" t="s">
        <v>33</v>
      </c>
      <c r="AM2" s="39" t="s">
        <v>68</v>
      </c>
      <c r="AN2" s="39" t="s">
        <v>34</v>
      </c>
      <c r="AO2" s="39" t="s">
        <v>36</v>
      </c>
      <c r="AP2" s="39" t="s">
        <v>35</v>
      </c>
      <c r="AQ2" s="39" t="s">
        <v>37</v>
      </c>
      <c r="AR2" s="39" t="s">
        <v>38</v>
      </c>
      <c r="AS2" s="39" t="s">
        <v>39</v>
      </c>
      <c r="AT2" s="39" t="s">
        <v>292</v>
      </c>
      <c r="AU2" s="40" t="s">
        <v>41</v>
      </c>
      <c r="AV2" s="40" t="s">
        <v>42</v>
      </c>
      <c r="AW2" s="40" t="s">
        <v>43</v>
      </c>
      <c r="AX2" s="40" t="s">
        <v>44</v>
      </c>
      <c r="AY2" s="40" t="s">
        <v>45</v>
      </c>
      <c r="AZ2" s="40" t="s">
        <v>46</v>
      </c>
      <c r="BA2" s="40" t="s">
        <v>47</v>
      </c>
      <c r="BB2" s="40" t="s">
        <v>69</v>
      </c>
      <c r="BC2" s="40" t="s">
        <v>48</v>
      </c>
      <c r="BD2" s="40" t="s">
        <v>49</v>
      </c>
      <c r="BE2" s="40" t="s">
        <v>50</v>
      </c>
      <c r="BF2" s="40" t="s">
        <v>106</v>
      </c>
      <c r="BG2" s="40" t="s">
        <v>51</v>
      </c>
      <c r="BH2" s="40" t="s">
        <v>80</v>
      </c>
      <c r="BI2" s="40" t="s">
        <v>52</v>
      </c>
      <c r="BJ2" s="40" t="s">
        <v>53</v>
      </c>
      <c r="BK2" s="40" t="s">
        <v>54</v>
      </c>
      <c r="BL2" s="40" t="s">
        <v>191</v>
      </c>
      <c r="BM2" s="40" t="s">
        <v>55</v>
      </c>
      <c r="BN2" s="40" t="s">
        <v>56</v>
      </c>
      <c r="BO2" s="40" t="s">
        <v>57</v>
      </c>
      <c r="BP2" s="40" t="s">
        <v>58</v>
      </c>
      <c r="BQ2" s="40" t="s">
        <v>59</v>
      </c>
      <c r="BR2" s="40" t="s">
        <v>60</v>
      </c>
      <c r="BS2" s="40" t="s">
        <v>61</v>
      </c>
      <c r="BT2" s="40" t="s">
        <v>62</v>
      </c>
      <c r="BU2" s="40" t="s">
        <v>81</v>
      </c>
      <c r="BV2" s="40" t="s">
        <v>63</v>
      </c>
      <c r="BW2" s="40" t="s">
        <v>64</v>
      </c>
      <c r="BX2" s="40" t="s">
        <v>65</v>
      </c>
      <c r="BY2" s="83" t="s">
        <v>66</v>
      </c>
    </row>
    <row r="3" spans="1:79" s="3" customFormat="1" ht="24.95" customHeight="1" x14ac:dyDescent="0.35">
      <c r="A3" s="74">
        <v>29</v>
      </c>
      <c r="B3" s="75"/>
      <c r="C3" s="2"/>
      <c r="D3" s="2"/>
      <c r="E3" s="2"/>
      <c r="F3" s="2">
        <v>1</v>
      </c>
      <c r="G3" s="2"/>
      <c r="H3" s="2"/>
      <c r="I3" s="2"/>
      <c r="J3" s="2"/>
      <c r="K3" s="2">
        <v>1</v>
      </c>
      <c r="L3" s="2">
        <v>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>
        <v>1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>
        <v>1</v>
      </c>
      <c r="AT3" s="2"/>
      <c r="AU3" s="2"/>
      <c r="AV3" s="2">
        <v>1</v>
      </c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78" t="s">
        <v>82</v>
      </c>
    </row>
    <row r="4" spans="1:79" s="199" customFormat="1" ht="24.95" customHeight="1" x14ac:dyDescent="0.35">
      <c r="A4" s="266" t="s">
        <v>259</v>
      </c>
      <c r="B4" s="196"/>
      <c r="C4" s="6"/>
      <c r="D4" s="6"/>
      <c r="E4" s="6"/>
      <c r="F4" s="6"/>
      <c r="G4" s="6"/>
      <c r="H4" s="197"/>
      <c r="I4" s="197"/>
      <c r="J4" s="6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8"/>
      <c r="AE4" s="198"/>
      <c r="AF4" s="198"/>
      <c r="AG4" s="198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  <c r="BX4" s="197"/>
      <c r="BY4" s="94"/>
    </row>
    <row r="5" spans="1:79" s="199" customFormat="1" ht="24.95" customHeight="1" x14ac:dyDescent="0.35">
      <c r="A5" s="266" t="s">
        <v>260</v>
      </c>
      <c r="B5" s="196"/>
      <c r="C5" s="197"/>
      <c r="D5" s="6"/>
      <c r="E5" s="6"/>
      <c r="F5" s="6"/>
      <c r="G5" s="6"/>
      <c r="H5" s="197"/>
      <c r="I5" s="197"/>
      <c r="J5" s="6"/>
      <c r="K5" s="197"/>
      <c r="L5" s="6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7"/>
      <c r="BD5" s="197"/>
      <c r="BE5" s="197"/>
      <c r="BF5" s="197"/>
      <c r="BG5" s="197"/>
      <c r="BH5" s="197"/>
      <c r="BI5" s="197"/>
      <c r="BJ5" s="197"/>
      <c r="BK5" s="197"/>
      <c r="BL5" s="197"/>
      <c r="BM5" s="197"/>
      <c r="BN5" s="197"/>
      <c r="BO5" s="197"/>
      <c r="BP5" s="197"/>
      <c r="BQ5" s="197"/>
      <c r="BR5" s="197"/>
      <c r="BS5" s="197"/>
      <c r="BT5" s="197"/>
      <c r="BU5" s="197"/>
      <c r="BV5" s="197"/>
      <c r="BW5" s="197"/>
      <c r="BX5" s="197"/>
      <c r="BY5" s="94"/>
    </row>
    <row r="6" spans="1:79" s="199" customFormat="1" ht="24.95" customHeight="1" x14ac:dyDescent="0.35">
      <c r="A6" s="171">
        <v>41</v>
      </c>
      <c r="B6" s="196"/>
      <c r="C6" s="6"/>
      <c r="D6" s="6">
        <v>1</v>
      </c>
      <c r="E6" s="6"/>
      <c r="F6" s="6"/>
      <c r="G6" s="6"/>
      <c r="H6" s="6"/>
      <c r="I6" s="6"/>
      <c r="J6" s="6">
        <v>1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>
        <v>1</v>
      </c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79" t="s">
        <v>239</v>
      </c>
    </row>
    <row r="7" spans="1:79" s="3" customFormat="1" ht="48.75" customHeight="1" x14ac:dyDescent="0.35">
      <c r="A7" s="74">
        <v>42</v>
      </c>
      <c r="B7" s="75"/>
      <c r="C7" s="4"/>
      <c r="D7" s="4"/>
      <c r="E7" s="4"/>
      <c r="F7" s="4">
        <v>1</v>
      </c>
      <c r="G7" s="4"/>
      <c r="H7" s="4"/>
      <c r="I7" s="4"/>
      <c r="J7" s="4"/>
      <c r="K7" s="4"/>
      <c r="L7" s="4"/>
      <c r="M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>
        <v>1</v>
      </c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81" t="s">
        <v>313</v>
      </c>
    </row>
    <row r="8" spans="1:79" s="3" customFormat="1" ht="24.95" customHeight="1" x14ac:dyDescent="0.35">
      <c r="A8" s="74">
        <v>43</v>
      </c>
      <c r="B8" s="75"/>
      <c r="C8" s="4"/>
      <c r="D8" s="4"/>
      <c r="E8" s="4"/>
      <c r="F8" s="4">
        <v>1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>
        <v>1</v>
      </c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81" t="s">
        <v>83</v>
      </c>
    </row>
    <row r="9" spans="1:79" s="199" customFormat="1" ht="29.25" customHeight="1" x14ac:dyDescent="0.35">
      <c r="A9" s="254" t="s">
        <v>247</v>
      </c>
      <c r="B9" s="115"/>
      <c r="C9" s="19"/>
      <c r="D9" s="19"/>
      <c r="E9" s="19"/>
      <c r="F9" s="23">
        <v>1</v>
      </c>
      <c r="G9" s="69"/>
      <c r="H9" s="69"/>
      <c r="I9" s="69"/>
      <c r="J9" s="69"/>
      <c r="K9" s="69"/>
      <c r="L9" s="69"/>
      <c r="M9" s="69"/>
      <c r="N9" s="4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>
        <v>1</v>
      </c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121" t="s">
        <v>285</v>
      </c>
    </row>
    <row r="10" spans="1:79" s="11" customFormat="1" ht="24.95" customHeight="1" x14ac:dyDescent="0.35">
      <c r="A10" s="254" t="s">
        <v>248</v>
      </c>
      <c r="B10" s="76"/>
      <c r="C10" s="4"/>
      <c r="D10" s="4"/>
      <c r="E10" s="4">
        <v>1</v>
      </c>
      <c r="F10" s="4"/>
      <c r="G10" s="4"/>
      <c r="H10" s="4"/>
      <c r="I10" s="4"/>
      <c r="J10" s="4"/>
      <c r="K10" s="4">
        <v>1</v>
      </c>
      <c r="L10" s="4"/>
      <c r="M10" s="4"/>
      <c r="N10" s="69"/>
      <c r="O10" s="4"/>
      <c r="P10" s="4"/>
      <c r="Q10" s="4" t="s">
        <v>0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>
        <v>1</v>
      </c>
      <c r="BN10" s="4"/>
      <c r="BO10" s="4"/>
      <c r="BP10" s="4"/>
      <c r="BQ10" s="4"/>
      <c r="BR10" s="4">
        <v>1</v>
      </c>
      <c r="BS10" s="4">
        <v>1</v>
      </c>
      <c r="BT10" s="4"/>
      <c r="BU10" s="4">
        <v>1</v>
      </c>
      <c r="BV10" s="4">
        <v>1</v>
      </c>
      <c r="BW10" s="4"/>
      <c r="BX10" s="4"/>
      <c r="BY10" s="166" t="s">
        <v>304</v>
      </c>
    </row>
    <row r="11" spans="1:79" s="3" customFormat="1" ht="24" customHeight="1" x14ac:dyDescent="0.35">
      <c r="A11" s="258" t="s">
        <v>249</v>
      </c>
      <c r="B11" s="19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79"/>
    </row>
    <row r="12" spans="1:79" s="3" customFormat="1" ht="24.95" customHeight="1" x14ac:dyDescent="0.35">
      <c r="A12" s="258" t="s">
        <v>250</v>
      </c>
      <c r="B12" s="75"/>
      <c r="C12" s="4"/>
      <c r="D12" s="4"/>
      <c r="E12" s="4">
        <v>1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>
        <v>1</v>
      </c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80"/>
    </row>
    <row r="13" spans="1:79" s="3" customFormat="1" ht="24.95" customHeight="1" x14ac:dyDescent="0.35">
      <c r="A13" s="74">
        <v>45</v>
      </c>
      <c r="B13" s="76"/>
      <c r="C13" s="4"/>
      <c r="D13" s="4"/>
      <c r="E13" s="4"/>
      <c r="F13" s="4">
        <v>1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>
        <v>1</v>
      </c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>
        <v>1</v>
      </c>
      <c r="BO13" s="4"/>
      <c r="BP13" s="4"/>
      <c r="BQ13" s="4"/>
      <c r="BR13" s="4"/>
      <c r="BS13" s="4"/>
      <c r="BT13" s="4">
        <v>1</v>
      </c>
      <c r="BU13" s="4"/>
      <c r="BV13" s="4"/>
      <c r="BW13" s="4"/>
      <c r="BX13" s="4"/>
      <c r="BY13" s="81" t="s">
        <v>83</v>
      </c>
    </row>
    <row r="14" spans="1:79" s="3" customFormat="1" ht="24.95" customHeight="1" x14ac:dyDescent="0.35">
      <c r="A14" s="77">
        <v>46</v>
      </c>
      <c r="B14" s="117"/>
      <c r="C14" s="69"/>
      <c r="D14" s="69">
        <v>1</v>
      </c>
      <c r="E14" s="69"/>
      <c r="F14" s="69"/>
      <c r="G14" s="69"/>
      <c r="H14" s="69"/>
      <c r="I14" s="69"/>
      <c r="J14" s="69"/>
      <c r="K14" s="69"/>
      <c r="L14" s="69"/>
      <c r="M14" s="69"/>
      <c r="N14" s="4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>
        <v>1</v>
      </c>
      <c r="AN14" s="69"/>
      <c r="AO14" s="69"/>
      <c r="AP14" s="69"/>
      <c r="AQ14" s="69"/>
      <c r="AR14" s="69"/>
      <c r="AS14" s="69">
        <v>1</v>
      </c>
      <c r="AT14" s="69">
        <v>1</v>
      </c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>
        <v>1</v>
      </c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CA14" s="17"/>
    </row>
    <row r="15" spans="1:79" ht="21" x14ac:dyDescent="0.35">
      <c r="A15" s="267" t="s">
        <v>251</v>
      </c>
      <c r="B15" s="146"/>
      <c r="C15" s="30"/>
      <c r="D15" s="30"/>
      <c r="E15" s="30">
        <v>1</v>
      </c>
      <c r="F15" s="30"/>
      <c r="G15" s="30"/>
      <c r="H15" s="30"/>
      <c r="I15" s="30"/>
      <c r="J15" s="30"/>
      <c r="K15" s="30"/>
      <c r="L15" s="30"/>
      <c r="M15" s="30"/>
      <c r="N15" s="6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</row>
    <row r="16" spans="1:79" s="3" customFormat="1" ht="24.95" customHeight="1" x14ac:dyDescent="0.35">
      <c r="A16" s="254" t="s">
        <v>252</v>
      </c>
      <c r="B16" s="75"/>
      <c r="C16" s="4"/>
      <c r="D16" s="4"/>
      <c r="E16" s="4">
        <v>1</v>
      </c>
      <c r="F16" s="4"/>
      <c r="G16" s="4">
        <v>1</v>
      </c>
      <c r="H16" s="4"/>
      <c r="I16" s="4"/>
      <c r="J16" s="4"/>
      <c r="K16" s="4"/>
      <c r="L16" s="4"/>
      <c r="M16" s="4"/>
      <c r="N16" s="30"/>
      <c r="O16" s="4"/>
      <c r="P16" s="4"/>
      <c r="Q16" s="4"/>
      <c r="R16" s="4"/>
      <c r="S16" s="4"/>
      <c r="T16" s="4">
        <v>1</v>
      </c>
      <c r="U16" s="4"/>
      <c r="V16" s="4"/>
      <c r="W16" s="4"/>
      <c r="X16" s="4"/>
      <c r="Y16" s="4"/>
      <c r="Z16" s="4"/>
      <c r="AA16" s="4"/>
      <c r="AB16" s="4"/>
      <c r="AC16" s="4"/>
      <c r="AD16" s="4">
        <v>1</v>
      </c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>
        <v>1</v>
      </c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8"/>
      <c r="BY16" s="81" t="s">
        <v>83</v>
      </c>
      <c r="BZ16" s="17"/>
    </row>
    <row r="17" spans="1:79" s="3" customFormat="1" ht="24.95" customHeight="1" x14ac:dyDescent="0.35">
      <c r="A17" s="258" t="s">
        <v>253</v>
      </c>
      <c r="B17" s="75"/>
      <c r="C17" s="4"/>
      <c r="D17" s="5"/>
      <c r="E17" s="4">
        <v>1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>
        <v>1</v>
      </c>
      <c r="BT17" s="4"/>
      <c r="BU17" s="4"/>
      <c r="BV17" s="4"/>
      <c r="BW17" s="4"/>
      <c r="BX17" s="4"/>
      <c r="BY17" s="80"/>
    </row>
    <row r="18" spans="1:79" s="3" customFormat="1" ht="24.95" customHeight="1" x14ac:dyDescent="0.35">
      <c r="A18" s="258" t="s">
        <v>254</v>
      </c>
      <c r="B18" s="117"/>
      <c r="C18" s="19"/>
      <c r="D18" s="19"/>
      <c r="E18" s="19">
        <v>1</v>
      </c>
      <c r="F18" s="23"/>
      <c r="G18" s="30"/>
      <c r="H18" s="30"/>
      <c r="I18" s="30"/>
      <c r="J18" s="30"/>
      <c r="K18" s="30"/>
      <c r="L18" s="70">
        <v>1</v>
      </c>
      <c r="M18" s="30"/>
      <c r="N18" s="4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122" t="s">
        <v>277</v>
      </c>
    </row>
    <row r="19" spans="1:79" s="3" customFormat="1" ht="46.5" customHeight="1" x14ac:dyDescent="0.35">
      <c r="A19" s="77">
        <v>47</v>
      </c>
      <c r="B19" s="75"/>
      <c r="C19" s="4">
        <v>1</v>
      </c>
      <c r="D19" s="4"/>
      <c r="E19" s="4"/>
      <c r="F19" s="4"/>
      <c r="G19" s="4"/>
      <c r="H19" s="4"/>
      <c r="I19" s="4"/>
      <c r="J19" s="4">
        <v>1</v>
      </c>
      <c r="K19" s="4"/>
      <c r="L19" s="4"/>
      <c r="M19" s="4"/>
      <c r="N19" s="4">
        <v>1</v>
      </c>
      <c r="O19" s="4"/>
      <c r="P19" s="4"/>
      <c r="Q19" s="4"/>
      <c r="R19" s="4"/>
      <c r="S19" s="4"/>
      <c r="T19" s="4"/>
      <c r="U19" s="4">
        <v>1</v>
      </c>
      <c r="V19" s="4">
        <v>1</v>
      </c>
      <c r="W19" s="4"/>
      <c r="X19" s="4"/>
      <c r="Y19" s="4"/>
      <c r="Z19" s="4">
        <v>1</v>
      </c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>
        <v>1</v>
      </c>
      <c r="AN19" s="4"/>
      <c r="AO19" s="4"/>
      <c r="AP19" s="4"/>
      <c r="AQ19" s="4">
        <v>1</v>
      </c>
      <c r="AR19" s="4"/>
      <c r="AS19" s="4">
        <v>1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80" t="s">
        <v>233</v>
      </c>
    </row>
    <row r="20" spans="1:79" s="3" customFormat="1" ht="30" hidden="1" customHeight="1" x14ac:dyDescent="0.35">
      <c r="A20" s="269" t="s">
        <v>294</v>
      </c>
      <c r="B20" s="123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0"/>
      <c r="BS20" s="30"/>
      <c r="BT20" s="30"/>
      <c r="BU20" s="30"/>
      <c r="BV20" s="30"/>
      <c r="BW20" s="30"/>
      <c r="BX20" s="30"/>
      <c r="BY20" s="30"/>
    </row>
    <row r="21" spans="1:79" s="3" customFormat="1" ht="24.95" customHeight="1" x14ac:dyDescent="0.35">
      <c r="A21" s="254" t="s">
        <v>255</v>
      </c>
      <c r="B21" s="75"/>
      <c r="C21" s="4"/>
      <c r="D21" s="4"/>
      <c r="E21" s="4"/>
      <c r="F21" s="4">
        <v>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>
        <v>1</v>
      </c>
      <c r="AE21" s="4"/>
      <c r="AF21" s="4"/>
      <c r="AG21" s="4"/>
      <c r="AH21" s="4"/>
      <c r="AI21" s="4"/>
      <c r="AJ21" s="4"/>
      <c r="AK21" s="4"/>
      <c r="AL21" s="4"/>
      <c r="AM21" s="4">
        <v>1</v>
      </c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80"/>
    </row>
    <row r="22" spans="1:79" s="3" customFormat="1" ht="24.95" customHeight="1" x14ac:dyDescent="0.35">
      <c r="A22" s="254" t="s">
        <v>256</v>
      </c>
      <c r="B22" s="75"/>
      <c r="C22" s="4"/>
      <c r="D22" s="4"/>
      <c r="E22" s="4">
        <v>1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80" t="s">
        <v>226</v>
      </c>
    </row>
    <row r="23" spans="1:79" s="3" customFormat="1" ht="24.95" customHeight="1" x14ac:dyDescent="0.35">
      <c r="A23" s="77">
        <v>48</v>
      </c>
      <c r="B23" s="76"/>
      <c r="C23" s="4"/>
      <c r="D23" s="4">
        <v>1</v>
      </c>
      <c r="E23" s="4"/>
      <c r="F23" s="4"/>
      <c r="G23" s="4"/>
      <c r="H23" s="4">
        <v>1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>
        <v>1</v>
      </c>
      <c r="BW23" s="4">
        <v>1</v>
      </c>
      <c r="BX23" s="4">
        <v>1</v>
      </c>
      <c r="BY23" s="80" t="s">
        <v>283</v>
      </c>
    </row>
    <row r="24" spans="1:79" s="237" customFormat="1" ht="24.95" customHeight="1" x14ac:dyDescent="0.35">
      <c r="A24" s="268" t="s">
        <v>257</v>
      </c>
      <c r="B24" s="229"/>
      <c r="C24" s="95"/>
      <c r="D24" s="95">
        <v>1</v>
      </c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121" t="s">
        <v>303</v>
      </c>
    </row>
    <row r="25" spans="1:79" s="275" customFormat="1" ht="24.95" customHeight="1" x14ac:dyDescent="0.35">
      <c r="A25" s="258" t="s">
        <v>258</v>
      </c>
      <c r="B25" s="196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79"/>
    </row>
    <row r="26" spans="1:79" s="275" customFormat="1" ht="51" customHeight="1" x14ac:dyDescent="0.35">
      <c r="A26" s="306" t="s">
        <v>328</v>
      </c>
      <c r="B26" s="307"/>
      <c r="C26" s="304">
        <f>SUM(C3:C25)</f>
        <v>1</v>
      </c>
      <c r="D26" s="304">
        <f t="shared" ref="D26:BO26" si="0">SUM(D3:D25)</f>
        <v>4</v>
      </c>
      <c r="E26" s="304">
        <f t="shared" si="0"/>
        <v>7</v>
      </c>
      <c r="F26" s="304">
        <f t="shared" si="0"/>
        <v>6</v>
      </c>
      <c r="G26" s="304">
        <f t="shared" si="0"/>
        <v>1</v>
      </c>
      <c r="H26" s="304">
        <f t="shared" si="0"/>
        <v>1</v>
      </c>
      <c r="I26" s="304">
        <f t="shared" si="0"/>
        <v>0</v>
      </c>
      <c r="J26" s="304">
        <f t="shared" si="0"/>
        <v>2</v>
      </c>
      <c r="K26" s="304">
        <f t="shared" si="0"/>
        <v>2</v>
      </c>
      <c r="L26" s="304">
        <f t="shared" si="0"/>
        <v>2</v>
      </c>
      <c r="M26" s="304">
        <f t="shared" si="0"/>
        <v>0</v>
      </c>
      <c r="N26" s="304">
        <f t="shared" si="0"/>
        <v>1</v>
      </c>
      <c r="O26" s="304">
        <f t="shared" si="0"/>
        <v>0</v>
      </c>
      <c r="P26" s="304">
        <f t="shared" si="0"/>
        <v>0</v>
      </c>
      <c r="Q26" s="304">
        <f t="shared" si="0"/>
        <v>0</v>
      </c>
      <c r="R26" s="304">
        <f t="shared" si="0"/>
        <v>0</v>
      </c>
      <c r="S26" s="304">
        <f t="shared" si="0"/>
        <v>0</v>
      </c>
      <c r="T26" s="304">
        <f t="shared" si="0"/>
        <v>1</v>
      </c>
      <c r="U26" s="304">
        <f t="shared" si="0"/>
        <v>1</v>
      </c>
      <c r="V26" s="304">
        <f t="shared" si="0"/>
        <v>1</v>
      </c>
      <c r="W26" s="304">
        <f t="shared" si="0"/>
        <v>1</v>
      </c>
      <c r="X26" s="304">
        <f t="shared" si="0"/>
        <v>0</v>
      </c>
      <c r="Y26" s="304">
        <f t="shared" si="0"/>
        <v>0</v>
      </c>
      <c r="Z26" s="304">
        <f t="shared" si="0"/>
        <v>1</v>
      </c>
      <c r="AA26" s="304">
        <f t="shared" si="0"/>
        <v>0</v>
      </c>
      <c r="AB26" s="304">
        <f t="shared" si="0"/>
        <v>0</v>
      </c>
      <c r="AC26" s="304">
        <f t="shared" si="0"/>
        <v>0</v>
      </c>
      <c r="AD26" s="304">
        <f t="shared" si="0"/>
        <v>7</v>
      </c>
      <c r="AE26" s="304">
        <f t="shared" si="0"/>
        <v>0</v>
      </c>
      <c r="AF26" s="304">
        <f t="shared" si="0"/>
        <v>0</v>
      </c>
      <c r="AG26" s="304">
        <f t="shared" si="0"/>
        <v>0</v>
      </c>
      <c r="AH26" s="304">
        <f t="shared" si="0"/>
        <v>0</v>
      </c>
      <c r="AI26" s="304">
        <f t="shared" si="0"/>
        <v>0</v>
      </c>
      <c r="AJ26" s="304">
        <f t="shared" si="0"/>
        <v>0</v>
      </c>
      <c r="AK26" s="304">
        <f t="shared" si="0"/>
        <v>0</v>
      </c>
      <c r="AL26" s="304">
        <f t="shared" si="0"/>
        <v>0</v>
      </c>
      <c r="AM26" s="304">
        <f t="shared" si="0"/>
        <v>3</v>
      </c>
      <c r="AN26" s="304">
        <f t="shared" si="0"/>
        <v>0</v>
      </c>
      <c r="AO26" s="304">
        <f t="shared" si="0"/>
        <v>0</v>
      </c>
      <c r="AP26" s="304">
        <f t="shared" si="0"/>
        <v>0</v>
      </c>
      <c r="AQ26" s="304">
        <f t="shared" si="0"/>
        <v>1</v>
      </c>
      <c r="AR26" s="304">
        <f t="shared" si="0"/>
        <v>1</v>
      </c>
      <c r="AS26" s="304">
        <f t="shared" si="0"/>
        <v>3</v>
      </c>
      <c r="AT26" s="304">
        <f t="shared" si="0"/>
        <v>1</v>
      </c>
      <c r="AU26" s="304">
        <f t="shared" si="0"/>
        <v>0</v>
      </c>
      <c r="AV26" s="304">
        <f t="shared" si="0"/>
        <v>1</v>
      </c>
      <c r="AW26" s="304">
        <f t="shared" si="0"/>
        <v>0</v>
      </c>
      <c r="AX26" s="304">
        <f t="shared" si="0"/>
        <v>0</v>
      </c>
      <c r="AY26" s="304">
        <f t="shared" si="0"/>
        <v>0</v>
      </c>
      <c r="AZ26" s="304">
        <f t="shared" si="0"/>
        <v>1</v>
      </c>
      <c r="BA26" s="304">
        <f t="shared" si="0"/>
        <v>0</v>
      </c>
      <c r="BB26" s="304">
        <f t="shared" si="0"/>
        <v>0</v>
      </c>
      <c r="BC26" s="304">
        <f t="shared" si="0"/>
        <v>0</v>
      </c>
      <c r="BD26" s="304">
        <f t="shared" si="0"/>
        <v>0</v>
      </c>
      <c r="BE26" s="304">
        <f t="shared" si="0"/>
        <v>0</v>
      </c>
      <c r="BF26" s="304">
        <f t="shared" si="0"/>
        <v>0</v>
      </c>
      <c r="BG26" s="304">
        <f t="shared" si="0"/>
        <v>1</v>
      </c>
      <c r="BH26" s="304">
        <f t="shared" si="0"/>
        <v>1</v>
      </c>
      <c r="BI26" s="304">
        <f t="shared" si="0"/>
        <v>0</v>
      </c>
      <c r="BJ26" s="304">
        <f t="shared" si="0"/>
        <v>0</v>
      </c>
      <c r="BK26" s="304">
        <f t="shared" si="0"/>
        <v>0</v>
      </c>
      <c r="BL26" s="304">
        <f t="shared" si="0"/>
        <v>0</v>
      </c>
      <c r="BM26" s="304">
        <f t="shared" si="0"/>
        <v>1</v>
      </c>
      <c r="BN26" s="304">
        <f t="shared" si="0"/>
        <v>1</v>
      </c>
      <c r="BO26" s="304">
        <f t="shared" si="0"/>
        <v>0</v>
      </c>
      <c r="BP26" s="304">
        <f t="shared" ref="BP26:BX26" si="1">SUM(BP3:BP25)</f>
        <v>0</v>
      </c>
      <c r="BQ26" s="304">
        <f t="shared" si="1"/>
        <v>0</v>
      </c>
      <c r="BR26" s="304">
        <f t="shared" si="1"/>
        <v>1</v>
      </c>
      <c r="BS26" s="304">
        <f t="shared" si="1"/>
        <v>2</v>
      </c>
      <c r="BT26" s="304">
        <f t="shared" si="1"/>
        <v>1</v>
      </c>
      <c r="BU26" s="304">
        <f t="shared" si="1"/>
        <v>1</v>
      </c>
      <c r="BV26" s="304">
        <f t="shared" si="1"/>
        <v>2</v>
      </c>
      <c r="BW26" s="304">
        <f t="shared" si="1"/>
        <v>1</v>
      </c>
      <c r="BX26" s="304">
        <f t="shared" si="1"/>
        <v>1</v>
      </c>
      <c r="BY26" s="305"/>
    </row>
    <row r="27" spans="1:79" s="315" customFormat="1" ht="24.95" customHeight="1" x14ac:dyDescent="0.25">
      <c r="A27" s="313" t="s">
        <v>282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  <c r="AA27" s="314"/>
      <c r="AB27" s="314"/>
      <c r="AC27" s="314"/>
      <c r="AD27" s="314"/>
      <c r="AE27" s="314"/>
      <c r="AF27" s="314"/>
      <c r="AG27" s="314"/>
      <c r="AH27" s="314"/>
      <c r="AI27" s="314"/>
      <c r="AJ27" s="314"/>
      <c r="AK27" s="314"/>
      <c r="AL27" s="314"/>
      <c r="AM27" s="314"/>
      <c r="AN27" s="314"/>
      <c r="AO27" s="314"/>
      <c r="AP27" s="314"/>
      <c r="AQ27" s="314"/>
      <c r="AR27" s="314"/>
      <c r="AS27" s="314"/>
      <c r="AT27" s="314"/>
      <c r="AU27" s="314"/>
      <c r="AV27" s="314"/>
      <c r="AW27" s="314"/>
      <c r="AX27" s="314"/>
      <c r="AY27" s="314"/>
      <c r="AZ27" s="314"/>
      <c r="BA27" s="314"/>
      <c r="BB27" s="314"/>
      <c r="BC27" s="314"/>
      <c r="BD27" s="314"/>
      <c r="BE27" s="314"/>
      <c r="BF27" s="314"/>
      <c r="BG27" s="314"/>
      <c r="BH27" s="314"/>
      <c r="BI27" s="314"/>
      <c r="BJ27" s="314"/>
      <c r="BK27" s="314"/>
      <c r="BL27" s="314"/>
      <c r="BM27" s="314"/>
      <c r="BN27" s="314"/>
      <c r="BO27" s="314"/>
      <c r="BP27" s="314"/>
      <c r="BQ27" s="314"/>
      <c r="BR27" s="314"/>
      <c r="BS27" s="314"/>
      <c r="BT27" s="314"/>
      <c r="BU27" s="314"/>
      <c r="BV27" s="314"/>
      <c r="BW27" s="314"/>
      <c r="BX27" s="314"/>
      <c r="BY27" s="314"/>
      <c r="BZ27" s="314"/>
      <c r="CA27" s="314"/>
    </row>
    <row r="28" spans="1:79" ht="23.25" x14ac:dyDescent="0.35">
      <c r="A28" s="308" t="s">
        <v>119</v>
      </c>
      <c r="B28" s="309"/>
      <c r="C28" s="309"/>
      <c r="D28" s="309"/>
      <c r="E28" s="310"/>
      <c r="F28" s="311" t="s">
        <v>261</v>
      </c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</row>
    <row r="29" spans="1:79" ht="48.75" customHeight="1" x14ac:dyDescent="0.3">
      <c r="A29" s="57" t="s">
        <v>79</v>
      </c>
      <c r="B29" s="1" t="s">
        <v>1</v>
      </c>
      <c r="C29" s="42" t="s">
        <v>2</v>
      </c>
      <c r="D29" s="42" t="s">
        <v>3</v>
      </c>
      <c r="E29" s="42" t="s">
        <v>4</v>
      </c>
      <c r="F29" s="43" t="s">
        <v>5</v>
      </c>
      <c r="G29" s="36" t="s">
        <v>67</v>
      </c>
      <c r="H29" s="36" t="s">
        <v>6</v>
      </c>
      <c r="I29" s="36" t="s">
        <v>7</v>
      </c>
      <c r="J29" s="36" t="s">
        <v>9</v>
      </c>
      <c r="K29" s="36" t="s">
        <v>8</v>
      </c>
      <c r="L29" s="36" t="s">
        <v>10</v>
      </c>
      <c r="M29" s="36" t="s">
        <v>11</v>
      </c>
      <c r="N29" s="36" t="s">
        <v>12</v>
      </c>
      <c r="O29" s="36" t="s">
        <v>13</v>
      </c>
      <c r="P29" s="36" t="s">
        <v>14</v>
      </c>
      <c r="Q29" s="36" t="s">
        <v>15</v>
      </c>
      <c r="R29" s="36" t="s">
        <v>16</v>
      </c>
      <c r="S29" s="36" t="s">
        <v>17</v>
      </c>
      <c r="T29" s="37" t="s">
        <v>18</v>
      </c>
      <c r="U29" s="37" t="s">
        <v>19</v>
      </c>
      <c r="V29" s="37" t="s">
        <v>20</v>
      </c>
      <c r="W29" s="37" t="s">
        <v>21</v>
      </c>
      <c r="X29" s="37" t="s">
        <v>22</v>
      </c>
      <c r="Y29" s="37" t="s">
        <v>23</v>
      </c>
      <c r="Z29" s="37" t="s">
        <v>24</v>
      </c>
      <c r="AA29" s="37" t="s">
        <v>25</v>
      </c>
      <c r="AB29" s="37" t="s">
        <v>26</v>
      </c>
      <c r="AC29" s="37" t="s">
        <v>27</v>
      </c>
      <c r="AD29" s="38" t="s">
        <v>28</v>
      </c>
      <c r="AE29" s="38" t="s">
        <v>150</v>
      </c>
      <c r="AF29" s="38" t="s">
        <v>117</v>
      </c>
      <c r="AG29" s="38" t="s">
        <v>105</v>
      </c>
      <c r="AH29" s="39" t="s">
        <v>29</v>
      </c>
      <c r="AI29" s="39" t="s">
        <v>30</v>
      </c>
      <c r="AJ29" s="39" t="s">
        <v>31</v>
      </c>
      <c r="AK29" s="39" t="s">
        <v>32</v>
      </c>
      <c r="AL29" s="39" t="s">
        <v>33</v>
      </c>
      <c r="AM29" s="39" t="s">
        <v>68</v>
      </c>
      <c r="AN29" s="39" t="s">
        <v>34</v>
      </c>
      <c r="AO29" s="39" t="s">
        <v>36</v>
      </c>
      <c r="AP29" s="39" t="s">
        <v>35</v>
      </c>
      <c r="AQ29" s="39" t="s">
        <v>37</v>
      </c>
      <c r="AR29" s="39" t="s">
        <v>38</v>
      </c>
      <c r="AS29" s="39" t="s">
        <v>39</v>
      </c>
      <c r="AT29" s="39" t="s">
        <v>292</v>
      </c>
      <c r="AU29" s="40" t="s">
        <v>41</v>
      </c>
      <c r="AV29" s="40" t="s">
        <v>42</v>
      </c>
      <c r="AW29" s="40" t="s">
        <v>43</v>
      </c>
      <c r="AX29" s="40" t="s">
        <v>44</v>
      </c>
      <c r="AY29" s="40" t="s">
        <v>45</v>
      </c>
      <c r="AZ29" s="40" t="s">
        <v>46</v>
      </c>
      <c r="BA29" s="40" t="s">
        <v>47</v>
      </c>
      <c r="BB29" s="40" t="s">
        <v>69</v>
      </c>
      <c r="BC29" s="40" t="s">
        <v>48</v>
      </c>
      <c r="BD29" s="40" t="s">
        <v>49</v>
      </c>
      <c r="BE29" s="40" t="s">
        <v>50</v>
      </c>
      <c r="BF29" s="40" t="s">
        <v>106</v>
      </c>
      <c r="BG29" s="40" t="s">
        <v>51</v>
      </c>
      <c r="BH29" s="40" t="s">
        <v>80</v>
      </c>
      <c r="BI29" s="40" t="s">
        <v>52</v>
      </c>
      <c r="BJ29" s="40" t="s">
        <v>53</v>
      </c>
      <c r="BK29" s="40" t="s">
        <v>54</v>
      </c>
      <c r="BL29" s="40" t="s">
        <v>191</v>
      </c>
      <c r="BM29" s="40" t="s">
        <v>55</v>
      </c>
      <c r="BN29" s="40" t="s">
        <v>56</v>
      </c>
      <c r="BO29" s="40" t="s">
        <v>57</v>
      </c>
      <c r="BP29" s="40" t="s">
        <v>58</v>
      </c>
      <c r="BQ29" s="40" t="s">
        <v>59</v>
      </c>
      <c r="BR29" s="40" t="s">
        <v>60</v>
      </c>
      <c r="BS29" s="40" t="s">
        <v>61</v>
      </c>
      <c r="BT29" s="40" t="s">
        <v>62</v>
      </c>
      <c r="BU29" s="40" t="s">
        <v>81</v>
      </c>
      <c r="BV29" s="40" t="s">
        <v>63</v>
      </c>
      <c r="BW29" s="40" t="s">
        <v>64</v>
      </c>
      <c r="BX29" s="40" t="s">
        <v>65</v>
      </c>
      <c r="BY29" s="83" t="s">
        <v>66</v>
      </c>
    </row>
    <row r="30" spans="1:79" s="26" customFormat="1" ht="23.25" x14ac:dyDescent="0.25">
      <c r="A30" s="263" t="s">
        <v>271</v>
      </c>
      <c r="B30" s="95"/>
      <c r="C30" s="172"/>
      <c r="D30" s="172">
        <v>1</v>
      </c>
      <c r="E30" s="172"/>
      <c r="F30" s="17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  <c r="W30" s="163"/>
      <c r="X30" s="163"/>
      <c r="Y30" s="163"/>
      <c r="Z30" s="163"/>
      <c r="AA30" s="163"/>
      <c r="AB30" s="163"/>
      <c r="AC30" s="163"/>
      <c r="AD30" s="163"/>
      <c r="AE30" s="163"/>
      <c r="AF30" s="163"/>
      <c r="AG30" s="163"/>
      <c r="AH30" s="163"/>
      <c r="AI30" s="163"/>
      <c r="AJ30" s="163"/>
      <c r="AK30" s="163"/>
      <c r="AL30" s="163"/>
      <c r="AM30" s="163"/>
      <c r="AN30" s="163"/>
      <c r="AO30" s="163"/>
      <c r="AP30" s="163"/>
      <c r="AQ30" s="163"/>
      <c r="AR30" s="163"/>
      <c r="AS30" s="163"/>
      <c r="AT30" s="163"/>
      <c r="AU30" s="163"/>
      <c r="AV30" s="163"/>
      <c r="AW30" s="163"/>
      <c r="AX30" s="163"/>
      <c r="AY30" s="163"/>
      <c r="AZ30" s="163"/>
      <c r="BA30" s="163"/>
      <c r="BB30" s="163"/>
      <c r="BC30" s="163"/>
      <c r="BD30" s="163"/>
      <c r="BE30" s="163"/>
      <c r="BF30" s="163"/>
      <c r="BG30" s="163"/>
      <c r="BH30" s="163"/>
      <c r="BI30" s="163"/>
      <c r="BJ30" s="163"/>
      <c r="BK30" s="163"/>
      <c r="BL30" s="163"/>
      <c r="BM30" s="163"/>
      <c r="BN30" s="163"/>
      <c r="BO30" s="163"/>
      <c r="BP30" s="163"/>
      <c r="BQ30" s="163"/>
      <c r="BR30" s="163"/>
      <c r="BS30" s="163"/>
      <c r="BT30" s="163"/>
      <c r="BU30" s="163"/>
      <c r="BV30" s="163"/>
      <c r="BW30" s="163"/>
      <c r="BX30" s="163"/>
      <c r="BY30" s="164" t="s">
        <v>272</v>
      </c>
    </row>
    <row r="31" spans="1:79" ht="33" customHeight="1" x14ac:dyDescent="0.25">
      <c r="A31" s="264" t="s">
        <v>273</v>
      </c>
      <c r="B31" s="133"/>
      <c r="C31" s="46"/>
      <c r="D31" s="46"/>
      <c r="E31" s="46"/>
      <c r="F31" s="46">
        <v>1</v>
      </c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79"/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  <c r="AP31" s="179"/>
      <c r="AQ31" s="179"/>
      <c r="AR31" s="179"/>
      <c r="AS31" s="179"/>
      <c r="AT31" s="179"/>
      <c r="AU31" s="179"/>
      <c r="AV31" s="179">
        <v>1</v>
      </c>
      <c r="AW31" s="179"/>
      <c r="AX31" s="179"/>
      <c r="AY31" s="179"/>
      <c r="AZ31" s="179"/>
      <c r="BA31" s="179"/>
      <c r="BB31" s="179">
        <v>1</v>
      </c>
      <c r="BC31" s="179"/>
      <c r="BD31" s="179">
        <v>1</v>
      </c>
      <c r="BE31" s="179"/>
      <c r="BF31" s="179"/>
      <c r="BG31" s="179"/>
      <c r="BH31" s="179"/>
      <c r="BI31" s="179"/>
      <c r="BJ31" s="179"/>
      <c r="BK31" s="179"/>
      <c r="BL31" s="179"/>
      <c r="BM31" s="179"/>
      <c r="BN31" s="179"/>
      <c r="BO31" s="179"/>
      <c r="BP31" s="179"/>
      <c r="BQ31" s="179"/>
      <c r="BR31" s="179">
        <v>1</v>
      </c>
      <c r="BS31" s="179"/>
      <c r="BT31" s="179"/>
      <c r="BU31" s="179"/>
      <c r="BV31" s="179"/>
      <c r="BW31" s="179"/>
      <c r="BX31" s="179"/>
      <c r="BY31" s="105" t="s">
        <v>246</v>
      </c>
    </row>
    <row r="32" spans="1:79" s="118" customFormat="1" ht="24.95" customHeight="1" x14ac:dyDescent="0.35">
      <c r="A32" s="95">
        <v>348</v>
      </c>
      <c r="B32" s="276"/>
      <c r="C32" s="10">
        <v>1</v>
      </c>
      <c r="D32" s="10"/>
      <c r="E32" s="10"/>
      <c r="F32" s="1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298"/>
    </row>
    <row r="33" spans="1:77" ht="24.95" customHeight="1" x14ac:dyDescent="0.25">
      <c r="A33" s="265" t="s">
        <v>130</v>
      </c>
      <c r="B33" s="185"/>
      <c r="C33" s="186"/>
      <c r="D33" s="186"/>
      <c r="E33" s="186"/>
      <c r="F33" s="186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  <c r="BB33" s="187"/>
      <c r="BC33" s="187"/>
      <c r="BD33" s="187"/>
      <c r="BE33" s="187"/>
      <c r="BF33" s="187"/>
      <c r="BG33" s="187"/>
      <c r="BH33" s="187"/>
      <c r="BI33" s="187"/>
      <c r="BJ33" s="187"/>
      <c r="BK33" s="187"/>
      <c r="BL33" s="187"/>
      <c r="BM33" s="187"/>
      <c r="BN33" s="187"/>
      <c r="BO33" s="187"/>
      <c r="BP33" s="187"/>
      <c r="BQ33" s="187"/>
      <c r="BR33" s="187"/>
      <c r="BS33" s="187"/>
      <c r="BT33" s="187"/>
      <c r="BU33" s="187"/>
      <c r="BV33" s="187"/>
      <c r="BW33" s="187"/>
      <c r="BX33" s="187"/>
      <c r="BY33" s="188"/>
    </row>
    <row r="34" spans="1:77" s="129" customFormat="1" ht="75.75" customHeight="1" x14ac:dyDescent="0.35">
      <c r="A34" s="97" t="s">
        <v>131</v>
      </c>
      <c r="B34" s="117"/>
      <c r="C34" s="4"/>
      <c r="D34" s="4">
        <v>1</v>
      </c>
      <c r="E34" s="4"/>
      <c r="F34" s="4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>
        <v>1</v>
      </c>
      <c r="U34" s="69"/>
      <c r="V34" s="69"/>
      <c r="W34" s="69">
        <v>1</v>
      </c>
      <c r="X34" s="69"/>
      <c r="Y34" s="69"/>
      <c r="Z34" s="69">
        <v>1</v>
      </c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>
        <v>1</v>
      </c>
      <c r="AL34" s="69">
        <v>1</v>
      </c>
      <c r="AM34" s="69"/>
      <c r="AN34" s="69"/>
      <c r="AO34" s="69"/>
      <c r="AP34" s="69"/>
      <c r="AQ34" s="69"/>
      <c r="AR34" s="69"/>
      <c r="AS34" s="69"/>
      <c r="AT34" s="69"/>
      <c r="AU34" s="69">
        <v>1</v>
      </c>
      <c r="AV34" s="69"/>
      <c r="AW34" s="69"/>
      <c r="AX34" s="69"/>
      <c r="AY34" s="69"/>
      <c r="AZ34" s="69"/>
      <c r="BA34" s="69"/>
      <c r="BB34" s="69"/>
      <c r="BC34" s="69"/>
      <c r="BD34" s="69">
        <v>1</v>
      </c>
      <c r="BE34" s="69"/>
      <c r="BF34" s="69"/>
      <c r="BG34" s="69"/>
      <c r="BH34" s="69"/>
      <c r="BI34" s="69"/>
      <c r="BJ34" s="69"/>
      <c r="BK34" s="69"/>
      <c r="BL34" s="69"/>
      <c r="BM34" s="69"/>
      <c r="BN34" s="69">
        <v>1</v>
      </c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120" t="s">
        <v>316</v>
      </c>
    </row>
    <row r="35" spans="1:77" ht="24.95" customHeight="1" x14ac:dyDescent="0.25">
      <c r="A35" s="141">
        <v>347</v>
      </c>
      <c r="B35" s="142"/>
      <c r="C35" s="143"/>
      <c r="D35" s="143"/>
      <c r="E35" s="143"/>
      <c r="F35" s="143">
        <v>1</v>
      </c>
      <c r="G35" s="144">
        <v>1</v>
      </c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4"/>
      <c r="AF35" s="144"/>
      <c r="AG35" s="144"/>
      <c r="AH35" s="144"/>
      <c r="AI35" s="144"/>
      <c r="AJ35" s="144"/>
      <c r="AK35" s="144"/>
      <c r="AL35" s="144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144"/>
      <c r="AY35" s="144"/>
      <c r="AZ35" s="144"/>
      <c r="BA35" s="144"/>
      <c r="BB35" s="144"/>
      <c r="BC35" s="144"/>
      <c r="BD35" s="144"/>
      <c r="BE35" s="144"/>
      <c r="BF35" s="144"/>
      <c r="BG35" s="144"/>
      <c r="BH35" s="144"/>
      <c r="BI35" s="144"/>
      <c r="BJ35" s="144"/>
      <c r="BK35" s="144"/>
      <c r="BL35" s="144"/>
      <c r="BM35" s="144"/>
      <c r="BN35" s="144"/>
      <c r="BO35" s="144"/>
      <c r="BP35" s="144"/>
      <c r="BQ35" s="144"/>
      <c r="BR35" s="144"/>
      <c r="BS35" s="144"/>
      <c r="BT35" s="144"/>
      <c r="BU35" s="144"/>
      <c r="BV35" s="144"/>
      <c r="BW35" s="144"/>
      <c r="BX35" s="144"/>
      <c r="BY35" s="189"/>
    </row>
    <row r="36" spans="1:77" s="13" customFormat="1" ht="24.95" customHeight="1" x14ac:dyDescent="0.25">
      <c r="A36" s="256" t="s">
        <v>132</v>
      </c>
      <c r="B36" s="90"/>
      <c r="C36" s="6"/>
      <c r="D36" s="6"/>
      <c r="E36" s="6"/>
      <c r="F36" s="6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79"/>
    </row>
    <row r="37" spans="1:77" s="129" customFormat="1" ht="24.95" customHeight="1" x14ac:dyDescent="0.25">
      <c r="A37" s="256" t="s">
        <v>262</v>
      </c>
      <c r="B37" s="107"/>
      <c r="C37" s="4"/>
      <c r="D37" s="4"/>
      <c r="E37" s="4"/>
      <c r="F37" s="4">
        <v>1</v>
      </c>
      <c r="G37" s="69"/>
      <c r="H37" s="69">
        <v>1</v>
      </c>
      <c r="I37" s="69"/>
      <c r="J37" s="69"/>
      <c r="K37" s="69"/>
      <c r="L37" s="69"/>
      <c r="M37" s="69">
        <v>1</v>
      </c>
      <c r="N37" s="69">
        <v>1</v>
      </c>
      <c r="O37" s="69"/>
      <c r="P37" s="69"/>
      <c r="Q37" s="69"/>
      <c r="R37" s="69"/>
      <c r="S37" s="69"/>
      <c r="T37" s="69"/>
      <c r="U37" s="69">
        <v>1</v>
      </c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>
        <v>1</v>
      </c>
      <c r="BW37" s="69">
        <v>1</v>
      </c>
      <c r="BX37" s="69">
        <v>1</v>
      </c>
      <c r="BY37" s="80" t="s">
        <v>142</v>
      </c>
    </row>
    <row r="38" spans="1:77" s="118" customFormat="1" ht="24.95" customHeight="1" x14ac:dyDescent="0.25">
      <c r="A38" s="95">
        <v>346</v>
      </c>
      <c r="B38" s="90"/>
      <c r="C38" s="6">
        <v>1</v>
      </c>
      <c r="D38" s="6"/>
      <c r="E38" s="217"/>
      <c r="F38" s="6"/>
      <c r="G38" s="32">
        <v>1</v>
      </c>
      <c r="H38" s="32"/>
      <c r="I38" s="32"/>
      <c r="J38" s="32"/>
      <c r="K38" s="32"/>
      <c r="L38" s="32"/>
      <c r="M38" s="32"/>
      <c r="N38" s="32">
        <v>1</v>
      </c>
      <c r="O38" s="32"/>
      <c r="P38" s="32"/>
      <c r="Q38" s="32"/>
      <c r="R38" s="32"/>
      <c r="S38" s="32"/>
      <c r="T38" s="32">
        <v>1</v>
      </c>
      <c r="U38" s="32"/>
      <c r="V38" s="32"/>
      <c r="W38" s="32"/>
      <c r="X38" s="32">
        <v>1</v>
      </c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79"/>
    </row>
    <row r="39" spans="1:77" ht="24.95" customHeight="1" x14ac:dyDescent="0.25">
      <c r="A39" s="97" t="s">
        <v>133</v>
      </c>
      <c r="B39" s="103"/>
      <c r="C39" s="2"/>
      <c r="D39" s="2">
        <v>1</v>
      </c>
      <c r="E39" s="2"/>
      <c r="F39" s="2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>
        <v>1</v>
      </c>
      <c r="U39" s="30"/>
      <c r="V39" s="30"/>
      <c r="W39" s="30"/>
      <c r="X39" s="30"/>
      <c r="Y39" s="30"/>
      <c r="Z39" s="30"/>
      <c r="AA39" s="30"/>
      <c r="AB39" s="30"/>
      <c r="AC39" s="30"/>
      <c r="AD39" s="30">
        <v>1</v>
      </c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>
        <v>1</v>
      </c>
      <c r="BT39" s="30"/>
      <c r="BU39" s="30"/>
      <c r="BV39" s="30"/>
      <c r="BW39" s="30"/>
      <c r="BX39" s="30"/>
      <c r="BY39" s="78"/>
    </row>
    <row r="40" spans="1:77" s="127" customFormat="1" ht="24.95" customHeight="1" x14ac:dyDescent="0.25">
      <c r="A40" s="97" t="s">
        <v>281</v>
      </c>
      <c r="B40" s="107"/>
      <c r="C40" s="4"/>
      <c r="D40" s="4"/>
      <c r="E40" s="4"/>
      <c r="F40" s="4">
        <v>1</v>
      </c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>
        <v>1</v>
      </c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>
        <v>1</v>
      </c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120"/>
    </row>
    <row r="41" spans="1:77" ht="24.95" customHeight="1" x14ac:dyDescent="0.25">
      <c r="A41" s="95">
        <v>345</v>
      </c>
      <c r="B41" s="107"/>
      <c r="C41" s="4"/>
      <c r="D41" s="4">
        <v>1</v>
      </c>
      <c r="E41" s="4"/>
      <c r="F41" s="4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>
        <v>1</v>
      </c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9"/>
      <c r="BU41" s="69"/>
      <c r="BV41" s="69"/>
      <c r="BW41" s="69"/>
      <c r="BX41" s="69"/>
      <c r="BY41" s="80"/>
    </row>
    <row r="42" spans="1:77" s="118" customFormat="1" ht="24.95" customHeight="1" x14ac:dyDescent="0.25">
      <c r="A42" s="256" t="s">
        <v>134</v>
      </c>
      <c r="B42" s="90"/>
      <c r="C42" s="6"/>
      <c r="D42" s="6"/>
      <c r="E42" s="6"/>
      <c r="F42" s="6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79"/>
    </row>
    <row r="43" spans="1:77" ht="41.25" customHeight="1" x14ac:dyDescent="0.25">
      <c r="A43" s="256" t="s">
        <v>135</v>
      </c>
      <c r="B43" s="107"/>
      <c r="C43" s="4"/>
      <c r="D43" s="4">
        <v>1</v>
      </c>
      <c r="E43" s="4"/>
      <c r="F43" s="4"/>
      <c r="G43" s="69">
        <v>1</v>
      </c>
      <c r="H43" s="69"/>
      <c r="I43" s="69"/>
      <c r="J43" s="69"/>
      <c r="K43" s="69"/>
      <c r="L43" s="69">
        <v>1</v>
      </c>
      <c r="M43" s="69"/>
      <c r="N43" s="69"/>
      <c r="O43" s="69">
        <v>1</v>
      </c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>
        <v>1</v>
      </c>
      <c r="AJ43" s="69">
        <v>1</v>
      </c>
      <c r="AK43" s="69">
        <v>1</v>
      </c>
      <c r="AL43" s="69">
        <v>1</v>
      </c>
      <c r="AM43" s="69">
        <v>1</v>
      </c>
      <c r="AN43" s="69">
        <v>1</v>
      </c>
      <c r="AO43" s="69"/>
      <c r="AP43" s="69">
        <v>1</v>
      </c>
      <c r="AQ43" s="69">
        <v>1</v>
      </c>
      <c r="AR43" s="69">
        <v>1</v>
      </c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>
        <v>1</v>
      </c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>
        <v>1</v>
      </c>
      <c r="BS43" s="69"/>
      <c r="BT43" s="69">
        <v>1</v>
      </c>
      <c r="BU43" s="69"/>
      <c r="BV43" s="69"/>
      <c r="BW43" s="69"/>
      <c r="BX43" s="69"/>
      <c r="BY43" s="80" t="s">
        <v>229</v>
      </c>
    </row>
    <row r="44" spans="1:77" ht="24.95" customHeight="1" x14ac:dyDescent="0.25">
      <c r="A44" s="97" t="s">
        <v>136</v>
      </c>
      <c r="B44" s="103"/>
      <c r="C44" s="2"/>
      <c r="D44" s="5">
        <v>1</v>
      </c>
      <c r="E44" s="2"/>
      <c r="F44" s="2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>
        <v>1</v>
      </c>
      <c r="U44" s="30"/>
      <c r="V44" s="30"/>
      <c r="W44" s="30"/>
      <c r="X44" s="30"/>
      <c r="Y44" s="30"/>
      <c r="Z44" s="30"/>
      <c r="AA44" s="30"/>
      <c r="AB44" s="30"/>
      <c r="AC44" s="30"/>
      <c r="AD44" s="30">
        <v>1</v>
      </c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78"/>
    </row>
    <row r="45" spans="1:77" ht="24.95" customHeight="1" x14ac:dyDescent="0.25">
      <c r="A45" s="97" t="s">
        <v>137</v>
      </c>
      <c r="B45" s="103"/>
      <c r="C45" s="2"/>
      <c r="D45" s="2"/>
      <c r="E45" s="2"/>
      <c r="F45" s="2">
        <v>1</v>
      </c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78"/>
    </row>
    <row r="46" spans="1:77" ht="24.95" customHeight="1" x14ac:dyDescent="0.25">
      <c r="A46" s="257">
        <v>343</v>
      </c>
      <c r="B46" s="103"/>
      <c r="C46" s="2"/>
      <c r="D46" s="2">
        <v>1</v>
      </c>
      <c r="E46" s="2"/>
      <c r="F46" s="2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78"/>
    </row>
    <row r="47" spans="1:77" s="129" customFormat="1" ht="24.95" customHeight="1" x14ac:dyDescent="0.25">
      <c r="A47" s="256">
        <v>342</v>
      </c>
      <c r="B47" s="107"/>
      <c r="C47" s="4"/>
      <c r="D47" s="4"/>
      <c r="E47" s="4"/>
      <c r="F47" s="4">
        <v>1</v>
      </c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>
        <v>1</v>
      </c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>
        <v>1</v>
      </c>
      <c r="AT47" s="69"/>
      <c r="AU47" s="69"/>
      <c r="AV47" s="69"/>
      <c r="AW47" s="69"/>
      <c r="AX47" s="69"/>
      <c r="AY47" s="69"/>
      <c r="AZ47" s="69"/>
      <c r="BA47" s="69"/>
      <c r="BB47" s="69"/>
      <c r="BC47" s="69"/>
      <c r="BD47" s="69"/>
      <c r="BE47" s="69"/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69"/>
      <c r="BR47" s="69"/>
      <c r="BS47" s="69"/>
      <c r="BT47" s="69"/>
      <c r="BU47" s="69"/>
      <c r="BV47" s="69"/>
      <c r="BW47" s="69"/>
      <c r="BX47" s="69"/>
      <c r="BY47" s="121"/>
    </row>
    <row r="48" spans="1:77" s="13" customFormat="1" ht="24.95" customHeight="1" x14ac:dyDescent="0.25">
      <c r="A48" s="98">
        <v>341</v>
      </c>
      <c r="B48" s="85"/>
      <c r="C48" s="14"/>
      <c r="D48" s="14">
        <v>1</v>
      </c>
      <c r="E48" s="14"/>
      <c r="F48" s="14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>
        <v>1</v>
      </c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106" t="s">
        <v>310</v>
      </c>
    </row>
    <row r="49" spans="1:77" s="127" customFormat="1" ht="24.95" customHeight="1" x14ac:dyDescent="0.25">
      <c r="A49" s="225" t="s">
        <v>138</v>
      </c>
      <c r="B49" s="90"/>
      <c r="C49" s="6"/>
      <c r="D49" s="6"/>
      <c r="E49" s="6"/>
      <c r="F49" s="6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121"/>
    </row>
    <row r="50" spans="1:77" s="13" customFormat="1" ht="24.95" customHeight="1" x14ac:dyDescent="0.35">
      <c r="A50" s="97" t="s">
        <v>73</v>
      </c>
      <c r="B50" s="76"/>
      <c r="C50" s="4"/>
      <c r="D50" s="4">
        <v>1</v>
      </c>
      <c r="E50" s="4"/>
      <c r="F50" s="4"/>
      <c r="G50" s="30">
        <v>1</v>
      </c>
      <c r="H50" s="30"/>
      <c r="I50" s="30">
        <v>1</v>
      </c>
      <c r="J50" s="30"/>
      <c r="K50" s="30"/>
      <c r="L50" s="30"/>
      <c r="M50" s="30"/>
      <c r="N50" s="30"/>
      <c r="O50" s="30">
        <v>1</v>
      </c>
      <c r="P50" s="30">
        <v>1</v>
      </c>
      <c r="Q50" s="30">
        <v>1</v>
      </c>
      <c r="R50" s="30"/>
      <c r="S50" s="30">
        <v>1</v>
      </c>
      <c r="T50" s="30"/>
      <c r="U50" s="30"/>
      <c r="V50" s="30"/>
      <c r="W50" s="30"/>
      <c r="X50" s="30"/>
      <c r="Y50" s="30">
        <v>1</v>
      </c>
      <c r="Z50" s="30">
        <v>1</v>
      </c>
      <c r="AA50" s="30">
        <v>1</v>
      </c>
      <c r="AB50" s="30">
        <v>1</v>
      </c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>
        <v>1</v>
      </c>
      <c r="BA50" s="30"/>
      <c r="BB50" s="30">
        <v>1</v>
      </c>
      <c r="BC50" s="30"/>
      <c r="BD50" s="30">
        <v>1</v>
      </c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>
        <v>1</v>
      </c>
      <c r="BQ50" s="30">
        <v>1</v>
      </c>
      <c r="BR50" s="30">
        <v>1</v>
      </c>
      <c r="BS50" s="30">
        <v>1</v>
      </c>
      <c r="BT50" s="30"/>
      <c r="BU50" s="30"/>
      <c r="BV50" s="30"/>
      <c r="BW50" s="30"/>
      <c r="BX50" s="30"/>
      <c r="BY50" s="121" t="s">
        <v>270</v>
      </c>
    </row>
    <row r="51" spans="1:77" s="118" customFormat="1" ht="24.95" customHeight="1" x14ac:dyDescent="0.25">
      <c r="A51" s="95">
        <v>340</v>
      </c>
      <c r="B51" s="90"/>
      <c r="C51" s="6">
        <v>1</v>
      </c>
      <c r="D51" s="6"/>
      <c r="E51" s="6"/>
      <c r="F51" s="6"/>
      <c r="G51" s="32"/>
      <c r="H51" s="32"/>
      <c r="I51" s="32"/>
      <c r="J51" s="32">
        <v>1</v>
      </c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79" t="s">
        <v>143</v>
      </c>
    </row>
    <row r="52" spans="1:77" s="118" customFormat="1" ht="24.95" customHeight="1" x14ac:dyDescent="0.25">
      <c r="A52" s="260" t="s">
        <v>139</v>
      </c>
      <c r="B52" s="133"/>
      <c r="C52" s="285">
        <v>1</v>
      </c>
      <c r="D52" s="46"/>
      <c r="E52" s="46"/>
      <c r="F52" s="46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179"/>
      <c r="AJ52" s="179"/>
      <c r="AK52" s="179"/>
      <c r="AL52" s="179"/>
      <c r="AM52" s="179"/>
      <c r="AN52" s="179"/>
      <c r="AO52" s="179"/>
      <c r="AP52" s="179"/>
      <c r="AQ52" s="179"/>
      <c r="AR52" s="179"/>
      <c r="AS52" s="179"/>
      <c r="AT52" s="179"/>
      <c r="AU52" s="179"/>
      <c r="AV52" s="179"/>
      <c r="AW52" s="179"/>
      <c r="AX52" s="179"/>
      <c r="AY52" s="179"/>
      <c r="AZ52" s="179"/>
      <c r="BA52" s="179"/>
      <c r="BB52" s="179"/>
      <c r="BC52" s="179"/>
      <c r="BD52" s="179"/>
      <c r="BE52" s="179"/>
      <c r="BF52" s="179"/>
      <c r="BG52" s="179"/>
      <c r="BH52" s="179"/>
      <c r="BI52" s="179"/>
      <c r="BJ52" s="179"/>
      <c r="BK52" s="179"/>
      <c r="BL52" s="179"/>
      <c r="BM52" s="179"/>
      <c r="BN52" s="179"/>
      <c r="BO52" s="179"/>
      <c r="BP52" s="179"/>
      <c r="BQ52" s="179"/>
      <c r="BR52" s="179"/>
      <c r="BS52" s="179"/>
      <c r="BT52" s="179"/>
      <c r="BU52" s="179"/>
      <c r="BV52" s="179"/>
      <c r="BW52" s="179"/>
      <c r="BX52" s="179"/>
      <c r="BY52" s="105"/>
    </row>
    <row r="53" spans="1:77" s="123" customFormat="1" ht="30.75" customHeight="1" x14ac:dyDescent="0.35">
      <c r="A53" s="256" t="s">
        <v>140</v>
      </c>
      <c r="B53" s="90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284"/>
    </row>
    <row r="54" spans="1:77" ht="24.95" customHeight="1" x14ac:dyDescent="0.25">
      <c r="A54" s="255" t="s">
        <v>141</v>
      </c>
      <c r="B54" s="142"/>
      <c r="C54" s="143">
        <v>1</v>
      </c>
      <c r="D54" s="143"/>
      <c r="E54" s="143"/>
      <c r="F54" s="143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  <c r="AT54" s="144"/>
      <c r="AU54" s="144"/>
      <c r="AV54" s="144"/>
      <c r="AW54" s="144"/>
      <c r="AX54" s="144"/>
      <c r="AY54" s="144"/>
      <c r="AZ54" s="144"/>
      <c r="BA54" s="144"/>
      <c r="BB54" s="144"/>
      <c r="BC54" s="144"/>
      <c r="BD54" s="144"/>
      <c r="BE54" s="144"/>
      <c r="BF54" s="144"/>
      <c r="BG54" s="144"/>
      <c r="BH54" s="144"/>
      <c r="BI54" s="144"/>
      <c r="BJ54" s="144"/>
      <c r="BK54" s="144"/>
      <c r="BL54" s="144"/>
      <c r="BM54" s="144"/>
      <c r="BN54" s="144"/>
      <c r="BO54" s="144"/>
      <c r="BP54" s="144"/>
      <c r="BQ54" s="144"/>
      <c r="BR54" s="144"/>
      <c r="BS54" s="144"/>
      <c r="BT54" s="144"/>
      <c r="BU54" s="144"/>
      <c r="BV54" s="144"/>
      <c r="BW54" s="144"/>
      <c r="BX54" s="144"/>
      <c r="BY54" s="141" t="s">
        <v>300</v>
      </c>
    </row>
    <row r="55" spans="1:77" ht="37.5" x14ac:dyDescent="0.3">
      <c r="A55" s="57" t="s">
        <v>79</v>
      </c>
      <c r="B55" s="1" t="s">
        <v>1</v>
      </c>
      <c r="C55" s="42" t="s">
        <v>2</v>
      </c>
      <c r="D55" s="42" t="s">
        <v>3</v>
      </c>
      <c r="E55" s="42" t="s">
        <v>4</v>
      </c>
      <c r="F55" s="43" t="s">
        <v>5</v>
      </c>
      <c r="G55" s="36" t="s">
        <v>67</v>
      </c>
      <c r="H55" s="36" t="s">
        <v>6</v>
      </c>
      <c r="I55" s="36" t="s">
        <v>7</v>
      </c>
      <c r="J55" s="36" t="s">
        <v>9</v>
      </c>
      <c r="K55" s="36" t="s">
        <v>8</v>
      </c>
      <c r="L55" s="36" t="s">
        <v>10</v>
      </c>
      <c r="M55" s="36" t="s">
        <v>11</v>
      </c>
      <c r="N55" s="36" t="s">
        <v>12</v>
      </c>
      <c r="O55" s="36" t="s">
        <v>13</v>
      </c>
      <c r="P55" s="36" t="s">
        <v>14</v>
      </c>
      <c r="Q55" s="36" t="s">
        <v>15</v>
      </c>
      <c r="R55" s="36" t="s">
        <v>16</v>
      </c>
      <c r="S55" s="36" t="s">
        <v>17</v>
      </c>
      <c r="T55" s="37" t="s">
        <v>18</v>
      </c>
      <c r="U55" s="37" t="s">
        <v>19</v>
      </c>
      <c r="V55" s="37" t="s">
        <v>20</v>
      </c>
      <c r="W55" s="37" t="s">
        <v>21</v>
      </c>
      <c r="X55" s="37" t="s">
        <v>22</v>
      </c>
      <c r="Y55" s="37" t="s">
        <v>23</v>
      </c>
      <c r="Z55" s="37" t="s">
        <v>24</v>
      </c>
      <c r="AA55" s="37" t="s">
        <v>25</v>
      </c>
      <c r="AB55" s="37" t="s">
        <v>26</v>
      </c>
      <c r="AC55" s="37" t="s">
        <v>27</v>
      </c>
      <c r="AD55" s="38" t="s">
        <v>28</v>
      </c>
      <c r="AE55" s="38" t="s">
        <v>150</v>
      </c>
      <c r="AF55" s="38" t="s">
        <v>117</v>
      </c>
      <c r="AG55" s="38" t="s">
        <v>105</v>
      </c>
      <c r="AH55" s="39" t="s">
        <v>29</v>
      </c>
      <c r="AI55" s="39" t="s">
        <v>30</v>
      </c>
      <c r="AJ55" s="39" t="s">
        <v>31</v>
      </c>
      <c r="AK55" s="39" t="s">
        <v>32</v>
      </c>
      <c r="AL55" s="39" t="s">
        <v>33</v>
      </c>
      <c r="AM55" s="39" t="s">
        <v>68</v>
      </c>
      <c r="AN55" s="39" t="s">
        <v>34</v>
      </c>
      <c r="AO55" s="39" t="s">
        <v>36</v>
      </c>
      <c r="AP55" s="39" t="s">
        <v>35</v>
      </c>
      <c r="AQ55" s="39" t="s">
        <v>37</v>
      </c>
      <c r="AR55" s="39" t="s">
        <v>38</v>
      </c>
      <c r="AS55" s="39" t="s">
        <v>39</v>
      </c>
      <c r="AT55" s="39" t="s">
        <v>292</v>
      </c>
      <c r="AU55" s="40" t="s">
        <v>41</v>
      </c>
      <c r="AV55" s="40" t="s">
        <v>42</v>
      </c>
      <c r="AW55" s="40" t="s">
        <v>43</v>
      </c>
      <c r="AX55" s="40" t="s">
        <v>44</v>
      </c>
      <c r="AY55" s="40" t="s">
        <v>45</v>
      </c>
      <c r="AZ55" s="40" t="s">
        <v>46</v>
      </c>
      <c r="BA55" s="40" t="s">
        <v>47</v>
      </c>
      <c r="BB55" s="40" t="s">
        <v>69</v>
      </c>
      <c r="BC55" s="40" t="s">
        <v>48</v>
      </c>
      <c r="BD55" s="40" t="s">
        <v>49</v>
      </c>
      <c r="BE55" s="40" t="s">
        <v>50</v>
      </c>
      <c r="BF55" s="40" t="s">
        <v>106</v>
      </c>
      <c r="BG55" s="40" t="s">
        <v>51</v>
      </c>
      <c r="BH55" s="40" t="s">
        <v>80</v>
      </c>
      <c r="BI55" s="40" t="s">
        <v>52</v>
      </c>
      <c r="BJ55" s="40" t="s">
        <v>53</v>
      </c>
      <c r="BK55" s="40" t="s">
        <v>54</v>
      </c>
      <c r="BL55" s="40" t="s">
        <v>191</v>
      </c>
      <c r="BM55" s="40" t="s">
        <v>55</v>
      </c>
      <c r="BN55" s="40" t="s">
        <v>56</v>
      </c>
      <c r="BO55" s="40" t="s">
        <v>57</v>
      </c>
      <c r="BP55" s="40" t="s">
        <v>58</v>
      </c>
      <c r="BQ55" s="40" t="s">
        <v>59</v>
      </c>
      <c r="BR55" s="40" t="s">
        <v>60</v>
      </c>
      <c r="BS55" s="40" t="s">
        <v>61</v>
      </c>
      <c r="BT55" s="40" t="s">
        <v>62</v>
      </c>
      <c r="BU55" s="40" t="s">
        <v>81</v>
      </c>
      <c r="BV55" s="40" t="s">
        <v>63</v>
      </c>
      <c r="BW55" s="40" t="s">
        <v>64</v>
      </c>
      <c r="BX55" s="40" t="s">
        <v>65</v>
      </c>
      <c r="BY55" s="83" t="s">
        <v>66</v>
      </c>
    </row>
    <row r="56" spans="1:77" ht="24.95" customHeight="1" x14ac:dyDescent="0.25">
      <c r="A56" s="97" t="s">
        <v>120</v>
      </c>
      <c r="B56" s="103"/>
      <c r="C56" s="2">
        <v>1</v>
      </c>
      <c r="D56" s="2"/>
      <c r="E56" s="2"/>
      <c r="F56" s="2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78"/>
    </row>
    <row r="57" spans="1:77" s="118" customFormat="1" ht="37.5" customHeight="1" x14ac:dyDescent="0.25">
      <c r="A57" s="256" t="s">
        <v>70</v>
      </c>
      <c r="B57" s="90"/>
      <c r="C57" s="6">
        <v>1</v>
      </c>
      <c r="D57" s="6"/>
      <c r="E57" s="6"/>
      <c r="F57" s="6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>
        <v>1</v>
      </c>
      <c r="BQ57" s="32"/>
      <c r="BR57" s="32"/>
      <c r="BS57" s="32"/>
      <c r="BT57" s="32"/>
      <c r="BU57" s="32"/>
      <c r="BV57" s="32"/>
      <c r="BW57" s="32"/>
      <c r="BX57" s="32"/>
      <c r="BY57" s="109" t="s">
        <v>144</v>
      </c>
    </row>
    <row r="58" spans="1:77" ht="24.95" customHeight="1" x14ac:dyDescent="0.25">
      <c r="A58" s="256" t="s">
        <v>121</v>
      </c>
      <c r="B58" s="103"/>
      <c r="C58" s="2"/>
      <c r="D58" s="2"/>
      <c r="E58" s="2"/>
      <c r="F58" s="2">
        <v>1</v>
      </c>
      <c r="G58" s="30"/>
      <c r="H58" s="30"/>
      <c r="I58" s="30"/>
      <c r="J58" s="30">
        <v>1</v>
      </c>
      <c r="K58" s="30"/>
      <c r="L58" s="30"/>
      <c r="M58" s="30"/>
      <c r="N58" s="30">
        <v>1</v>
      </c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>
        <v>1</v>
      </c>
      <c r="BO58" s="30">
        <v>1</v>
      </c>
      <c r="BP58" s="30"/>
      <c r="BQ58" s="30">
        <v>1</v>
      </c>
      <c r="BR58" s="30"/>
      <c r="BS58" s="30"/>
      <c r="BT58" s="30"/>
      <c r="BU58" s="30"/>
      <c r="BV58" s="30"/>
      <c r="BW58" s="30"/>
      <c r="BX58" s="30"/>
      <c r="BY58" s="126" t="s">
        <v>145</v>
      </c>
    </row>
    <row r="59" spans="1:77" s="118" customFormat="1" ht="24.95" customHeight="1" x14ac:dyDescent="0.25">
      <c r="A59" s="97" t="s">
        <v>75</v>
      </c>
      <c r="B59" s="107"/>
      <c r="C59" s="4">
        <v>1</v>
      </c>
      <c r="D59" s="4"/>
      <c r="E59" s="4"/>
      <c r="F59" s="4"/>
      <c r="G59" s="69">
        <v>1</v>
      </c>
      <c r="H59" s="69"/>
      <c r="I59" s="69"/>
      <c r="J59" s="69">
        <v>1</v>
      </c>
      <c r="K59" s="69"/>
      <c r="L59" s="69"/>
      <c r="M59" s="69"/>
      <c r="N59" s="69">
        <v>1</v>
      </c>
      <c r="O59" s="69"/>
      <c r="P59" s="69"/>
      <c r="Q59" s="69"/>
      <c r="R59" s="69"/>
      <c r="S59" s="69"/>
      <c r="T59" s="69">
        <v>1</v>
      </c>
      <c r="U59" s="69"/>
      <c r="V59" s="69"/>
      <c r="W59" s="69"/>
      <c r="X59" s="69">
        <v>1</v>
      </c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>
        <v>1</v>
      </c>
      <c r="BE59" s="69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>
        <v>1</v>
      </c>
      <c r="BS59" s="69"/>
      <c r="BT59" s="69"/>
      <c r="BU59" s="69"/>
      <c r="BV59" s="69"/>
      <c r="BW59" s="69"/>
      <c r="BX59" s="69"/>
      <c r="BY59" s="80"/>
    </row>
    <row r="60" spans="1:77" s="118" customFormat="1" ht="24.95" customHeight="1" x14ac:dyDescent="0.25">
      <c r="A60" s="97" t="s">
        <v>76</v>
      </c>
      <c r="B60" s="90"/>
      <c r="C60" s="6">
        <v>1</v>
      </c>
      <c r="D60" s="6"/>
      <c r="E60" s="6"/>
      <c r="F60" s="6"/>
      <c r="G60" s="32">
        <v>1</v>
      </c>
      <c r="H60" s="32"/>
      <c r="I60" s="32"/>
      <c r="J60" s="32"/>
      <c r="K60" s="32"/>
      <c r="L60" s="32"/>
      <c r="M60" s="32"/>
      <c r="N60" s="32">
        <v>1</v>
      </c>
      <c r="O60" s="32"/>
      <c r="P60" s="32"/>
      <c r="Q60" s="32"/>
      <c r="R60" s="32"/>
      <c r="S60" s="32"/>
      <c r="T60" s="32">
        <v>1</v>
      </c>
      <c r="U60" s="32"/>
      <c r="V60" s="32"/>
      <c r="W60" s="32"/>
      <c r="X60" s="32">
        <v>1</v>
      </c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79"/>
    </row>
    <row r="61" spans="1:77" s="129" customFormat="1" ht="21" x14ac:dyDescent="0.35">
      <c r="A61" s="178">
        <v>339</v>
      </c>
      <c r="B61" s="152"/>
      <c r="C61" s="175"/>
      <c r="D61" s="175">
        <v>1</v>
      </c>
      <c r="E61" s="175"/>
      <c r="F61" s="175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6"/>
      <c r="AE61" s="176"/>
      <c r="AF61" s="176"/>
      <c r="AG61" s="176"/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6"/>
      <c r="AT61" s="176"/>
      <c r="AU61" s="176"/>
      <c r="AV61" s="176"/>
      <c r="AW61" s="176"/>
      <c r="AX61" s="176"/>
      <c r="AY61" s="176"/>
      <c r="AZ61" s="176"/>
      <c r="BA61" s="176"/>
      <c r="BB61" s="176"/>
      <c r="BC61" s="176"/>
      <c r="BD61" s="176"/>
      <c r="BE61" s="176"/>
      <c r="BF61" s="176"/>
      <c r="BG61" s="176"/>
      <c r="BH61" s="176"/>
      <c r="BI61" s="176"/>
      <c r="BJ61" s="176"/>
      <c r="BK61" s="176"/>
      <c r="BL61" s="176"/>
      <c r="BM61" s="176"/>
      <c r="BN61" s="176"/>
      <c r="BO61" s="176"/>
      <c r="BP61" s="176"/>
      <c r="BQ61" s="176"/>
      <c r="BR61" s="176"/>
      <c r="BS61" s="176"/>
      <c r="BT61" s="176"/>
      <c r="BU61" s="176"/>
      <c r="BV61" s="176"/>
      <c r="BW61" s="176"/>
      <c r="BX61" s="176"/>
      <c r="BY61" s="121"/>
    </row>
    <row r="62" spans="1:77" ht="24.95" customHeight="1" x14ac:dyDescent="0.25">
      <c r="A62" s="257" t="s">
        <v>122</v>
      </c>
      <c r="B62" s="103"/>
      <c r="C62" s="2"/>
      <c r="D62" s="2">
        <v>1</v>
      </c>
      <c r="E62" s="2"/>
      <c r="F62" s="2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78"/>
    </row>
    <row r="63" spans="1:77" ht="24.95" customHeight="1" x14ac:dyDescent="0.25">
      <c r="A63" s="257" t="s">
        <v>123</v>
      </c>
      <c r="B63" s="107"/>
      <c r="C63" s="4"/>
      <c r="D63" s="4">
        <v>1</v>
      </c>
      <c r="E63" s="4"/>
      <c r="F63" s="4"/>
      <c r="G63" s="30"/>
      <c r="H63" s="30"/>
      <c r="I63" s="30"/>
      <c r="J63" s="30">
        <v>1</v>
      </c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>
        <v>1</v>
      </c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80" t="s">
        <v>146</v>
      </c>
    </row>
    <row r="64" spans="1:77" s="118" customFormat="1" ht="24.95" customHeight="1" x14ac:dyDescent="0.25">
      <c r="A64" s="97" t="s">
        <v>124</v>
      </c>
      <c r="B64" s="107"/>
      <c r="C64" s="4">
        <v>1</v>
      </c>
      <c r="D64" s="4"/>
      <c r="E64" s="4"/>
      <c r="F64" s="4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69"/>
      <c r="AX64" s="69"/>
      <c r="AY64" s="69"/>
      <c r="AZ64" s="69"/>
      <c r="BA64" s="69"/>
      <c r="BB64" s="69"/>
      <c r="BC64" s="69"/>
      <c r="BD64" s="69"/>
      <c r="BE64" s="69"/>
      <c r="BF64" s="69"/>
      <c r="BG64" s="69"/>
      <c r="BH64" s="69"/>
      <c r="BI64" s="69"/>
      <c r="BJ64" s="69"/>
      <c r="BK64" s="69"/>
      <c r="BL64" s="69"/>
      <c r="BM64" s="69"/>
      <c r="BN64" s="69"/>
      <c r="BO64" s="69"/>
      <c r="BP64" s="69"/>
      <c r="BQ64" s="69"/>
      <c r="BR64" s="69"/>
      <c r="BS64" s="69"/>
      <c r="BT64" s="69"/>
      <c r="BU64" s="69"/>
      <c r="BV64" s="69"/>
      <c r="BW64" s="69"/>
      <c r="BX64" s="69" t="s">
        <v>0</v>
      </c>
      <c r="BY64" s="80" t="s">
        <v>147</v>
      </c>
    </row>
    <row r="65" spans="1:79" s="116" customFormat="1" ht="30.75" customHeight="1" x14ac:dyDescent="0.35">
      <c r="A65" s="97" t="s">
        <v>125</v>
      </c>
      <c r="B65" s="107"/>
      <c r="C65" s="95"/>
      <c r="D65" s="95">
        <v>1</v>
      </c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280"/>
    </row>
    <row r="66" spans="1:79" s="129" customFormat="1" ht="24.95" customHeight="1" x14ac:dyDescent="0.35">
      <c r="A66" s="256" t="s">
        <v>126</v>
      </c>
      <c r="B66" s="275"/>
      <c r="C66" s="6">
        <v>1</v>
      </c>
      <c r="D66" s="6"/>
      <c r="E66" s="6"/>
      <c r="F66" s="6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200" t="s">
        <v>327</v>
      </c>
    </row>
    <row r="67" spans="1:79" s="118" customFormat="1" ht="24.95" customHeight="1" x14ac:dyDescent="0.25">
      <c r="A67" s="256" t="s">
        <v>127</v>
      </c>
      <c r="B67" s="90"/>
      <c r="C67" s="6"/>
      <c r="D67" s="6"/>
      <c r="E67" s="6"/>
      <c r="F67" s="6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79"/>
    </row>
    <row r="68" spans="1:79" s="118" customFormat="1" ht="24.95" customHeight="1" x14ac:dyDescent="0.25">
      <c r="A68" s="97" t="s">
        <v>128</v>
      </c>
      <c r="B68" s="107"/>
      <c r="C68" s="4"/>
      <c r="D68" s="4"/>
      <c r="E68" s="4">
        <v>1</v>
      </c>
      <c r="F68" s="4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121" t="s">
        <v>326</v>
      </c>
    </row>
    <row r="69" spans="1:79" s="118" customFormat="1" ht="24.95" customHeight="1" x14ac:dyDescent="0.25">
      <c r="A69" s="97" t="s">
        <v>129</v>
      </c>
      <c r="B69" s="90"/>
      <c r="C69" s="6"/>
      <c r="D69" s="6"/>
      <c r="E69" s="6"/>
      <c r="F69" s="6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79"/>
    </row>
    <row r="70" spans="1:79" s="127" customFormat="1" ht="24.95" customHeight="1" x14ac:dyDescent="0.25">
      <c r="A70" s="95">
        <v>335</v>
      </c>
      <c r="B70" s="107"/>
      <c r="C70" s="4">
        <v>1</v>
      </c>
      <c r="D70" s="4"/>
      <c r="E70" s="4"/>
      <c r="F70" s="4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80" t="s">
        <v>298</v>
      </c>
    </row>
    <row r="71" spans="1:79" ht="24.95" customHeight="1" x14ac:dyDescent="0.25">
      <c r="A71" s="84">
        <v>325</v>
      </c>
      <c r="B71" s="108"/>
      <c r="C71" s="6"/>
      <c r="D71" s="6"/>
      <c r="E71" s="6"/>
      <c r="F71" s="6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110" t="s">
        <v>148</v>
      </c>
    </row>
    <row r="72" spans="1:79" s="275" customFormat="1" ht="51" customHeight="1" x14ac:dyDescent="0.35">
      <c r="A72" s="306" t="s">
        <v>331</v>
      </c>
      <c r="B72" s="307"/>
      <c r="C72" s="304">
        <f>SUM(C30:C71)</f>
        <v>12</v>
      </c>
      <c r="D72" s="304">
        <f t="shared" ref="D72:BO72" si="2">SUM(D30:D71)</f>
        <v>13</v>
      </c>
      <c r="E72" s="304">
        <f t="shared" si="2"/>
        <v>1</v>
      </c>
      <c r="F72" s="304">
        <f t="shared" si="2"/>
        <v>7</v>
      </c>
      <c r="G72" s="304">
        <f t="shared" si="2"/>
        <v>6</v>
      </c>
      <c r="H72" s="304">
        <f t="shared" si="2"/>
        <v>1</v>
      </c>
      <c r="I72" s="304">
        <f t="shared" si="2"/>
        <v>1</v>
      </c>
      <c r="J72" s="304">
        <f t="shared" si="2"/>
        <v>4</v>
      </c>
      <c r="K72" s="304">
        <f t="shared" si="2"/>
        <v>0</v>
      </c>
      <c r="L72" s="304">
        <f t="shared" si="2"/>
        <v>1</v>
      </c>
      <c r="M72" s="304">
        <f t="shared" si="2"/>
        <v>1</v>
      </c>
      <c r="N72" s="304">
        <f t="shared" si="2"/>
        <v>5</v>
      </c>
      <c r="O72" s="304">
        <f t="shared" si="2"/>
        <v>2</v>
      </c>
      <c r="P72" s="304">
        <f t="shared" si="2"/>
        <v>1</v>
      </c>
      <c r="Q72" s="304">
        <f t="shared" si="2"/>
        <v>1</v>
      </c>
      <c r="R72" s="304">
        <f t="shared" si="2"/>
        <v>0</v>
      </c>
      <c r="S72" s="304">
        <f t="shared" si="2"/>
        <v>1</v>
      </c>
      <c r="T72" s="304">
        <f t="shared" si="2"/>
        <v>7</v>
      </c>
      <c r="U72" s="304">
        <f t="shared" si="2"/>
        <v>1</v>
      </c>
      <c r="V72" s="304">
        <f t="shared" si="2"/>
        <v>0</v>
      </c>
      <c r="W72" s="304">
        <f t="shared" si="2"/>
        <v>1</v>
      </c>
      <c r="X72" s="304">
        <f t="shared" si="2"/>
        <v>3</v>
      </c>
      <c r="Y72" s="304">
        <f t="shared" si="2"/>
        <v>1</v>
      </c>
      <c r="Z72" s="304">
        <f t="shared" si="2"/>
        <v>2</v>
      </c>
      <c r="AA72" s="304">
        <f t="shared" si="2"/>
        <v>1</v>
      </c>
      <c r="AB72" s="304">
        <f t="shared" si="2"/>
        <v>1</v>
      </c>
      <c r="AC72" s="304">
        <f t="shared" si="2"/>
        <v>0</v>
      </c>
      <c r="AD72" s="304">
        <f t="shared" si="2"/>
        <v>5</v>
      </c>
      <c r="AE72" s="304">
        <f t="shared" si="2"/>
        <v>0</v>
      </c>
      <c r="AF72" s="304">
        <f t="shared" si="2"/>
        <v>0</v>
      </c>
      <c r="AG72" s="304">
        <f t="shared" si="2"/>
        <v>0</v>
      </c>
      <c r="AH72" s="304">
        <f t="shared" si="2"/>
        <v>0</v>
      </c>
      <c r="AI72" s="304">
        <f t="shared" si="2"/>
        <v>1</v>
      </c>
      <c r="AJ72" s="304">
        <f t="shared" si="2"/>
        <v>1</v>
      </c>
      <c r="AK72" s="304">
        <f t="shared" si="2"/>
        <v>2</v>
      </c>
      <c r="AL72" s="304">
        <f t="shared" si="2"/>
        <v>2</v>
      </c>
      <c r="AM72" s="304">
        <f t="shared" si="2"/>
        <v>1</v>
      </c>
      <c r="AN72" s="304">
        <f t="shared" si="2"/>
        <v>1</v>
      </c>
      <c r="AO72" s="304">
        <f t="shared" si="2"/>
        <v>0</v>
      </c>
      <c r="AP72" s="304">
        <f t="shared" si="2"/>
        <v>1</v>
      </c>
      <c r="AQ72" s="304">
        <f t="shared" si="2"/>
        <v>1</v>
      </c>
      <c r="AR72" s="304">
        <f t="shared" si="2"/>
        <v>1</v>
      </c>
      <c r="AS72" s="304">
        <f t="shared" si="2"/>
        <v>3</v>
      </c>
      <c r="AT72" s="304">
        <f t="shared" si="2"/>
        <v>0</v>
      </c>
      <c r="AU72" s="304">
        <f t="shared" si="2"/>
        <v>1</v>
      </c>
      <c r="AV72" s="304">
        <f t="shared" si="2"/>
        <v>1</v>
      </c>
      <c r="AW72" s="304">
        <f t="shared" si="2"/>
        <v>0</v>
      </c>
      <c r="AX72" s="304">
        <f t="shared" si="2"/>
        <v>0</v>
      </c>
      <c r="AY72" s="304">
        <f t="shared" si="2"/>
        <v>0</v>
      </c>
      <c r="AZ72" s="304">
        <f t="shared" si="2"/>
        <v>1</v>
      </c>
      <c r="BA72" s="304">
        <f t="shared" si="2"/>
        <v>0</v>
      </c>
      <c r="BB72" s="304">
        <f t="shared" si="2"/>
        <v>2</v>
      </c>
      <c r="BC72" s="304">
        <f t="shared" si="2"/>
        <v>0</v>
      </c>
      <c r="BD72" s="304">
        <f t="shared" si="2"/>
        <v>5</v>
      </c>
      <c r="BE72" s="304">
        <f t="shared" si="2"/>
        <v>0</v>
      </c>
      <c r="BF72" s="304">
        <f t="shared" si="2"/>
        <v>0</v>
      </c>
      <c r="BG72" s="304">
        <f t="shared" si="2"/>
        <v>0</v>
      </c>
      <c r="BH72" s="304">
        <f t="shared" si="2"/>
        <v>0</v>
      </c>
      <c r="BI72" s="304">
        <f t="shared" si="2"/>
        <v>0</v>
      </c>
      <c r="BJ72" s="304">
        <f t="shared" si="2"/>
        <v>0</v>
      </c>
      <c r="BK72" s="304">
        <f t="shared" si="2"/>
        <v>0</v>
      </c>
      <c r="BL72" s="304">
        <f t="shared" si="2"/>
        <v>0</v>
      </c>
      <c r="BM72" s="304">
        <f t="shared" si="2"/>
        <v>0</v>
      </c>
      <c r="BN72" s="304">
        <f t="shared" si="2"/>
        <v>2</v>
      </c>
      <c r="BO72" s="304">
        <f t="shared" si="2"/>
        <v>1</v>
      </c>
      <c r="BP72" s="304">
        <f t="shared" ref="BP72:BX72" si="3">SUM(BP30:BP71)</f>
        <v>2</v>
      </c>
      <c r="BQ72" s="304">
        <f t="shared" si="3"/>
        <v>2</v>
      </c>
      <c r="BR72" s="304">
        <f t="shared" si="3"/>
        <v>4</v>
      </c>
      <c r="BS72" s="304">
        <f t="shared" si="3"/>
        <v>2</v>
      </c>
      <c r="BT72" s="304">
        <f t="shared" si="3"/>
        <v>1</v>
      </c>
      <c r="BU72" s="304">
        <f t="shared" si="3"/>
        <v>0</v>
      </c>
      <c r="BV72" s="304">
        <f t="shared" si="3"/>
        <v>1</v>
      </c>
      <c r="BW72" s="304">
        <f t="shared" si="3"/>
        <v>1</v>
      </c>
      <c r="BX72" s="304">
        <f t="shared" si="3"/>
        <v>1</v>
      </c>
      <c r="BY72" s="305"/>
    </row>
    <row r="73" spans="1:79" s="315" customFormat="1" ht="24.95" customHeight="1" x14ac:dyDescent="0.25">
      <c r="A73" s="313" t="s">
        <v>282</v>
      </c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  <c r="Z73" s="314"/>
      <c r="AA73" s="314"/>
      <c r="AB73" s="314"/>
      <c r="AC73" s="314"/>
      <c r="AD73" s="314"/>
      <c r="AE73" s="314"/>
      <c r="AF73" s="314"/>
      <c r="AG73" s="314"/>
      <c r="AH73" s="314"/>
      <c r="AI73" s="314"/>
      <c r="AJ73" s="314"/>
      <c r="AK73" s="314"/>
      <c r="AL73" s="314"/>
      <c r="AM73" s="314"/>
      <c r="AN73" s="314"/>
      <c r="AO73" s="314"/>
      <c r="AP73" s="314"/>
      <c r="AQ73" s="314"/>
      <c r="AR73" s="314"/>
      <c r="AS73" s="314"/>
      <c r="AT73" s="314"/>
      <c r="AU73" s="314"/>
      <c r="AV73" s="314"/>
      <c r="AW73" s="314"/>
      <c r="AX73" s="314"/>
      <c r="AY73" s="314"/>
      <c r="AZ73" s="314"/>
      <c r="BA73" s="314"/>
      <c r="BB73" s="314"/>
      <c r="BC73" s="314"/>
      <c r="BD73" s="314"/>
      <c r="BE73" s="314"/>
      <c r="BF73" s="314"/>
      <c r="BG73" s="314"/>
      <c r="BH73" s="314"/>
      <c r="BI73" s="314"/>
      <c r="BJ73" s="314"/>
      <c r="BK73" s="314"/>
      <c r="BL73" s="314"/>
      <c r="BM73" s="314"/>
      <c r="BN73" s="314"/>
      <c r="BO73" s="314"/>
      <c r="BP73" s="314"/>
      <c r="BQ73" s="314"/>
      <c r="BR73" s="314"/>
      <c r="BS73" s="314"/>
      <c r="BT73" s="314"/>
      <c r="BU73" s="314"/>
      <c r="BV73" s="314"/>
      <c r="BW73" s="314"/>
      <c r="BX73" s="314"/>
      <c r="BY73" s="314"/>
      <c r="BZ73" s="314"/>
      <c r="CA73" s="314"/>
    </row>
    <row r="74" spans="1:79" ht="23.25" x14ac:dyDescent="0.35">
      <c r="A74" s="308" t="s">
        <v>149</v>
      </c>
      <c r="B74" s="309"/>
      <c r="C74" s="309"/>
      <c r="D74" s="309"/>
      <c r="E74" s="310"/>
      <c r="F74" s="311" t="s">
        <v>261</v>
      </c>
      <c r="G74" s="312"/>
      <c r="H74" s="312"/>
      <c r="I74" s="312"/>
      <c r="J74" s="312"/>
      <c r="K74" s="312"/>
      <c r="L74" s="312"/>
      <c r="M74" s="312"/>
      <c r="N74" s="312"/>
      <c r="O74" s="312"/>
      <c r="P74" s="312"/>
      <c r="Q74" s="312"/>
      <c r="R74" s="312"/>
      <c r="S74" s="312"/>
      <c r="T74" s="312"/>
      <c r="U74" s="312"/>
      <c r="V74" s="312"/>
      <c r="W74" s="312"/>
      <c r="X74" s="312"/>
    </row>
    <row r="75" spans="1:79" ht="37.5" x14ac:dyDescent="0.3">
      <c r="A75" s="57" t="s">
        <v>79</v>
      </c>
      <c r="B75" s="1" t="s">
        <v>1</v>
      </c>
      <c r="C75" s="42" t="s">
        <v>2</v>
      </c>
      <c r="D75" s="42" t="s">
        <v>3</v>
      </c>
      <c r="E75" s="42" t="s">
        <v>4</v>
      </c>
      <c r="F75" s="43" t="s">
        <v>5</v>
      </c>
      <c r="G75" s="36" t="s">
        <v>67</v>
      </c>
      <c r="H75" s="36" t="s">
        <v>6</v>
      </c>
      <c r="I75" s="36" t="s">
        <v>7</v>
      </c>
      <c r="J75" s="36" t="s">
        <v>9</v>
      </c>
      <c r="K75" s="36" t="s">
        <v>8</v>
      </c>
      <c r="L75" s="36" t="s">
        <v>10</v>
      </c>
      <c r="M75" s="36" t="s">
        <v>11</v>
      </c>
      <c r="N75" s="36" t="s">
        <v>12</v>
      </c>
      <c r="O75" s="36" t="s">
        <v>13</v>
      </c>
      <c r="P75" s="36" t="s">
        <v>14</v>
      </c>
      <c r="Q75" s="36" t="s">
        <v>15</v>
      </c>
      <c r="R75" s="36" t="s">
        <v>16</v>
      </c>
      <c r="S75" s="36" t="s">
        <v>17</v>
      </c>
      <c r="T75" s="37" t="s">
        <v>18</v>
      </c>
      <c r="U75" s="37" t="s">
        <v>19</v>
      </c>
      <c r="V75" s="37" t="s">
        <v>20</v>
      </c>
      <c r="W75" s="37" t="s">
        <v>21</v>
      </c>
      <c r="X75" s="37" t="s">
        <v>22</v>
      </c>
      <c r="Y75" s="37" t="s">
        <v>23</v>
      </c>
      <c r="Z75" s="37" t="s">
        <v>24</v>
      </c>
      <c r="AA75" s="37" t="s">
        <v>25</v>
      </c>
      <c r="AB75" s="37" t="s">
        <v>26</v>
      </c>
      <c r="AC75" s="37" t="s">
        <v>27</v>
      </c>
      <c r="AD75" s="38" t="s">
        <v>28</v>
      </c>
      <c r="AE75" s="38" t="s">
        <v>150</v>
      </c>
      <c r="AF75" s="38" t="s">
        <v>117</v>
      </c>
      <c r="AG75" s="38" t="s">
        <v>105</v>
      </c>
      <c r="AH75" s="39" t="s">
        <v>29</v>
      </c>
      <c r="AI75" s="39" t="s">
        <v>30</v>
      </c>
      <c r="AJ75" s="39" t="s">
        <v>31</v>
      </c>
      <c r="AK75" s="39" t="s">
        <v>32</v>
      </c>
      <c r="AL75" s="39" t="s">
        <v>33</v>
      </c>
      <c r="AM75" s="39" t="s">
        <v>68</v>
      </c>
      <c r="AN75" s="39" t="s">
        <v>34</v>
      </c>
      <c r="AO75" s="39" t="s">
        <v>36</v>
      </c>
      <c r="AP75" s="39" t="s">
        <v>35</v>
      </c>
      <c r="AQ75" s="39" t="s">
        <v>37</v>
      </c>
      <c r="AR75" s="39" t="s">
        <v>38</v>
      </c>
      <c r="AS75" s="39" t="s">
        <v>39</v>
      </c>
      <c r="AT75" s="39" t="s">
        <v>292</v>
      </c>
      <c r="AU75" s="40" t="s">
        <v>41</v>
      </c>
      <c r="AV75" s="40" t="s">
        <v>42</v>
      </c>
      <c r="AW75" s="40" t="s">
        <v>43</v>
      </c>
      <c r="AX75" s="40" t="s">
        <v>44</v>
      </c>
      <c r="AY75" s="40" t="s">
        <v>45</v>
      </c>
      <c r="AZ75" s="40" t="s">
        <v>46</v>
      </c>
      <c r="BA75" s="40" t="s">
        <v>47</v>
      </c>
      <c r="BB75" s="40" t="s">
        <v>69</v>
      </c>
      <c r="BC75" s="40" t="s">
        <v>48</v>
      </c>
      <c r="BD75" s="40" t="s">
        <v>49</v>
      </c>
      <c r="BE75" s="40" t="s">
        <v>50</v>
      </c>
      <c r="BF75" s="40" t="s">
        <v>106</v>
      </c>
      <c r="BG75" s="40" t="s">
        <v>51</v>
      </c>
      <c r="BH75" s="40" t="s">
        <v>80</v>
      </c>
      <c r="BI75" s="40" t="s">
        <v>52</v>
      </c>
      <c r="BJ75" s="40" t="s">
        <v>53</v>
      </c>
      <c r="BK75" s="40" t="s">
        <v>54</v>
      </c>
      <c r="BL75" s="40" t="s">
        <v>191</v>
      </c>
      <c r="BM75" s="40" t="s">
        <v>55</v>
      </c>
      <c r="BN75" s="40" t="s">
        <v>56</v>
      </c>
      <c r="BO75" s="40" t="s">
        <v>57</v>
      </c>
      <c r="BP75" s="40" t="s">
        <v>58</v>
      </c>
      <c r="BQ75" s="40" t="s">
        <v>59</v>
      </c>
      <c r="BR75" s="40" t="s">
        <v>60</v>
      </c>
      <c r="BS75" s="40" t="s">
        <v>61</v>
      </c>
      <c r="BT75" s="40" t="s">
        <v>62</v>
      </c>
      <c r="BU75" s="40" t="s">
        <v>81</v>
      </c>
      <c r="BV75" s="40" t="s">
        <v>63</v>
      </c>
      <c r="BW75" s="40" t="s">
        <v>64</v>
      </c>
      <c r="BX75" s="40" t="s">
        <v>65</v>
      </c>
      <c r="BY75" s="83" t="s">
        <v>66</v>
      </c>
    </row>
    <row r="76" spans="1:79" s="129" customFormat="1" ht="24.95" customHeight="1" x14ac:dyDescent="0.35">
      <c r="A76" s="77">
        <v>301</v>
      </c>
      <c r="B76" s="196"/>
      <c r="C76" s="6"/>
      <c r="D76" s="6">
        <v>1</v>
      </c>
      <c r="E76" s="6"/>
      <c r="F76" s="6"/>
      <c r="G76" s="32">
        <v>1</v>
      </c>
      <c r="H76" s="32">
        <v>1</v>
      </c>
      <c r="I76" s="32">
        <v>1</v>
      </c>
      <c r="J76" s="32"/>
      <c r="K76" s="32">
        <v>1</v>
      </c>
      <c r="L76" s="32"/>
      <c r="M76" s="32"/>
      <c r="N76" s="32"/>
      <c r="O76" s="32">
        <v>1</v>
      </c>
      <c r="P76" s="32">
        <v>1</v>
      </c>
      <c r="Q76" s="32"/>
      <c r="R76" s="32"/>
      <c r="S76" s="32"/>
      <c r="T76" s="32">
        <v>1</v>
      </c>
      <c r="U76" s="32"/>
      <c r="V76" s="32"/>
      <c r="W76" s="32">
        <v>1</v>
      </c>
      <c r="X76" s="32">
        <v>1</v>
      </c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>
        <v>1</v>
      </c>
      <c r="AS76" s="32"/>
      <c r="AT76" s="32"/>
      <c r="AU76" s="32">
        <v>1</v>
      </c>
      <c r="AV76" s="32">
        <v>1</v>
      </c>
      <c r="AW76" s="32"/>
      <c r="AX76" s="32"/>
      <c r="AY76" s="32"/>
      <c r="AZ76" s="32"/>
      <c r="BA76" s="32"/>
      <c r="BB76" s="32">
        <v>1</v>
      </c>
      <c r="BC76" s="32"/>
      <c r="BD76" s="32">
        <v>1</v>
      </c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>
        <v>1</v>
      </c>
      <c r="BR76" s="32">
        <v>1</v>
      </c>
      <c r="BS76" s="32">
        <v>1</v>
      </c>
      <c r="BT76" s="32"/>
      <c r="BU76" s="32"/>
      <c r="BV76" s="32">
        <v>1</v>
      </c>
      <c r="BW76" s="32">
        <v>1</v>
      </c>
      <c r="BX76" s="32">
        <v>1</v>
      </c>
      <c r="BY76" s="79" t="s">
        <v>242</v>
      </c>
    </row>
    <row r="77" spans="1:79" s="127" customFormat="1" ht="39.75" customHeight="1" x14ac:dyDescent="0.35">
      <c r="A77" s="77">
        <v>313</v>
      </c>
      <c r="B77" s="76"/>
      <c r="C77" s="4">
        <v>1</v>
      </c>
      <c r="D77" s="4"/>
      <c r="E77" s="4"/>
      <c r="F77" s="4"/>
      <c r="G77" s="69">
        <v>1</v>
      </c>
      <c r="H77" s="69"/>
      <c r="I77" s="69">
        <v>1</v>
      </c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>
        <v>1</v>
      </c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80" t="s">
        <v>263</v>
      </c>
    </row>
    <row r="78" spans="1:79" s="129" customFormat="1" ht="24.95" customHeight="1" x14ac:dyDescent="0.35">
      <c r="A78" s="95">
        <v>302</v>
      </c>
      <c r="B78" s="275"/>
      <c r="C78" s="6"/>
      <c r="D78" s="6">
        <v>1</v>
      </c>
      <c r="E78" s="6"/>
      <c r="F78" s="6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>
        <v>1</v>
      </c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92" t="s">
        <v>299</v>
      </c>
    </row>
    <row r="79" spans="1:79" ht="24.95" customHeight="1" x14ac:dyDescent="0.35">
      <c r="A79" s="74">
        <v>303</v>
      </c>
      <c r="B79" s="75"/>
      <c r="C79" s="4"/>
      <c r="D79" s="4">
        <v>1</v>
      </c>
      <c r="E79" s="4"/>
      <c r="F79" s="4"/>
      <c r="G79" s="30">
        <v>1</v>
      </c>
      <c r="H79" s="30"/>
      <c r="I79" s="30"/>
      <c r="J79" s="30"/>
      <c r="K79" s="30"/>
      <c r="L79" s="30"/>
      <c r="M79" s="30"/>
      <c r="N79" s="30"/>
      <c r="O79" s="30"/>
      <c r="P79" s="30"/>
      <c r="Q79" s="30">
        <v>1</v>
      </c>
      <c r="R79" s="30"/>
      <c r="S79" s="30"/>
      <c r="T79" s="30"/>
      <c r="U79" s="30">
        <v>1</v>
      </c>
      <c r="V79" s="30"/>
      <c r="W79" s="30"/>
      <c r="X79" s="30"/>
      <c r="Y79" s="30"/>
      <c r="Z79" s="30">
        <v>1</v>
      </c>
      <c r="AA79" s="30"/>
      <c r="AB79" s="30"/>
      <c r="AC79" s="30"/>
      <c r="AD79" s="30" t="s">
        <v>234</v>
      </c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>
        <v>1</v>
      </c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>
        <v>1</v>
      </c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80"/>
    </row>
    <row r="80" spans="1:79" s="118" customFormat="1" ht="24.95" customHeight="1" x14ac:dyDescent="0.35">
      <c r="A80" s="77">
        <v>304</v>
      </c>
      <c r="B80" s="76"/>
      <c r="C80" s="4">
        <v>1</v>
      </c>
      <c r="D80" s="4"/>
      <c r="E80" s="4"/>
      <c r="F80" s="4"/>
      <c r="G80" s="69">
        <v>1</v>
      </c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>
        <v>1</v>
      </c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80"/>
    </row>
    <row r="81" spans="1:77" s="118" customFormat="1" ht="24.95" customHeight="1" x14ac:dyDescent="0.35">
      <c r="A81" s="77">
        <v>305</v>
      </c>
      <c r="B81" s="196"/>
      <c r="C81" s="6">
        <v>1</v>
      </c>
      <c r="D81" s="6"/>
      <c r="E81" s="6"/>
      <c r="F81" s="6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>
        <v>1</v>
      </c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200"/>
    </row>
    <row r="82" spans="1:77" s="118" customFormat="1" ht="24.95" customHeight="1" x14ac:dyDescent="0.35">
      <c r="A82" s="77">
        <v>319</v>
      </c>
      <c r="B82" s="196"/>
      <c r="C82" s="6"/>
      <c r="D82" s="6">
        <v>1</v>
      </c>
      <c r="E82" s="6"/>
      <c r="F82" s="6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>
        <v>1</v>
      </c>
      <c r="U82" s="32"/>
      <c r="V82" s="32"/>
      <c r="W82" s="32">
        <v>1</v>
      </c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79"/>
    </row>
    <row r="83" spans="1:77" ht="24.95" customHeight="1" x14ac:dyDescent="0.35">
      <c r="A83" s="74">
        <v>306</v>
      </c>
      <c r="B83" s="76"/>
      <c r="C83" s="4"/>
      <c r="D83" s="4"/>
      <c r="E83" s="4"/>
      <c r="F83" s="4">
        <v>1</v>
      </c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80"/>
    </row>
    <row r="84" spans="1:77" ht="24.95" customHeight="1" x14ac:dyDescent="0.35">
      <c r="A84" s="74">
        <v>320</v>
      </c>
      <c r="B84" s="76"/>
      <c r="C84" s="4"/>
      <c r="D84" s="4"/>
      <c r="E84" s="4">
        <v>1</v>
      </c>
      <c r="F84" s="4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>
        <v>1</v>
      </c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>
        <v>1</v>
      </c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80"/>
    </row>
    <row r="85" spans="1:77" ht="24.95" customHeight="1" x14ac:dyDescent="0.35">
      <c r="A85" s="74">
        <v>307</v>
      </c>
      <c r="B85" s="76"/>
      <c r="C85" s="4"/>
      <c r="D85" s="4">
        <v>1</v>
      </c>
      <c r="E85" s="4"/>
      <c r="F85" s="4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>
        <v>1</v>
      </c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80" t="s">
        <v>238</v>
      </c>
    </row>
    <row r="86" spans="1:77" s="118" customFormat="1" ht="24.95" customHeight="1" x14ac:dyDescent="0.35">
      <c r="A86" s="77">
        <v>321</v>
      </c>
      <c r="B86" s="196"/>
      <c r="C86" s="6">
        <v>1</v>
      </c>
      <c r="D86" s="6"/>
      <c r="E86" s="6"/>
      <c r="F86" s="6"/>
      <c r="G86" s="32"/>
      <c r="H86" s="32"/>
      <c r="I86" s="32">
        <v>1</v>
      </c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>
        <v>1</v>
      </c>
      <c r="BT86" s="32"/>
      <c r="BU86" s="32"/>
      <c r="BV86" s="32"/>
      <c r="BW86" s="32"/>
      <c r="BX86" s="32"/>
      <c r="BY86" s="79"/>
    </row>
    <row r="87" spans="1:77" ht="24.95" customHeight="1" x14ac:dyDescent="0.35">
      <c r="A87" s="74">
        <v>308</v>
      </c>
      <c r="B87" s="75"/>
      <c r="C87" s="4"/>
      <c r="D87" s="4">
        <v>1</v>
      </c>
      <c r="E87" s="4"/>
      <c r="F87" s="4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80"/>
    </row>
    <row r="88" spans="1:77" s="13" customFormat="1" ht="24.95" customHeight="1" x14ac:dyDescent="0.35">
      <c r="A88" s="77">
        <v>322</v>
      </c>
      <c r="B88" s="196"/>
      <c r="C88" s="6"/>
      <c r="D88" s="6">
        <v>1</v>
      </c>
      <c r="E88" s="6"/>
      <c r="F88" s="6"/>
      <c r="G88" s="32"/>
      <c r="H88" s="32"/>
      <c r="I88" s="32"/>
      <c r="J88" s="32">
        <v>1</v>
      </c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79" t="s">
        <v>152</v>
      </c>
    </row>
    <row r="89" spans="1:77" ht="22.5" customHeight="1" x14ac:dyDescent="0.35">
      <c r="A89" s="77">
        <v>309</v>
      </c>
      <c r="B89" s="123"/>
      <c r="C89" s="32"/>
      <c r="D89" s="32">
        <v>1</v>
      </c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</row>
    <row r="90" spans="1:77" s="118" customFormat="1" ht="24.95" customHeight="1" x14ac:dyDescent="0.35">
      <c r="A90" s="77">
        <v>323</v>
      </c>
      <c r="B90" s="218"/>
      <c r="C90" s="7">
        <v>1</v>
      </c>
      <c r="D90" s="219"/>
      <c r="E90" s="219"/>
      <c r="F90" s="219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>
        <v>1</v>
      </c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220"/>
    </row>
    <row r="91" spans="1:77" s="129" customFormat="1" ht="24.95" customHeight="1" x14ac:dyDescent="0.35">
      <c r="A91" s="77">
        <v>310</v>
      </c>
      <c r="B91" s="85"/>
      <c r="C91" s="25">
        <v>1</v>
      </c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84"/>
    </row>
    <row r="92" spans="1:77" s="275" customFormat="1" ht="51" customHeight="1" x14ac:dyDescent="0.35">
      <c r="A92" s="306" t="s">
        <v>330</v>
      </c>
      <c r="B92" s="307"/>
      <c r="C92" s="304">
        <f>SUM(C76:C91)</f>
        <v>6</v>
      </c>
      <c r="D92" s="304">
        <f t="shared" ref="D92:BO92" si="4">SUM(D76:D91)</f>
        <v>8</v>
      </c>
      <c r="E92" s="304">
        <f t="shared" si="4"/>
        <v>1</v>
      </c>
      <c r="F92" s="304">
        <f t="shared" si="4"/>
        <v>1</v>
      </c>
      <c r="G92" s="304">
        <f t="shared" si="4"/>
        <v>4</v>
      </c>
      <c r="H92" s="304">
        <f t="shared" si="4"/>
        <v>1</v>
      </c>
      <c r="I92" s="304">
        <f t="shared" si="4"/>
        <v>3</v>
      </c>
      <c r="J92" s="304">
        <f t="shared" si="4"/>
        <v>1</v>
      </c>
      <c r="K92" s="304">
        <f t="shared" si="4"/>
        <v>1</v>
      </c>
      <c r="L92" s="304">
        <f t="shared" si="4"/>
        <v>0</v>
      </c>
      <c r="M92" s="304">
        <f t="shared" si="4"/>
        <v>0</v>
      </c>
      <c r="N92" s="304">
        <f t="shared" si="4"/>
        <v>0</v>
      </c>
      <c r="O92" s="304">
        <f t="shared" si="4"/>
        <v>1</v>
      </c>
      <c r="P92" s="304">
        <f t="shared" si="4"/>
        <v>1</v>
      </c>
      <c r="Q92" s="304">
        <f t="shared" si="4"/>
        <v>1</v>
      </c>
      <c r="R92" s="304">
        <f t="shared" si="4"/>
        <v>0</v>
      </c>
      <c r="S92" s="304">
        <f t="shared" si="4"/>
        <v>0</v>
      </c>
      <c r="T92" s="304">
        <f t="shared" si="4"/>
        <v>2</v>
      </c>
      <c r="U92" s="304">
        <f t="shared" si="4"/>
        <v>1</v>
      </c>
      <c r="V92" s="304">
        <f t="shared" si="4"/>
        <v>0</v>
      </c>
      <c r="W92" s="304">
        <f t="shared" si="4"/>
        <v>2</v>
      </c>
      <c r="X92" s="304">
        <f t="shared" si="4"/>
        <v>1</v>
      </c>
      <c r="Y92" s="304">
        <f t="shared" si="4"/>
        <v>0</v>
      </c>
      <c r="Z92" s="304">
        <f t="shared" si="4"/>
        <v>1</v>
      </c>
      <c r="AA92" s="304">
        <f t="shared" si="4"/>
        <v>0</v>
      </c>
      <c r="AB92" s="304">
        <f t="shared" si="4"/>
        <v>0</v>
      </c>
      <c r="AC92" s="304">
        <f t="shared" si="4"/>
        <v>0</v>
      </c>
      <c r="AD92" s="304">
        <f t="shared" si="4"/>
        <v>4</v>
      </c>
      <c r="AE92" s="304">
        <f t="shared" si="4"/>
        <v>0</v>
      </c>
      <c r="AF92" s="304">
        <f t="shared" si="4"/>
        <v>0</v>
      </c>
      <c r="AG92" s="304">
        <f t="shared" si="4"/>
        <v>0</v>
      </c>
      <c r="AH92" s="304">
        <f t="shared" si="4"/>
        <v>0</v>
      </c>
      <c r="AI92" s="304">
        <f t="shared" si="4"/>
        <v>1</v>
      </c>
      <c r="AJ92" s="304">
        <f t="shared" si="4"/>
        <v>0</v>
      </c>
      <c r="AK92" s="304">
        <f t="shared" si="4"/>
        <v>0</v>
      </c>
      <c r="AL92" s="304">
        <f t="shared" si="4"/>
        <v>0</v>
      </c>
      <c r="AM92" s="304">
        <f t="shared" si="4"/>
        <v>0</v>
      </c>
      <c r="AN92" s="304">
        <f t="shared" si="4"/>
        <v>0</v>
      </c>
      <c r="AO92" s="304">
        <f t="shared" si="4"/>
        <v>0</v>
      </c>
      <c r="AP92" s="304">
        <f t="shared" si="4"/>
        <v>0</v>
      </c>
      <c r="AQ92" s="304">
        <f t="shared" si="4"/>
        <v>0</v>
      </c>
      <c r="AR92" s="304">
        <f t="shared" si="4"/>
        <v>2</v>
      </c>
      <c r="AS92" s="304">
        <f t="shared" si="4"/>
        <v>0</v>
      </c>
      <c r="AT92" s="304">
        <f t="shared" si="4"/>
        <v>0</v>
      </c>
      <c r="AU92" s="304">
        <f t="shared" si="4"/>
        <v>2</v>
      </c>
      <c r="AV92" s="304">
        <f t="shared" si="4"/>
        <v>1</v>
      </c>
      <c r="AW92" s="304">
        <f t="shared" si="4"/>
        <v>0</v>
      </c>
      <c r="AX92" s="304">
        <f t="shared" si="4"/>
        <v>0</v>
      </c>
      <c r="AY92" s="304">
        <f t="shared" si="4"/>
        <v>0</v>
      </c>
      <c r="AZ92" s="304">
        <f t="shared" si="4"/>
        <v>1</v>
      </c>
      <c r="BA92" s="304">
        <f t="shared" si="4"/>
        <v>0</v>
      </c>
      <c r="BB92" s="304">
        <f t="shared" si="4"/>
        <v>1</v>
      </c>
      <c r="BC92" s="304">
        <f t="shared" si="4"/>
        <v>0</v>
      </c>
      <c r="BD92" s="304">
        <f t="shared" si="4"/>
        <v>1</v>
      </c>
      <c r="BE92" s="304">
        <f t="shared" si="4"/>
        <v>0</v>
      </c>
      <c r="BF92" s="304">
        <f t="shared" si="4"/>
        <v>0</v>
      </c>
      <c r="BG92" s="304">
        <f t="shared" si="4"/>
        <v>1</v>
      </c>
      <c r="BH92" s="304">
        <f t="shared" si="4"/>
        <v>0</v>
      </c>
      <c r="BI92" s="304">
        <f t="shared" si="4"/>
        <v>1</v>
      </c>
      <c r="BJ92" s="304">
        <f t="shared" si="4"/>
        <v>0</v>
      </c>
      <c r="BK92" s="304">
        <f t="shared" si="4"/>
        <v>0</v>
      </c>
      <c r="BL92" s="304">
        <f t="shared" si="4"/>
        <v>0</v>
      </c>
      <c r="BM92" s="304">
        <f t="shared" si="4"/>
        <v>0</v>
      </c>
      <c r="BN92" s="304">
        <f t="shared" si="4"/>
        <v>0</v>
      </c>
      <c r="BO92" s="304">
        <f t="shared" si="4"/>
        <v>0</v>
      </c>
      <c r="BP92" s="304">
        <f t="shared" ref="BP92:BX92" si="5">SUM(BP76:BP91)</f>
        <v>0</v>
      </c>
      <c r="BQ92" s="304">
        <f t="shared" si="5"/>
        <v>1</v>
      </c>
      <c r="BR92" s="304">
        <f t="shared" si="5"/>
        <v>1</v>
      </c>
      <c r="BS92" s="304">
        <f t="shared" si="5"/>
        <v>2</v>
      </c>
      <c r="BT92" s="304">
        <f t="shared" si="5"/>
        <v>0</v>
      </c>
      <c r="BU92" s="304">
        <f t="shared" si="5"/>
        <v>0</v>
      </c>
      <c r="BV92" s="304">
        <f t="shared" si="5"/>
        <v>1</v>
      </c>
      <c r="BW92" s="304">
        <f t="shared" si="5"/>
        <v>1</v>
      </c>
      <c r="BX92" s="304">
        <f t="shared" si="5"/>
        <v>1</v>
      </c>
      <c r="BY92" s="305"/>
    </row>
    <row r="93" spans="1:77" ht="21" customHeight="1" x14ac:dyDescent="0.35">
      <c r="A93" s="316" t="s">
        <v>114</v>
      </c>
      <c r="B93" s="317"/>
      <c r="C93" s="317"/>
      <c r="D93" s="317"/>
      <c r="E93" s="318"/>
      <c r="F93" s="20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2"/>
    </row>
    <row r="94" spans="1:77" ht="37.5" x14ac:dyDescent="0.3">
      <c r="A94" s="57" t="s">
        <v>79</v>
      </c>
      <c r="B94" s="1" t="s">
        <v>1</v>
      </c>
      <c r="C94" s="42" t="s">
        <v>2</v>
      </c>
      <c r="D94" s="42" t="s">
        <v>3</v>
      </c>
      <c r="E94" s="42" t="s">
        <v>4</v>
      </c>
      <c r="F94" s="43" t="s">
        <v>5</v>
      </c>
      <c r="G94" s="36" t="s">
        <v>67</v>
      </c>
      <c r="H94" s="36" t="s">
        <v>6</v>
      </c>
      <c r="I94" s="36" t="s">
        <v>7</v>
      </c>
      <c r="J94" s="36" t="s">
        <v>9</v>
      </c>
      <c r="K94" s="36" t="s">
        <v>8</v>
      </c>
      <c r="L94" s="36" t="s">
        <v>10</v>
      </c>
      <c r="M94" s="36" t="s">
        <v>11</v>
      </c>
      <c r="N94" s="36" t="s">
        <v>12</v>
      </c>
      <c r="O94" s="36" t="s">
        <v>13</v>
      </c>
      <c r="P94" s="36" t="s">
        <v>14</v>
      </c>
      <c r="Q94" s="36" t="s">
        <v>15</v>
      </c>
      <c r="R94" s="36" t="s">
        <v>16</v>
      </c>
      <c r="S94" s="36" t="s">
        <v>17</v>
      </c>
      <c r="T94" s="37" t="s">
        <v>18</v>
      </c>
      <c r="U94" s="37" t="s">
        <v>19</v>
      </c>
      <c r="V94" s="37" t="s">
        <v>20</v>
      </c>
      <c r="W94" s="37" t="s">
        <v>21</v>
      </c>
      <c r="X94" s="37" t="s">
        <v>22</v>
      </c>
      <c r="Y94" s="37" t="s">
        <v>23</v>
      </c>
      <c r="Z94" s="37" t="s">
        <v>24</v>
      </c>
      <c r="AA94" s="37" t="s">
        <v>25</v>
      </c>
      <c r="AB94" s="37" t="s">
        <v>26</v>
      </c>
      <c r="AC94" s="37" t="s">
        <v>27</v>
      </c>
      <c r="AD94" s="38" t="s">
        <v>28</v>
      </c>
      <c r="AE94" s="38" t="s">
        <v>150</v>
      </c>
      <c r="AF94" s="38" t="s">
        <v>117</v>
      </c>
      <c r="AG94" s="38" t="s">
        <v>105</v>
      </c>
      <c r="AH94" s="39" t="s">
        <v>29</v>
      </c>
      <c r="AI94" s="39" t="s">
        <v>30</v>
      </c>
      <c r="AJ94" s="39" t="s">
        <v>31</v>
      </c>
      <c r="AK94" s="39" t="s">
        <v>32</v>
      </c>
      <c r="AL94" s="39" t="s">
        <v>33</v>
      </c>
      <c r="AM94" s="39" t="s">
        <v>68</v>
      </c>
      <c r="AN94" s="39" t="s">
        <v>34</v>
      </c>
      <c r="AO94" s="39" t="s">
        <v>36</v>
      </c>
      <c r="AP94" s="39" t="s">
        <v>35</v>
      </c>
      <c r="AQ94" s="39" t="s">
        <v>37</v>
      </c>
      <c r="AR94" s="39" t="s">
        <v>38</v>
      </c>
      <c r="AS94" s="39" t="s">
        <v>39</v>
      </c>
      <c r="AT94" s="39" t="s">
        <v>292</v>
      </c>
      <c r="AU94" s="40" t="s">
        <v>41</v>
      </c>
      <c r="AV94" s="40" t="s">
        <v>42</v>
      </c>
      <c r="AW94" s="40" t="s">
        <v>43</v>
      </c>
      <c r="AX94" s="40" t="s">
        <v>44</v>
      </c>
      <c r="AY94" s="40" t="s">
        <v>45</v>
      </c>
      <c r="AZ94" s="40" t="s">
        <v>46</v>
      </c>
      <c r="BA94" s="40" t="s">
        <v>47</v>
      </c>
      <c r="BB94" s="40" t="s">
        <v>69</v>
      </c>
      <c r="BC94" s="40" t="s">
        <v>48</v>
      </c>
      <c r="BD94" s="40" t="s">
        <v>49</v>
      </c>
      <c r="BE94" s="40" t="s">
        <v>50</v>
      </c>
      <c r="BF94" s="40" t="s">
        <v>106</v>
      </c>
      <c r="BG94" s="40" t="s">
        <v>51</v>
      </c>
      <c r="BH94" s="40" t="s">
        <v>80</v>
      </c>
      <c r="BI94" s="40" t="s">
        <v>52</v>
      </c>
      <c r="BJ94" s="40" t="s">
        <v>53</v>
      </c>
      <c r="BK94" s="40" t="s">
        <v>54</v>
      </c>
      <c r="BL94" s="40" t="s">
        <v>191</v>
      </c>
      <c r="BM94" s="40" t="s">
        <v>55</v>
      </c>
      <c r="BN94" s="40" t="s">
        <v>56</v>
      </c>
      <c r="BO94" s="40" t="s">
        <v>57</v>
      </c>
      <c r="BP94" s="40" t="s">
        <v>58</v>
      </c>
      <c r="BQ94" s="40" t="s">
        <v>59</v>
      </c>
      <c r="BR94" s="40" t="s">
        <v>60</v>
      </c>
      <c r="BS94" s="40" t="s">
        <v>61</v>
      </c>
      <c r="BT94" s="40" t="s">
        <v>62</v>
      </c>
      <c r="BU94" s="40" t="s">
        <v>81</v>
      </c>
      <c r="BV94" s="40" t="s">
        <v>63</v>
      </c>
      <c r="BW94" s="40" t="s">
        <v>64</v>
      </c>
      <c r="BX94" s="40" t="s">
        <v>65</v>
      </c>
      <c r="BY94" s="83" t="s">
        <v>66</v>
      </c>
    </row>
    <row r="95" spans="1:77" s="129" customFormat="1" ht="30.75" customHeight="1" x14ac:dyDescent="0.25">
      <c r="A95" s="89" t="s">
        <v>325</v>
      </c>
      <c r="B95" s="107"/>
      <c r="C95" s="111"/>
      <c r="D95" s="111"/>
      <c r="E95" s="111"/>
      <c r="F95" s="111">
        <v>1</v>
      </c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1"/>
      <c r="AH95" s="111"/>
      <c r="AI95" s="111"/>
      <c r="AJ95" s="111"/>
      <c r="AK95" s="111"/>
      <c r="AL95" s="111"/>
      <c r="AM95" s="111"/>
      <c r="AN95" s="111"/>
      <c r="AO95" s="111"/>
      <c r="AP95" s="111"/>
      <c r="AQ95" s="111"/>
      <c r="AR95" s="111"/>
      <c r="AS95" s="111"/>
      <c r="AT95" s="111"/>
      <c r="AU95" s="111"/>
      <c r="AV95" s="111"/>
      <c r="AW95" s="111"/>
      <c r="AX95" s="111"/>
      <c r="AY95" s="111"/>
      <c r="AZ95" s="111"/>
      <c r="BA95" s="111"/>
      <c r="BB95" s="111"/>
      <c r="BC95" s="111"/>
      <c r="BD95" s="111"/>
      <c r="BE95" s="111"/>
      <c r="BF95" s="111"/>
      <c r="BG95" s="111"/>
      <c r="BH95" s="111"/>
      <c r="BI95" s="111"/>
      <c r="BJ95" s="111"/>
      <c r="BK95" s="111"/>
      <c r="BL95" s="111"/>
      <c r="BM95" s="111"/>
      <c r="BN95" s="111"/>
      <c r="BO95" s="111"/>
      <c r="BP95" s="111"/>
      <c r="BQ95" s="111"/>
      <c r="BR95" s="111"/>
      <c r="BS95" s="111"/>
      <c r="BT95" s="111"/>
      <c r="BU95" s="111"/>
      <c r="BV95" s="111"/>
      <c r="BW95" s="111"/>
      <c r="BX95" s="111"/>
      <c r="BY95" s="121"/>
    </row>
    <row r="96" spans="1:77" ht="24.95" customHeight="1" x14ac:dyDescent="0.25">
      <c r="A96" s="256" t="s">
        <v>84</v>
      </c>
      <c r="B96" s="85"/>
      <c r="C96" s="86"/>
      <c r="D96" s="86"/>
      <c r="E96" s="86">
        <v>1</v>
      </c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>
        <v>1</v>
      </c>
      <c r="U96" s="86">
        <v>1</v>
      </c>
      <c r="V96" s="86"/>
      <c r="W96" s="86"/>
      <c r="X96" s="86"/>
      <c r="Y96" s="86"/>
      <c r="Z96" s="86"/>
      <c r="AA96" s="86"/>
      <c r="AB96" s="86"/>
      <c r="AC96" s="86"/>
      <c r="AD96" s="88"/>
      <c r="AE96" s="88"/>
      <c r="AF96" s="88"/>
      <c r="AG96" s="88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86"/>
      <c r="BD96" s="86"/>
      <c r="BE96" s="86">
        <v>1</v>
      </c>
      <c r="BF96" s="86"/>
      <c r="BG96" s="86"/>
      <c r="BH96" s="86"/>
      <c r="BI96" s="86"/>
      <c r="BJ96" s="86"/>
      <c r="BK96" s="86"/>
      <c r="BL96" s="86"/>
      <c r="BM96" s="86"/>
      <c r="BN96" s="86"/>
      <c r="BO96" s="86"/>
      <c r="BP96" s="86"/>
      <c r="BQ96" s="86"/>
      <c r="BR96" s="86"/>
      <c r="BS96" s="86"/>
      <c r="BT96" s="86"/>
      <c r="BU96" s="86"/>
      <c r="BV96" s="86"/>
      <c r="BW96" s="86"/>
      <c r="BX96" s="86"/>
      <c r="BY96" s="87"/>
    </row>
    <row r="97" spans="1:77" s="118" customFormat="1" ht="24.95" customHeight="1" x14ac:dyDescent="0.25">
      <c r="A97" s="95">
        <v>148</v>
      </c>
      <c r="B97" s="107"/>
      <c r="C97" s="95"/>
      <c r="D97" s="95"/>
      <c r="E97" s="95"/>
      <c r="F97" s="95">
        <v>1</v>
      </c>
      <c r="G97" s="95"/>
      <c r="H97" s="95"/>
      <c r="I97" s="95"/>
      <c r="J97" s="95">
        <v>1</v>
      </c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  <c r="AQ97" s="95"/>
      <c r="AR97" s="95"/>
      <c r="AS97" s="95"/>
      <c r="AT97" s="95"/>
      <c r="AU97" s="95"/>
      <c r="AV97" s="95"/>
      <c r="AW97" s="95"/>
      <c r="AX97" s="95"/>
      <c r="AY97" s="95"/>
      <c r="AZ97" s="95"/>
      <c r="BA97" s="95"/>
      <c r="BB97" s="95"/>
      <c r="BC97" s="95"/>
      <c r="BD97" s="95"/>
      <c r="BE97" s="95"/>
      <c r="BF97" s="95"/>
      <c r="BG97" s="95"/>
      <c r="BH97" s="95"/>
      <c r="BI97" s="95"/>
      <c r="BJ97" s="95"/>
      <c r="BK97" s="95"/>
      <c r="BL97" s="95"/>
      <c r="BM97" s="95"/>
      <c r="BN97" s="95"/>
      <c r="BO97" s="95"/>
      <c r="BP97" s="95"/>
      <c r="BQ97" s="95"/>
      <c r="BR97" s="95"/>
      <c r="BS97" s="95"/>
      <c r="BT97" s="95"/>
      <c r="BU97" s="95"/>
      <c r="BV97" s="95"/>
      <c r="BW97" s="95"/>
      <c r="BX97" s="95"/>
      <c r="BY97" s="81"/>
    </row>
    <row r="98" spans="1:77" s="13" customFormat="1" ht="38.25" customHeight="1" x14ac:dyDescent="0.25">
      <c r="A98" s="97" t="s">
        <v>85</v>
      </c>
      <c r="B98" s="107"/>
      <c r="C98" s="111"/>
      <c r="D98" s="111"/>
      <c r="E98" s="111">
        <v>1</v>
      </c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>
        <v>1</v>
      </c>
      <c r="V98" s="111"/>
      <c r="W98" s="111">
        <v>1</v>
      </c>
      <c r="X98" s="111">
        <v>1</v>
      </c>
      <c r="Y98" s="111">
        <v>1</v>
      </c>
      <c r="Z98" s="111">
        <v>1</v>
      </c>
      <c r="AA98" s="111">
        <v>1</v>
      </c>
      <c r="AB98" s="111">
        <v>1</v>
      </c>
      <c r="AC98" s="111">
        <v>1</v>
      </c>
      <c r="AD98" s="111"/>
      <c r="AE98" s="111"/>
      <c r="AF98" s="111"/>
      <c r="AG98" s="111"/>
      <c r="AH98" s="111"/>
      <c r="AI98" s="111"/>
      <c r="AJ98" s="111"/>
      <c r="AK98" s="111"/>
      <c r="AL98" s="111"/>
      <c r="AM98" s="111"/>
      <c r="AN98" s="111"/>
      <c r="AO98" s="111"/>
      <c r="AP98" s="111"/>
      <c r="AQ98" s="111"/>
      <c r="AR98" s="111"/>
      <c r="AS98" s="111"/>
      <c r="AT98" s="111"/>
      <c r="AU98" s="111"/>
      <c r="AV98" s="111"/>
      <c r="AW98" s="111"/>
      <c r="AX98" s="111"/>
      <c r="AY98" s="111"/>
      <c r="AZ98" s="111"/>
      <c r="BA98" s="111"/>
      <c r="BB98" s="111"/>
      <c r="BC98" s="111"/>
      <c r="BD98" s="111"/>
      <c r="BE98" s="111"/>
      <c r="BF98" s="111"/>
      <c r="BG98" s="111"/>
      <c r="BH98" s="111"/>
      <c r="BI98" s="111"/>
      <c r="BJ98" s="111"/>
      <c r="BK98" s="111"/>
      <c r="BL98" s="111"/>
      <c r="BM98" s="111"/>
      <c r="BN98" s="111"/>
      <c r="BO98" s="111"/>
      <c r="BP98" s="111"/>
      <c r="BQ98" s="111"/>
      <c r="BR98" s="111"/>
      <c r="BS98" s="111"/>
      <c r="BT98" s="111"/>
      <c r="BU98" s="111"/>
      <c r="BV98" s="111"/>
      <c r="BW98" s="111"/>
      <c r="BX98" s="111"/>
      <c r="BY98" s="126" t="s">
        <v>240</v>
      </c>
    </row>
    <row r="99" spans="1:77" ht="19.5" customHeight="1" x14ac:dyDescent="0.25">
      <c r="A99" s="97" t="s">
        <v>86</v>
      </c>
      <c r="B99" s="90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  <c r="AC99" s="91"/>
      <c r="AD99" s="91"/>
      <c r="AE99" s="91"/>
      <c r="AF99" s="91"/>
      <c r="AG99" s="91"/>
      <c r="AH99" s="91"/>
      <c r="AI99" s="91"/>
      <c r="AJ99" s="91"/>
      <c r="AK99" s="91"/>
      <c r="AL99" s="91"/>
      <c r="AM99" s="91"/>
      <c r="AN99" s="91"/>
      <c r="AO99" s="91"/>
      <c r="AP99" s="91"/>
      <c r="AQ99" s="91"/>
      <c r="AR99" s="91"/>
      <c r="AS99" s="91"/>
      <c r="AT99" s="91"/>
      <c r="AU99" s="91"/>
      <c r="AV99" s="91"/>
      <c r="AW99" s="91"/>
      <c r="AX99" s="91"/>
      <c r="AY99" s="91"/>
      <c r="AZ99" s="91"/>
      <c r="BA99" s="91"/>
      <c r="BB99" s="91"/>
      <c r="BC99" s="91"/>
      <c r="BD99" s="91"/>
      <c r="BE99" s="91"/>
      <c r="BF99" s="91"/>
      <c r="BG99" s="91"/>
      <c r="BH99" s="91"/>
      <c r="BI99" s="91"/>
      <c r="BJ99" s="91"/>
      <c r="BK99" s="91"/>
      <c r="BL99" s="91"/>
      <c r="BM99" s="91"/>
      <c r="BN99" s="91"/>
      <c r="BO99" s="91"/>
      <c r="BP99" s="91"/>
      <c r="BQ99" s="91"/>
      <c r="BR99" s="91"/>
      <c r="BS99" s="91"/>
      <c r="BT99" s="91"/>
      <c r="BU99" s="91"/>
      <c r="BV99" s="91"/>
      <c r="BW99" s="91"/>
      <c r="BX99" s="91"/>
      <c r="BY99" s="92"/>
    </row>
    <row r="100" spans="1:77" s="129" customFormat="1" ht="24.95" customHeight="1" x14ac:dyDescent="0.25">
      <c r="A100" s="95">
        <v>147</v>
      </c>
      <c r="B100" s="107"/>
      <c r="C100" s="4">
        <v>1</v>
      </c>
      <c r="D100" s="4"/>
      <c r="E100" s="4"/>
      <c r="F100" s="4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111"/>
      <c r="AG100" s="111"/>
      <c r="AH100" s="111"/>
      <c r="AI100" s="111"/>
      <c r="AJ100" s="111"/>
      <c r="AK100" s="111"/>
      <c r="AL100" s="111"/>
      <c r="AM100" s="111"/>
      <c r="AN100" s="111"/>
      <c r="AO100" s="111"/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111"/>
      <c r="BC100" s="111"/>
      <c r="BD100" s="111"/>
      <c r="BE100" s="111"/>
      <c r="BF100" s="111"/>
      <c r="BG100" s="111"/>
      <c r="BH100" s="111"/>
      <c r="BI100" s="111"/>
      <c r="BJ100" s="111"/>
      <c r="BK100" s="111"/>
      <c r="BL100" s="111"/>
      <c r="BM100" s="111"/>
      <c r="BN100" s="111"/>
      <c r="BO100" s="111"/>
      <c r="BP100" s="111"/>
      <c r="BQ100" s="111"/>
      <c r="BR100" s="111"/>
      <c r="BS100" s="111"/>
      <c r="BT100" s="111"/>
      <c r="BU100" s="111"/>
      <c r="BV100" s="111"/>
      <c r="BW100" s="111"/>
      <c r="BX100" s="111"/>
      <c r="BY100" s="121"/>
    </row>
    <row r="101" spans="1:77" ht="24.95" customHeight="1" x14ac:dyDescent="0.25">
      <c r="A101" s="256" t="s">
        <v>87</v>
      </c>
      <c r="B101" s="85"/>
      <c r="C101" s="86"/>
      <c r="D101" s="86">
        <v>1</v>
      </c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>
        <v>1</v>
      </c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6"/>
      <c r="AQ101" s="86"/>
      <c r="AR101" s="86"/>
      <c r="AS101" s="86"/>
      <c r="AT101" s="86"/>
      <c r="AU101" s="86"/>
      <c r="AV101" s="86"/>
      <c r="AW101" s="86"/>
      <c r="AX101" s="86"/>
      <c r="AY101" s="86"/>
      <c r="AZ101" s="86"/>
      <c r="BA101" s="86">
        <v>1</v>
      </c>
      <c r="BB101" s="86"/>
      <c r="BC101" s="86"/>
      <c r="BD101" s="86"/>
      <c r="BE101" s="86"/>
      <c r="BF101" s="86"/>
      <c r="BG101" s="86"/>
      <c r="BH101" s="86"/>
      <c r="BI101" s="86"/>
      <c r="BJ101" s="86"/>
      <c r="BK101" s="86"/>
      <c r="BL101" s="86"/>
      <c r="BM101" s="86"/>
      <c r="BN101" s="86"/>
      <c r="BO101" s="86"/>
      <c r="BP101" s="86"/>
      <c r="BQ101" s="86"/>
      <c r="BR101" s="86"/>
      <c r="BS101" s="86"/>
      <c r="BT101" s="86"/>
      <c r="BU101" s="86"/>
      <c r="BV101" s="86"/>
      <c r="BW101" s="86"/>
      <c r="BX101" s="86"/>
      <c r="BY101" s="87" t="s">
        <v>301</v>
      </c>
    </row>
    <row r="102" spans="1:77" ht="24.95" customHeight="1" x14ac:dyDescent="0.25">
      <c r="A102" s="260" t="s">
        <v>88</v>
      </c>
      <c r="B102" s="131"/>
      <c r="C102" s="150"/>
      <c r="D102" s="150"/>
      <c r="E102" s="150">
        <v>1</v>
      </c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>
        <v>1</v>
      </c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0"/>
      <c r="AI102" s="150"/>
      <c r="AJ102" s="150"/>
      <c r="AK102" s="150"/>
      <c r="AL102" s="150"/>
      <c r="AM102" s="150"/>
      <c r="AN102" s="150"/>
      <c r="AO102" s="150"/>
      <c r="AP102" s="150"/>
      <c r="AQ102" s="150"/>
      <c r="AR102" s="150"/>
      <c r="AS102" s="150"/>
      <c r="AT102" s="150"/>
      <c r="AU102" s="150"/>
      <c r="AV102" s="150"/>
      <c r="AW102" s="150"/>
      <c r="AX102" s="150"/>
      <c r="AY102" s="150"/>
      <c r="AZ102" s="150"/>
      <c r="BA102" s="150"/>
      <c r="BB102" s="150"/>
      <c r="BC102" s="150"/>
      <c r="BD102" s="150"/>
      <c r="BE102" s="150"/>
      <c r="BF102" s="150"/>
      <c r="BG102" s="150"/>
      <c r="BH102" s="150"/>
      <c r="BI102" s="150"/>
      <c r="BJ102" s="150"/>
      <c r="BK102" s="150"/>
      <c r="BL102" s="150"/>
      <c r="BM102" s="150"/>
      <c r="BN102" s="150"/>
      <c r="BO102" s="150"/>
      <c r="BP102" s="150"/>
      <c r="BQ102" s="150"/>
      <c r="BR102" s="150"/>
      <c r="BS102" s="150"/>
      <c r="BT102" s="150"/>
      <c r="BU102" s="150"/>
      <c r="BV102" s="150"/>
      <c r="BW102" s="150"/>
      <c r="BX102" s="150"/>
      <c r="BY102" s="151"/>
    </row>
    <row r="103" spans="1:77" s="127" customFormat="1" ht="21.75" customHeight="1" x14ac:dyDescent="0.25">
      <c r="A103" s="89">
        <v>146</v>
      </c>
      <c r="B103" s="90"/>
      <c r="C103" s="6"/>
      <c r="D103" s="6"/>
      <c r="E103" s="6"/>
      <c r="F103" s="6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109"/>
    </row>
    <row r="104" spans="1:77" ht="39.75" customHeight="1" x14ac:dyDescent="0.25">
      <c r="A104" s="255" t="s">
        <v>89</v>
      </c>
      <c r="B104" s="222"/>
      <c r="C104" s="223"/>
      <c r="D104" s="223"/>
      <c r="E104" s="223">
        <v>1</v>
      </c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23">
        <v>1</v>
      </c>
      <c r="U104" s="223"/>
      <c r="V104" s="223"/>
      <c r="W104" s="223"/>
      <c r="X104" s="223"/>
      <c r="Y104" s="223"/>
      <c r="Z104" s="223"/>
      <c r="AA104" s="223"/>
      <c r="AB104" s="223"/>
      <c r="AC104" s="223"/>
      <c r="AD104" s="223">
        <v>1</v>
      </c>
      <c r="AE104" s="223"/>
      <c r="AF104" s="223"/>
      <c r="AG104" s="223"/>
      <c r="AH104" s="223"/>
      <c r="AI104" s="223"/>
      <c r="AJ104" s="223"/>
      <c r="AK104" s="223"/>
      <c r="AL104" s="223"/>
      <c r="AM104" s="223"/>
      <c r="AN104" s="223"/>
      <c r="AO104" s="223"/>
      <c r="AP104" s="223"/>
      <c r="AQ104" s="223"/>
      <c r="AR104" s="223"/>
      <c r="AS104" s="223"/>
      <c r="AT104" s="223"/>
      <c r="AU104" s="223"/>
      <c r="AV104" s="223"/>
      <c r="AW104" s="223"/>
      <c r="AX104" s="223"/>
      <c r="AY104" s="223"/>
      <c r="AZ104" s="223"/>
      <c r="BA104" s="223"/>
      <c r="BB104" s="223"/>
      <c r="BC104" s="223"/>
      <c r="BD104" s="223"/>
      <c r="BE104" s="223"/>
      <c r="BF104" s="223"/>
      <c r="BG104" s="223"/>
      <c r="BH104" s="223"/>
      <c r="BI104" s="223"/>
      <c r="BJ104" s="223"/>
      <c r="BK104" s="223"/>
      <c r="BL104" s="223"/>
      <c r="BM104" s="223"/>
      <c r="BN104" s="223"/>
      <c r="BO104" s="223"/>
      <c r="BP104" s="223"/>
      <c r="BQ104" s="223"/>
      <c r="BR104" s="223"/>
      <c r="BS104" s="223"/>
      <c r="BT104" s="223"/>
      <c r="BU104" s="223"/>
      <c r="BV104" s="223"/>
      <c r="BW104" s="223"/>
      <c r="BX104" s="223"/>
      <c r="BY104" s="224" t="s">
        <v>107</v>
      </c>
    </row>
    <row r="105" spans="1:77" s="13" customFormat="1" ht="19.5" customHeight="1" x14ac:dyDescent="0.25">
      <c r="A105" s="97" t="s">
        <v>90</v>
      </c>
      <c r="B105" s="90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  <c r="AC105" s="91"/>
      <c r="AD105" s="91"/>
      <c r="AE105" s="91"/>
      <c r="AF105" s="91"/>
      <c r="AG105" s="91"/>
      <c r="AH105" s="91"/>
      <c r="AI105" s="91"/>
      <c r="AJ105" s="91"/>
      <c r="AK105" s="91"/>
      <c r="AL105" s="91"/>
      <c r="AM105" s="91"/>
      <c r="AN105" s="91"/>
      <c r="AO105" s="91"/>
      <c r="AP105" s="91"/>
      <c r="AQ105" s="91"/>
      <c r="AR105" s="91"/>
      <c r="AS105" s="91"/>
      <c r="AT105" s="91"/>
      <c r="AU105" s="91"/>
      <c r="AV105" s="91"/>
      <c r="AW105" s="91"/>
      <c r="AX105" s="91"/>
      <c r="AY105" s="91"/>
      <c r="AZ105" s="91"/>
      <c r="BA105" s="91"/>
      <c r="BB105" s="91"/>
      <c r="BC105" s="91"/>
      <c r="BD105" s="91"/>
      <c r="BE105" s="91"/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/>
      <c r="BQ105" s="91"/>
      <c r="BR105" s="91"/>
      <c r="BS105" s="91"/>
      <c r="BT105" s="91"/>
      <c r="BU105" s="91"/>
      <c r="BV105" s="91"/>
      <c r="BW105" s="91"/>
      <c r="BX105" s="91"/>
      <c r="BY105" s="92"/>
    </row>
    <row r="106" spans="1:77" ht="24.95" customHeight="1" x14ac:dyDescent="0.25">
      <c r="A106" s="84">
        <v>145</v>
      </c>
      <c r="B106" s="85"/>
      <c r="C106" s="86"/>
      <c r="D106" s="86"/>
      <c r="E106" s="86"/>
      <c r="F106" s="86">
        <v>1</v>
      </c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86"/>
      <c r="AQ106" s="86"/>
      <c r="AR106" s="86"/>
      <c r="AS106" s="86"/>
      <c r="AT106" s="86"/>
      <c r="AU106" s="86"/>
      <c r="AV106" s="86"/>
      <c r="AW106" s="86"/>
      <c r="AX106" s="86"/>
      <c r="AY106" s="86"/>
      <c r="AZ106" s="86"/>
      <c r="BA106" s="86"/>
      <c r="BB106" s="86"/>
      <c r="BC106" s="86"/>
      <c r="BD106" s="86"/>
      <c r="BE106" s="86"/>
      <c r="BF106" s="86"/>
      <c r="BG106" s="86"/>
      <c r="BH106" s="86"/>
      <c r="BI106" s="86"/>
      <c r="BJ106" s="86"/>
      <c r="BK106" s="86"/>
      <c r="BL106" s="86"/>
      <c r="BM106" s="86"/>
      <c r="BN106" s="86"/>
      <c r="BO106" s="86"/>
      <c r="BP106" s="86"/>
      <c r="BQ106" s="86"/>
      <c r="BR106" s="86"/>
      <c r="BS106" s="86"/>
      <c r="BT106" s="86"/>
      <c r="BU106" s="86"/>
      <c r="BV106" s="86"/>
      <c r="BW106" s="86"/>
      <c r="BX106" s="86"/>
      <c r="BY106" s="87" t="s">
        <v>108</v>
      </c>
    </row>
    <row r="107" spans="1:77" ht="24.95" customHeight="1" x14ac:dyDescent="0.25">
      <c r="A107" s="256" t="s">
        <v>91</v>
      </c>
      <c r="B107" s="85"/>
      <c r="C107" s="86"/>
      <c r="D107" s="86">
        <v>1</v>
      </c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>
        <v>1</v>
      </c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  <c r="AT107" s="86"/>
      <c r="AU107" s="86"/>
      <c r="AV107" s="86"/>
      <c r="AW107" s="86"/>
      <c r="AX107" s="86"/>
      <c r="AY107" s="86"/>
      <c r="AZ107" s="86"/>
      <c r="BA107" s="86"/>
      <c r="BB107" s="86"/>
      <c r="BC107" s="86"/>
      <c r="BD107" s="86"/>
      <c r="BE107" s="86"/>
      <c r="BF107" s="86"/>
      <c r="BG107" s="86"/>
      <c r="BH107" s="86"/>
      <c r="BI107" s="86"/>
      <c r="BJ107" s="86"/>
      <c r="BK107" s="86"/>
      <c r="BL107" s="86"/>
      <c r="BM107" s="86"/>
      <c r="BN107" s="86"/>
      <c r="BO107" s="86"/>
      <c r="BP107" s="86"/>
      <c r="BQ107" s="86"/>
      <c r="BR107" s="86"/>
      <c r="BS107" s="86"/>
      <c r="BT107" s="86"/>
      <c r="BU107" s="86"/>
      <c r="BV107" s="86"/>
      <c r="BW107" s="86"/>
      <c r="BX107" s="86"/>
      <c r="BY107" s="87"/>
    </row>
    <row r="108" spans="1:77" ht="24.95" customHeight="1" x14ac:dyDescent="0.25">
      <c r="A108" s="256" t="s">
        <v>92</v>
      </c>
      <c r="B108" s="85"/>
      <c r="C108" s="86"/>
      <c r="D108" s="86">
        <v>1</v>
      </c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  <c r="BK108" s="86"/>
      <c r="BL108" s="86"/>
      <c r="BM108" s="86"/>
      <c r="BN108" s="86"/>
      <c r="BO108" s="86"/>
      <c r="BP108" s="86"/>
      <c r="BQ108" s="86"/>
      <c r="BR108" s="86"/>
      <c r="BS108" s="86">
        <v>1</v>
      </c>
      <c r="BT108" s="86"/>
      <c r="BU108" s="86"/>
      <c r="BV108" s="86"/>
      <c r="BW108" s="86"/>
      <c r="BX108" s="86"/>
      <c r="BY108" s="87"/>
    </row>
    <row r="109" spans="1:77" s="118" customFormat="1" ht="21" x14ac:dyDescent="0.35">
      <c r="A109" s="261" t="s">
        <v>93</v>
      </c>
      <c r="B109" s="90"/>
      <c r="C109" s="6"/>
      <c r="D109" s="6"/>
      <c r="E109" s="6"/>
      <c r="F109" s="6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79"/>
    </row>
    <row r="110" spans="1:77" s="129" customFormat="1" ht="21" x14ac:dyDescent="0.35">
      <c r="A110" s="262" t="s">
        <v>94</v>
      </c>
      <c r="B110" s="107"/>
      <c r="C110" s="4"/>
      <c r="D110" s="4"/>
      <c r="E110" s="4"/>
      <c r="F110" s="4">
        <v>1</v>
      </c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69"/>
      <c r="AU110" s="69"/>
      <c r="AV110" s="69"/>
      <c r="AW110" s="69"/>
      <c r="AX110" s="69"/>
      <c r="AY110" s="69"/>
      <c r="AZ110" s="69"/>
      <c r="BA110" s="69"/>
      <c r="BB110" s="69"/>
      <c r="BC110" s="69"/>
      <c r="BD110" s="69"/>
      <c r="BE110" s="69"/>
      <c r="BF110" s="69"/>
      <c r="BG110" s="69"/>
      <c r="BH110" s="69"/>
      <c r="BI110" s="69"/>
      <c r="BJ110" s="69"/>
      <c r="BK110" s="69"/>
      <c r="BL110" s="69"/>
      <c r="BM110" s="69"/>
      <c r="BN110" s="69"/>
      <c r="BO110" s="69"/>
      <c r="BP110" s="69"/>
      <c r="BQ110" s="69"/>
      <c r="BR110" s="69"/>
      <c r="BS110" s="69"/>
      <c r="BT110" s="69"/>
      <c r="BU110" s="69"/>
      <c r="BV110" s="69"/>
      <c r="BW110" s="69"/>
      <c r="BX110" s="69"/>
      <c r="BY110" s="80" t="s">
        <v>266</v>
      </c>
    </row>
    <row r="111" spans="1:77" ht="24.95" customHeight="1" x14ac:dyDescent="0.25">
      <c r="A111" s="95">
        <v>143</v>
      </c>
      <c r="B111" s="85"/>
      <c r="C111" s="86"/>
      <c r="D111" s="86">
        <v>1</v>
      </c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>
        <v>1</v>
      </c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86"/>
      <c r="AU111" s="86"/>
      <c r="AV111" s="86"/>
      <c r="AW111" s="86"/>
      <c r="AX111" s="86"/>
      <c r="AY111" s="86"/>
      <c r="AZ111" s="86"/>
      <c r="BA111" s="86"/>
      <c r="BB111" s="86"/>
      <c r="BC111" s="86"/>
      <c r="BD111" s="86">
        <v>1</v>
      </c>
      <c r="BE111" s="86"/>
      <c r="BF111" s="86"/>
      <c r="BG111" s="86"/>
      <c r="BH111" s="86"/>
      <c r="BI111" s="86"/>
      <c r="BJ111" s="86"/>
      <c r="BK111" s="86"/>
      <c r="BL111" s="86"/>
      <c r="BM111" s="86"/>
      <c r="BN111" s="86"/>
      <c r="BO111" s="86"/>
      <c r="BP111" s="86"/>
      <c r="BQ111" s="86"/>
      <c r="BR111" s="86"/>
      <c r="BS111" s="86"/>
      <c r="BT111" s="86"/>
      <c r="BU111" s="86"/>
      <c r="BV111" s="86"/>
      <c r="BW111" s="86"/>
      <c r="BX111" s="86"/>
      <c r="BY111" s="87" t="s">
        <v>302</v>
      </c>
    </row>
    <row r="112" spans="1:77" ht="24.95" customHeight="1" x14ac:dyDescent="0.25">
      <c r="A112" s="84">
        <v>142</v>
      </c>
      <c r="B112" s="85"/>
      <c r="C112" s="86"/>
      <c r="D112" s="86"/>
      <c r="E112" s="86">
        <v>1</v>
      </c>
      <c r="F112" s="86"/>
      <c r="G112" s="86">
        <v>1</v>
      </c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>
        <v>1</v>
      </c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86"/>
      <c r="AU112" s="86"/>
      <c r="AV112" s="86"/>
      <c r="AW112" s="86">
        <v>1</v>
      </c>
      <c r="AX112" s="86"/>
      <c r="AY112" s="86"/>
      <c r="AZ112" s="86"/>
      <c r="BA112" s="86"/>
      <c r="BB112" s="86"/>
      <c r="BC112" s="86"/>
      <c r="BD112" s="86"/>
      <c r="BE112" s="86"/>
      <c r="BF112" s="86"/>
      <c r="BG112" s="86"/>
      <c r="BH112" s="86"/>
      <c r="BI112" s="86"/>
      <c r="BJ112" s="86"/>
      <c r="BK112" s="86"/>
      <c r="BL112" s="86"/>
      <c r="BM112" s="86"/>
      <c r="BN112" s="86"/>
      <c r="BO112" s="86"/>
      <c r="BP112" s="86"/>
      <c r="BQ112" s="86"/>
      <c r="BR112" s="86"/>
      <c r="BS112" s="86"/>
      <c r="BT112" s="86"/>
      <c r="BU112" s="86"/>
      <c r="BV112" s="86"/>
      <c r="BW112" s="86"/>
      <c r="BX112" s="86"/>
      <c r="BY112" s="87"/>
    </row>
    <row r="113" spans="1:77" ht="41.25" customHeight="1" x14ac:dyDescent="0.25">
      <c r="A113" s="84">
        <v>141</v>
      </c>
      <c r="B113" s="85"/>
      <c r="C113" s="86"/>
      <c r="D113" s="86">
        <v>1</v>
      </c>
      <c r="E113" s="86"/>
      <c r="F113" s="86"/>
      <c r="G113" s="86"/>
      <c r="H113" s="86">
        <v>1</v>
      </c>
      <c r="I113" s="86"/>
      <c r="J113" s="86">
        <v>1</v>
      </c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>
        <v>1</v>
      </c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>
        <v>1</v>
      </c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  <c r="BJ113" s="86"/>
      <c r="BK113" s="86"/>
      <c r="BL113" s="86"/>
      <c r="BM113" s="86"/>
      <c r="BN113" s="86"/>
      <c r="BO113" s="86"/>
      <c r="BP113" s="86"/>
      <c r="BQ113" s="86"/>
      <c r="BR113" s="86"/>
      <c r="BS113" s="86"/>
      <c r="BT113" s="86"/>
      <c r="BU113" s="86"/>
      <c r="BV113" s="86"/>
      <c r="BW113" s="86">
        <v>1</v>
      </c>
      <c r="BX113" s="86"/>
      <c r="BY113" s="87" t="s">
        <v>109</v>
      </c>
    </row>
    <row r="114" spans="1:77" s="118" customFormat="1" ht="24.95" customHeight="1" x14ac:dyDescent="0.25">
      <c r="A114" s="260" t="s">
        <v>95</v>
      </c>
      <c r="B114" s="133"/>
      <c r="C114" s="145"/>
      <c r="D114" s="145"/>
      <c r="E114" s="145"/>
      <c r="F114" s="145">
        <v>1</v>
      </c>
      <c r="G114" s="145">
        <v>1</v>
      </c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  <c r="AM114" s="145"/>
      <c r="AN114" s="145"/>
      <c r="AO114" s="145"/>
      <c r="AP114" s="145"/>
      <c r="AQ114" s="145"/>
      <c r="AR114" s="145"/>
      <c r="AS114" s="145"/>
      <c r="AT114" s="145"/>
      <c r="AU114" s="145"/>
      <c r="AV114" s="145"/>
      <c r="AW114" s="145"/>
      <c r="AX114" s="145"/>
      <c r="AY114" s="145"/>
      <c r="AZ114" s="145"/>
      <c r="BA114" s="145"/>
      <c r="BB114" s="145"/>
      <c r="BC114" s="145"/>
      <c r="BD114" s="145"/>
      <c r="BE114" s="145"/>
      <c r="BF114" s="145"/>
      <c r="BG114" s="145"/>
      <c r="BH114" s="145"/>
      <c r="BI114" s="145"/>
      <c r="BJ114" s="145"/>
      <c r="BK114" s="145"/>
      <c r="BL114" s="145"/>
      <c r="BM114" s="145"/>
      <c r="BN114" s="145"/>
      <c r="BO114" s="145"/>
      <c r="BP114" s="145"/>
      <c r="BQ114" s="145"/>
      <c r="BR114" s="145"/>
      <c r="BS114" s="145"/>
      <c r="BT114" s="145">
        <v>1</v>
      </c>
      <c r="BU114" s="145"/>
      <c r="BV114" s="145"/>
      <c r="BW114" s="145"/>
      <c r="BX114" s="145"/>
      <c r="BY114" s="238" t="s">
        <v>293</v>
      </c>
    </row>
    <row r="115" spans="1:77" s="155" customFormat="1" ht="24.95" customHeight="1" x14ac:dyDescent="0.25">
      <c r="A115" s="256" t="s">
        <v>96</v>
      </c>
      <c r="B115" s="153"/>
      <c r="C115" s="154"/>
      <c r="D115" s="154"/>
      <c r="E115" s="154"/>
      <c r="F115" s="154">
        <v>1</v>
      </c>
      <c r="G115" s="154"/>
      <c r="H115" s="154"/>
      <c r="I115" s="154"/>
      <c r="J115" s="154"/>
      <c r="K115" s="154"/>
      <c r="L115" s="154"/>
      <c r="M115" s="154"/>
      <c r="N115" s="154"/>
      <c r="O115" s="154"/>
      <c r="P115" s="154"/>
      <c r="Q115" s="154"/>
      <c r="R115" s="154"/>
      <c r="S115" s="154"/>
      <c r="T115" s="154"/>
      <c r="U115" s="154"/>
      <c r="V115" s="154"/>
      <c r="W115" s="154"/>
      <c r="X115" s="154"/>
      <c r="Y115" s="154"/>
      <c r="Z115" s="154"/>
      <c r="AA115" s="154"/>
      <c r="AB115" s="154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  <c r="AN115" s="154"/>
      <c r="AO115" s="154"/>
      <c r="AP115" s="154"/>
      <c r="AQ115" s="154"/>
      <c r="AR115" s="154"/>
      <c r="AS115" s="154"/>
      <c r="AT115" s="154"/>
      <c r="AU115" s="154"/>
      <c r="AV115" s="154"/>
      <c r="AW115" s="154"/>
      <c r="AX115" s="154"/>
      <c r="AY115" s="154"/>
      <c r="AZ115" s="154"/>
      <c r="BA115" s="154"/>
      <c r="BB115" s="154"/>
      <c r="BC115" s="154"/>
      <c r="BD115" s="154"/>
      <c r="BE115" s="154"/>
      <c r="BF115" s="154"/>
      <c r="BG115" s="154"/>
      <c r="BH115" s="154"/>
      <c r="BI115" s="154"/>
      <c r="BJ115" s="154"/>
      <c r="BK115" s="154"/>
      <c r="BL115" s="154"/>
      <c r="BM115" s="154"/>
      <c r="BN115" s="154"/>
      <c r="BO115" s="154"/>
      <c r="BP115" s="154"/>
      <c r="BQ115" s="154"/>
      <c r="BR115" s="154"/>
      <c r="BS115" s="154"/>
      <c r="BT115" s="154"/>
      <c r="BU115" s="154"/>
      <c r="BV115" s="154"/>
      <c r="BW115" s="154"/>
      <c r="BX115" s="154"/>
      <c r="BY115" s="239"/>
    </row>
    <row r="116" spans="1:77" s="118" customFormat="1" ht="26.25" customHeight="1" x14ac:dyDescent="0.25">
      <c r="A116" s="180">
        <v>140</v>
      </c>
      <c r="B116" s="296"/>
      <c r="C116" s="296"/>
      <c r="D116" s="296"/>
      <c r="E116" s="296"/>
      <c r="F116" s="296"/>
      <c r="G116" s="296"/>
      <c r="H116" s="296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96"/>
      <c r="Y116" s="296"/>
      <c r="Z116" s="296"/>
      <c r="AA116" s="296"/>
      <c r="AB116" s="296"/>
      <c r="AC116" s="296"/>
      <c r="AD116" s="296"/>
      <c r="AE116" s="296"/>
      <c r="AF116" s="296"/>
      <c r="AG116" s="295"/>
      <c r="AH116" s="295"/>
      <c r="AI116" s="295"/>
      <c r="AJ116" s="295"/>
      <c r="AK116" s="295"/>
      <c r="AL116" s="295"/>
      <c r="AM116" s="295"/>
      <c r="AN116" s="295"/>
      <c r="AO116" s="295"/>
      <c r="AP116" s="295"/>
      <c r="AQ116" s="295"/>
      <c r="AR116" s="295"/>
      <c r="AS116" s="295"/>
      <c r="AT116" s="295"/>
      <c r="AU116" s="295"/>
      <c r="AV116" s="295"/>
      <c r="AW116" s="295"/>
      <c r="AX116" s="295"/>
      <c r="AY116" s="295"/>
      <c r="AZ116" s="295"/>
      <c r="BA116" s="295"/>
      <c r="BB116" s="295"/>
      <c r="BC116" s="295"/>
      <c r="BD116" s="295"/>
      <c r="BE116" s="295"/>
      <c r="BF116" s="295"/>
      <c r="BG116" s="295"/>
      <c r="BH116" s="295"/>
      <c r="BI116" s="295"/>
      <c r="BJ116" s="295"/>
      <c r="BK116" s="295"/>
      <c r="BL116" s="295"/>
      <c r="BM116" s="295"/>
      <c r="BN116" s="295"/>
      <c r="BO116" s="295"/>
      <c r="BP116" s="295"/>
      <c r="BQ116" s="295"/>
      <c r="BR116" s="295"/>
      <c r="BS116" s="295"/>
      <c r="BT116" s="295"/>
      <c r="BU116" s="295"/>
      <c r="BV116" s="295"/>
      <c r="BW116" s="295"/>
      <c r="BX116" s="295"/>
      <c r="BY116" s="295"/>
    </row>
    <row r="117" spans="1:77" ht="46.5" customHeight="1" x14ac:dyDescent="0.25">
      <c r="A117" s="97" t="s">
        <v>97</v>
      </c>
      <c r="B117" s="85"/>
      <c r="C117" s="86"/>
      <c r="D117" s="86">
        <v>1</v>
      </c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  <c r="BI117" s="86"/>
      <c r="BJ117" s="86"/>
      <c r="BK117" s="86"/>
      <c r="BL117" s="86"/>
      <c r="BM117" s="86"/>
      <c r="BN117" s="86"/>
      <c r="BO117" s="86"/>
      <c r="BP117" s="86"/>
      <c r="BQ117" s="86"/>
      <c r="BR117" s="86"/>
      <c r="BS117" s="86"/>
      <c r="BT117" s="86"/>
      <c r="BU117" s="86"/>
      <c r="BV117" s="86"/>
      <c r="BW117" s="86"/>
      <c r="BX117" s="86"/>
      <c r="BY117" s="87" t="s">
        <v>110</v>
      </c>
    </row>
    <row r="118" spans="1:77" ht="24.95" customHeight="1" x14ac:dyDescent="0.25">
      <c r="A118" s="97" t="s">
        <v>98</v>
      </c>
      <c r="B118" s="85"/>
      <c r="C118" s="86"/>
      <c r="D118" s="86">
        <v>1</v>
      </c>
      <c r="E118" s="86"/>
      <c r="F118" s="86"/>
      <c r="G118" s="86">
        <v>1</v>
      </c>
      <c r="H118" s="86"/>
      <c r="I118" s="86"/>
      <c r="J118" s="86">
        <v>1</v>
      </c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  <c r="AT118" s="86"/>
      <c r="AU118" s="86"/>
      <c r="AV118" s="86"/>
      <c r="AW118" s="86"/>
      <c r="AX118" s="86"/>
      <c r="AY118" s="86"/>
      <c r="AZ118" s="86"/>
      <c r="BA118" s="86"/>
      <c r="BB118" s="86"/>
      <c r="BC118" s="86"/>
      <c r="BD118" s="86"/>
      <c r="BE118" s="86"/>
      <c r="BF118" s="86"/>
      <c r="BG118" s="86"/>
      <c r="BH118" s="86"/>
      <c r="BI118" s="86"/>
      <c r="BJ118" s="86"/>
      <c r="BK118" s="86"/>
      <c r="BL118" s="86"/>
      <c r="BM118" s="86"/>
      <c r="BN118" s="86"/>
      <c r="BO118" s="86"/>
      <c r="BP118" s="86"/>
      <c r="BQ118" s="86"/>
      <c r="BR118" s="86"/>
      <c r="BS118" s="86"/>
      <c r="BT118" s="86">
        <v>1</v>
      </c>
      <c r="BU118" s="86"/>
      <c r="BV118" s="86"/>
      <c r="BW118" s="86"/>
      <c r="BX118" s="86"/>
      <c r="BY118" s="87" t="s">
        <v>287</v>
      </c>
    </row>
    <row r="119" spans="1:77" ht="24.95" customHeight="1" x14ac:dyDescent="0.25">
      <c r="A119" s="256" t="s">
        <v>99</v>
      </c>
      <c r="B119" s="85"/>
      <c r="C119" s="86"/>
      <c r="D119" s="86"/>
      <c r="E119" s="86"/>
      <c r="F119" s="86">
        <v>1</v>
      </c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>
        <v>1</v>
      </c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  <c r="AT119" s="86"/>
      <c r="AU119" s="86"/>
      <c r="AV119" s="86"/>
      <c r="AW119" s="86"/>
      <c r="AX119" s="86"/>
      <c r="AY119" s="86"/>
      <c r="AZ119" s="86"/>
      <c r="BA119" s="86"/>
      <c r="BB119" s="86"/>
      <c r="BC119" s="86"/>
      <c r="BD119" s="86"/>
      <c r="BE119" s="86"/>
      <c r="BF119" s="86"/>
      <c r="BG119" s="86"/>
      <c r="BH119" s="86"/>
      <c r="BI119" s="86"/>
      <c r="BJ119" s="86"/>
      <c r="BK119" s="86"/>
      <c r="BL119" s="86"/>
      <c r="BM119" s="86"/>
      <c r="BN119" s="86"/>
      <c r="BO119" s="86"/>
      <c r="BP119" s="86"/>
      <c r="BQ119" s="86"/>
      <c r="BR119" s="86"/>
      <c r="BS119" s="86"/>
      <c r="BT119" s="86"/>
      <c r="BU119" s="86"/>
      <c r="BV119" s="86"/>
      <c r="BW119" s="86"/>
      <c r="BX119" s="86"/>
      <c r="BY119" s="87"/>
    </row>
    <row r="120" spans="1:77" ht="37.5" x14ac:dyDescent="0.3">
      <c r="A120" s="57" t="s">
        <v>79</v>
      </c>
      <c r="B120" s="1" t="s">
        <v>1</v>
      </c>
      <c r="C120" s="42" t="s">
        <v>2</v>
      </c>
      <c r="D120" s="42" t="s">
        <v>3</v>
      </c>
      <c r="E120" s="42" t="s">
        <v>4</v>
      </c>
      <c r="F120" s="43" t="s">
        <v>5</v>
      </c>
      <c r="G120" s="36" t="s">
        <v>67</v>
      </c>
      <c r="H120" s="36" t="s">
        <v>6</v>
      </c>
      <c r="I120" s="36" t="s">
        <v>7</v>
      </c>
      <c r="J120" s="36" t="s">
        <v>9</v>
      </c>
      <c r="K120" s="36" t="s">
        <v>8</v>
      </c>
      <c r="L120" s="36" t="s">
        <v>10</v>
      </c>
      <c r="M120" s="36" t="s">
        <v>11</v>
      </c>
      <c r="N120" s="36" t="s">
        <v>12</v>
      </c>
      <c r="O120" s="36" t="s">
        <v>13</v>
      </c>
      <c r="P120" s="36" t="s">
        <v>14</v>
      </c>
      <c r="Q120" s="36" t="s">
        <v>15</v>
      </c>
      <c r="R120" s="36" t="s">
        <v>16</v>
      </c>
      <c r="S120" s="36" t="s">
        <v>17</v>
      </c>
      <c r="T120" s="37" t="s">
        <v>18</v>
      </c>
      <c r="U120" s="37" t="s">
        <v>19</v>
      </c>
      <c r="V120" s="37" t="s">
        <v>20</v>
      </c>
      <c r="W120" s="37" t="s">
        <v>21</v>
      </c>
      <c r="X120" s="37" t="s">
        <v>22</v>
      </c>
      <c r="Y120" s="37" t="s">
        <v>23</v>
      </c>
      <c r="Z120" s="37" t="s">
        <v>24</v>
      </c>
      <c r="AA120" s="37" t="s">
        <v>25</v>
      </c>
      <c r="AB120" s="37" t="s">
        <v>26</v>
      </c>
      <c r="AC120" s="37" t="s">
        <v>27</v>
      </c>
      <c r="AD120" s="38" t="s">
        <v>28</v>
      </c>
      <c r="AE120" s="38" t="s">
        <v>150</v>
      </c>
      <c r="AF120" s="38" t="s">
        <v>117</v>
      </c>
      <c r="AG120" s="38" t="s">
        <v>105</v>
      </c>
      <c r="AH120" s="39" t="s">
        <v>29</v>
      </c>
      <c r="AI120" s="39" t="s">
        <v>30</v>
      </c>
      <c r="AJ120" s="39" t="s">
        <v>31</v>
      </c>
      <c r="AK120" s="39" t="s">
        <v>32</v>
      </c>
      <c r="AL120" s="39" t="s">
        <v>33</v>
      </c>
      <c r="AM120" s="39" t="s">
        <v>68</v>
      </c>
      <c r="AN120" s="39" t="s">
        <v>34</v>
      </c>
      <c r="AO120" s="39" t="s">
        <v>36</v>
      </c>
      <c r="AP120" s="39" t="s">
        <v>35</v>
      </c>
      <c r="AQ120" s="39" t="s">
        <v>37</v>
      </c>
      <c r="AR120" s="39" t="s">
        <v>38</v>
      </c>
      <c r="AS120" s="39" t="s">
        <v>39</v>
      </c>
      <c r="AT120" s="39" t="s">
        <v>292</v>
      </c>
      <c r="AU120" s="40" t="s">
        <v>41</v>
      </c>
      <c r="AV120" s="40" t="s">
        <v>42</v>
      </c>
      <c r="AW120" s="40" t="s">
        <v>43</v>
      </c>
      <c r="AX120" s="40" t="s">
        <v>44</v>
      </c>
      <c r="AY120" s="40" t="s">
        <v>45</v>
      </c>
      <c r="AZ120" s="40" t="s">
        <v>46</v>
      </c>
      <c r="BA120" s="40" t="s">
        <v>47</v>
      </c>
      <c r="BB120" s="40" t="s">
        <v>69</v>
      </c>
      <c r="BC120" s="40" t="s">
        <v>48</v>
      </c>
      <c r="BD120" s="40" t="s">
        <v>49</v>
      </c>
      <c r="BE120" s="40" t="s">
        <v>50</v>
      </c>
      <c r="BF120" s="40" t="s">
        <v>106</v>
      </c>
      <c r="BG120" s="40" t="s">
        <v>51</v>
      </c>
      <c r="BH120" s="40" t="s">
        <v>80</v>
      </c>
      <c r="BI120" s="40" t="s">
        <v>52</v>
      </c>
      <c r="BJ120" s="40" t="s">
        <v>53</v>
      </c>
      <c r="BK120" s="40" t="s">
        <v>54</v>
      </c>
      <c r="BL120" s="40" t="s">
        <v>191</v>
      </c>
      <c r="BM120" s="40" t="s">
        <v>55</v>
      </c>
      <c r="BN120" s="40" t="s">
        <v>56</v>
      </c>
      <c r="BO120" s="40" t="s">
        <v>57</v>
      </c>
      <c r="BP120" s="40" t="s">
        <v>58</v>
      </c>
      <c r="BQ120" s="40" t="s">
        <v>59</v>
      </c>
      <c r="BR120" s="40" t="s">
        <v>60</v>
      </c>
      <c r="BS120" s="40" t="s">
        <v>61</v>
      </c>
      <c r="BT120" s="40" t="s">
        <v>62</v>
      </c>
      <c r="BU120" s="40" t="s">
        <v>81</v>
      </c>
      <c r="BV120" s="40" t="s">
        <v>63</v>
      </c>
      <c r="BW120" s="40" t="s">
        <v>64</v>
      </c>
      <c r="BX120" s="40" t="s">
        <v>65</v>
      </c>
      <c r="BY120" s="83" t="s">
        <v>66</v>
      </c>
    </row>
    <row r="121" spans="1:77" ht="24.95" customHeight="1" x14ac:dyDescent="0.25">
      <c r="A121" s="256" t="s">
        <v>100</v>
      </c>
      <c r="B121" s="85"/>
      <c r="C121" s="16"/>
      <c r="D121" s="16"/>
      <c r="E121" s="16"/>
      <c r="F121" s="16">
        <v>1</v>
      </c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87"/>
    </row>
    <row r="122" spans="1:77" ht="24.95" customHeight="1" x14ac:dyDescent="0.25">
      <c r="A122" s="97" t="s">
        <v>101</v>
      </c>
      <c r="B122" s="85"/>
      <c r="C122" s="24"/>
      <c r="D122" s="24"/>
      <c r="E122" s="24">
        <v>1</v>
      </c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87"/>
    </row>
    <row r="123" spans="1:77" ht="24.95" customHeight="1" x14ac:dyDescent="0.25">
      <c r="A123" s="97" t="s">
        <v>102</v>
      </c>
      <c r="B123" s="85"/>
      <c r="C123" s="24"/>
      <c r="D123" s="24"/>
      <c r="E123" s="24"/>
      <c r="F123" s="24">
        <v>1</v>
      </c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>
        <v>1</v>
      </c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87"/>
    </row>
    <row r="124" spans="1:77" ht="43.5" customHeight="1" x14ac:dyDescent="0.25">
      <c r="A124" s="256" t="s">
        <v>103</v>
      </c>
      <c r="B124" s="85"/>
      <c r="C124" s="24"/>
      <c r="D124" s="24">
        <v>1</v>
      </c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>
        <v>1</v>
      </c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>
        <v>1</v>
      </c>
      <c r="BL124" s="24"/>
      <c r="BM124" s="24"/>
      <c r="BN124" s="24"/>
      <c r="BO124" s="24"/>
      <c r="BP124" s="24"/>
      <c r="BQ124" s="24"/>
      <c r="BR124" s="24"/>
      <c r="BS124" s="24"/>
      <c r="BT124" s="24">
        <v>1</v>
      </c>
      <c r="BU124" s="24"/>
      <c r="BV124" s="24"/>
      <c r="BW124" s="24"/>
      <c r="BX124" s="24"/>
      <c r="BY124" s="87" t="s">
        <v>116</v>
      </c>
    </row>
    <row r="125" spans="1:77" s="13" customFormat="1" ht="24.95" customHeight="1" x14ac:dyDescent="0.25">
      <c r="A125" s="256" t="s">
        <v>104</v>
      </c>
      <c r="B125" s="90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79"/>
    </row>
    <row r="126" spans="1:77" ht="24.95" customHeight="1" x14ac:dyDescent="0.25">
      <c r="A126" s="95">
        <v>139</v>
      </c>
      <c r="B126" s="85"/>
      <c r="C126" s="25"/>
      <c r="D126" s="25">
        <v>1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>
        <v>1</v>
      </c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99"/>
    </row>
    <row r="127" spans="1:77" s="118" customFormat="1" ht="24.95" customHeight="1" x14ac:dyDescent="0.25">
      <c r="A127" s="95">
        <v>130</v>
      </c>
      <c r="B127" s="107"/>
      <c r="C127" s="69">
        <v>1</v>
      </c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>
        <v>1</v>
      </c>
      <c r="AS127" s="69"/>
      <c r="AT127" s="69"/>
      <c r="AU127" s="69"/>
      <c r="AV127" s="69"/>
      <c r="AW127" s="69"/>
      <c r="AX127" s="69"/>
      <c r="AY127" s="69"/>
      <c r="AZ127" s="69"/>
      <c r="BA127" s="69"/>
      <c r="BB127" s="69"/>
      <c r="BC127" s="69"/>
      <c r="BD127" s="69">
        <v>1</v>
      </c>
      <c r="BE127" s="69"/>
      <c r="BF127" s="69"/>
      <c r="BG127" s="69"/>
      <c r="BH127" s="69"/>
      <c r="BI127" s="69"/>
      <c r="BJ127" s="69"/>
      <c r="BK127" s="69"/>
      <c r="BL127" s="69"/>
      <c r="BM127" s="69"/>
      <c r="BN127" s="69"/>
      <c r="BO127" s="69"/>
      <c r="BP127" s="69"/>
      <c r="BQ127" s="69"/>
      <c r="BR127" s="69"/>
      <c r="BS127" s="69"/>
      <c r="BT127" s="69"/>
      <c r="BU127" s="69"/>
      <c r="BV127" s="69"/>
      <c r="BW127" s="69"/>
      <c r="BX127" s="69"/>
      <c r="BY127" s="80" t="s">
        <v>72</v>
      </c>
    </row>
    <row r="128" spans="1:77" ht="24.95" customHeight="1" x14ac:dyDescent="0.25">
      <c r="A128" s="225">
        <v>132</v>
      </c>
      <c r="B128" s="90"/>
      <c r="C128" s="32">
        <v>1</v>
      </c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109" t="s">
        <v>309</v>
      </c>
    </row>
    <row r="129" spans="1:79" ht="24.95" customHeight="1" x14ac:dyDescent="0.25">
      <c r="A129" s="97">
        <v>133</v>
      </c>
      <c r="B129" s="85"/>
      <c r="C129" s="25"/>
      <c r="D129" s="25">
        <v>1</v>
      </c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>
        <v>1</v>
      </c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100" t="s">
        <v>111</v>
      </c>
    </row>
    <row r="130" spans="1:79" s="118" customFormat="1" ht="24.95" customHeight="1" x14ac:dyDescent="0.35">
      <c r="A130" s="256">
        <v>128</v>
      </c>
      <c r="B130" s="90"/>
      <c r="C130" s="32">
        <v>1</v>
      </c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275"/>
    </row>
    <row r="131" spans="1:79" ht="24.95" customHeight="1" x14ac:dyDescent="0.25">
      <c r="A131" s="256">
        <v>134</v>
      </c>
      <c r="B131" s="85"/>
      <c r="C131" s="25"/>
      <c r="D131" s="25">
        <v>1</v>
      </c>
      <c r="E131" s="25"/>
      <c r="F131" s="25"/>
      <c r="G131" s="25">
        <v>1</v>
      </c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>
        <v>1</v>
      </c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  <c r="BQ131" s="25">
        <v>1</v>
      </c>
      <c r="BR131" s="25">
        <v>1</v>
      </c>
      <c r="BS131" s="25"/>
      <c r="BT131" s="25"/>
      <c r="BU131" s="25"/>
      <c r="BV131" s="25"/>
      <c r="BW131" s="25"/>
      <c r="BX131" s="25"/>
      <c r="BY131" s="100" t="s">
        <v>112</v>
      </c>
    </row>
    <row r="132" spans="1:79" ht="42" customHeight="1" x14ac:dyDescent="0.25">
      <c r="A132" s="287">
        <v>127</v>
      </c>
      <c r="B132" s="107"/>
      <c r="C132" s="69"/>
      <c r="D132" s="69"/>
      <c r="E132" s="69">
        <v>1</v>
      </c>
      <c r="F132" s="69"/>
      <c r="G132" s="69"/>
      <c r="H132" s="69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>
        <v>1</v>
      </c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  <c r="BY132" s="100" t="s">
        <v>113</v>
      </c>
    </row>
    <row r="133" spans="1:79" ht="24.95" customHeight="1" x14ac:dyDescent="0.25">
      <c r="A133" s="287">
        <v>135</v>
      </c>
      <c r="B133" s="85"/>
      <c r="C133" s="25">
        <v>1</v>
      </c>
      <c r="D133" s="25"/>
      <c r="E133" s="25"/>
      <c r="F133" s="25"/>
      <c r="G133" s="25"/>
      <c r="H133" s="25"/>
      <c r="I133" s="25">
        <v>1</v>
      </c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>
        <v>1</v>
      </c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>
        <v>1</v>
      </c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>
        <v>1</v>
      </c>
      <c r="BH133" s="25"/>
      <c r="BI133" s="25">
        <v>1</v>
      </c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>
        <v>1</v>
      </c>
      <c r="BU133" s="25"/>
      <c r="BV133" s="25"/>
      <c r="BW133" s="25"/>
      <c r="BX133" s="25"/>
      <c r="BY133" s="84"/>
    </row>
    <row r="134" spans="1:79" ht="24.95" customHeight="1" x14ac:dyDescent="0.25">
      <c r="A134" s="95">
        <v>125</v>
      </c>
      <c r="B134" s="107"/>
      <c r="C134" s="69"/>
      <c r="D134" s="69">
        <v>1</v>
      </c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>
        <v>1</v>
      </c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69"/>
      <c r="AV134" s="69"/>
      <c r="AW134" s="69"/>
      <c r="AX134" s="69"/>
      <c r="AY134" s="69"/>
      <c r="AZ134" s="69"/>
      <c r="BA134" s="69"/>
      <c r="BB134" s="69"/>
      <c r="BC134" s="69"/>
      <c r="BD134" s="69"/>
      <c r="BE134" s="69"/>
      <c r="BF134" s="69"/>
      <c r="BG134" s="69"/>
      <c r="BH134" s="69"/>
      <c r="BI134" s="69"/>
      <c r="BJ134" s="69"/>
      <c r="BK134" s="69"/>
      <c r="BL134" s="69"/>
      <c r="BM134" s="69"/>
      <c r="BN134" s="69"/>
      <c r="BO134" s="69"/>
      <c r="BP134" s="69"/>
      <c r="BQ134" s="69"/>
      <c r="BR134" s="69"/>
      <c r="BS134" s="69"/>
      <c r="BT134" s="69">
        <v>1</v>
      </c>
      <c r="BU134" s="69"/>
      <c r="BV134" s="69"/>
      <c r="BW134" s="69"/>
      <c r="BX134" s="69"/>
      <c r="BY134" s="244" t="s">
        <v>291</v>
      </c>
    </row>
    <row r="135" spans="1:79" s="275" customFormat="1" ht="51" customHeight="1" x14ac:dyDescent="0.35">
      <c r="A135" s="306" t="s">
        <v>329</v>
      </c>
      <c r="B135" s="307"/>
      <c r="C135" s="304">
        <f>SUM(C95:C134)</f>
        <v>5</v>
      </c>
      <c r="D135" s="304">
        <f t="shared" ref="D135:BO135" si="6">SUM(D95:D134)</f>
        <v>12</v>
      </c>
      <c r="E135" s="304">
        <f t="shared" si="6"/>
        <v>7</v>
      </c>
      <c r="F135" s="304">
        <f t="shared" si="6"/>
        <v>9</v>
      </c>
      <c r="G135" s="304">
        <f t="shared" si="6"/>
        <v>4</v>
      </c>
      <c r="H135" s="304">
        <f t="shared" si="6"/>
        <v>1</v>
      </c>
      <c r="I135" s="304">
        <f t="shared" si="6"/>
        <v>1</v>
      </c>
      <c r="J135" s="304">
        <f t="shared" si="6"/>
        <v>3</v>
      </c>
      <c r="K135" s="304">
        <f t="shared" si="6"/>
        <v>0</v>
      </c>
      <c r="L135" s="304">
        <f t="shared" si="6"/>
        <v>0</v>
      </c>
      <c r="M135" s="304">
        <f t="shared" si="6"/>
        <v>0</v>
      </c>
      <c r="N135" s="304">
        <f t="shared" si="6"/>
        <v>0</v>
      </c>
      <c r="O135" s="304">
        <f t="shared" si="6"/>
        <v>0</v>
      </c>
      <c r="P135" s="304">
        <f t="shared" si="6"/>
        <v>0</v>
      </c>
      <c r="Q135" s="304">
        <f t="shared" si="6"/>
        <v>0</v>
      </c>
      <c r="R135" s="304">
        <f t="shared" si="6"/>
        <v>0</v>
      </c>
      <c r="S135" s="304">
        <f t="shared" si="6"/>
        <v>0</v>
      </c>
      <c r="T135" s="304">
        <f t="shared" si="6"/>
        <v>9</v>
      </c>
      <c r="U135" s="304">
        <f t="shared" si="6"/>
        <v>3</v>
      </c>
      <c r="V135" s="304">
        <f t="shared" si="6"/>
        <v>0</v>
      </c>
      <c r="W135" s="304">
        <f t="shared" si="6"/>
        <v>1</v>
      </c>
      <c r="X135" s="304">
        <f t="shared" si="6"/>
        <v>1</v>
      </c>
      <c r="Y135" s="304">
        <f t="shared" si="6"/>
        <v>1</v>
      </c>
      <c r="Z135" s="304">
        <f t="shared" si="6"/>
        <v>1</v>
      </c>
      <c r="AA135" s="304">
        <f t="shared" si="6"/>
        <v>1</v>
      </c>
      <c r="AB135" s="304">
        <f t="shared" si="6"/>
        <v>1</v>
      </c>
      <c r="AC135" s="304">
        <f t="shared" si="6"/>
        <v>1</v>
      </c>
      <c r="AD135" s="304">
        <f t="shared" si="6"/>
        <v>7</v>
      </c>
      <c r="AE135" s="304">
        <f t="shared" si="6"/>
        <v>0</v>
      </c>
      <c r="AF135" s="304">
        <f t="shared" si="6"/>
        <v>0</v>
      </c>
      <c r="AG135" s="304">
        <f t="shared" si="6"/>
        <v>0</v>
      </c>
      <c r="AH135" s="304">
        <f t="shared" si="6"/>
        <v>0</v>
      </c>
      <c r="AI135" s="304">
        <f t="shared" si="6"/>
        <v>1</v>
      </c>
      <c r="AJ135" s="304">
        <f t="shared" si="6"/>
        <v>0</v>
      </c>
      <c r="AK135" s="304">
        <f t="shared" si="6"/>
        <v>0</v>
      </c>
      <c r="AL135" s="304">
        <f t="shared" si="6"/>
        <v>0</v>
      </c>
      <c r="AM135" s="304">
        <f t="shared" si="6"/>
        <v>0</v>
      </c>
      <c r="AN135" s="304">
        <f t="shared" si="6"/>
        <v>0</v>
      </c>
      <c r="AO135" s="304">
        <f t="shared" si="6"/>
        <v>0</v>
      </c>
      <c r="AP135" s="304">
        <f t="shared" si="6"/>
        <v>0</v>
      </c>
      <c r="AQ135" s="304">
        <f t="shared" si="6"/>
        <v>0</v>
      </c>
      <c r="AR135" s="304">
        <f t="shared" si="6"/>
        <v>1</v>
      </c>
      <c r="AS135" s="304">
        <f t="shared" si="6"/>
        <v>0</v>
      </c>
      <c r="AT135" s="304">
        <f t="shared" si="6"/>
        <v>0</v>
      </c>
      <c r="AU135" s="304">
        <f t="shared" si="6"/>
        <v>1</v>
      </c>
      <c r="AV135" s="304">
        <f t="shared" si="6"/>
        <v>0</v>
      </c>
      <c r="AW135" s="304">
        <f t="shared" si="6"/>
        <v>1</v>
      </c>
      <c r="AX135" s="304">
        <f t="shared" si="6"/>
        <v>0</v>
      </c>
      <c r="AY135" s="304">
        <f t="shared" si="6"/>
        <v>0</v>
      </c>
      <c r="AZ135" s="304">
        <f t="shared" si="6"/>
        <v>0</v>
      </c>
      <c r="BA135" s="304">
        <f t="shared" si="6"/>
        <v>1</v>
      </c>
      <c r="BB135" s="304">
        <f t="shared" si="6"/>
        <v>0</v>
      </c>
      <c r="BC135" s="304">
        <f t="shared" si="6"/>
        <v>0</v>
      </c>
      <c r="BD135" s="304">
        <f t="shared" si="6"/>
        <v>2</v>
      </c>
      <c r="BE135" s="304">
        <f t="shared" si="6"/>
        <v>1</v>
      </c>
      <c r="BF135" s="304">
        <f t="shared" si="6"/>
        <v>1</v>
      </c>
      <c r="BG135" s="304">
        <f t="shared" si="6"/>
        <v>1</v>
      </c>
      <c r="BH135" s="304">
        <f t="shared" si="6"/>
        <v>0</v>
      </c>
      <c r="BI135" s="304">
        <f t="shared" si="6"/>
        <v>1</v>
      </c>
      <c r="BJ135" s="304">
        <f t="shared" si="6"/>
        <v>0</v>
      </c>
      <c r="BK135" s="304">
        <f t="shared" si="6"/>
        <v>1</v>
      </c>
      <c r="BL135" s="304">
        <f t="shared" si="6"/>
        <v>0</v>
      </c>
      <c r="BM135" s="304">
        <f t="shared" si="6"/>
        <v>0</v>
      </c>
      <c r="BN135" s="304">
        <f t="shared" si="6"/>
        <v>0</v>
      </c>
      <c r="BO135" s="304">
        <f t="shared" si="6"/>
        <v>0</v>
      </c>
      <c r="BP135" s="304">
        <f t="shared" ref="BP135:BX135" si="7">SUM(BP95:BP134)</f>
        <v>0</v>
      </c>
      <c r="BQ135" s="304">
        <f t="shared" si="7"/>
        <v>1</v>
      </c>
      <c r="BR135" s="304">
        <f t="shared" si="7"/>
        <v>1</v>
      </c>
      <c r="BS135" s="304">
        <f t="shared" si="7"/>
        <v>1</v>
      </c>
      <c r="BT135" s="304">
        <f t="shared" si="7"/>
        <v>5</v>
      </c>
      <c r="BU135" s="304">
        <f t="shared" si="7"/>
        <v>0</v>
      </c>
      <c r="BV135" s="304">
        <f t="shared" si="7"/>
        <v>0</v>
      </c>
      <c r="BW135" s="304">
        <f t="shared" si="7"/>
        <v>1</v>
      </c>
      <c r="BX135" s="304">
        <f t="shared" si="7"/>
        <v>0</v>
      </c>
      <c r="BY135" s="305"/>
    </row>
    <row r="136" spans="1:79" s="313" customFormat="1" ht="24.95" customHeight="1" x14ac:dyDescent="0.25">
      <c r="A136" s="313" t="s">
        <v>282</v>
      </c>
      <c r="B136" s="319"/>
      <c r="C136" s="319"/>
      <c r="D136" s="319"/>
      <c r="E136" s="319"/>
      <c r="F136" s="319"/>
      <c r="G136" s="319"/>
      <c r="H136" s="319"/>
      <c r="I136" s="319"/>
      <c r="J136" s="319"/>
      <c r="K136" s="319"/>
      <c r="L136" s="319"/>
      <c r="M136" s="319"/>
      <c r="N136" s="319"/>
      <c r="O136" s="319"/>
      <c r="P136" s="319"/>
      <c r="Q136" s="319"/>
      <c r="R136" s="319"/>
      <c r="S136" s="319"/>
      <c r="T136" s="319"/>
      <c r="U136" s="319"/>
      <c r="V136" s="319"/>
      <c r="W136" s="319"/>
      <c r="X136" s="319"/>
      <c r="Y136" s="319"/>
      <c r="Z136" s="319"/>
      <c r="AA136" s="319"/>
      <c r="AB136" s="319"/>
      <c r="AC136" s="319"/>
      <c r="AD136" s="319"/>
      <c r="AE136" s="319"/>
      <c r="AF136" s="319"/>
      <c r="AG136" s="319"/>
      <c r="AH136" s="319"/>
      <c r="AI136" s="319"/>
      <c r="AJ136" s="319"/>
      <c r="AK136" s="319"/>
      <c r="AL136" s="319"/>
      <c r="AM136" s="319"/>
      <c r="AN136" s="319"/>
      <c r="AO136" s="319"/>
      <c r="AP136" s="319"/>
      <c r="AQ136" s="319"/>
      <c r="AR136" s="319"/>
      <c r="AS136" s="319"/>
      <c r="AT136" s="319"/>
      <c r="AU136" s="319"/>
      <c r="AV136" s="319"/>
      <c r="AW136" s="319"/>
      <c r="AX136" s="319"/>
      <c r="AY136" s="319"/>
      <c r="AZ136" s="319"/>
      <c r="BA136" s="319"/>
      <c r="BB136" s="319"/>
      <c r="BC136" s="319"/>
      <c r="BD136" s="319"/>
      <c r="BE136" s="319"/>
      <c r="BF136" s="319"/>
      <c r="BG136" s="319"/>
      <c r="BH136" s="319"/>
      <c r="BI136" s="319"/>
      <c r="BJ136" s="319"/>
      <c r="BK136" s="319"/>
      <c r="BL136" s="319"/>
      <c r="BM136" s="319"/>
      <c r="BN136" s="319"/>
      <c r="BO136" s="319"/>
      <c r="BP136" s="319"/>
      <c r="BQ136" s="319"/>
      <c r="BR136" s="319"/>
      <c r="BS136" s="319"/>
      <c r="BT136" s="319"/>
      <c r="BU136" s="319"/>
      <c r="BV136" s="319"/>
      <c r="BW136" s="319"/>
      <c r="BX136" s="319"/>
      <c r="BY136" s="319"/>
      <c r="BZ136" s="319"/>
      <c r="CA136" s="319"/>
    </row>
    <row r="137" spans="1:79" ht="23.25" x14ac:dyDescent="0.35">
      <c r="A137" s="316" t="s">
        <v>115</v>
      </c>
      <c r="B137" s="317"/>
      <c r="C137" s="317"/>
      <c r="D137" s="317"/>
      <c r="E137" s="318"/>
    </row>
    <row r="138" spans="1:79" ht="43.5" customHeight="1" x14ac:dyDescent="0.3">
      <c r="A138" s="57" t="s">
        <v>79</v>
      </c>
      <c r="B138" s="1" t="s">
        <v>1</v>
      </c>
      <c r="C138" s="42" t="s">
        <v>2</v>
      </c>
      <c r="D138" s="42" t="s">
        <v>3</v>
      </c>
      <c r="E138" s="42" t="s">
        <v>4</v>
      </c>
      <c r="F138" s="43" t="s">
        <v>5</v>
      </c>
      <c r="G138" s="36" t="s">
        <v>67</v>
      </c>
      <c r="H138" s="36" t="s">
        <v>6</v>
      </c>
      <c r="I138" s="36" t="s">
        <v>7</v>
      </c>
      <c r="J138" s="36" t="s">
        <v>9</v>
      </c>
      <c r="K138" s="36" t="s">
        <v>8</v>
      </c>
      <c r="L138" s="36" t="s">
        <v>10</v>
      </c>
      <c r="M138" s="36" t="s">
        <v>11</v>
      </c>
      <c r="N138" s="36" t="s">
        <v>12</v>
      </c>
      <c r="O138" s="36" t="s">
        <v>13</v>
      </c>
      <c r="P138" s="36" t="s">
        <v>14</v>
      </c>
      <c r="Q138" s="36" t="s">
        <v>15</v>
      </c>
      <c r="R138" s="36" t="s">
        <v>16</v>
      </c>
      <c r="S138" s="36" t="s">
        <v>17</v>
      </c>
      <c r="T138" s="37" t="s">
        <v>18</v>
      </c>
      <c r="U138" s="37" t="s">
        <v>19</v>
      </c>
      <c r="V138" s="37" t="s">
        <v>20</v>
      </c>
      <c r="W138" s="37" t="s">
        <v>21</v>
      </c>
      <c r="X138" s="37" t="s">
        <v>22</v>
      </c>
      <c r="Y138" s="37" t="s">
        <v>23</v>
      </c>
      <c r="Z138" s="37" t="s">
        <v>24</v>
      </c>
      <c r="AA138" s="37" t="s">
        <v>25</v>
      </c>
      <c r="AB138" s="37" t="s">
        <v>26</v>
      </c>
      <c r="AC138" s="37" t="s">
        <v>27</v>
      </c>
      <c r="AD138" s="38" t="s">
        <v>28</v>
      </c>
      <c r="AE138" s="38" t="s">
        <v>150</v>
      </c>
      <c r="AF138" s="38" t="s">
        <v>117</v>
      </c>
      <c r="AG138" s="38" t="s">
        <v>105</v>
      </c>
      <c r="AH138" s="39" t="s">
        <v>29</v>
      </c>
      <c r="AI138" s="39" t="s">
        <v>30</v>
      </c>
      <c r="AJ138" s="39" t="s">
        <v>31</v>
      </c>
      <c r="AK138" s="39" t="s">
        <v>32</v>
      </c>
      <c r="AL138" s="39" t="s">
        <v>33</v>
      </c>
      <c r="AM138" s="39" t="s">
        <v>68</v>
      </c>
      <c r="AN138" s="39" t="s">
        <v>34</v>
      </c>
      <c r="AO138" s="39" t="s">
        <v>36</v>
      </c>
      <c r="AP138" s="39" t="s">
        <v>35</v>
      </c>
      <c r="AQ138" s="39" t="s">
        <v>37</v>
      </c>
      <c r="AR138" s="39" t="s">
        <v>38</v>
      </c>
      <c r="AS138" s="39" t="s">
        <v>39</v>
      </c>
      <c r="AT138" s="39" t="s">
        <v>292</v>
      </c>
      <c r="AU138" s="40" t="s">
        <v>41</v>
      </c>
      <c r="AV138" s="40" t="s">
        <v>42</v>
      </c>
      <c r="AW138" s="40" t="s">
        <v>43</v>
      </c>
      <c r="AX138" s="40" t="s">
        <v>44</v>
      </c>
      <c r="AY138" s="40" t="s">
        <v>45</v>
      </c>
      <c r="AZ138" s="40" t="s">
        <v>46</v>
      </c>
      <c r="BA138" s="40" t="s">
        <v>47</v>
      </c>
      <c r="BB138" s="40" t="s">
        <v>69</v>
      </c>
      <c r="BC138" s="40" t="s">
        <v>48</v>
      </c>
      <c r="BD138" s="40" t="s">
        <v>49</v>
      </c>
      <c r="BE138" s="40" t="s">
        <v>50</v>
      </c>
      <c r="BF138" s="40" t="s">
        <v>106</v>
      </c>
      <c r="BG138" s="40" t="s">
        <v>51</v>
      </c>
      <c r="BH138" s="40" t="s">
        <v>80</v>
      </c>
      <c r="BI138" s="40" t="s">
        <v>52</v>
      </c>
      <c r="BJ138" s="40" t="s">
        <v>53</v>
      </c>
      <c r="BK138" s="40" t="s">
        <v>54</v>
      </c>
      <c r="BL138" s="40" t="s">
        <v>191</v>
      </c>
      <c r="BM138" s="40" t="s">
        <v>55</v>
      </c>
      <c r="BN138" s="40" t="s">
        <v>56</v>
      </c>
      <c r="BO138" s="40" t="s">
        <v>57</v>
      </c>
      <c r="BP138" s="40" t="s">
        <v>58</v>
      </c>
      <c r="BQ138" s="40" t="s">
        <v>59</v>
      </c>
      <c r="BR138" s="40" t="s">
        <v>60</v>
      </c>
      <c r="BS138" s="40" t="s">
        <v>61</v>
      </c>
      <c r="BT138" s="40" t="s">
        <v>62</v>
      </c>
      <c r="BU138" s="40" t="s">
        <v>81</v>
      </c>
      <c r="BV138" s="40" t="s">
        <v>63</v>
      </c>
      <c r="BW138" s="40" t="s">
        <v>64</v>
      </c>
      <c r="BX138" s="40" t="s">
        <v>65</v>
      </c>
      <c r="BY138" s="83" t="s">
        <v>66</v>
      </c>
    </row>
    <row r="139" spans="1:79" s="118" customFormat="1" ht="24.95" customHeight="1" x14ac:dyDescent="0.35">
      <c r="A139" s="77">
        <v>101</v>
      </c>
      <c r="B139" s="196"/>
      <c r="C139" s="6">
        <v>1</v>
      </c>
      <c r="D139" s="6"/>
      <c r="E139" s="6"/>
      <c r="F139" s="201"/>
      <c r="G139" s="6">
        <v>1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>
        <v>1</v>
      </c>
      <c r="U139" s="6"/>
      <c r="V139" s="6"/>
      <c r="W139" s="6"/>
      <c r="X139" s="6"/>
      <c r="Y139" s="6"/>
      <c r="Z139" s="6"/>
      <c r="AA139" s="6"/>
      <c r="AB139" s="6"/>
      <c r="AC139" s="6"/>
      <c r="AD139" s="32">
        <v>1</v>
      </c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>
        <v>1</v>
      </c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79" t="s">
        <v>227</v>
      </c>
    </row>
    <row r="140" spans="1:79" s="13" customFormat="1" ht="24.95" customHeight="1" x14ac:dyDescent="0.35">
      <c r="A140" s="101">
        <v>113</v>
      </c>
      <c r="B140" s="102"/>
      <c r="C140" s="15"/>
      <c r="D140" s="15">
        <v>1</v>
      </c>
      <c r="E140" s="15"/>
      <c r="F140" s="33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34"/>
      <c r="T140" s="34"/>
      <c r="U140" s="34"/>
      <c r="V140" s="34"/>
      <c r="W140" s="34"/>
      <c r="X140" s="34"/>
      <c r="Y140" s="34"/>
      <c r="Z140" s="34"/>
      <c r="AA140" s="34"/>
      <c r="AB140" s="15"/>
      <c r="AC140" s="1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  <c r="BY140" s="104"/>
    </row>
    <row r="141" spans="1:79" s="127" customFormat="1" ht="24.95" customHeight="1" x14ac:dyDescent="0.35">
      <c r="A141" s="228">
        <v>102</v>
      </c>
      <c r="B141" s="299"/>
      <c r="C141" s="300"/>
      <c r="D141" s="300">
        <v>1</v>
      </c>
      <c r="E141" s="300"/>
      <c r="F141" s="301"/>
      <c r="G141" s="300"/>
      <c r="H141" s="300"/>
      <c r="I141" s="300"/>
      <c r="J141" s="300">
        <v>1</v>
      </c>
      <c r="K141" s="300"/>
      <c r="L141" s="300"/>
      <c r="M141" s="300"/>
      <c r="N141" s="300"/>
      <c r="O141" s="300"/>
      <c r="P141" s="300"/>
      <c r="Q141" s="300">
        <v>1</v>
      </c>
      <c r="R141" s="300"/>
      <c r="S141" s="302"/>
      <c r="T141" s="302"/>
      <c r="U141" s="302"/>
      <c r="V141" s="302"/>
      <c r="W141" s="302"/>
      <c r="X141" s="302"/>
      <c r="Y141" s="300"/>
      <c r="Z141" s="300"/>
      <c r="AA141" s="300"/>
      <c r="AB141" s="300"/>
      <c r="AC141" s="300"/>
      <c r="AD141" s="303">
        <v>1</v>
      </c>
      <c r="AE141" s="303"/>
      <c r="AF141" s="179">
        <v>1</v>
      </c>
      <c r="AG141" s="179">
        <v>1</v>
      </c>
      <c r="AH141" s="179"/>
      <c r="AI141" s="179"/>
      <c r="AJ141" s="179"/>
      <c r="AK141" s="179"/>
      <c r="AL141" s="179"/>
      <c r="AM141" s="179"/>
      <c r="AN141" s="179"/>
      <c r="AO141" s="179"/>
      <c r="AP141" s="179"/>
      <c r="AQ141" s="179"/>
      <c r="AR141" s="179"/>
      <c r="AS141" s="179"/>
      <c r="AT141" s="179"/>
      <c r="AU141" s="179"/>
      <c r="AV141" s="179"/>
      <c r="AW141" s="179"/>
      <c r="AX141" s="179"/>
      <c r="AY141" s="179"/>
      <c r="AZ141" s="179"/>
      <c r="BA141" s="179"/>
      <c r="BB141" s="179"/>
      <c r="BC141" s="179"/>
      <c r="BD141" s="179"/>
      <c r="BE141" s="179"/>
      <c r="BF141" s="179"/>
      <c r="BG141" s="179"/>
      <c r="BH141" s="179"/>
      <c r="BI141" s="179"/>
      <c r="BJ141" s="179"/>
      <c r="BK141" s="179"/>
      <c r="BL141" s="179"/>
      <c r="BM141" s="179"/>
      <c r="BN141" s="179"/>
      <c r="BO141" s="179"/>
      <c r="BP141" s="179"/>
      <c r="BQ141" s="179"/>
      <c r="BR141" s="179"/>
      <c r="BS141" s="179"/>
      <c r="BT141" s="179"/>
      <c r="BU141" s="179"/>
      <c r="BV141" s="179"/>
      <c r="BW141" s="179"/>
      <c r="BX141" s="179"/>
      <c r="BY141" s="230"/>
    </row>
    <row r="142" spans="1:79" s="127" customFormat="1" ht="24.95" customHeight="1" x14ac:dyDescent="0.35">
      <c r="A142" s="228">
        <v>103</v>
      </c>
      <c r="B142" s="90"/>
      <c r="C142" s="6"/>
      <c r="D142" s="6">
        <v>1</v>
      </c>
      <c r="E142" s="6"/>
      <c r="F142" s="6"/>
      <c r="G142" s="32">
        <v>1</v>
      </c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>
        <v>1</v>
      </c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>
        <v>1</v>
      </c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79"/>
    </row>
    <row r="143" spans="1:79" s="195" customFormat="1" ht="37.5" customHeight="1" x14ac:dyDescent="0.35">
      <c r="A143" s="77">
        <v>108</v>
      </c>
      <c r="B143" s="196"/>
      <c r="C143" s="124"/>
      <c r="D143" s="124">
        <v>1</v>
      </c>
      <c r="E143" s="124"/>
      <c r="F143" s="125"/>
      <c r="G143" s="124"/>
      <c r="H143" s="124">
        <v>1</v>
      </c>
      <c r="I143" s="124"/>
      <c r="J143" s="124">
        <v>1</v>
      </c>
      <c r="K143" s="124"/>
      <c r="L143" s="124">
        <v>1</v>
      </c>
      <c r="M143" s="124"/>
      <c r="N143" s="124"/>
      <c r="O143" s="124"/>
      <c r="P143" s="124"/>
      <c r="Q143" s="124"/>
      <c r="R143" s="124"/>
      <c r="S143" s="124"/>
      <c r="T143" s="124">
        <v>1</v>
      </c>
      <c r="U143" s="124"/>
      <c r="V143" s="124">
        <v>1</v>
      </c>
      <c r="W143" s="124">
        <v>1</v>
      </c>
      <c r="X143" s="124"/>
      <c r="Y143" s="124"/>
      <c r="Z143" s="124"/>
      <c r="AA143" s="124"/>
      <c r="AB143" s="124"/>
      <c r="AC143" s="124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>
        <v>1</v>
      </c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>
        <v>1</v>
      </c>
      <c r="BX143" s="32"/>
      <c r="BY143" s="79" t="s">
        <v>286</v>
      </c>
    </row>
    <row r="144" spans="1:79" s="129" customFormat="1" ht="24.95" customHeight="1" x14ac:dyDescent="0.35">
      <c r="A144" s="240">
        <v>104</v>
      </c>
      <c r="B144" s="241"/>
      <c r="C144" s="175">
        <v>1</v>
      </c>
      <c r="D144" s="175"/>
      <c r="E144" s="175"/>
      <c r="F144" s="242"/>
      <c r="G144" s="175"/>
      <c r="H144" s="175"/>
      <c r="I144" s="175"/>
      <c r="J144" s="175">
        <v>1</v>
      </c>
      <c r="K144" s="175"/>
      <c r="L144" s="175"/>
      <c r="M144" s="175"/>
      <c r="N144" s="175">
        <v>1</v>
      </c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6">
        <v>1</v>
      </c>
      <c r="AE144" s="176"/>
      <c r="AF144" s="176"/>
      <c r="AG144" s="176"/>
      <c r="AH144" s="176"/>
      <c r="AI144" s="176"/>
      <c r="AJ144" s="176"/>
      <c r="AK144" s="176"/>
      <c r="AL144" s="176"/>
      <c r="AM144" s="176"/>
      <c r="AN144" s="176"/>
      <c r="AO144" s="176"/>
      <c r="AP144" s="176"/>
      <c r="AQ144" s="176"/>
      <c r="AR144" s="176"/>
      <c r="AS144" s="176"/>
      <c r="AT144" s="176"/>
      <c r="AU144" s="176"/>
      <c r="AV144" s="176"/>
      <c r="AW144" s="176"/>
      <c r="AX144" s="176"/>
      <c r="AY144" s="176"/>
      <c r="AZ144" s="176"/>
      <c r="BA144" s="176"/>
      <c r="BB144" s="176"/>
      <c r="BC144" s="176"/>
      <c r="BD144" s="176"/>
      <c r="BE144" s="176"/>
      <c r="BF144" s="176"/>
      <c r="BG144" s="176"/>
      <c r="BH144" s="176"/>
      <c r="BI144" s="176"/>
      <c r="BJ144" s="176"/>
      <c r="BK144" s="176"/>
      <c r="BL144" s="176"/>
      <c r="BM144" s="176"/>
      <c r="BN144" s="176"/>
      <c r="BO144" s="176"/>
      <c r="BP144" s="176"/>
      <c r="BQ144" s="176"/>
      <c r="BR144" s="176"/>
      <c r="BS144" s="176"/>
      <c r="BT144" s="176"/>
      <c r="BU144" s="176"/>
      <c r="BV144" s="176"/>
      <c r="BW144" s="176"/>
      <c r="BX144" s="176"/>
      <c r="BY144" s="243"/>
    </row>
    <row r="145" spans="1:77" ht="31.5" customHeight="1" x14ac:dyDescent="0.35">
      <c r="A145" s="77">
        <v>105</v>
      </c>
      <c r="B145" s="107"/>
      <c r="C145" s="4"/>
      <c r="D145" s="4">
        <v>1</v>
      </c>
      <c r="E145" s="288"/>
      <c r="F145" s="20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69">
        <v>1</v>
      </c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69"/>
      <c r="AT145" s="69"/>
      <c r="AU145" s="69"/>
      <c r="AV145" s="69"/>
      <c r="AW145" s="69"/>
      <c r="AX145" s="69"/>
      <c r="AY145" s="69"/>
      <c r="AZ145" s="69"/>
      <c r="BA145" s="69"/>
      <c r="BB145" s="69"/>
      <c r="BC145" s="69"/>
      <c r="BD145" s="69"/>
      <c r="BE145" s="69"/>
      <c r="BF145" s="69"/>
      <c r="BG145" s="69"/>
      <c r="BH145" s="69"/>
      <c r="BI145" s="69"/>
      <c r="BJ145" s="69"/>
      <c r="BK145" s="69"/>
      <c r="BL145" s="69"/>
      <c r="BM145" s="69"/>
      <c r="BN145" s="69"/>
      <c r="BO145" s="69"/>
      <c r="BP145" s="69"/>
      <c r="BQ145" s="69"/>
      <c r="BR145" s="69"/>
      <c r="BS145" s="69"/>
      <c r="BT145" s="69"/>
      <c r="BU145" s="69"/>
      <c r="BV145" s="69"/>
      <c r="BW145" s="69"/>
      <c r="BX145" s="69"/>
      <c r="BY145" s="202" t="s">
        <v>275</v>
      </c>
    </row>
    <row r="146" spans="1:77" ht="38.25" customHeight="1" x14ac:dyDescent="0.35">
      <c r="A146" s="74">
        <v>119</v>
      </c>
      <c r="B146" s="75"/>
      <c r="C146" s="4"/>
      <c r="D146" s="4">
        <v>1</v>
      </c>
      <c r="E146" s="4"/>
      <c r="F146" s="20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30">
        <v>1</v>
      </c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30"/>
      <c r="BV146" s="30"/>
      <c r="BW146" s="30"/>
      <c r="BX146" s="30"/>
      <c r="BY146" s="80" t="s">
        <v>118</v>
      </c>
    </row>
    <row r="147" spans="1:77" s="129" customFormat="1" ht="24.95" customHeight="1" x14ac:dyDescent="0.35">
      <c r="A147" s="77">
        <v>106</v>
      </c>
      <c r="B147" s="76"/>
      <c r="C147" s="4"/>
      <c r="D147" s="4">
        <v>1</v>
      </c>
      <c r="E147" s="4"/>
      <c r="F147" s="20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>
        <v>1</v>
      </c>
      <c r="U147" s="4"/>
      <c r="V147" s="4"/>
      <c r="W147" s="4"/>
      <c r="X147" s="4"/>
      <c r="Y147" s="4"/>
      <c r="Z147" s="4"/>
      <c r="AA147" s="4"/>
      <c r="AB147" s="4"/>
      <c r="AC147" s="4"/>
      <c r="AD147" s="69">
        <v>1</v>
      </c>
      <c r="AE147" s="69"/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69"/>
      <c r="AT147" s="69"/>
      <c r="AU147" s="69"/>
      <c r="AV147" s="69"/>
      <c r="AW147" s="69"/>
      <c r="AX147" s="69"/>
      <c r="AY147" s="69"/>
      <c r="AZ147" s="69"/>
      <c r="BA147" s="69"/>
      <c r="BB147" s="69">
        <v>1</v>
      </c>
      <c r="BC147" s="69">
        <v>1</v>
      </c>
      <c r="BD147" s="69"/>
      <c r="BE147" s="69"/>
      <c r="BF147" s="69"/>
      <c r="BG147" s="69"/>
      <c r="BH147" s="69"/>
      <c r="BI147" s="69"/>
      <c r="BJ147" s="69"/>
      <c r="BK147" s="69"/>
      <c r="BL147" s="69"/>
      <c r="BM147" s="69"/>
      <c r="BN147" s="69"/>
      <c r="BO147" s="69"/>
      <c r="BP147" s="69"/>
      <c r="BQ147" s="69"/>
      <c r="BR147" s="69"/>
      <c r="BS147" s="69"/>
      <c r="BT147" s="69"/>
      <c r="BU147" s="69"/>
      <c r="BV147" s="69"/>
      <c r="BW147" s="69"/>
      <c r="BX147" s="69"/>
      <c r="BY147" s="121" t="s">
        <v>288</v>
      </c>
    </row>
    <row r="148" spans="1:77" ht="24.95" customHeight="1" x14ac:dyDescent="0.35">
      <c r="A148" s="171">
        <v>120</v>
      </c>
      <c r="B148" s="196"/>
      <c r="C148" s="6"/>
      <c r="D148" s="6"/>
      <c r="E148" s="217"/>
      <c r="F148" s="201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79"/>
    </row>
    <row r="149" spans="1:77" ht="41.25" customHeight="1" x14ac:dyDescent="0.35">
      <c r="A149" s="77">
        <v>107</v>
      </c>
      <c r="B149" s="76"/>
      <c r="C149" s="4">
        <v>1</v>
      </c>
      <c r="D149" s="4"/>
      <c r="E149" s="4"/>
      <c r="F149" s="20"/>
      <c r="G149" s="4">
        <v>1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>
        <v>1</v>
      </c>
      <c r="V149" s="4">
        <v>1</v>
      </c>
      <c r="W149" s="4"/>
      <c r="X149" s="4"/>
      <c r="Y149" s="4">
        <v>1</v>
      </c>
      <c r="Z149" s="4">
        <v>1</v>
      </c>
      <c r="AA149" s="4"/>
      <c r="AB149" s="4"/>
      <c r="AC149" s="4">
        <v>1</v>
      </c>
      <c r="AD149" s="30"/>
      <c r="AE149" s="30"/>
      <c r="AF149" s="30"/>
      <c r="AG149" s="30"/>
      <c r="AH149" s="30"/>
      <c r="AI149" s="30"/>
      <c r="AJ149" s="30">
        <v>1</v>
      </c>
      <c r="AK149" s="30"/>
      <c r="AL149" s="30"/>
      <c r="AM149" s="30"/>
      <c r="AN149" s="30"/>
      <c r="AO149" s="30"/>
      <c r="AP149" s="30"/>
      <c r="AQ149" s="30">
        <v>1</v>
      </c>
      <c r="AR149" s="30"/>
      <c r="AS149" s="30"/>
      <c r="AT149" s="30"/>
      <c r="AU149" s="30"/>
      <c r="AV149" s="30"/>
      <c r="AW149" s="30"/>
      <c r="AX149" s="30"/>
      <c r="AY149" s="30"/>
      <c r="AZ149" s="30">
        <v>1</v>
      </c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80" t="s">
        <v>228</v>
      </c>
    </row>
    <row r="150" spans="1:77" ht="24.75" customHeight="1" x14ac:dyDescent="0.35">
      <c r="A150" s="74">
        <v>121</v>
      </c>
      <c r="B150" s="75"/>
      <c r="C150" s="4">
        <v>1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>
        <v>1</v>
      </c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80"/>
    </row>
    <row r="151" spans="1:77" s="155" customFormat="1" hidden="1" x14ac:dyDescent="0.25"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30"/>
      <c r="BV151" s="30"/>
      <c r="BW151" s="30"/>
      <c r="BX151" s="30"/>
      <c r="BY151" s="30"/>
    </row>
    <row r="152" spans="1:77" s="118" customFormat="1" ht="24.95" customHeight="1" x14ac:dyDescent="0.35">
      <c r="A152" s="171">
        <v>122</v>
      </c>
      <c r="B152" s="196"/>
      <c r="C152" s="6">
        <v>1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79"/>
    </row>
    <row r="153" spans="1:77" s="118" customFormat="1" ht="24.95" customHeight="1" x14ac:dyDescent="0.35">
      <c r="A153" s="77">
        <v>109</v>
      </c>
      <c r="B153" s="76"/>
      <c r="C153" s="4"/>
      <c r="D153" s="4">
        <v>1</v>
      </c>
      <c r="E153" s="4"/>
      <c r="F153" s="20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69"/>
      <c r="AE153" s="69"/>
      <c r="AF153" s="69"/>
      <c r="AG153" s="69"/>
      <c r="AH153" s="69"/>
      <c r="AI153" s="69"/>
      <c r="AJ153" s="69"/>
      <c r="AK153" s="69"/>
      <c r="AL153" s="69"/>
      <c r="AM153" s="69"/>
      <c r="AN153" s="69"/>
      <c r="AO153" s="69"/>
      <c r="AP153" s="69"/>
      <c r="AQ153" s="69"/>
      <c r="AR153" s="69"/>
      <c r="AS153" s="69"/>
      <c r="AT153" s="69"/>
      <c r="AU153" s="69"/>
      <c r="AV153" s="69"/>
      <c r="AW153" s="69"/>
      <c r="AX153" s="69"/>
      <c r="AY153" s="69"/>
      <c r="AZ153" s="69"/>
      <c r="BA153" s="69"/>
      <c r="BB153" s="69"/>
      <c r="BC153" s="69"/>
      <c r="BD153" s="69"/>
      <c r="BE153" s="69"/>
      <c r="BF153" s="69"/>
      <c r="BG153" s="69"/>
      <c r="BH153" s="69"/>
      <c r="BI153" s="69"/>
      <c r="BJ153" s="69"/>
      <c r="BK153" s="69"/>
      <c r="BL153" s="69"/>
      <c r="BM153" s="69"/>
      <c r="BN153" s="69"/>
      <c r="BO153" s="69"/>
      <c r="BP153" s="69"/>
      <c r="BQ153" s="69"/>
      <c r="BR153" s="69"/>
      <c r="BS153" s="69"/>
      <c r="BT153" s="69"/>
      <c r="BU153" s="69"/>
      <c r="BV153" s="69"/>
      <c r="BW153" s="69"/>
      <c r="BX153" s="69"/>
      <c r="BY153" s="80"/>
    </row>
    <row r="154" spans="1:77" ht="24.95" customHeight="1" x14ac:dyDescent="0.35">
      <c r="A154" s="74">
        <v>123</v>
      </c>
      <c r="B154" s="76"/>
      <c r="C154" s="4"/>
      <c r="D154" s="5">
        <v>1</v>
      </c>
      <c r="E154" s="4"/>
      <c r="F154" s="20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80"/>
    </row>
    <row r="155" spans="1:77" s="118" customFormat="1" ht="27" customHeight="1" x14ac:dyDescent="0.35">
      <c r="A155" s="77">
        <v>110</v>
      </c>
      <c r="B155" s="196"/>
      <c r="C155" s="6"/>
      <c r="D155" s="6">
        <v>1</v>
      </c>
      <c r="E155" s="6"/>
      <c r="F155" s="201"/>
      <c r="G155" s="6">
        <v>1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>
        <v>1</v>
      </c>
      <c r="AW155" s="32"/>
      <c r="AX155" s="32"/>
      <c r="AY155" s="32"/>
      <c r="AZ155" s="32"/>
      <c r="BA155" s="32"/>
      <c r="BB155" s="32"/>
      <c r="BC155" s="32"/>
      <c r="BD155" s="32">
        <v>1</v>
      </c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>
        <v>1</v>
      </c>
      <c r="BS155" s="32">
        <v>1</v>
      </c>
      <c r="BT155" s="32"/>
      <c r="BU155" s="32"/>
      <c r="BV155" s="32"/>
      <c r="BW155" s="32"/>
      <c r="BX155" s="32"/>
      <c r="BY155" s="79"/>
    </row>
    <row r="156" spans="1:77" s="275" customFormat="1" ht="51" customHeight="1" x14ac:dyDescent="0.35">
      <c r="A156" s="306" t="s">
        <v>332</v>
      </c>
      <c r="B156" s="307"/>
      <c r="C156" s="304">
        <f>SUM(C139:C155)</f>
        <v>5</v>
      </c>
      <c r="D156" s="304">
        <f t="shared" ref="D156:BO156" si="8">SUM(D139:D155)</f>
        <v>10</v>
      </c>
      <c r="E156" s="304">
        <f t="shared" si="8"/>
        <v>0</v>
      </c>
      <c r="F156" s="304">
        <f t="shared" si="8"/>
        <v>0</v>
      </c>
      <c r="G156" s="304">
        <f t="shared" si="8"/>
        <v>4</v>
      </c>
      <c r="H156" s="304">
        <f t="shared" si="8"/>
        <v>1</v>
      </c>
      <c r="I156" s="304">
        <f t="shared" si="8"/>
        <v>0</v>
      </c>
      <c r="J156" s="304">
        <f t="shared" si="8"/>
        <v>3</v>
      </c>
      <c r="K156" s="304">
        <f t="shared" si="8"/>
        <v>0</v>
      </c>
      <c r="L156" s="304">
        <f t="shared" si="8"/>
        <v>1</v>
      </c>
      <c r="M156" s="304">
        <f t="shared" si="8"/>
        <v>0</v>
      </c>
      <c r="N156" s="304">
        <f t="shared" si="8"/>
        <v>1</v>
      </c>
      <c r="O156" s="304">
        <f t="shared" si="8"/>
        <v>0</v>
      </c>
      <c r="P156" s="304">
        <f t="shared" si="8"/>
        <v>0</v>
      </c>
      <c r="Q156" s="304">
        <f t="shared" si="8"/>
        <v>1</v>
      </c>
      <c r="R156" s="304">
        <f t="shared" si="8"/>
        <v>0</v>
      </c>
      <c r="S156" s="304">
        <f t="shared" si="8"/>
        <v>0</v>
      </c>
      <c r="T156" s="304">
        <f t="shared" si="8"/>
        <v>3</v>
      </c>
      <c r="U156" s="304">
        <f t="shared" si="8"/>
        <v>1</v>
      </c>
      <c r="V156" s="304">
        <f t="shared" si="8"/>
        <v>2</v>
      </c>
      <c r="W156" s="304">
        <f t="shared" si="8"/>
        <v>2</v>
      </c>
      <c r="X156" s="304">
        <f t="shared" si="8"/>
        <v>0</v>
      </c>
      <c r="Y156" s="304">
        <f t="shared" si="8"/>
        <v>1</v>
      </c>
      <c r="Z156" s="304">
        <f t="shared" si="8"/>
        <v>1</v>
      </c>
      <c r="AA156" s="304">
        <f t="shared" si="8"/>
        <v>0</v>
      </c>
      <c r="AB156" s="304">
        <f t="shared" si="8"/>
        <v>0</v>
      </c>
      <c r="AC156" s="304">
        <f t="shared" si="8"/>
        <v>2</v>
      </c>
      <c r="AD156" s="304">
        <f t="shared" si="8"/>
        <v>6</v>
      </c>
      <c r="AE156" s="304">
        <f t="shared" si="8"/>
        <v>0</v>
      </c>
      <c r="AF156" s="304">
        <f t="shared" si="8"/>
        <v>1</v>
      </c>
      <c r="AG156" s="304">
        <f t="shared" si="8"/>
        <v>1</v>
      </c>
      <c r="AH156" s="304">
        <f t="shared" si="8"/>
        <v>0</v>
      </c>
      <c r="AI156" s="304">
        <f t="shared" si="8"/>
        <v>0</v>
      </c>
      <c r="AJ156" s="304">
        <f t="shared" si="8"/>
        <v>1</v>
      </c>
      <c r="AK156" s="304">
        <f t="shared" si="8"/>
        <v>0</v>
      </c>
      <c r="AL156" s="304">
        <f t="shared" si="8"/>
        <v>0</v>
      </c>
      <c r="AM156" s="304">
        <f t="shared" si="8"/>
        <v>0</v>
      </c>
      <c r="AN156" s="304">
        <f t="shared" si="8"/>
        <v>0</v>
      </c>
      <c r="AO156" s="304">
        <f t="shared" si="8"/>
        <v>0</v>
      </c>
      <c r="AP156" s="304">
        <f t="shared" si="8"/>
        <v>0</v>
      </c>
      <c r="AQ156" s="304">
        <f t="shared" si="8"/>
        <v>1</v>
      </c>
      <c r="AR156" s="304">
        <f t="shared" si="8"/>
        <v>0</v>
      </c>
      <c r="AS156" s="304">
        <f t="shared" si="8"/>
        <v>0</v>
      </c>
      <c r="AT156" s="304">
        <f t="shared" si="8"/>
        <v>0</v>
      </c>
      <c r="AU156" s="304">
        <f t="shared" si="8"/>
        <v>0</v>
      </c>
      <c r="AV156" s="304">
        <f t="shared" si="8"/>
        <v>1</v>
      </c>
      <c r="AW156" s="304">
        <f t="shared" si="8"/>
        <v>0</v>
      </c>
      <c r="AX156" s="304">
        <f t="shared" si="8"/>
        <v>0</v>
      </c>
      <c r="AY156" s="304">
        <f t="shared" si="8"/>
        <v>0</v>
      </c>
      <c r="AZ156" s="304">
        <f t="shared" si="8"/>
        <v>1</v>
      </c>
      <c r="BA156" s="304">
        <f t="shared" si="8"/>
        <v>0</v>
      </c>
      <c r="BB156" s="304">
        <f t="shared" si="8"/>
        <v>1</v>
      </c>
      <c r="BC156" s="304">
        <f t="shared" si="8"/>
        <v>2</v>
      </c>
      <c r="BD156" s="304">
        <f t="shared" si="8"/>
        <v>1</v>
      </c>
      <c r="BE156" s="304">
        <f t="shared" si="8"/>
        <v>0</v>
      </c>
      <c r="BF156" s="304">
        <f t="shared" si="8"/>
        <v>0</v>
      </c>
      <c r="BG156" s="304">
        <f t="shared" si="8"/>
        <v>2</v>
      </c>
      <c r="BH156" s="304">
        <f t="shared" si="8"/>
        <v>0</v>
      </c>
      <c r="BI156" s="304">
        <f t="shared" si="8"/>
        <v>0</v>
      </c>
      <c r="BJ156" s="304">
        <f t="shared" si="8"/>
        <v>0</v>
      </c>
      <c r="BK156" s="304">
        <f t="shared" si="8"/>
        <v>0</v>
      </c>
      <c r="BL156" s="304">
        <f t="shared" si="8"/>
        <v>0</v>
      </c>
      <c r="BM156" s="304">
        <f t="shared" si="8"/>
        <v>0</v>
      </c>
      <c r="BN156" s="304">
        <f t="shared" si="8"/>
        <v>0</v>
      </c>
      <c r="BO156" s="304">
        <f t="shared" si="8"/>
        <v>0</v>
      </c>
      <c r="BP156" s="304">
        <f t="shared" ref="BP156:BX156" si="9">SUM(BP139:BP155)</f>
        <v>0</v>
      </c>
      <c r="BQ156" s="304">
        <f t="shared" si="9"/>
        <v>0</v>
      </c>
      <c r="BR156" s="304">
        <f t="shared" si="9"/>
        <v>1</v>
      </c>
      <c r="BS156" s="304">
        <f t="shared" si="9"/>
        <v>1</v>
      </c>
      <c r="BT156" s="304">
        <f t="shared" si="9"/>
        <v>0</v>
      </c>
      <c r="BU156" s="304">
        <f t="shared" si="9"/>
        <v>0</v>
      </c>
      <c r="BV156" s="304">
        <f t="shared" si="9"/>
        <v>0</v>
      </c>
      <c r="BW156" s="304">
        <f t="shared" si="9"/>
        <v>1</v>
      </c>
      <c r="BX156" s="304">
        <f t="shared" si="9"/>
        <v>0</v>
      </c>
      <c r="BY156" s="305"/>
    </row>
    <row r="157" spans="1:77" ht="23.25" hidden="1" x14ac:dyDescent="0.35">
      <c r="A157" s="308" t="s">
        <v>265</v>
      </c>
      <c r="B157" s="309"/>
      <c r="C157" s="309"/>
      <c r="D157" s="309"/>
      <c r="E157" s="310"/>
      <c r="F157" s="311" t="s">
        <v>261</v>
      </c>
      <c r="G157" s="312"/>
      <c r="H157" s="312"/>
      <c r="I157" s="312"/>
      <c r="J157" s="312"/>
      <c r="K157" s="312"/>
      <c r="L157" s="312"/>
      <c r="M157" s="312"/>
      <c r="N157" s="312"/>
      <c r="O157" s="312"/>
      <c r="P157" s="312"/>
      <c r="Q157" s="312"/>
      <c r="R157" s="312"/>
      <c r="S157" s="312"/>
      <c r="T157" s="312"/>
      <c r="U157" s="312"/>
      <c r="V157" s="312"/>
      <c r="W157" s="312"/>
      <c r="X157" s="312"/>
      <c r="Y157" s="312"/>
      <c r="Z157" s="312"/>
      <c r="AA157" s="312"/>
      <c r="AB157" s="312"/>
      <c r="AC157" s="312"/>
      <c r="AD157" s="312"/>
      <c r="AE157" s="312"/>
      <c r="AF157" s="312"/>
      <c r="AG157" s="312"/>
      <c r="AH157" s="312"/>
      <c r="AI157" s="312"/>
      <c r="AJ157" s="312"/>
      <c r="AK157" s="312"/>
      <c r="AL157" s="312"/>
      <c r="AM157" s="312"/>
      <c r="AN157" s="312"/>
      <c r="AO157" s="312"/>
      <c r="AP157" s="312"/>
      <c r="AQ157" s="312"/>
      <c r="AR157" s="312"/>
      <c r="AS157" s="312"/>
      <c r="AT157" s="312"/>
      <c r="AU157" s="312"/>
      <c r="AV157" s="312"/>
      <c r="AW157" s="312"/>
      <c r="AX157" s="312"/>
      <c r="AY157" s="312"/>
      <c r="AZ157" s="312"/>
      <c r="BA157" s="312"/>
      <c r="BB157" s="312"/>
      <c r="BC157" s="312"/>
      <c r="BD157" s="312"/>
      <c r="BE157" s="312"/>
      <c r="BF157" s="312"/>
      <c r="BG157" s="312"/>
      <c r="BH157" s="312"/>
      <c r="BI157" s="312"/>
      <c r="BJ157" s="312"/>
      <c r="BK157" s="312"/>
      <c r="BL157" s="312"/>
      <c r="BM157" s="312"/>
      <c r="BN157" s="312"/>
      <c r="BO157" s="312"/>
      <c r="BP157" s="312"/>
      <c r="BQ157" s="312"/>
      <c r="BR157" s="312"/>
      <c r="BS157" s="312"/>
      <c r="BT157" s="312"/>
    </row>
    <row r="158" spans="1:77" ht="37.5" hidden="1" x14ac:dyDescent="0.3">
      <c r="A158" s="57"/>
      <c r="B158" s="1" t="s">
        <v>1</v>
      </c>
      <c r="C158" s="42" t="s">
        <v>2</v>
      </c>
      <c r="D158" s="42" t="s">
        <v>3</v>
      </c>
      <c r="E158" s="42" t="s">
        <v>4</v>
      </c>
      <c r="F158" s="43" t="s">
        <v>5</v>
      </c>
      <c r="G158" s="36" t="s">
        <v>67</v>
      </c>
      <c r="H158" s="36" t="s">
        <v>6</v>
      </c>
      <c r="I158" s="36" t="s">
        <v>7</v>
      </c>
      <c r="J158" s="36" t="s">
        <v>9</v>
      </c>
      <c r="K158" s="36" t="s">
        <v>8</v>
      </c>
      <c r="L158" s="36" t="s">
        <v>10</v>
      </c>
      <c r="M158" s="36" t="s">
        <v>11</v>
      </c>
      <c r="N158" s="36" t="s">
        <v>12</v>
      </c>
      <c r="O158" s="36" t="s">
        <v>13</v>
      </c>
      <c r="P158" s="36" t="s">
        <v>14</v>
      </c>
      <c r="Q158" s="36" t="s">
        <v>15</v>
      </c>
      <c r="R158" s="36" t="s">
        <v>16</v>
      </c>
      <c r="S158" s="36" t="s">
        <v>17</v>
      </c>
      <c r="T158" s="37" t="s">
        <v>18</v>
      </c>
      <c r="U158" s="37" t="s">
        <v>19</v>
      </c>
      <c r="V158" s="37" t="s">
        <v>20</v>
      </c>
      <c r="W158" s="37" t="s">
        <v>21</v>
      </c>
      <c r="X158" s="37" t="s">
        <v>22</v>
      </c>
      <c r="Y158" s="37" t="s">
        <v>23</v>
      </c>
      <c r="Z158" s="37" t="s">
        <v>24</v>
      </c>
      <c r="AA158" s="37" t="s">
        <v>25</v>
      </c>
      <c r="AB158" s="37" t="s">
        <v>26</v>
      </c>
      <c r="AC158" s="37" t="s">
        <v>27</v>
      </c>
      <c r="AD158" s="38" t="s">
        <v>28</v>
      </c>
      <c r="AE158" s="38" t="s">
        <v>150</v>
      </c>
      <c r="AF158" s="38" t="s">
        <v>117</v>
      </c>
      <c r="AG158" s="38" t="s">
        <v>105</v>
      </c>
      <c r="AH158" s="39" t="s">
        <v>29</v>
      </c>
      <c r="AI158" s="39" t="s">
        <v>30</v>
      </c>
      <c r="AJ158" s="39" t="s">
        <v>31</v>
      </c>
      <c r="AK158" s="39" t="s">
        <v>32</v>
      </c>
      <c r="AL158" s="39" t="s">
        <v>33</v>
      </c>
      <c r="AM158" s="39" t="s">
        <v>68</v>
      </c>
      <c r="AN158" s="39" t="s">
        <v>34</v>
      </c>
      <c r="AO158" s="39" t="s">
        <v>36</v>
      </c>
      <c r="AP158" s="39" t="s">
        <v>35</v>
      </c>
      <c r="AQ158" s="39" t="s">
        <v>37</v>
      </c>
      <c r="AR158" s="39" t="s">
        <v>38</v>
      </c>
      <c r="AS158" s="39" t="s">
        <v>39</v>
      </c>
      <c r="AT158" s="39" t="s">
        <v>40</v>
      </c>
      <c r="AU158" s="40" t="s">
        <v>41</v>
      </c>
      <c r="AV158" s="40" t="s">
        <v>42</v>
      </c>
      <c r="AW158" s="40" t="s">
        <v>43</v>
      </c>
      <c r="AX158" s="40" t="s">
        <v>44</v>
      </c>
      <c r="AY158" s="40" t="s">
        <v>45</v>
      </c>
      <c r="AZ158" s="40" t="s">
        <v>46</v>
      </c>
      <c r="BA158" s="40" t="s">
        <v>47</v>
      </c>
      <c r="BB158" s="40" t="s">
        <v>69</v>
      </c>
      <c r="BC158" s="40" t="s">
        <v>48</v>
      </c>
      <c r="BD158" s="40" t="s">
        <v>49</v>
      </c>
      <c r="BE158" s="40" t="s">
        <v>50</v>
      </c>
      <c r="BF158" s="40" t="s">
        <v>106</v>
      </c>
      <c r="BG158" s="40" t="s">
        <v>51</v>
      </c>
      <c r="BH158" s="40" t="s">
        <v>80</v>
      </c>
      <c r="BI158" s="40" t="s">
        <v>52</v>
      </c>
      <c r="BJ158" s="40" t="s">
        <v>53</v>
      </c>
      <c r="BK158" s="40" t="s">
        <v>54</v>
      </c>
      <c r="BL158" s="40" t="s">
        <v>191</v>
      </c>
      <c r="BM158" s="40" t="s">
        <v>55</v>
      </c>
      <c r="BN158" s="40" t="s">
        <v>56</v>
      </c>
      <c r="BO158" s="40" t="s">
        <v>57</v>
      </c>
      <c r="BP158" s="40" t="s">
        <v>58</v>
      </c>
      <c r="BQ158" s="40" t="s">
        <v>59</v>
      </c>
      <c r="BR158" s="40" t="s">
        <v>60</v>
      </c>
      <c r="BS158" s="40" t="s">
        <v>61</v>
      </c>
      <c r="BT158" s="40" t="s">
        <v>62</v>
      </c>
      <c r="BU158" s="40" t="s">
        <v>81</v>
      </c>
      <c r="BV158" s="40" t="s">
        <v>63</v>
      </c>
      <c r="BW158" s="40" t="s">
        <v>64</v>
      </c>
      <c r="BX158" s="40" t="s">
        <v>65</v>
      </c>
      <c r="BY158" s="83" t="s">
        <v>66</v>
      </c>
    </row>
    <row r="159" spans="1:77" s="129" customFormat="1" ht="23.25" hidden="1" x14ac:dyDescent="0.3">
      <c r="A159" s="165" t="s">
        <v>264</v>
      </c>
      <c r="B159" s="1"/>
      <c r="C159" s="170"/>
      <c r="D159" s="170"/>
      <c r="E159" s="170"/>
      <c r="F159" s="57"/>
      <c r="G159" s="163"/>
      <c r="H159" s="163"/>
      <c r="I159" s="163"/>
      <c r="J159" s="163"/>
      <c r="K159" s="163"/>
      <c r="L159" s="163"/>
      <c r="M159" s="163"/>
      <c r="N159" s="163"/>
      <c r="O159" s="163"/>
      <c r="P159" s="163"/>
      <c r="Q159" s="163"/>
      <c r="R159" s="163"/>
      <c r="S159" s="163"/>
      <c r="T159" s="163"/>
      <c r="U159" s="163"/>
      <c r="V159" s="163"/>
      <c r="W159" s="163"/>
      <c r="X159" s="163"/>
      <c r="Y159" s="163"/>
      <c r="Z159" s="163"/>
      <c r="AA159" s="163"/>
      <c r="AB159" s="163"/>
      <c r="AC159" s="163"/>
      <c r="AD159" s="163"/>
      <c r="AE159" s="163"/>
      <c r="AF159" s="163"/>
      <c r="AG159" s="163"/>
      <c r="AH159" s="163"/>
      <c r="AI159" s="163"/>
      <c r="AJ159" s="163"/>
      <c r="AK159" s="163"/>
      <c r="AL159" s="163"/>
      <c r="AM159" s="163"/>
      <c r="AN159" s="163"/>
      <c r="AO159" s="163"/>
      <c r="AP159" s="163"/>
      <c r="AQ159" s="163"/>
      <c r="AR159" s="163"/>
      <c r="AS159" s="163"/>
      <c r="AT159" s="163"/>
      <c r="AU159" s="163"/>
      <c r="AV159" s="163"/>
      <c r="AW159" s="163"/>
      <c r="AX159" s="163"/>
      <c r="AY159" s="163"/>
      <c r="AZ159" s="163"/>
      <c r="BA159" s="163"/>
      <c r="BB159" s="163"/>
      <c r="BC159" s="163"/>
      <c r="BD159" s="163"/>
      <c r="BE159" s="163"/>
      <c r="BF159" s="163"/>
      <c r="BG159" s="163"/>
      <c r="BH159" s="163"/>
      <c r="BI159" s="163"/>
      <c r="BJ159" s="163"/>
      <c r="BK159" s="163"/>
      <c r="BL159" s="163"/>
      <c r="BM159" s="163"/>
      <c r="BN159" s="163"/>
      <c r="BO159" s="163"/>
      <c r="BP159" s="163"/>
      <c r="BQ159" s="163"/>
      <c r="BR159" s="163"/>
      <c r="BS159" s="163"/>
      <c r="BT159" s="163"/>
      <c r="BU159" s="163"/>
      <c r="BV159" s="163"/>
      <c r="BW159" s="163"/>
      <c r="BX159" s="163"/>
      <c r="BY159" s="164"/>
    </row>
    <row r="160" spans="1:77" s="118" customFormat="1" ht="23.25" hidden="1" x14ac:dyDescent="0.35">
      <c r="A160" s="177">
        <v>401</v>
      </c>
      <c r="B160" s="174"/>
      <c r="C160" s="42"/>
      <c r="D160" s="42"/>
      <c r="E160" s="42"/>
      <c r="F160" s="42"/>
      <c r="G160" s="193"/>
      <c r="H160" s="193"/>
      <c r="I160" s="193"/>
      <c r="J160" s="193"/>
      <c r="K160" s="193"/>
      <c r="L160" s="193"/>
      <c r="M160" s="193"/>
      <c r="N160" s="193"/>
      <c r="O160" s="193"/>
      <c r="P160" s="193"/>
      <c r="Q160" s="193"/>
      <c r="R160" s="193"/>
      <c r="S160" s="193"/>
      <c r="T160" s="193"/>
      <c r="U160" s="193"/>
      <c r="V160" s="193"/>
      <c r="W160" s="193"/>
      <c r="X160" s="193"/>
      <c r="Y160" s="193"/>
      <c r="Z160" s="193"/>
      <c r="AA160" s="193"/>
      <c r="AB160" s="193"/>
      <c r="AC160" s="193"/>
      <c r="AD160" s="193"/>
      <c r="AE160" s="193"/>
      <c r="AF160" s="193"/>
      <c r="AG160" s="193"/>
      <c r="AH160" s="193"/>
      <c r="AI160" s="193"/>
      <c r="AJ160" s="193"/>
      <c r="AK160" s="193"/>
      <c r="AL160" s="193"/>
      <c r="AM160" s="193"/>
      <c r="AN160" s="193"/>
      <c r="AO160" s="193"/>
      <c r="AP160" s="193"/>
      <c r="AQ160" s="193"/>
      <c r="AR160" s="193"/>
      <c r="AS160" s="193"/>
      <c r="AT160" s="193"/>
      <c r="AU160" s="193"/>
      <c r="AV160" s="193"/>
      <c r="AW160" s="193"/>
      <c r="AX160" s="193"/>
      <c r="AY160" s="193"/>
      <c r="AZ160" s="193"/>
      <c r="BA160" s="193"/>
      <c r="BB160" s="193"/>
      <c r="BC160" s="193"/>
      <c r="BD160" s="193"/>
      <c r="BE160" s="193"/>
      <c r="BF160" s="193"/>
      <c r="BG160" s="193"/>
      <c r="BH160" s="193"/>
      <c r="BI160" s="193"/>
      <c r="BJ160" s="193"/>
      <c r="BK160" s="193"/>
      <c r="BL160" s="193"/>
      <c r="BM160" s="193"/>
      <c r="BN160" s="193"/>
      <c r="BO160" s="193"/>
      <c r="BP160" s="193"/>
      <c r="BQ160" s="193"/>
      <c r="BR160" s="193"/>
      <c r="BS160" s="193"/>
      <c r="BT160" s="193"/>
      <c r="BU160" s="193"/>
      <c r="BV160" s="193"/>
      <c r="BW160" s="193"/>
      <c r="BX160" s="193"/>
      <c r="BY160" s="194"/>
    </row>
    <row r="161" spans="1:77" s="195" customFormat="1" ht="21" hidden="1" x14ac:dyDescent="0.35">
      <c r="A161" s="171">
        <v>413</v>
      </c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</row>
    <row r="162" spans="1:77" s="208" customFormat="1" ht="21" hidden="1" x14ac:dyDescent="0.35">
      <c r="A162" s="203">
        <v>402</v>
      </c>
      <c r="B162" s="204"/>
      <c r="C162" s="205"/>
      <c r="D162" s="205"/>
      <c r="E162" s="205"/>
      <c r="F162" s="205"/>
      <c r="G162" s="206"/>
      <c r="H162" s="206"/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  <c r="U162" s="206"/>
      <c r="V162" s="206"/>
      <c r="W162" s="206"/>
      <c r="X162" s="206"/>
      <c r="Y162" s="206"/>
      <c r="Z162" s="206"/>
      <c r="AA162" s="206"/>
      <c r="AB162" s="206"/>
      <c r="AC162" s="206"/>
      <c r="AD162" s="206"/>
      <c r="AE162" s="206"/>
      <c r="AF162" s="206"/>
      <c r="AG162" s="206"/>
      <c r="AH162" s="206"/>
      <c r="AI162" s="206"/>
      <c r="AJ162" s="206"/>
      <c r="AK162" s="206"/>
      <c r="AL162" s="206"/>
      <c r="AM162" s="206"/>
      <c r="AN162" s="206"/>
      <c r="AO162" s="206"/>
      <c r="AP162" s="206"/>
      <c r="AQ162" s="206"/>
      <c r="AR162" s="206"/>
      <c r="AS162" s="206"/>
      <c r="AT162" s="206"/>
      <c r="AU162" s="206"/>
      <c r="AV162" s="206"/>
      <c r="AW162" s="206"/>
      <c r="AX162" s="206"/>
      <c r="AY162" s="206"/>
      <c r="AZ162" s="206"/>
      <c r="BA162" s="206"/>
      <c r="BB162" s="206"/>
      <c r="BC162" s="206"/>
      <c r="BD162" s="206"/>
      <c r="BE162" s="206"/>
      <c r="BF162" s="206"/>
      <c r="BG162" s="206"/>
      <c r="BH162" s="206"/>
      <c r="BI162" s="206"/>
      <c r="BJ162" s="206"/>
      <c r="BK162" s="206"/>
      <c r="BL162" s="206"/>
      <c r="BM162" s="206"/>
      <c r="BN162" s="206"/>
      <c r="BO162" s="206"/>
      <c r="BP162" s="206"/>
      <c r="BQ162" s="206"/>
      <c r="BR162" s="206"/>
      <c r="BS162" s="206"/>
      <c r="BT162" s="206"/>
      <c r="BU162" s="206"/>
      <c r="BV162" s="206"/>
      <c r="BW162" s="206"/>
      <c r="BX162" s="206"/>
      <c r="BY162" s="207"/>
    </row>
    <row r="163" spans="1:77" s="118" customFormat="1" ht="24.95" hidden="1" customHeight="1" x14ac:dyDescent="0.25">
      <c r="A163" s="89">
        <v>403</v>
      </c>
      <c r="B163" s="90"/>
      <c r="C163" s="6"/>
      <c r="D163" s="6"/>
      <c r="E163" s="6"/>
      <c r="F163" s="6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109"/>
    </row>
    <row r="164" spans="1:77" s="127" customFormat="1" ht="24.95" hidden="1" customHeight="1" x14ac:dyDescent="0.35">
      <c r="A164" s="209">
        <v>404</v>
      </c>
      <c r="B164" s="134"/>
      <c r="C164" s="190"/>
      <c r="D164" s="190"/>
      <c r="E164" s="190"/>
      <c r="F164" s="190"/>
      <c r="G164" s="191"/>
      <c r="H164" s="191"/>
      <c r="I164" s="191"/>
      <c r="J164" s="191"/>
      <c r="K164" s="191"/>
      <c r="L164" s="191"/>
      <c r="M164" s="191"/>
      <c r="N164" s="191"/>
      <c r="O164" s="191"/>
      <c r="P164" s="191"/>
      <c r="Q164" s="191"/>
      <c r="R164" s="191"/>
      <c r="S164" s="191"/>
      <c r="T164" s="191"/>
      <c r="U164" s="191"/>
      <c r="V164" s="191"/>
      <c r="W164" s="191"/>
      <c r="X164" s="191"/>
      <c r="Y164" s="191"/>
      <c r="Z164" s="191"/>
      <c r="AA164" s="191"/>
      <c r="AB164" s="191"/>
      <c r="AC164" s="191"/>
      <c r="AD164" s="191"/>
      <c r="AE164" s="191"/>
      <c r="AF164" s="191"/>
      <c r="AG164" s="191"/>
      <c r="AH164" s="191"/>
      <c r="AI164" s="191"/>
      <c r="AJ164" s="191"/>
      <c r="AK164" s="191"/>
      <c r="AL164" s="191"/>
      <c r="AM164" s="191"/>
      <c r="AN164" s="191"/>
      <c r="AO164" s="191"/>
      <c r="AP164" s="191"/>
      <c r="AQ164" s="191"/>
      <c r="AR164" s="191"/>
      <c r="AS164" s="191"/>
      <c r="AT164" s="191"/>
      <c r="AU164" s="191"/>
      <c r="AV164" s="191"/>
      <c r="AW164" s="191"/>
      <c r="AX164" s="191"/>
      <c r="AY164" s="191"/>
      <c r="AZ164" s="191"/>
      <c r="BA164" s="191"/>
      <c r="BB164" s="191"/>
      <c r="BC164" s="191"/>
      <c r="BD164" s="191"/>
      <c r="BE164" s="191"/>
      <c r="BF164" s="191"/>
      <c r="BG164" s="191"/>
      <c r="BH164" s="191"/>
      <c r="BI164" s="191"/>
      <c r="BJ164" s="191"/>
      <c r="BK164" s="191"/>
      <c r="BL164" s="191"/>
      <c r="BM164" s="191"/>
      <c r="BN164" s="191"/>
      <c r="BO164" s="191"/>
      <c r="BP164" s="191"/>
      <c r="BQ164" s="191"/>
      <c r="BR164" s="191"/>
      <c r="BS164" s="191"/>
      <c r="BT164" s="191"/>
      <c r="BU164" s="191"/>
      <c r="BV164" s="191"/>
      <c r="BW164" s="191"/>
      <c r="BX164" s="191"/>
      <c r="BY164" s="210"/>
    </row>
    <row r="165" spans="1:77" s="211" customFormat="1" ht="21" hidden="1" x14ac:dyDescent="0.35">
      <c r="A165" s="211">
        <v>405</v>
      </c>
      <c r="C165" s="212"/>
      <c r="D165" s="212"/>
      <c r="E165" s="212"/>
      <c r="F165" s="212"/>
      <c r="G165" s="212"/>
      <c r="H165" s="212"/>
      <c r="I165" s="212"/>
      <c r="J165" s="21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2"/>
      <c r="X165" s="212"/>
      <c r="Y165" s="212"/>
      <c r="Z165" s="212"/>
      <c r="AA165" s="212"/>
      <c r="AB165" s="212"/>
      <c r="AC165" s="212"/>
      <c r="AD165" s="212"/>
      <c r="AE165" s="212"/>
      <c r="AF165" s="212"/>
      <c r="AG165" s="212"/>
      <c r="AH165" s="212"/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  <c r="BI165" s="212"/>
      <c r="BJ165" s="212"/>
      <c r="BK165" s="212"/>
      <c r="BL165" s="212"/>
      <c r="BM165" s="212"/>
      <c r="BN165" s="212"/>
      <c r="BO165" s="212"/>
      <c r="BP165" s="212"/>
      <c r="BQ165" s="212"/>
      <c r="BR165" s="212"/>
      <c r="BS165" s="212"/>
      <c r="BT165" s="212"/>
      <c r="BU165" s="212"/>
      <c r="BV165" s="212"/>
      <c r="BW165" s="212"/>
      <c r="BX165" s="212"/>
      <c r="BY165" s="212"/>
    </row>
    <row r="166" spans="1:77" s="118" customFormat="1" ht="24.95" hidden="1" customHeight="1" x14ac:dyDescent="0.25">
      <c r="A166" s="180">
        <v>419</v>
      </c>
      <c r="B166" s="181"/>
      <c r="C166" s="182"/>
      <c r="D166" s="182"/>
      <c r="E166" s="182"/>
      <c r="F166" s="182"/>
      <c r="G166" s="183"/>
      <c r="H166" s="183"/>
      <c r="I166" s="183"/>
      <c r="J166" s="183"/>
      <c r="K166" s="183"/>
      <c r="L166" s="183"/>
      <c r="M166" s="183"/>
      <c r="N166" s="183"/>
      <c r="O166" s="183"/>
      <c r="P166" s="183"/>
      <c r="Q166" s="183"/>
      <c r="R166" s="183"/>
      <c r="S166" s="183"/>
      <c r="T166" s="183"/>
      <c r="U166" s="183"/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4"/>
    </row>
    <row r="167" spans="1:77" s="118" customFormat="1" ht="24.95" hidden="1" customHeight="1" x14ac:dyDescent="0.25">
      <c r="A167" s="89">
        <v>406</v>
      </c>
      <c r="B167" s="90"/>
      <c r="C167" s="6"/>
      <c r="D167" s="6"/>
      <c r="E167" s="6"/>
      <c r="F167" s="6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79"/>
    </row>
    <row r="168" spans="1:77" s="208" customFormat="1" ht="24.95" hidden="1" customHeight="1" x14ac:dyDescent="0.25">
      <c r="A168" s="212"/>
      <c r="B168" s="213"/>
      <c r="C168" s="214"/>
      <c r="D168" s="214"/>
      <c r="E168" s="214"/>
      <c r="F168" s="214"/>
      <c r="G168" s="215"/>
      <c r="H168" s="215"/>
      <c r="I168" s="215"/>
      <c r="J168" s="215"/>
      <c r="K168" s="215"/>
      <c r="L168" s="215"/>
      <c r="M168" s="215"/>
      <c r="N168" s="215"/>
      <c r="O168" s="215"/>
      <c r="P168" s="215"/>
      <c r="Q168" s="215"/>
      <c r="R168" s="215"/>
      <c r="S168" s="215"/>
      <c r="T168" s="215"/>
      <c r="U168" s="215"/>
      <c r="V168" s="215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  <c r="AT168" s="215"/>
      <c r="AU168" s="215"/>
      <c r="AV168" s="215"/>
      <c r="AW168" s="215"/>
      <c r="AX168" s="215"/>
      <c r="AY168" s="215"/>
      <c r="AZ168" s="215"/>
      <c r="BA168" s="215"/>
      <c r="BB168" s="215"/>
      <c r="BC168" s="215"/>
      <c r="BD168" s="215"/>
      <c r="BE168" s="215"/>
      <c r="BF168" s="215"/>
      <c r="BG168" s="215"/>
      <c r="BH168" s="215"/>
      <c r="BI168" s="215"/>
      <c r="BJ168" s="215"/>
      <c r="BK168" s="215"/>
      <c r="BL168" s="215"/>
      <c r="BM168" s="215"/>
      <c r="BN168" s="215"/>
      <c r="BO168" s="215"/>
      <c r="BP168" s="215"/>
      <c r="BQ168" s="215"/>
      <c r="BR168" s="215"/>
      <c r="BS168" s="215"/>
      <c r="BT168" s="215"/>
      <c r="BU168" s="215"/>
      <c r="BV168" s="215"/>
      <c r="BW168" s="215"/>
      <c r="BX168" s="215"/>
      <c r="BY168" s="216"/>
    </row>
    <row r="169" spans="1:77" s="129" customFormat="1" ht="24.95" hidden="1" customHeight="1" x14ac:dyDescent="0.25">
      <c r="A169" s="167" t="s">
        <v>267</v>
      </c>
      <c r="B169" s="168"/>
      <c r="C169" s="169"/>
      <c r="D169" s="169"/>
      <c r="E169" s="169"/>
      <c r="F169" s="1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  <c r="AK169" s="69"/>
      <c r="AL169" s="69"/>
      <c r="AM169" s="69"/>
      <c r="AN169" s="69"/>
      <c r="AO169" s="69"/>
      <c r="AP169" s="69"/>
      <c r="AQ169" s="69"/>
      <c r="AR169" s="69"/>
      <c r="AS169" s="69"/>
      <c r="AT169" s="69"/>
      <c r="AU169" s="69"/>
      <c r="AV169" s="69"/>
      <c r="AW169" s="69"/>
      <c r="AX169" s="69"/>
      <c r="AY169" s="69"/>
      <c r="AZ169" s="69"/>
      <c r="BA169" s="69"/>
      <c r="BB169" s="69"/>
      <c r="BC169" s="69"/>
      <c r="BD169" s="69"/>
      <c r="BE169" s="69"/>
      <c r="BF169" s="69"/>
      <c r="BG169" s="69"/>
      <c r="BH169" s="69"/>
      <c r="BI169" s="69"/>
      <c r="BJ169" s="69"/>
      <c r="BK169" s="69"/>
      <c r="BL169" s="69"/>
      <c r="BM169" s="69"/>
      <c r="BN169" s="69"/>
      <c r="BO169" s="69"/>
      <c r="BP169" s="69"/>
      <c r="BQ169" s="69"/>
      <c r="BR169" s="69"/>
      <c r="BS169" s="69"/>
      <c r="BT169" s="69"/>
      <c r="BU169" s="69"/>
      <c r="BV169" s="69"/>
      <c r="BW169" s="69"/>
      <c r="BX169" s="69"/>
      <c r="BY169" s="80"/>
    </row>
    <row r="170" spans="1:77" s="129" customFormat="1" ht="24.95" hidden="1" customHeight="1" x14ac:dyDescent="0.25">
      <c r="A170" s="140">
        <v>421</v>
      </c>
      <c r="B170" s="134"/>
      <c r="C170" s="190"/>
      <c r="D170" s="190"/>
      <c r="E170" s="190"/>
      <c r="F170" s="190"/>
      <c r="G170" s="191"/>
      <c r="H170" s="191"/>
      <c r="I170" s="191"/>
      <c r="J170" s="191"/>
      <c r="K170" s="191"/>
      <c r="L170" s="191"/>
      <c r="M170" s="191"/>
      <c r="N170" s="191"/>
      <c r="O170" s="191"/>
      <c r="P170" s="191"/>
      <c r="Q170" s="191"/>
      <c r="R170" s="191"/>
      <c r="S170" s="191"/>
      <c r="T170" s="191"/>
      <c r="U170" s="191"/>
      <c r="V170" s="191"/>
      <c r="W170" s="191"/>
      <c r="X170" s="191"/>
      <c r="Y170" s="191"/>
      <c r="Z170" s="191"/>
      <c r="AA170" s="191"/>
      <c r="AB170" s="191"/>
      <c r="AC170" s="191"/>
      <c r="AD170" s="191"/>
      <c r="AE170" s="191"/>
      <c r="AF170" s="191"/>
      <c r="AG170" s="191"/>
      <c r="AH170" s="191"/>
      <c r="AI170" s="191"/>
      <c r="AJ170" s="191"/>
      <c r="AK170" s="191"/>
      <c r="AL170" s="191"/>
      <c r="AM170" s="191"/>
      <c r="AN170" s="191"/>
      <c r="AO170" s="191"/>
      <c r="AP170" s="191"/>
      <c r="AQ170" s="191"/>
      <c r="AR170" s="191"/>
      <c r="AS170" s="191"/>
      <c r="AT170" s="191"/>
      <c r="AU170" s="191"/>
      <c r="AV170" s="191"/>
      <c r="AW170" s="191"/>
      <c r="AX170" s="191"/>
      <c r="AY170" s="191"/>
      <c r="AZ170" s="191"/>
      <c r="BA170" s="191"/>
      <c r="BB170" s="191"/>
      <c r="BC170" s="191"/>
      <c r="BD170" s="191"/>
      <c r="BE170" s="191"/>
      <c r="BF170" s="191"/>
      <c r="BG170" s="191"/>
      <c r="BH170" s="191"/>
      <c r="BI170" s="191"/>
      <c r="BJ170" s="191"/>
      <c r="BK170" s="191"/>
      <c r="BL170" s="191"/>
      <c r="BM170" s="191"/>
      <c r="BN170" s="191"/>
      <c r="BO170" s="191"/>
      <c r="BP170" s="191"/>
      <c r="BQ170" s="191"/>
      <c r="BR170" s="191"/>
      <c r="BS170" s="191"/>
      <c r="BT170" s="191"/>
      <c r="BU170" s="191"/>
      <c r="BV170" s="191"/>
      <c r="BW170" s="191"/>
      <c r="BX170" s="191"/>
      <c r="BY170" s="192"/>
    </row>
    <row r="171" spans="1:77" s="275" customFormat="1" ht="51" hidden="1" customHeight="1" x14ac:dyDescent="0.35">
      <c r="A171" s="306" t="s">
        <v>334</v>
      </c>
      <c r="B171" s="307"/>
      <c r="C171" s="304">
        <f>SUM(C160:C170)</f>
        <v>0</v>
      </c>
      <c r="D171" s="304">
        <f t="shared" ref="D171:BO171" si="10">SUM(D160:D170)</f>
        <v>0</v>
      </c>
      <c r="E171" s="304">
        <f t="shared" si="10"/>
        <v>0</v>
      </c>
      <c r="F171" s="304">
        <f t="shared" si="10"/>
        <v>0</v>
      </c>
      <c r="G171" s="304">
        <f t="shared" si="10"/>
        <v>0</v>
      </c>
      <c r="H171" s="304">
        <f t="shared" si="10"/>
        <v>0</v>
      </c>
      <c r="I171" s="304">
        <f t="shared" si="10"/>
        <v>0</v>
      </c>
      <c r="J171" s="304">
        <f t="shared" si="10"/>
        <v>0</v>
      </c>
      <c r="K171" s="304">
        <f t="shared" si="10"/>
        <v>0</v>
      </c>
      <c r="L171" s="304">
        <f t="shared" si="10"/>
        <v>0</v>
      </c>
      <c r="M171" s="304">
        <f t="shared" si="10"/>
        <v>0</v>
      </c>
      <c r="N171" s="304">
        <f t="shared" si="10"/>
        <v>0</v>
      </c>
      <c r="O171" s="304">
        <f t="shared" si="10"/>
        <v>0</v>
      </c>
      <c r="P171" s="304">
        <f t="shared" si="10"/>
        <v>0</v>
      </c>
      <c r="Q171" s="304">
        <f t="shared" si="10"/>
        <v>0</v>
      </c>
      <c r="R171" s="304">
        <f t="shared" si="10"/>
        <v>0</v>
      </c>
      <c r="S171" s="304">
        <f t="shared" si="10"/>
        <v>0</v>
      </c>
      <c r="T171" s="304">
        <f t="shared" si="10"/>
        <v>0</v>
      </c>
      <c r="U171" s="304">
        <f t="shared" si="10"/>
        <v>0</v>
      </c>
      <c r="V171" s="304">
        <f t="shared" si="10"/>
        <v>0</v>
      </c>
      <c r="W171" s="304">
        <f t="shared" si="10"/>
        <v>0</v>
      </c>
      <c r="X171" s="304">
        <f t="shared" si="10"/>
        <v>0</v>
      </c>
      <c r="Y171" s="304">
        <f t="shared" si="10"/>
        <v>0</v>
      </c>
      <c r="Z171" s="304">
        <f t="shared" si="10"/>
        <v>0</v>
      </c>
      <c r="AA171" s="304">
        <f t="shared" si="10"/>
        <v>0</v>
      </c>
      <c r="AB171" s="304">
        <f t="shared" si="10"/>
        <v>0</v>
      </c>
      <c r="AC171" s="304">
        <f t="shared" si="10"/>
        <v>0</v>
      </c>
      <c r="AD171" s="304">
        <f t="shared" si="10"/>
        <v>0</v>
      </c>
      <c r="AE171" s="304">
        <f t="shared" si="10"/>
        <v>0</v>
      </c>
      <c r="AF171" s="304">
        <f t="shared" si="10"/>
        <v>0</v>
      </c>
      <c r="AG171" s="304">
        <f t="shared" si="10"/>
        <v>0</v>
      </c>
      <c r="AH171" s="304">
        <f t="shared" si="10"/>
        <v>0</v>
      </c>
      <c r="AI171" s="304">
        <f t="shared" si="10"/>
        <v>0</v>
      </c>
      <c r="AJ171" s="304">
        <f t="shared" si="10"/>
        <v>0</v>
      </c>
      <c r="AK171" s="304">
        <f t="shared" si="10"/>
        <v>0</v>
      </c>
      <c r="AL171" s="304">
        <f t="shared" si="10"/>
        <v>0</v>
      </c>
      <c r="AM171" s="304">
        <f t="shared" si="10"/>
        <v>0</v>
      </c>
      <c r="AN171" s="304">
        <f t="shared" si="10"/>
        <v>0</v>
      </c>
      <c r="AO171" s="304">
        <f t="shared" si="10"/>
        <v>0</v>
      </c>
      <c r="AP171" s="304">
        <f t="shared" si="10"/>
        <v>0</v>
      </c>
      <c r="AQ171" s="304">
        <f t="shared" si="10"/>
        <v>0</v>
      </c>
      <c r="AR171" s="304">
        <f t="shared" si="10"/>
        <v>0</v>
      </c>
      <c r="AS171" s="304">
        <f t="shared" si="10"/>
        <v>0</v>
      </c>
      <c r="AT171" s="304">
        <f t="shared" si="10"/>
        <v>0</v>
      </c>
      <c r="AU171" s="304">
        <f t="shared" si="10"/>
        <v>0</v>
      </c>
      <c r="AV171" s="304">
        <f t="shared" si="10"/>
        <v>0</v>
      </c>
      <c r="AW171" s="304">
        <f t="shared" si="10"/>
        <v>0</v>
      </c>
      <c r="AX171" s="304">
        <f t="shared" si="10"/>
        <v>0</v>
      </c>
      <c r="AY171" s="304">
        <f t="shared" si="10"/>
        <v>0</v>
      </c>
      <c r="AZ171" s="304">
        <f t="shared" si="10"/>
        <v>0</v>
      </c>
      <c r="BA171" s="304">
        <f t="shared" si="10"/>
        <v>0</v>
      </c>
      <c r="BB171" s="304">
        <f t="shared" si="10"/>
        <v>0</v>
      </c>
      <c r="BC171" s="304">
        <f t="shared" si="10"/>
        <v>0</v>
      </c>
      <c r="BD171" s="304">
        <f t="shared" si="10"/>
        <v>0</v>
      </c>
      <c r="BE171" s="304">
        <f t="shared" si="10"/>
        <v>0</v>
      </c>
      <c r="BF171" s="304">
        <f t="shared" si="10"/>
        <v>0</v>
      </c>
      <c r="BG171" s="304">
        <f t="shared" si="10"/>
        <v>0</v>
      </c>
      <c r="BH171" s="304">
        <f t="shared" si="10"/>
        <v>0</v>
      </c>
      <c r="BI171" s="304">
        <f t="shared" si="10"/>
        <v>0</v>
      </c>
      <c r="BJ171" s="304">
        <f t="shared" si="10"/>
        <v>0</v>
      </c>
      <c r="BK171" s="304">
        <f t="shared" si="10"/>
        <v>0</v>
      </c>
      <c r="BL171" s="304">
        <f t="shared" si="10"/>
        <v>0</v>
      </c>
      <c r="BM171" s="304">
        <f t="shared" si="10"/>
        <v>0</v>
      </c>
      <c r="BN171" s="304">
        <f t="shared" si="10"/>
        <v>0</v>
      </c>
      <c r="BO171" s="304">
        <f t="shared" si="10"/>
        <v>0</v>
      </c>
      <c r="BP171" s="304">
        <f t="shared" ref="BP171:BX171" si="11">SUM(BP160:BP170)</f>
        <v>0</v>
      </c>
      <c r="BQ171" s="304">
        <f t="shared" si="11"/>
        <v>0</v>
      </c>
      <c r="BR171" s="304">
        <f t="shared" si="11"/>
        <v>0</v>
      </c>
      <c r="BS171" s="304">
        <f t="shared" si="11"/>
        <v>0</v>
      </c>
      <c r="BT171" s="304">
        <f t="shared" si="11"/>
        <v>0</v>
      </c>
      <c r="BU171" s="304">
        <f t="shared" si="11"/>
        <v>0</v>
      </c>
      <c r="BV171" s="304">
        <f t="shared" si="11"/>
        <v>0</v>
      </c>
      <c r="BW171" s="304">
        <f t="shared" si="11"/>
        <v>0</v>
      </c>
      <c r="BX171" s="304">
        <f t="shared" si="11"/>
        <v>0</v>
      </c>
      <c r="BY171" s="305"/>
    </row>
    <row r="172" spans="1:77" ht="23.25" x14ac:dyDescent="0.35">
      <c r="A172" s="308" t="s">
        <v>156</v>
      </c>
      <c r="B172" s="309"/>
      <c r="C172" s="309"/>
      <c r="D172" s="309"/>
      <c r="E172" s="310"/>
    </row>
    <row r="173" spans="1:77" ht="37.5" x14ac:dyDescent="0.3">
      <c r="A173" s="57" t="s">
        <v>79</v>
      </c>
      <c r="B173" s="1" t="s">
        <v>1</v>
      </c>
      <c r="C173" s="42" t="s">
        <v>2</v>
      </c>
      <c r="D173" s="42" t="s">
        <v>3</v>
      </c>
      <c r="E173" s="42" t="s">
        <v>4</v>
      </c>
      <c r="F173" s="43" t="s">
        <v>5</v>
      </c>
      <c r="G173" s="36" t="s">
        <v>67</v>
      </c>
      <c r="H173" s="36" t="s">
        <v>6</v>
      </c>
      <c r="I173" s="36" t="s">
        <v>7</v>
      </c>
      <c r="J173" s="36" t="s">
        <v>9</v>
      </c>
      <c r="K173" s="36" t="s">
        <v>8</v>
      </c>
      <c r="L173" s="36" t="s">
        <v>10</v>
      </c>
      <c r="M173" s="36" t="s">
        <v>11</v>
      </c>
      <c r="N173" s="36" t="s">
        <v>12</v>
      </c>
      <c r="O173" s="36" t="s">
        <v>13</v>
      </c>
      <c r="P173" s="36" t="s">
        <v>14</v>
      </c>
      <c r="Q173" s="36" t="s">
        <v>15</v>
      </c>
      <c r="R173" s="36" t="s">
        <v>16</v>
      </c>
      <c r="S173" s="36" t="s">
        <v>17</v>
      </c>
      <c r="T173" s="37" t="s">
        <v>18</v>
      </c>
      <c r="U173" s="37" t="s">
        <v>19</v>
      </c>
      <c r="V173" s="37" t="s">
        <v>20</v>
      </c>
      <c r="W173" s="37" t="s">
        <v>21</v>
      </c>
      <c r="X173" s="37" t="s">
        <v>22</v>
      </c>
      <c r="Y173" s="37" t="s">
        <v>23</v>
      </c>
      <c r="Z173" s="37" t="s">
        <v>24</v>
      </c>
      <c r="AA173" s="37" t="s">
        <v>25</v>
      </c>
      <c r="AB173" s="37" t="s">
        <v>26</v>
      </c>
      <c r="AC173" s="37" t="s">
        <v>27</v>
      </c>
      <c r="AD173" s="38" t="s">
        <v>28</v>
      </c>
      <c r="AE173" s="38" t="s">
        <v>150</v>
      </c>
      <c r="AF173" s="38" t="s">
        <v>117</v>
      </c>
      <c r="AG173" s="38" t="s">
        <v>105</v>
      </c>
      <c r="AH173" s="39" t="s">
        <v>29</v>
      </c>
      <c r="AI173" s="39" t="s">
        <v>30</v>
      </c>
      <c r="AJ173" s="39" t="s">
        <v>31</v>
      </c>
      <c r="AK173" s="39" t="s">
        <v>32</v>
      </c>
      <c r="AL173" s="39" t="s">
        <v>33</v>
      </c>
      <c r="AM173" s="39" t="s">
        <v>68</v>
      </c>
      <c r="AN173" s="39" t="s">
        <v>34</v>
      </c>
      <c r="AO173" s="39" t="s">
        <v>36</v>
      </c>
      <c r="AP173" s="39" t="s">
        <v>35</v>
      </c>
      <c r="AQ173" s="39" t="s">
        <v>37</v>
      </c>
      <c r="AR173" s="39" t="s">
        <v>38</v>
      </c>
      <c r="AS173" s="39" t="s">
        <v>39</v>
      </c>
      <c r="AT173" s="39" t="s">
        <v>292</v>
      </c>
      <c r="AU173" s="40" t="s">
        <v>41</v>
      </c>
      <c r="AV173" s="40" t="s">
        <v>42</v>
      </c>
      <c r="AW173" s="40" t="s">
        <v>43</v>
      </c>
      <c r="AX173" s="40" t="s">
        <v>44</v>
      </c>
      <c r="AY173" s="40" t="s">
        <v>45</v>
      </c>
      <c r="AZ173" s="40" t="s">
        <v>46</v>
      </c>
      <c r="BA173" s="40" t="s">
        <v>47</v>
      </c>
      <c r="BB173" s="40" t="s">
        <v>69</v>
      </c>
      <c r="BC173" s="40" t="s">
        <v>48</v>
      </c>
      <c r="BD173" s="40" t="s">
        <v>49</v>
      </c>
      <c r="BE173" s="40" t="s">
        <v>50</v>
      </c>
      <c r="BF173" s="40" t="s">
        <v>106</v>
      </c>
      <c r="BG173" s="40" t="s">
        <v>51</v>
      </c>
      <c r="BH173" s="40" t="s">
        <v>80</v>
      </c>
      <c r="BI173" s="40" t="s">
        <v>52</v>
      </c>
      <c r="BJ173" s="40" t="s">
        <v>53</v>
      </c>
      <c r="BK173" s="40" t="s">
        <v>54</v>
      </c>
      <c r="BL173" s="40" t="s">
        <v>191</v>
      </c>
      <c r="BM173" s="40" t="s">
        <v>55</v>
      </c>
      <c r="BN173" s="40" t="s">
        <v>56</v>
      </c>
      <c r="BO173" s="40" t="s">
        <v>57</v>
      </c>
      <c r="BP173" s="40" t="s">
        <v>58</v>
      </c>
      <c r="BQ173" s="40" t="s">
        <v>59</v>
      </c>
      <c r="BR173" s="40" t="s">
        <v>60</v>
      </c>
      <c r="BS173" s="40" t="s">
        <v>61</v>
      </c>
      <c r="BT173" s="40" t="s">
        <v>62</v>
      </c>
      <c r="BU173" s="40" t="s">
        <v>81</v>
      </c>
      <c r="BV173" s="40" t="s">
        <v>63</v>
      </c>
      <c r="BW173" s="40" t="s">
        <v>64</v>
      </c>
      <c r="BX173" s="40" t="s">
        <v>65</v>
      </c>
      <c r="BY173" s="83" t="s">
        <v>66</v>
      </c>
    </row>
    <row r="174" spans="1:77" ht="24.95" customHeight="1" x14ac:dyDescent="0.25">
      <c r="A174" s="97" t="s">
        <v>157</v>
      </c>
      <c r="B174" s="103"/>
      <c r="C174" s="2"/>
      <c r="D174" s="2"/>
      <c r="E174" s="2"/>
      <c r="F174" s="2">
        <v>1</v>
      </c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>
        <v>1</v>
      </c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30"/>
      <c r="BV174" s="30"/>
      <c r="BW174" s="30"/>
      <c r="BX174" s="30"/>
      <c r="BY174" s="78"/>
    </row>
    <row r="175" spans="1:77" s="127" customFormat="1" ht="24.95" customHeight="1" x14ac:dyDescent="0.25">
      <c r="A175" s="97" t="s">
        <v>158</v>
      </c>
      <c r="B175" s="152"/>
      <c r="C175" s="175"/>
      <c r="D175" s="175">
        <v>1</v>
      </c>
      <c r="E175" s="175"/>
      <c r="F175" s="175"/>
      <c r="G175" s="17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176"/>
      <c r="S175" s="176"/>
      <c r="T175" s="176"/>
      <c r="U175" s="176">
        <v>1</v>
      </c>
      <c r="V175" s="176"/>
      <c r="W175" s="176"/>
      <c r="X175" s="176"/>
      <c r="Y175" s="176"/>
      <c r="Z175" s="176"/>
      <c r="AA175" s="176"/>
      <c r="AB175" s="176"/>
      <c r="AC175" s="176"/>
      <c r="AD175" s="176"/>
      <c r="AE175" s="176"/>
      <c r="AF175" s="176"/>
      <c r="AG175" s="176"/>
      <c r="AH175" s="176"/>
      <c r="AI175" s="176"/>
      <c r="AJ175" s="176"/>
      <c r="AK175" s="176"/>
      <c r="AL175" s="176"/>
      <c r="AM175" s="176"/>
      <c r="AN175" s="176"/>
      <c r="AO175" s="176"/>
      <c r="AP175" s="176"/>
      <c r="AQ175" s="176"/>
      <c r="AR175" s="176"/>
      <c r="AS175" s="176"/>
      <c r="AT175" s="176"/>
      <c r="AU175" s="176"/>
      <c r="AV175" s="176"/>
      <c r="AW175" s="176"/>
      <c r="AX175" s="176"/>
      <c r="AY175" s="176"/>
      <c r="AZ175" s="176"/>
      <c r="BA175" s="176"/>
      <c r="BB175" s="176"/>
      <c r="BC175" s="176"/>
      <c r="BD175" s="176"/>
      <c r="BE175" s="176"/>
      <c r="BF175" s="176"/>
      <c r="BG175" s="176"/>
      <c r="BH175" s="176"/>
      <c r="BI175" s="226"/>
      <c r="BJ175" s="226"/>
      <c r="BK175" s="226"/>
      <c r="BL175" s="226"/>
      <c r="BM175" s="226"/>
      <c r="BN175" s="226"/>
      <c r="BO175" s="226"/>
      <c r="BP175" s="226"/>
      <c r="BQ175" s="226"/>
      <c r="BR175" s="226"/>
      <c r="BS175" s="226"/>
      <c r="BT175" s="226"/>
      <c r="BU175" s="226"/>
      <c r="BV175" s="226"/>
      <c r="BW175" s="226"/>
      <c r="BX175" s="226"/>
      <c r="BY175" s="227" t="s">
        <v>319</v>
      </c>
    </row>
    <row r="176" spans="1:77" ht="64.5" customHeight="1" x14ac:dyDescent="0.25">
      <c r="A176" s="84">
        <v>248</v>
      </c>
      <c r="B176" s="107"/>
      <c r="C176" s="4"/>
      <c r="D176" s="4">
        <v>1</v>
      </c>
      <c r="E176" s="4"/>
      <c r="F176" s="4"/>
      <c r="G176" s="30">
        <v>1</v>
      </c>
      <c r="H176" s="30"/>
      <c r="I176" s="30">
        <v>1</v>
      </c>
      <c r="J176" s="30"/>
      <c r="K176" s="30"/>
      <c r="L176" s="30"/>
      <c r="M176" s="30">
        <v>1</v>
      </c>
      <c r="N176" s="30"/>
      <c r="O176" s="30">
        <v>1</v>
      </c>
      <c r="P176" s="30">
        <v>1</v>
      </c>
      <c r="Q176" s="30">
        <v>1</v>
      </c>
      <c r="R176" s="30"/>
      <c r="S176" s="30">
        <v>1</v>
      </c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>
        <v>1</v>
      </c>
      <c r="AJ176" s="30"/>
      <c r="AK176" s="30"/>
      <c r="AL176" s="30"/>
      <c r="AM176" s="30"/>
      <c r="AN176" s="30"/>
      <c r="AO176" s="30"/>
      <c r="AP176" s="30"/>
      <c r="AQ176" s="30"/>
      <c r="AR176" s="30">
        <v>1</v>
      </c>
      <c r="AS176" s="30">
        <v>1</v>
      </c>
      <c r="AT176" s="30"/>
      <c r="AU176" s="30">
        <v>1</v>
      </c>
      <c r="AV176" s="30">
        <v>1</v>
      </c>
      <c r="AW176" s="30"/>
      <c r="AX176" s="30"/>
      <c r="AY176" s="30"/>
      <c r="AZ176" s="30"/>
      <c r="BA176" s="30"/>
      <c r="BB176" s="30"/>
      <c r="BC176" s="30"/>
      <c r="BD176" s="30">
        <v>1</v>
      </c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30"/>
      <c r="BV176" s="30"/>
      <c r="BW176" s="30"/>
      <c r="BX176" s="30"/>
      <c r="BY176" s="81" t="s">
        <v>241</v>
      </c>
    </row>
    <row r="177" spans="1:77" ht="24.95" customHeight="1" x14ac:dyDescent="0.25">
      <c r="A177" s="256" t="s">
        <v>159</v>
      </c>
      <c r="B177" s="103"/>
      <c r="C177" s="4"/>
      <c r="D177" s="4"/>
      <c r="E177" s="4"/>
      <c r="F177" s="4">
        <v>1</v>
      </c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>
        <v>1</v>
      </c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80"/>
    </row>
    <row r="178" spans="1:77" ht="24.95" customHeight="1" x14ac:dyDescent="0.25">
      <c r="A178" s="256" t="s">
        <v>160</v>
      </c>
      <c r="B178" s="103"/>
      <c r="C178" s="4"/>
      <c r="D178" s="4">
        <v>1</v>
      </c>
      <c r="E178" s="4"/>
      <c r="F178" s="4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>
        <v>1</v>
      </c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30"/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30"/>
      <c r="BV178" s="30"/>
      <c r="BW178" s="30"/>
      <c r="BX178" s="30"/>
      <c r="BY178" s="80"/>
    </row>
    <row r="179" spans="1:77" ht="24.95" customHeight="1" x14ac:dyDescent="0.25">
      <c r="A179" s="84">
        <v>247</v>
      </c>
      <c r="B179" s="107"/>
      <c r="C179" s="4"/>
      <c r="D179" s="4">
        <v>1</v>
      </c>
      <c r="E179" s="4"/>
      <c r="F179" s="4"/>
      <c r="G179" s="30"/>
      <c r="H179" s="30"/>
      <c r="I179" s="30"/>
      <c r="J179" s="30">
        <v>1</v>
      </c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>
        <v>1</v>
      </c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81" t="s">
        <v>315</v>
      </c>
    </row>
    <row r="180" spans="1:77" ht="24.95" customHeight="1" x14ac:dyDescent="0.25">
      <c r="A180" s="97" t="s">
        <v>161</v>
      </c>
      <c r="B180" s="107"/>
      <c r="C180" s="4"/>
      <c r="D180" s="4">
        <v>1</v>
      </c>
      <c r="E180" s="4"/>
      <c r="F180" s="4"/>
      <c r="G180" s="69"/>
      <c r="H180" s="69"/>
      <c r="I180" s="69"/>
      <c r="J180" s="69">
        <v>1</v>
      </c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  <c r="Z180" s="69"/>
      <c r="AA180" s="69"/>
      <c r="AB180" s="69"/>
      <c r="AC180" s="69"/>
      <c r="AD180" s="69">
        <v>1</v>
      </c>
      <c r="AE180" s="69"/>
      <c r="AF180" s="69"/>
      <c r="AG180" s="69"/>
      <c r="AH180" s="69"/>
      <c r="AI180" s="69"/>
      <c r="AJ180" s="69"/>
      <c r="AK180" s="69"/>
      <c r="AL180" s="69"/>
      <c r="AM180" s="69"/>
      <c r="AN180" s="69"/>
      <c r="AO180" s="69"/>
      <c r="AP180" s="69"/>
      <c r="AQ180" s="69"/>
      <c r="AR180" s="69"/>
      <c r="AS180" s="69"/>
      <c r="AT180" s="69"/>
      <c r="AU180" s="69"/>
      <c r="AV180" s="69"/>
      <c r="AW180" s="69"/>
      <c r="AX180" s="69"/>
      <c r="AY180" s="69"/>
      <c r="AZ180" s="69"/>
      <c r="BA180" s="69"/>
      <c r="BB180" s="69"/>
      <c r="BC180" s="69"/>
      <c r="BD180" s="69"/>
      <c r="BE180" s="69"/>
      <c r="BF180" s="69"/>
      <c r="BG180" s="69"/>
      <c r="BH180" s="69"/>
      <c r="BI180" s="69"/>
      <c r="BJ180" s="69"/>
      <c r="BK180" s="69"/>
      <c r="BL180" s="69"/>
      <c r="BM180" s="69"/>
      <c r="BN180" s="69"/>
      <c r="BO180" s="69"/>
      <c r="BP180" s="69"/>
      <c r="BQ180" s="69"/>
      <c r="BR180" s="69"/>
      <c r="BS180" s="69"/>
      <c r="BT180" s="69"/>
      <c r="BU180" s="69"/>
      <c r="BV180" s="69"/>
      <c r="BW180" s="69"/>
      <c r="BX180" s="69"/>
      <c r="BY180" s="80" t="s">
        <v>189</v>
      </c>
    </row>
    <row r="181" spans="1:77" ht="24.95" customHeight="1" x14ac:dyDescent="0.25">
      <c r="A181" s="97" t="s">
        <v>162</v>
      </c>
      <c r="B181" s="103"/>
      <c r="C181" s="4"/>
      <c r="D181" s="4">
        <v>1</v>
      </c>
      <c r="E181" s="4"/>
      <c r="F181" s="4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>
        <v>1</v>
      </c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80"/>
    </row>
    <row r="182" spans="1:77" s="129" customFormat="1" ht="23.25" customHeight="1" x14ac:dyDescent="0.25">
      <c r="A182" s="95">
        <v>246</v>
      </c>
      <c r="B182" s="107"/>
      <c r="C182" s="4">
        <v>1</v>
      </c>
      <c r="D182" s="4"/>
      <c r="E182" s="4"/>
      <c r="F182" s="4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69"/>
      <c r="AJ182" s="69"/>
      <c r="AK182" s="69"/>
      <c r="AL182" s="69"/>
      <c r="AM182" s="69"/>
      <c r="AN182" s="69"/>
      <c r="AO182" s="69"/>
      <c r="AP182" s="69"/>
      <c r="AQ182" s="69"/>
      <c r="AR182" s="69"/>
      <c r="AS182" s="69"/>
      <c r="AT182" s="69"/>
      <c r="AU182" s="69"/>
      <c r="AV182" s="69"/>
      <c r="AW182" s="69"/>
      <c r="AX182" s="69"/>
      <c r="AY182" s="69"/>
      <c r="AZ182" s="69"/>
      <c r="BA182" s="69"/>
      <c r="BB182" s="69"/>
      <c r="BC182" s="69"/>
      <c r="BD182" s="69"/>
      <c r="BE182" s="69"/>
      <c r="BF182" s="69"/>
      <c r="BG182" s="69"/>
      <c r="BH182" s="69"/>
      <c r="BI182" s="69"/>
      <c r="BJ182" s="69"/>
      <c r="BK182" s="69"/>
      <c r="BL182" s="69"/>
      <c r="BM182" s="69"/>
      <c r="BN182" s="69"/>
      <c r="BO182" s="69"/>
      <c r="BP182" s="69"/>
      <c r="BQ182" s="69"/>
      <c r="BR182" s="69"/>
      <c r="BS182" s="69"/>
      <c r="BT182" s="69"/>
      <c r="BU182" s="69"/>
      <c r="BV182" s="69"/>
      <c r="BW182" s="69"/>
      <c r="BX182" s="69"/>
      <c r="BY182" s="80" t="s">
        <v>297</v>
      </c>
    </row>
    <row r="183" spans="1:77" ht="24.95" customHeight="1" x14ac:dyDescent="0.25">
      <c r="A183" s="256" t="s">
        <v>163</v>
      </c>
      <c r="B183" s="103"/>
      <c r="C183" s="4"/>
      <c r="D183" s="4">
        <v>1</v>
      </c>
      <c r="E183" s="4"/>
      <c r="F183" s="4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>
        <v>1</v>
      </c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30"/>
      <c r="BV183" s="30"/>
      <c r="BW183" s="30"/>
      <c r="BX183" s="30"/>
      <c r="BY183" s="80"/>
    </row>
    <row r="184" spans="1:77" ht="24.95" customHeight="1" x14ac:dyDescent="0.25">
      <c r="A184" s="257" t="s">
        <v>164</v>
      </c>
      <c r="B184" s="112"/>
      <c r="C184" s="4"/>
      <c r="D184" s="4">
        <v>1</v>
      </c>
      <c r="E184" s="4"/>
      <c r="F184" s="4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 t="s">
        <v>322</v>
      </c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>
        <v>1</v>
      </c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30"/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30"/>
      <c r="BV184" s="30"/>
      <c r="BW184" s="30"/>
      <c r="BX184" s="30"/>
      <c r="BY184" s="80" t="s">
        <v>323</v>
      </c>
    </row>
    <row r="185" spans="1:77" ht="24.95" customHeight="1" x14ac:dyDescent="0.25">
      <c r="A185" s="95">
        <v>245</v>
      </c>
      <c r="B185" s="107"/>
      <c r="C185" s="4"/>
      <c r="D185" s="4">
        <v>1</v>
      </c>
      <c r="E185" s="4"/>
      <c r="F185" s="4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30"/>
      <c r="T185" s="30"/>
      <c r="U185" s="30"/>
      <c r="V185" s="30"/>
      <c r="W185" s="30"/>
      <c r="X185" s="30"/>
      <c r="Y185" s="30"/>
      <c r="Z185" s="30">
        <v>1</v>
      </c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8"/>
    </row>
    <row r="186" spans="1:77" ht="24.95" customHeight="1" x14ac:dyDescent="0.25">
      <c r="A186" s="97" t="s">
        <v>165</v>
      </c>
      <c r="B186" s="103"/>
      <c r="C186" s="4"/>
      <c r="D186" s="4">
        <v>1</v>
      </c>
      <c r="E186" s="4"/>
      <c r="F186" s="4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80"/>
    </row>
    <row r="187" spans="1:77" ht="39.75" customHeight="1" x14ac:dyDescent="0.25">
      <c r="A187" s="97" t="s">
        <v>166</v>
      </c>
      <c r="B187" s="103"/>
      <c r="C187" s="4"/>
      <c r="D187" s="4">
        <v>1</v>
      </c>
      <c r="E187" s="4"/>
      <c r="F187" s="4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>
        <v>1</v>
      </c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30"/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30"/>
      <c r="BV187" s="30"/>
      <c r="BW187" s="30"/>
      <c r="BX187" s="30"/>
      <c r="BY187" s="80" t="s">
        <v>187</v>
      </c>
    </row>
    <row r="188" spans="1:77" ht="24.95" customHeight="1" x14ac:dyDescent="0.25">
      <c r="A188" s="256" t="s">
        <v>167</v>
      </c>
      <c r="B188" s="103"/>
      <c r="C188" s="4"/>
      <c r="D188" s="5">
        <v>1</v>
      </c>
      <c r="E188" s="4"/>
      <c r="F188" s="4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80"/>
    </row>
    <row r="189" spans="1:77" ht="24.95" customHeight="1" x14ac:dyDescent="0.25">
      <c r="A189" s="256" t="s">
        <v>168</v>
      </c>
      <c r="B189" s="90"/>
      <c r="C189" s="6"/>
      <c r="D189" s="6"/>
      <c r="E189" s="6"/>
      <c r="F189" s="6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79"/>
    </row>
    <row r="190" spans="1:77" s="129" customFormat="1" ht="24.95" customHeight="1" x14ac:dyDescent="0.25">
      <c r="A190" s="95">
        <v>243</v>
      </c>
      <c r="B190" s="107"/>
      <c r="C190" s="4"/>
      <c r="D190" s="4">
        <v>1</v>
      </c>
      <c r="E190" s="4"/>
      <c r="F190" s="4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>
        <v>1</v>
      </c>
      <c r="V190" s="69"/>
      <c r="W190" s="69"/>
      <c r="X190" s="69"/>
      <c r="Y190" s="69"/>
      <c r="Z190" s="69"/>
      <c r="AA190" s="69"/>
      <c r="AB190" s="69"/>
      <c r="AC190" s="69"/>
      <c r="AD190" s="69" t="s">
        <v>234</v>
      </c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/>
      <c r="AP190" s="69"/>
      <c r="AQ190" s="69"/>
      <c r="AR190" s="69"/>
      <c r="AS190" s="69"/>
      <c r="AT190" s="69"/>
      <c r="AU190" s="69"/>
      <c r="AV190" s="69"/>
      <c r="AW190" s="69"/>
      <c r="AX190" s="69"/>
      <c r="AY190" s="69"/>
      <c r="AZ190" s="69"/>
      <c r="BA190" s="69"/>
      <c r="BB190" s="69"/>
      <c r="BC190" s="69"/>
      <c r="BD190" s="69"/>
      <c r="BE190" s="69"/>
      <c r="BF190" s="69"/>
      <c r="BG190" s="69"/>
      <c r="BH190" s="69"/>
      <c r="BI190" s="69"/>
      <c r="BJ190" s="69"/>
      <c r="BK190" s="69"/>
      <c r="BL190" s="69"/>
      <c r="BM190" s="69"/>
      <c r="BN190" s="69"/>
      <c r="BO190" s="69"/>
      <c r="BP190" s="69"/>
      <c r="BQ190" s="69"/>
      <c r="BR190" s="69"/>
      <c r="BS190" s="69"/>
      <c r="BT190" s="69"/>
      <c r="BU190" s="69"/>
      <c r="BV190" s="69"/>
      <c r="BW190" s="69"/>
      <c r="BX190" s="69"/>
      <c r="BY190" s="80"/>
    </row>
    <row r="191" spans="1:77" ht="24.95" customHeight="1" x14ac:dyDescent="0.25">
      <c r="A191" s="97">
        <v>242</v>
      </c>
      <c r="B191" s="103"/>
      <c r="C191" s="4"/>
      <c r="D191" s="4">
        <v>1</v>
      </c>
      <c r="E191" s="4"/>
      <c r="F191" s="4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>
        <v>1</v>
      </c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121"/>
    </row>
    <row r="192" spans="1:77" ht="24.95" customHeight="1" x14ac:dyDescent="0.25">
      <c r="A192" s="97">
        <v>241</v>
      </c>
      <c r="B192" s="103"/>
      <c r="C192" s="4"/>
      <c r="D192" s="4">
        <v>1</v>
      </c>
      <c r="E192" s="4"/>
      <c r="F192" s="4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30"/>
      <c r="BV192" s="30"/>
      <c r="BW192" s="30"/>
      <c r="BX192" s="30"/>
      <c r="BY192" s="80"/>
    </row>
    <row r="193" spans="1:77" s="129" customFormat="1" ht="24.95" customHeight="1" x14ac:dyDescent="0.25">
      <c r="A193" s="256" t="s">
        <v>169</v>
      </c>
      <c r="B193" s="272" t="s">
        <v>308</v>
      </c>
      <c r="C193" s="10"/>
      <c r="D193" s="10">
        <v>1</v>
      </c>
      <c r="E193" s="10"/>
      <c r="F193" s="1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0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0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  <c r="BR193" s="70"/>
      <c r="BS193" s="70"/>
      <c r="BT193" s="70"/>
      <c r="BU193" s="70"/>
      <c r="BV193" s="70"/>
      <c r="BW193" s="70"/>
      <c r="BX193" s="70"/>
      <c r="BY193" s="279"/>
    </row>
    <row r="194" spans="1:77" ht="24.95" customHeight="1" x14ac:dyDescent="0.25">
      <c r="A194" s="260" t="s">
        <v>170</v>
      </c>
      <c r="B194" s="134"/>
      <c r="C194" s="6"/>
      <c r="D194" s="6"/>
      <c r="E194" s="6"/>
      <c r="F194" s="6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79"/>
    </row>
    <row r="195" spans="1:77" ht="43.5" customHeight="1" x14ac:dyDescent="0.25">
      <c r="A195" s="84">
        <v>240</v>
      </c>
      <c r="B195" s="103"/>
      <c r="C195" s="4"/>
      <c r="D195" s="4">
        <v>1</v>
      </c>
      <c r="E195" s="4"/>
      <c r="F195" s="4"/>
      <c r="G195" s="30"/>
      <c r="H195" s="30"/>
      <c r="I195" s="30"/>
      <c r="J195" s="30">
        <v>1</v>
      </c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>
        <v>1</v>
      </c>
      <c r="BS195" s="30"/>
      <c r="BT195" s="30"/>
      <c r="BU195" s="30"/>
      <c r="BV195" s="30"/>
      <c r="BW195" s="30"/>
      <c r="BX195" s="30"/>
      <c r="BY195" s="114" t="s">
        <v>188</v>
      </c>
    </row>
    <row r="196" spans="1:77" ht="24.95" customHeight="1" x14ac:dyDescent="0.25">
      <c r="A196" s="256" t="s">
        <v>171</v>
      </c>
      <c r="B196" s="103"/>
      <c r="C196" s="11"/>
      <c r="D196" s="4"/>
      <c r="E196" s="4"/>
      <c r="F196" s="4">
        <v>1</v>
      </c>
      <c r="G196" s="30"/>
      <c r="H196" s="30"/>
      <c r="I196" s="30"/>
      <c r="J196" s="30"/>
      <c r="K196" s="30"/>
      <c r="L196" s="30"/>
      <c r="M196" s="30"/>
      <c r="N196" s="30">
        <v>1</v>
      </c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121" t="s">
        <v>244</v>
      </c>
    </row>
    <row r="197" spans="1:77" ht="24.95" customHeight="1" x14ac:dyDescent="0.25">
      <c r="A197" s="256" t="s">
        <v>172</v>
      </c>
      <c r="B197" s="103"/>
      <c r="C197" s="4"/>
      <c r="D197" s="4">
        <v>1</v>
      </c>
      <c r="E197" s="4"/>
      <c r="F197" s="4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30"/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30"/>
      <c r="BV197" s="30"/>
      <c r="BW197" s="30"/>
      <c r="BX197" s="30"/>
      <c r="BY197" s="80"/>
    </row>
    <row r="198" spans="1:77" ht="37.5" x14ac:dyDescent="0.3">
      <c r="A198" s="57" t="s">
        <v>79</v>
      </c>
      <c r="B198" s="1" t="s">
        <v>1</v>
      </c>
      <c r="C198" s="42" t="s">
        <v>2</v>
      </c>
      <c r="D198" s="42" t="s">
        <v>3</v>
      </c>
      <c r="E198" s="42" t="s">
        <v>4</v>
      </c>
      <c r="F198" s="43" t="s">
        <v>5</v>
      </c>
      <c r="G198" s="36" t="s">
        <v>67</v>
      </c>
      <c r="H198" s="36" t="s">
        <v>6</v>
      </c>
      <c r="I198" s="36" t="s">
        <v>7</v>
      </c>
      <c r="J198" s="36" t="s">
        <v>9</v>
      </c>
      <c r="K198" s="36" t="s">
        <v>8</v>
      </c>
      <c r="L198" s="36" t="s">
        <v>10</v>
      </c>
      <c r="M198" s="36" t="s">
        <v>11</v>
      </c>
      <c r="N198" s="36" t="s">
        <v>12</v>
      </c>
      <c r="O198" s="36" t="s">
        <v>13</v>
      </c>
      <c r="P198" s="36" t="s">
        <v>14</v>
      </c>
      <c r="Q198" s="36" t="s">
        <v>15</v>
      </c>
      <c r="R198" s="36" t="s">
        <v>16</v>
      </c>
      <c r="S198" s="36" t="s">
        <v>17</v>
      </c>
      <c r="T198" s="37" t="s">
        <v>18</v>
      </c>
      <c r="U198" s="37" t="s">
        <v>19</v>
      </c>
      <c r="V198" s="37" t="s">
        <v>20</v>
      </c>
      <c r="W198" s="37" t="s">
        <v>21</v>
      </c>
      <c r="X198" s="37" t="s">
        <v>22</v>
      </c>
      <c r="Y198" s="37" t="s">
        <v>23</v>
      </c>
      <c r="Z198" s="37" t="s">
        <v>24</v>
      </c>
      <c r="AA198" s="37" t="s">
        <v>25</v>
      </c>
      <c r="AB198" s="37" t="s">
        <v>26</v>
      </c>
      <c r="AC198" s="37" t="s">
        <v>27</v>
      </c>
      <c r="AD198" s="38" t="s">
        <v>28</v>
      </c>
      <c r="AE198" s="38" t="s">
        <v>150</v>
      </c>
      <c r="AF198" s="38" t="s">
        <v>117</v>
      </c>
      <c r="AG198" s="38" t="s">
        <v>105</v>
      </c>
      <c r="AH198" s="39" t="s">
        <v>29</v>
      </c>
      <c r="AI198" s="39" t="s">
        <v>30</v>
      </c>
      <c r="AJ198" s="39" t="s">
        <v>31</v>
      </c>
      <c r="AK198" s="39" t="s">
        <v>32</v>
      </c>
      <c r="AL198" s="39" t="s">
        <v>33</v>
      </c>
      <c r="AM198" s="39" t="s">
        <v>68</v>
      </c>
      <c r="AN198" s="39" t="s">
        <v>34</v>
      </c>
      <c r="AO198" s="39" t="s">
        <v>36</v>
      </c>
      <c r="AP198" s="39" t="s">
        <v>35</v>
      </c>
      <c r="AQ198" s="39" t="s">
        <v>37</v>
      </c>
      <c r="AR198" s="39" t="s">
        <v>38</v>
      </c>
      <c r="AS198" s="39" t="s">
        <v>39</v>
      </c>
      <c r="AT198" s="39" t="s">
        <v>292</v>
      </c>
      <c r="AU198" s="40" t="s">
        <v>41</v>
      </c>
      <c r="AV198" s="40" t="s">
        <v>42</v>
      </c>
      <c r="AW198" s="40" t="s">
        <v>43</v>
      </c>
      <c r="AX198" s="40" t="s">
        <v>44</v>
      </c>
      <c r="AY198" s="40" t="s">
        <v>45</v>
      </c>
      <c r="AZ198" s="40" t="s">
        <v>46</v>
      </c>
      <c r="BA198" s="40" t="s">
        <v>47</v>
      </c>
      <c r="BB198" s="40" t="s">
        <v>69</v>
      </c>
      <c r="BC198" s="40" t="s">
        <v>48</v>
      </c>
      <c r="BD198" s="40" t="s">
        <v>49</v>
      </c>
      <c r="BE198" s="40" t="s">
        <v>50</v>
      </c>
      <c r="BF198" s="40" t="s">
        <v>106</v>
      </c>
      <c r="BG198" s="40" t="s">
        <v>51</v>
      </c>
      <c r="BH198" s="40" t="s">
        <v>80</v>
      </c>
      <c r="BI198" s="40" t="s">
        <v>52</v>
      </c>
      <c r="BJ198" s="40" t="s">
        <v>53</v>
      </c>
      <c r="BK198" s="40" t="s">
        <v>54</v>
      </c>
      <c r="BL198" s="40" t="s">
        <v>191</v>
      </c>
      <c r="BM198" s="40" t="s">
        <v>55</v>
      </c>
      <c r="BN198" s="40" t="s">
        <v>56</v>
      </c>
      <c r="BO198" s="40" t="s">
        <v>57</v>
      </c>
      <c r="BP198" s="40" t="s">
        <v>58</v>
      </c>
      <c r="BQ198" s="40" t="s">
        <v>59</v>
      </c>
      <c r="BR198" s="40" t="s">
        <v>60</v>
      </c>
      <c r="BS198" s="40" t="s">
        <v>61</v>
      </c>
      <c r="BT198" s="40" t="s">
        <v>62</v>
      </c>
      <c r="BU198" s="40" t="s">
        <v>81</v>
      </c>
      <c r="BV198" s="40" t="s">
        <v>63</v>
      </c>
      <c r="BW198" s="40" t="s">
        <v>64</v>
      </c>
      <c r="BX198" s="40" t="s">
        <v>65</v>
      </c>
      <c r="BY198" s="41" t="s">
        <v>66</v>
      </c>
    </row>
    <row r="199" spans="1:77" ht="24.95" customHeight="1" x14ac:dyDescent="0.25">
      <c r="A199" s="97" t="s">
        <v>173</v>
      </c>
      <c r="B199" s="107"/>
      <c r="C199" s="4"/>
      <c r="D199" s="4">
        <v>1</v>
      </c>
      <c r="E199" s="4"/>
      <c r="F199" s="4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30"/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30"/>
      <c r="BX199" s="30"/>
      <c r="BY199" s="81"/>
    </row>
    <row r="200" spans="1:77" ht="24.95" customHeight="1" x14ac:dyDescent="0.35">
      <c r="A200" s="97" t="s">
        <v>174</v>
      </c>
      <c r="B200" s="107"/>
      <c r="C200" s="245">
        <v>1</v>
      </c>
      <c r="D200" s="246"/>
      <c r="E200" s="246"/>
      <c r="F200" s="247"/>
      <c r="G200" s="179"/>
      <c r="H200" s="179"/>
      <c r="I200" s="179"/>
      <c r="J200" s="179"/>
      <c r="K200" s="179"/>
      <c r="L200" s="179"/>
      <c r="M200" s="179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>
        <v>1</v>
      </c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  <c r="BI200" s="35"/>
      <c r="BJ200" s="35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35"/>
      <c r="BX200" s="35"/>
      <c r="BY200" s="115"/>
    </row>
    <row r="201" spans="1:77" ht="24.95" customHeight="1" x14ac:dyDescent="0.25">
      <c r="A201" s="256" t="s">
        <v>175</v>
      </c>
      <c r="B201" s="103"/>
      <c r="C201" s="4"/>
      <c r="D201" s="4">
        <v>1</v>
      </c>
      <c r="E201" s="4"/>
      <c r="F201" s="4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121"/>
    </row>
    <row r="202" spans="1:77" s="118" customFormat="1" ht="24.95" customHeight="1" x14ac:dyDescent="0.25">
      <c r="A202" s="256" t="s">
        <v>176</v>
      </c>
      <c r="B202" s="90"/>
      <c r="C202" s="6"/>
      <c r="D202" s="6"/>
      <c r="E202" s="6"/>
      <c r="F202" s="6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69"/>
      <c r="AH202" s="69"/>
      <c r="AI202" s="69"/>
      <c r="AJ202" s="69"/>
      <c r="AK202" s="69"/>
      <c r="AL202" s="69"/>
      <c r="AM202" s="69"/>
      <c r="AN202" s="69"/>
      <c r="AO202" s="69"/>
      <c r="AP202" s="69"/>
      <c r="AQ202" s="69"/>
      <c r="AR202" s="69"/>
      <c r="AS202" s="69"/>
      <c r="AT202" s="69"/>
      <c r="AU202" s="69"/>
      <c r="AV202" s="69"/>
      <c r="AW202" s="69"/>
      <c r="AX202" s="69"/>
      <c r="AY202" s="69"/>
      <c r="AZ202" s="69"/>
      <c r="BA202" s="69"/>
      <c r="BB202" s="69"/>
      <c r="BC202" s="69"/>
      <c r="BD202" s="69"/>
      <c r="BE202" s="69"/>
      <c r="BF202" s="69"/>
      <c r="BG202" s="69"/>
      <c r="BH202" s="69"/>
      <c r="BI202" s="69"/>
      <c r="BJ202" s="69"/>
      <c r="BK202" s="69"/>
      <c r="BL202" s="69"/>
      <c r="BM202" s="69"/>
      <c r="BN202" s="69"/>
      <c r="BO202" s="69"/>
      <c r="BP202" s="69"/>
      <c r="BQ202" s="69"/>
      <c r="BR202" s="69"/>
      <c r="BS202" s="69"/>
      <c r="BT202" s="69"/>
      <c r="BU202" s="69"/>
      <c r="BV202" s="69"/>
      <c r="BW202" s="69"/>
      <c r="BX202" s="69"/>
      <c r="BY202" s="80"/>
    </row>
    <row r="203" spans="1:77" ht="65.25" customHeight="1" x14ac:dyDescent="0.25">
      <c r="A203" s="97" t="s">
        <v>177</v>
      </c>
      <c r="B203" s="103"/>
      <c r="C203" s="4"/>
      <c r="D203" s="4">
        <v>1</v>
      </c>
      <c r="E203" s="4"/>
      <c r="F203" s="4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>
        <v>1</v>
      </c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>
        <v>1</v>
      </c>
      <c r="BE203" s="30"/>
      <c r="BF203" s="30"/>
      <c r="BG203" s="30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>
        <v>1</v>
      </c>
      <c r="BS203" s="30"/>
      <c r="BT203" s="30"/>
      <c r="BU203" s="30"/>
      <c r="BV203" s="30"/>
      <c r="BW203" s="30"/>
      <c r="BX203" s="30"/>
      <c r="BY203" s="81" t="s">
        <v>232</v>
      </c>
    </row>
    <row r="204" spans="1:77" ht="45.75" customHeight="1" x14ac:dyDescent="0.25">
      <c r="A204" s="97" t="s">
        <v>178</v>
      </c>
      <c r="B204" s="103"/>
      <c r="C204" s="4"/>
      <c r="D204" s="4">
        <v>1</v>
      </c>
      <c r="E204" s="4"/>
      <c r="F204" s="4"/>
      <c r="G204" s="30"/>
      <c r="H204" s="30">
        <v>1</v>
      </c>
      <c r="I204" s="30"/>
      <c r="J204" s="30"/>
      <c r="K204" s="30">
        <v>1</v>
      </c>
      <c r="L204" s="30"/>
      <c r="M204" s="30"/>
      <c r="N204" s="30"/>
      <c r="O204" s="30"/>
      <c r="P204" s="30"/>
      <c r="Q204" s="30"/>
      <c r="R204" s="30">
        <v>1</v>
      </c>
      <c r="S204" s="30"/>
      <c r="T204" s="30"/>
      <c r="U204" s="30">
        <v>1</v>
      </c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>
        <v>1</v>
      </c>
      <c r="AL204" s="30"/>
      <c r="AM204" s="30"/>
      <c r="AN204" s="30"/>
      <c r="AO204" s="30"/>
      <c r="AP204" s="30"/>
      <c r="AQ204" s="30"/>
      <c r="AR204" s="30">
        <v>1</v>
      </c>
      <c r="AS204" s="30"/>
      <c r="AT204" s="30"/>
      <c r="AU204" s="30">
        <v>1</v>
      </c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30"/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30"/>
      <c r="BV204" s="30"/>
      <c r="BW204" s="30">
        <v>1</v>
      </c>
      <c r="BX204" s="30">
        <v>1</v>
      </c>
      <c r="BY204" s="80" t="s">
        <v>183</v>
      </c>
    </row>
    <row r="205" spans="1:77" ht="24.95" customHeight="1" x14ac:dyDescent="0.25">
      <c r="A205" s="84">
        <v>239</v>
      </c>
      <c r="B205" s="103"/>
      <c r="C205" s="4"/>
      <c r="D205" s="4"/>
      <c r="E205" s="4">
        <v>1</v>
      </c>
      <c r="F205" s="4"/>
      <c r="G205" s="30"/>
      <c r="H205" s="30"/>
      <c r="I205" s="30"/>
      <c r="J205" s="30"/>
      <c r="K205" s="30"/>
      <c r="L205" s="30"/>
      <c r="M205" s="30"/>
      <c r="N205" s="30">
        <v>1</v>
      </c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>
        <v>1</v>
      </c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30"/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30"/>
      <c r="BV205" s="30"/>
      <c r="BW205" s="30"/>
      <c r="BX205" s="30"/>
      <c r="BY205" s="80"/>
    </row>
    <row r="206" spans="1:77" ht="28.5" customHeight="1" x14ac:dyDescent="0.25">
      <c r="A206" s="256">
        <v>230</v>
      </c>
      <c r="B206" s="103"/>
      <c r="C206" s="4"/>
      <c r="D206" s="4"/>
      <c r="E206" s="4">
        <v>1</v>
      </c>
      <c r="F206" s="4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>
        <v>1</v>
      </c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30"/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30"/>
      <c r="BV206" s="30"/>
      <c r="BW206" s="30"/>
      <c r="BX206" s="30"/>
      <c r="BY206" s="80" t="s">
        <v>231</v>
      </c>
    </row>
    <row r="207" spans="1:77" ht="24.95" customHeight="1" x14ac:dyDescent="0.25">
      <c r="A207" s="256">
        <v>232</v>
      </c>
      <c r="B207" s="103"/>
      <c r="C207" s="4">
        <v>1</v>
      </c>
      <c r="D207" s="4"/>
      <c r="E207" s="4"/>
      <c r="F207" s="4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>
        <v>1</v>
      </c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>
        <v>1</v>
      </c>
      <c r="BC207" s="30">
        <v>1</v>
      </c>
      <c r="BD207" s="30">
        <v>1</v>
      </c>
      <c r="BE207" s="30"/>
      <c r="BF207" s="30"/>
      <c r="BG207" s="30"/>
      <c r="BH207" s="30"/>
      <c r="BI207" s="30"/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>
        <v>1</v>
      </c>
      <c r="BU207" s="30"/>
      <c r="BV207" s="30"/>
      <c r="BW207" s="30"/>
      <c r="BX207" s="30"/>
      <c r="BY207" s="80" t="s">
        <v>305</v>
      </c>
    </row>
    <row r="208" spans="1:77" ht="24.95" customHeight="1" x14ac:dyDescent="0.25">
      <c r="A208" s="97" t="s">
        <v>179</v>
      </c>
      <c r="B208" s="103"/>
      <c r="C208" s="4"/>
      <c r="D208" s="4"/>
      <c r="E208" s="4">
        <v>1</v>
      </c>
      <c r="F208" s="4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30"/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30"/>
      <c r="BV208" s="30"/>
      <c r="BW208" s="30"/>
      <c r="BX208" s="30"/>
      <c r="BY208" s="80"/>
    </row>
    <row r="209" spans="1:79" ht="24.95" customHeight="1" x14ac:dyDescent="0.25">
      <c r="A209" s="253" t="s">
        <v>180</v>
      </c>
      <c r="B209" s="133"/>
      <c r="C209" s="46">
        <v>1</v>
      </c>
      <c r="D209" s="46"/>
      <c r="E209" s="46"/>
      <c r="F209" s="46"/>
      <c r="G209" s="179"/>
      <c r="H209" s="179"/>
      <c r="I209" s="179"/>
      <c r="J209" s="179">
        <v>1</v>
      </c>
      <c r="K209" s="179"/>
      <c r="L209" s="179"/>
      <c r="M209" s="179"/>
      <c r="N209" s="179"/>
      <c r="O209" s="179"/>
      <c r="P209" s="179"/>
      <c r="Q209" s="179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  <c r="BG209" s="35"/>
      <c r="BH209" s="35"/>
      <c r="BI209" s="35"/>
      <c r="BJ209" s="35"/>
      <c r="BK209" s="35"/>
      <c r="BL209" s="35"/>
      <c r="BM209" s="35"/>
      <c r="BN209" s="35"/>
      <c r="BO209" s="35"/>
      <c r="BP209" s="35"/>
      <c r="BQ209" s="35"/>
      <c r="BR209" s="35"/>
      <c r="BS209" s="35"/>
      <c r="BT209" s="35"/>
      <c r="BU209" s="35"/>
      <c r="BV209" s="35"/>
      <c r="BW209" s="35"/>
      <c r="BX209" s="35"/>
      <c r="BY209" s="105" t="s">
        <v>184</v>
      </c>
    </row>
    <row r="210" spans="1:79" s="283" customFormat="1" ht="21" x14ac:dyDescent="0.35">
      <c r="A210" s="256" t="s">
        <v>185</v>
      </c>
      <c r="B210" s="289"/>
      <c r="C210" s="290"/>
      <c r="D210" s="290">
        <v>1</v>
      </c>
      <c r="E210" s="291"/>
      <c r="F210" s="290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2"/>
      <c r="AL210" s="292"/>
      <c r="AM210" s="292"/>
      <c r="AN210" s="292"/>
      <c r="AO210" s="292"/>
      <c r="AP210" s="292"/>
      <c r="AQ210" s="292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3"/>
    </row>
    <row r="211" spans="1:79" s="129" customFormat="1" ht="24.95" customHeight="1" x14ac:dyDescent="0.25">
      <c r="A211" s="259" t="s">
        <v>186</v>
      </c>
      <c r="B211" s="248"/>
      <c r="C211" s="249"/>
      <c r="D211" s="249"/>
      <c r="E211" s="249"/>
      <c r="F211" s="249"/>
      <c r="G211" s="250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  <c r="T211" s="250"/>
      <c r="U211" s="250"/>
      <c r="V211" s="250"/>
      <c r="W211" s="250"/>
      <c r="X211" s="250"/>
      <c r="Y211" s="250"/>
      <c r="Z211" s="250"/>
      <c r="AA211" s="250"/>
      <c r="AB211" s="250"/>
      <c r="AC211" s="250"/>
      <c r="AD211" s="250"/>
      <c r="AE211" s="250"/>
      <c r="AF211" s="250"/>
      <c r="AG211" s="250"/>
      <c r="AH211" s="250"/>
      <c r="AI211" s="250"/>
      <c r="AJ211" s="250"/>
      <c r="AK211" s="250"/>
      <c r="AL211" s="250"/>
      <c r="AM211" s="250"/>
      <c r="AN211" s="250"/>
      <c r="AO211" s="250"/>
      <c r="AP211" s="250"/>
      <c r="AQ211" s="250"/>
      <c r="AR211" s="250"/>
      <c r="AS211" s="250"/>
      <c r="AT211" s="250"/>
      <c r="AU211" s="250"/>
      <c r="AV211" s="250"/>
      <c r="AW211" s="250"/>
      <c r="AX211" s="250"/>
      <c r="AY211" s="250"/>
      <c r="AZ211" s="250"/>
      <c r="BA211" s="250"/>
      <c r="BB211" s="250"/>
      <c r="BC211" s="250"/>
      <c r="BD211" s="250"/>
      <c r="BE211" s="250"/>
      <c r="BF211" s="250"/>
      <c r="BG211" s="250"/>
      <c r="BH211" s="250"/>
      <c r="BI211" s="250"/>
      <c r="BJ211" s="250"/>
      <c r="BK211" s="250"/>
      <c r="BL211" s="250"/>
      <c r="BM211" s="250"/>
      <c r="BN211" s="250"/>
      <c r="BO211" s="250"/>
      <c r="BP211" s="250"/>
      <c r="BQ211" s="250"/>
      <c r="BR211" s="250"/>
      <c r="BS211" s="250"/>
      <c r="BT211" s="250"/>
      <c r="BU211" s="250"/>
      <c r="BV211" s="250"/>
      <c r="BW211" s="250"/>
      <c r="BX211" s="250"/>
      <c r="BY211" s="251"/>
    </row>
    <row r="212" spans="1:79" s="118" customFormat="1" ht="37.5" customHeight="1" x14ac:dyDescent="0.25">
      <c r="A212" s="97" t="s">
        <v>181</v>
      </c>
      <c r="B212" s="107"/>
      <c r="C212" s="4"/>
      <c r="D212" s="4">
        <v>1</v>
      </c>
      <c r="E212" s="4"/>
      <c r="F212" s="4"/>
      <c r="G212" s="69">
        <v>1</v>
      </c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69"/>
      <c r="AJ212" s="69"/>
      <c r="AK212" s="69"/>
      <c r="AL212" s="69"/>
      <c r="AM212" s="69"/>
      <c r="AN212" s="69"/>
      <c r="AO212" s="69"/>
      <c r="AP212" s="69"/>
      <c r="AQ212" s="69"/>
      <c r="AR212" s="69"/>
      <c r="AS212" s="69"/>
      <c r="AT212" s="69"/>
      <c r="AU212" s="69"/>
      <c r="AV212" s="69"/>
      <c r="AW212" s="69"/>
      <c r="AX212" s="69"/>
      <c r="AY212" s="69"/>
      <c r="AZ212" s="69"/>
      <c r="BA212" s="69"/>
      <c r="BB212" s="69"/>
      <c r="BC212" s="69"/>
      <c r="BD212" s="69"/>
      <c r="BE212" s="69"/>
      <c r="BF212" s="69"/>
      <c r="BG212" s="69"/>
      <c r="BH212" s="69"/>
      <c r="BI212" s="69"/>
      <c r="BJ212" s="69"/>
      <c r="BK212" s="69"/>
      <c r="BL212" s="69"/>
      <c r="BM212" s="69"/>
      <c r="BN212" s="69"/>
      <c r="BO212" s="69"/>
      <c r="BP212" s="69"/>
      <c r="BQ212" s="69"/>
      <c r="BR212" s="69"/>
      <c r="BS212" s="69"/>
      <c r="BT212" s="69"/>
      <c r="BU212" s="69"/>
      <c r="BV212" s="69"/>
      <c r="BW212" s="69"/>
      <c r="BX212" s="69"/>
      <c r="BY212" s="80" t="s">
        <v>317</v>
      </c>
    </row>
    <row r="213" spans="1:79" ht="24.95" customHeight="1" x14ac:dyDescent="0.25">
      <c r="A213" s="97" t="s">
        <v>182</v>
      </c>
      <c r="B213" s="103"/>
      <c r="C213" s="4"/>
      <c r="D213" s="4"/>
      <c r="E213" s="4"/>
      <c r="F213" s="4">
        <v>1</v>
      </c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>
        <v>1</v>
      </c>
      <c r="AE213" s="30">
        <v>1</v>
      </c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30"/>
      <c r="BJ213" s="30"/>
      <c r="BK213" s="30"/>
      <c r="BL213" s="30"/>
      <c r="BM213" s="30"/>
      <c r="BN213" s="30"/>
      <c r="BO213" s="30"/>
      <c r="BP213" s="30">
        <v>1</v>
      </c>
      <c r="BQ213" s="30"/>
      <c r="BR213" s="30"/>
      <c r="BS213" s="30"/>
      <c r="BT213" s="30"/>
      <c r="BU213" s="30"/>
      <c r="BV213" s="30"/>
      <c r="BW213" s="30"/>
      <c r="BX213" s="30"/>
      <c r="BY213" s="80"/>
    </row>
    <row r="214" spans="1:79" ht="38.25" customHeight="1" x14ac:dyDescent="0.25">
      <c r="A214" s="84">
        <v>235</v>
      </c>
      <c r="B214" s="103"/>
      <c r="C214" s="4"/>
      <c r="D214" s="4"/>
      <c r="E214" s="4">
        <v>1</v>
      </c>
      <c r="F214" s="4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>
        <v>1</v>
      </c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30"/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30"/>
      <c r="BV214" s="30"/>
      <c r="BW214" s="30"/>
      <c r="BX214" s="30"/>
      <c r="BY214" s="81" t="s">
        <v>284</v>
      </c>
    </row>
    <row r="215" spans="1:79" s="118" customFormat="1" ht="24.95" customHeight="1" x14ac:dyDescent="0.25">
      <c r="A215" s="89">
        <v>225</v>
      </c>
      <c r="B215" s="90"/>
      <c r="C215" s="6">
        <v>1</v>
      </c>
      <c r="D215" s="6"/>
      <c r="E215" s="6"/>
      <c r="F215" s="6"/>
      <c r="G215" s="32"/>
      <c r="H215" s="32"/>
      <c r="I215" s="32"/>
      <c r="J215" s="32">
        <v>1</v>
      </c>
      <c r="K215" s="32"/>
      <c r="L215" s="32"/>
      <c r="M215" s="32"/>
      <c r="N215" s="32"/>
      <c r="O215" s="32"/>
      <c r="P215" s="32"/>
      <c r="Q215" s="32"/>
      <c r="R215" s="32"/>
      <c r="S215" s="32"/>
      <c r="T215" s="32">
        <v>1</v>
      </c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2"/>
      <c r="BX215" s="32"/>
      <c r="BY215" s="79"/>
    </row>
    <row r="216" spans="1:79" s="275" customFormat="1" ht="51" customHeight="1" x14ac:dyDescent="0.35">
      <c r="A216" s="306" t="s">
        <v>333</v>
      </c>
      <c r="B216" s="307"/>
      <c r="C216" s="304">
        <f>SUM(C174:C215)</f>
        <v>5</v>
      </c>
      <c r="D216" s="304">
        <f t="shared" ref="D216:BO216" si="12">SUM(D174:D215)</f>
        <v>24</v>
      </c>
      <c r="E216" s="304">
        <f t="shared" si="12"/>
        <v>4</v>
      </c>
      <c r="F216" s="304">
        <f t="shared" si="12"/>
        <v>4</v>
      </c>
      <c r="G216" s="304">
        <f t="shared" si="12"/>
        <v>2</v>
      </c>
      <c r="H216" s="304">
        <f t="shared" si="12"/>
        <v>1</v>
      </c>
      <c r="I216" s="304">
        <f t="shared" si="12"/>
        <v>1</v>
      </c>
      <c r="J216" s="304">
        <f t="shared" si="12"/>
        <v>5</v>
      </c>
      <c r="K216" s="304">
        <f t="shared" si="12"/>
        <v>1</v>
      </c>
      <c r="L216" s="304">
        <f t="shared" si="12"/>
        <v>0</v>
      </c>
      <c r="M216" s="304">
        <f t="shared" si="12"/>
        <v>1</v>
      </c>
      <c r="N216" s="304">
        <f t="shared" si="12"/>
        <v>2</v>
      </c>
      <c r="O216" s="304">
        <f t="shared" si="12"/>
        <v>1</v>
      </c>
      <c r="P216" s="304">
        <f t="shared" si="12"/>
        <v>1</v>
      </c>
      <c r="Q216" s="304">
        <f t="shared" si="12"/>
        <v>1</v>
      </c>
      <c r="R216" s="304">
        <f t="shared" si="12"/>
        <v>1</v>
      </c>
      <c r="S216" s="304">
        <f t="shared" si="12"/>
        <v>1</v>
      </c>
      <c r="T216" s="304">
        <f t="shared" si="12"/>
        <v>1</v>
      </c>
      <c r="U216" s="304">
        <f t="shared" si="12"/>
        <v>4</v>
      </c>
      <c r="V216" s="304">
        <f t="shared" si="12"/>
        <v>0</v>
      </c>
      <c r="W216" s="304">
        <f t="shared" si="12"/>
        <v>0</v>
      </c>
      <c r="X216" s="304">
        <f t="shared" si="12"/>
        <v>0</v>
      </c>
      <c r="Y216" s="304">
        <f t="shared" si="12"/>
        <v>0</v>
      </c>
      <c r="Z216" s="304">
        <f t="shared" si="12"/>
        <v>1</v>
      </c>
      <c r="AA216" s="304">
        <f t="shared" si="12"/>
        <v>0</v>
      </c>
      <c r="AB216" s="304">
        <f t="shared" si="12"/>
        <v>0</v>
      </c>
      <c r="AC216" s="304">
        <f t="shared" si="12"/>
        <v>0</v>
      </c>
      <c r="AD216" s="304">
        <f t="shared" si="12"/>
        <v>11</v>
      </c>
      <c r="AE216" s="304">
        <f t="shared" si="12"/>
        <v>1</v>
      </c>
      <c r="AF216" s="304">
        <f t="shared" si="12"/>
        <v>0</v>
      </c>
      <c r="AG216" s="304">
        <f t="shared" si="12"/>
        <v>0</v>
      </c>
      <c r="AH216" s="304">
        <f t="shared" si="12"/>
        <v>0</v>
      </c>
      <c r="AI216" s="304">
        <f t="shared" si="12"/>
        <v>1</v>
      </c>
      <c r="AJ216" s="304">
        <f t="shared" si="12"/>
        <v>0</v>
      </c>
      <c r="AK216" s="304">
        <f t="shared" si="12"/>
        <v>1</v>
      </c>
      <c r="AL216" s="304">
        <f t="shared" si="12"/>
        <v>0</v>
      </c>
      <c r="AM216" s="304">
        <f t="shared" si="12"/>
        <v>0</v>
      </c>
      <c r="AN216" s="304">
        <f t="shared" si="12"/>
        <v>0</v>
      </c>
      <c r="AO216" s="304">
        <f t="shared" si="12"/>
        <v>0</v>
      </c>
      <c r="AP216" s="304">
        <f t="shared" si="12"/>
        <v>0</v>
      </c>
      <c r="AQ216" s="304">
        <f t="shared" si="12"/>
        <v>0</v>
      </c>
      <c r="AR216" s="304">
        <f t="shared" si="12"/>
        <v>3</v>
      </c>
      <c r="AS216" s="304">
        <f t="shared" si="12"/>
        <v>2</v>
      </c>
      <c r="AT216" s="304">
        <f t="shared" si="12"/>
        <v>0</v>
      </c>
      <c r="AU216" s="304">
        <f t="shared" si="12"/>
        <v>5</v>
      </c>
      <c r="AV216" s="304">
        <f t="shared" si="12"/>
        <v>1</v>
      </c>
      <c r="AW216" s="304">
        <f t="shared" si="12"/>
        <v>0</v>
      </c>
      <c r="AX216" s="304">
        <f t="shared" si="12"/>
        <v>0</v>
      </c>
      <c r="AY216" s="304">
        <f t="shared" si="12"/>
        <v>0</v>
      </c>
      <c r="AZ216" s="304">
        <f t="shared" si="12"/>
        <v>0</v>
      </c>
      <c r="BA216" s="304">
        <f t="shared" si="12"/>
        <v>0</v>
      </c>
      <c r="BB216" s="304">
        <f t="shared" si="12"/>
        <v>1</v>
      </c>
      <c r="BC216" s="304">
        <f t="shared" si="12"/>
        <v>1</v>
      </c>
      <c r="BD216" s="304">
        <f t="shared" si="12"/>
        <v>3</v>
      </c>
      <c r="BE216" s="304">
        <f t="shared" si="12"/>
        <v>0</v>
      </c>
      <c r="BF216" s="304">
        <f t="shared" si="12"/>
        <v>0</v>
      </c>
      <c r="BG216" s="304">
        <f t="shared" si="12"/>
        <v>0</v>
      </c>
      <c r="BH216" s="304">
        <f t="shared" si="12"/>
        <v>0</v>
      </c>
      <c r="BI216" s="304">
        <f t="shared" si="12"/>
        <v>0</v>
      </c>
      <c r="BJ216" s="304">
        <f t="shared" si="12"/>
        <v>0</v>
      </c>
      <c r="BK216" s="304">
        <f t="shared" si="12"/>
        <v>0</v>
      </c>
      <c r="BL216" s="304">
        <f t="shared" si="12"/>
        <v>0</v>
      </c>
      <c r="BM216" s="304">
        <f t="shared" si="12"/>
        <v>0</v>
      </c>
      <c r="BN216" s="304">
        <f t="shared" si="12"/>
        <v>0</v>
      </c>
      <c r="BO216" s="304">
        <f t="shared" si="12"/>
        <v>0</v>
      </c>
      <c r="BP216" s="304">
        <f t="shared" ref="BP216:BX216" si="13">SUM(BP174:BP215)</f>
        <v>1</v>
      </c>
      <c r="BQ216" s="304">
        <f t="shared" si="13"/>
        <v>0</v>
      </c>
      <c r="BR216" s="304">
        <f t="shared" si="13"/>
        <v>2</v>
      </c>
      <c r="BS216" s="304">
        <f t="shared" si="13"/>
        <v>0</v>
      </c>
      <c r="BT216" s="304">
        <f t="shared" si="13"/>
        <v>1</v>
      </c>
      <c r="BU216" s="304">
        <f t="shared" si="13"/>
        <v>0</v>
      </c>
      <c r="BV216" s="304">
        <f t="shared" si="13"/>
        <v>0</v>
      </c>
      <c r="BW216" s="304">
        <f t="shared" si="13"/>
        <v>1</v>
      </c>
      <c r="BX216" s="304">
        <f t="shared" si="13"/>
        <v>1</v>
      </c>
      <c r="BY216" s="305"/>
    </row>
    <row r="217" spans="1:79" s="315" customFormat="1" ht="24.95" customHeight="1" x14ac:dyDescent="0.25">
      <c r="A217" s="313" t="s">
        <v>282</v>
      </c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4"/>
      <c r="P217" s="314"/>
      <c r="Q217" s="314"/>
      <c r="R217" s="314"/>
      <c r="S217" s="314"/>
      <c r="T217" s="314"/>
      <c r="U217" s="314"/>
      <c r="V217" s="314"/>
      <c r="W217" s="314"/>
      <c r="X217" s="314"/>
      <c r="Y217" s="314"/>
      <c r="Z217" s="314"/>
      <c r="AA217" s="314"/>
      <c r="AB217" s="314"/>
      <c r="AC217" s="314"/>
      <c r="AD217" s="314"/>
      <c r="AE217" s="314"/>
      <c r="AF217" s="314"/>
      <c r="AG217" s="314"/>
      <c r="AH217" s="314"/>
      <c r="AI217" s="314"/>
      <c r="AJ217" s="314"/>
      <c r="AK217" s="314"/>
      <c r="AL217" s="314"/>
      <c r="AM217" s="314"/>
      <c r="AN217" s="314"/>
      <c r="AO217" s="314"/>
      <c r="AP217" s="314"/>
      <c r="AQ217" s="314"/>
      <c r="AR217" s="314"/>
      <c r="AS217" s="314"/>
      <c r="AT217" s="314"/>
      <c r="AU217" s="314"/>
      <c r="AV217" s="314"/>
      <c r="AW217" s="314"/>
      <c r="AX217" s="314"/>
      <c r="AY217" s="314"/>
      <c r="AZ217" s="314"/>
      <c r="BA217" s="314"/>
      <c r="BB217" s="314"/>
      <c r="BC217" s="314"/>
      <c r="BD217" s="314"/>
      <c r="BE217" s="314"/>
      <c r="BF217" s="314"/>
      <c r="BG217" s="314"/>
      <c r="BH217" s="314"/>
      <c r="BI217" s="314"/>
      <c r="BJ217" s="314"/>
      <c r="BK217" s="314"/>
      <c r="BL217" s="314"/>
      <c r="BM217" s="314"/>
      <c r="BN217" s="314"/>
      <c r="BO217" s="314"/>
      <c r="BP217" s="314"/>
      <c r="BQ217" s="314"/>
      <c r="BR217" s="314"/>
      <c r="BS217" s="314"/>
      <c r="BT217" s="314"/>
      <c r="BU217" s="314"/>
      <c r="BV217" s="314"/>
      <c r="BW217" s="314"/>
      <c r="BX217" s="314"/>
      <c r="BY217" s="314"/>
      <c r="BZ217" s="314"/>
      <c r="CA217" s="314"/>
    </row>
    <row r="218" spans="1:79" ht="23.25" x14ac:dyDescent="0.35">
      <c r="A218" s="308" t="s">
        <v>153</v>
      </c>
      <c r="B218" s="309"/>
      <c r="C218" s="309"/>
      <c r="D218" s="309"/>
      <c r="E218" s="310"/>
    </row>
    <row r="219" spans="1:79" ht="42.75" customHeight="1" x14ac:dyDescent="0.3">
      <c r="A219" s="57" t="s">
        <v>79</v>
      </c>
      <c r="B219" s="1" t="s">
        <v>1</v>
      </c>
      <c r="C219" s="42" t="s">
        <v>2</v>
      </c>
      <c r="D219" s="42" t="s">
        <v>3</v>
      </c>
      <c r="E219" s="42" t="s">
        <v>4</v>
      </c>
      <c r="F219" s="43" t="s">
        <v>5</v>
      </c>
      <c r="G219" s="36" t="s">
        <v>67</v>
      </c>
      <c r="H219" s="36" t="s">
        <v>6</v>
      </c>
      <c r="I219" s="36" t="s">
        <v>7</v>
      </c>
      <c r="J219" s="36" t="s">
        <v>9</v>
      </c>
      <c r="K219" s="36" t="s">
        <v>8</v>
      </c>
      <c r="L219" s="36" t="s">
        <v>10</v>
      </c>
      <c r="M219" s="36" t="s">
        <v>11</v>
      </c>
      <c r="N219" s="36" t="s">
        <v>12</v>
      </c>
      <c r="O219" s="36" t="s">
        <v>13</v>
      </c>
      <c r="P219" s="36" t="s">
        <v>14</v>
      </c>
      <c r="Q219" s="36" t="s">
        <v>15</v>
      </c>
      <c r="R219" s="36" t="s">
        <v>16</v>
      </c>
      <c r="S219" s="36" t="s">
        <v>17</v>
      </c>
      <c r="T219" s="37" t="s">
        <v>18</v>
      </c>
      <c r="U219" s="37" t="s">
        <v>19</v>
      </c>
      <c r="V219" s="37" t="s">
        <v>20</v>
      </c>
      <c r="W219" s="37" t="s">
        <v>21</v>
      </c>
      <c r="X219" s="37" t="s">
        <v>22</v>
      </c>
      <c r="Y219" s="37" t="s">
        <v>23</v>
      </c>
      <c r="Z219" s="37" t="s">
        <v>24</v>
      </c>
      <c r="AA219" s="37" t="s">
        <v>25</v>
      </c>
      <c r="AB219" s="37" t="s">
        <v>26</v>
      </c>
      <c r="AC219" s="37" t="s">
        <v>27</v>
      </c>
      <c r="AD219" s="38" t="s">
        <v>28</v>
      </c>
      <c r="AE219" s="38" t="s">
        <v>150</v>
      </c>
      <c r="AF219" s="38" t="s">
        <v>117</v>
      </c>
      <c r="AG219" s="38" t="s">
        <v>105</v>
      </c>
      <c r="AH219" s="39" t="s">
        <v>29</v>
      </c>
      <c r="AI219" s="39" t="s">
        <v>30</v>
      </c>
      <c r="AJ219" s="39" t="s">
        <v>31</v>
      </c>
      <c r="AK219" s="39" t="s">
        <v>32</v>
      </c>
      <c r="AL219" s="39" t="s">
        <v>33</v>
      </c>
      <c r="AM219" s="39" t="s">
        <v>68</v>
      </c>
      <c r="AN219" s="39" t="s">
        <v>34</v>
      </c>
      <c r="AO219" s="39" t="s">
        <v>36</v>
      </c>
      <c r="AP219" s="39" t="s">
        <v>35</v>
      </c>
      <c r="AQ219" s="39" t="s">
        <v>37</v>
      </c>
      <c r="AR219" s="39" t="s">
        <v>38</v>
      </c>
      <c r="AS219" s="39" t="s">
        <v>39</v>
      </c>
      <c r="AT219" s="39" t="s">
        <v>292</v>
      </c>
      <c r="AU219" s="40" t="s">
        <v>41</v>
      </c>
      <c r="AV219" s="40" t="s">
        <v>42</v>
      </c>
      <c r="AW219" s="40" t="s">
        <v>43</v>
      </c>
      <c r="AX219" s="40" t="s">
        <v>44</v>
      </c>
      <c r="AY219" s="40" t="s">
        <v>45</v>
      </c>
      <c r="AZ219" s="40" t="s">
        <v>46</v>
      </c>
      <c r="BA219" s="40" t="s">
        <v>47</v>
      </c>
      <c r="BB219" s="40" t="s">
        <v>69</v>
      </c>
      <c r="BC219" s="40" t="s">
        <v>48</v>
      </c>
      <c r="BD219" s="40" t="s">
        <v>49</v>
      </c>
      <c r="BE219" s="40" t="s">
        <v>50</v>
      </c>
      <c r="BF219" s="40" t="s">
        <v>106</v>
      </c>
      <c r="BG219" s="40" t="s">
        <v>51</v>
      </c>
      <c r="BH219" s="40" t="s">
        <v>80</v>
      </c>
      <c r="BI219" s="40" t="s">
        <v>52</v>
      </c>
      <c r="BJ219" s="40" t="s">
        <v>53</v>
      </c>
      <c r="BK219" s="40" t="s">
        <v>54</v>
      </c>
      <c r="BL219" s="40" t="s">
        <v>191</v>
      </c>
      <c r="BM219" s="40" t="s">
        <v>55</v>
      </c>
      <c r="BN219" s="40" t="s">
        <v>56</v>
      </c>
      <c r="BO219" s="40" t="s">
        <v>57</v>
      </c>
      <c r="BP219" s="40" t="s">
        <v>58</v>
      </c>
      <c r="BQ219" s="40" t="s">
        <v>59</v>
      </c>
      <c r="BR219" s="40" t="s">
        <v>60</v>
      </c>
      <c r="BS219" s="40" t="s">
        <v>61</v>
      </c>
      <c r="BT219" s="40" t="s">
        <v>62</v>
      </c>
      <c r="BU219" s="40" t="s">
        <v>81</v>
      </c>
      <c r="BV219" s="40" t="s">
        <v>63</v>
      </c>
      <c r="BW219" s="40" t="s">
        <v>64</v>
      </c>
      <c r="BX219" s="40" t="s">
        <v>65</v>
      </c>
      <c r="BY219" s="83" t="s">
        <v>66</v>
      </c>
    </row>
    <row r="220" spans="1:79" s="118" customFormat="1" ht="24.95" customHeight="1" x14ac:dyDescent="0.35">
      <c r="A220" s="77">
        <v>201</v>
      </c>
      <c r="B220" s="252"/>
      <c r="C220" s="12">
        <v>1</v>
      </c>
      <c r="D220" s="12"/>
      <c r="E220" s="12"/>
      <c r="F220" s="12"/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  <c r="AA220" s="119"/>
      <c r="AB220" s="119"/>
      <c r="AC220" s="119"/>
      <c r="AD220" s="119"/>
      <c r="AE220" s="119"/>
      <c r="AF220" s="119"/>
      <c r="AG220" s="119"/>
      <c r="AH220" s="119"/>
      <c r="AI220" s="119"/>
      <c r="AJ220" s="119"/>
      <c r="AK220" s="119"/>
      <c r="AL220" s="119"/>
      <c r="AM220" s="119"/>
      <c r="AN220" s="119"/>
      <c r="AO220" s="119"/>
      <c r="AP220" s="119"/>
      <c r="AQ220" s="119"/>
      <c r="AR220" s="119"/>
      <c r="AS220" s="119">
        <v>1</v>
      </c>
      <c r="AT220" s="119"/>
      <c r="AU220" s="119"/>
      <c r="AV220" s="119"/>
      <c r="AW220" s="119"/>
      <c r="AX220" s="119"/>
      <c r="AY220" s="119"/>
      <c r="AZ220" s="119"/>
      <c r="BA220" s="119"/>
      <c r="BB220" s="119"/>
      <c r="BC220" s="119"/>
      <c r="BD220" s="119"/>
      <c r="BE220" s="119"/>
      <c r="BF220" s="119"/>
      <c r="BG220" s="119"/>
      <c r="BH220" s="119"/>
      <c r="BI220" s="119"/>
      <c r="BJ220" s="119"/>
      <c r="BK220" s="119"/>
      <c r="BL220" s="119"/>
      <c r="BM220" s="119"/>
      <c r="BN220" s="119"/>
      <c r="BO220" s="119"/>
      <c r="BP220" s="119"/>
      <c r="BQ220" s="119"/>
      <c r="BR220" s="119"/>
      <c r="BS220" s="119"/>
      <c r="BT220" s="119"/>
      <c r="BU220" s="119"/>
      <c r="BV220" s="119"/>
      <c r="BW220" s="119"/>
      <c r="BX220" s="119"/>
      <c r="BY220" s="274"/>
    </row>
    <row r="221" spans="1:79" s="118" customFormat="1" ht="24.95" customHeight="1" x14ac:dyDescent="0.35">
      <c r="A221" s="77">
        <v>213</v>
      </c>
      <c r="B221" s="196"/>
      <c r="C221" s="6">
        <v>1</v>
      </c>
      <c r="D221" s="6"/>
      <c r="E221" s="6"/>
      <c r="F221" s="201"/>
      <c r="G221" s="232">
        <v>1</v>
      </c>
      <c r="H221" s="232">
        <v>1</v>
      </c>
      <c r="I221" s="232">
        <v>1</v>
      </c>
      <c r="J221" s="232">
        <v>1</v>
      </c>
      <c r="K221" s="232"/>
      <c r="L221" s="232"/>
      <c r="M221" s="232"/>
      <c r="N221" s="232"/>
      <c r="O221" s="232">
        <v>1</v>
      </c>
      <c r="P221" s="232">
        <v>1</v>
      </c>
      <c r="Q221" s="232"/>
      <c r="R221" s="232"/>
      <c r="S221" s="232"/>
      <c r="T221" s="232"/>
      <c r="U221" s="232"/>
      <c r="V221" s="231"/>
      <c r="W221" s="231"/>
      <c r="X221" s="231"/>
      <c r="Y221" s="231"/>
      <c r="Z221" s="231"/>
      <c r="AA221" s="231"/>
      <c r="AB221" s="231"/>
      <c r="AC221" s="231"/>
      <c r="AD221" s="231"/>
      <c r="AE221" s="231"/>
      <c r="AF221" s="231"/>
      <c r="AG221" s="231"/>
      <c r="AH221" s="231"/>
      <c r="AI221" s="231"/>
      <c r="AJ221" s="231"/>
      <c r="AK221" s="231"/>
      <c r="AL221" s="231"/>
      <c r="AM221" s="234">
        <v>1</v>
      </c>
      <c r="AN221" s="231"/>
      <c r="AO221" s="231"/>
      <c r="AP221" s="231"/>
      <c r="AQ221" s="231"/>
      <c r="AR221" s="231"/>
      <c r="AS221" s="231"/>
      <c r="AT221" s="231"/>
      <c r="AU221" s="231"/>
      <c r="AV221" s="231"/>
      <c r="AW221" s="231"/>
      <c r="AX221" s="231"/>
      <c r="AY221" s="231"/>
      <c r="AZ221" s="231"/>
      <c r="BA221" s="231"/>
      <c r="BB221" s="231"/>
      <c r="BC221" s="231"/>
      <c r="BD221" s="231"/>
      <c r="BE221" s="231"/>
      <c r="BF221" s="231"/>
      <c r="BG221" s="231"/>
      <c r="BH221" s="231"/>
      <c r="BI221" s="231"/>
      <c r="BJ221" s="231"/>
      <c r="BK221" s="231"/>
      <c r="BL221" s="231"/>
      <c r="BM221" s="231"/>
      <c r="BN221" s="231"/>
      <c r="BO221" s="231"/>
      <c r="BP221" s="231"/>
      <c r="BQ221" s="231"/>
      <c r="BR221" s="231"/>
      <c r="BS221" s="231"/>
      <c r="BT221" s="231"/>
      <c r="BU221" s="231"/>
      <c r="BV221" s="231"/>
      <c r="BW221" s="231"/>
      <c r="BX221" s="231"/>
      <c r="BY221" s="79" t="s">
        <v>154</v>
      </c>
    </row>
    <row r="222" spans="1:79" s="118" customFormat="1" ht="24.75" customHeight="1" x14ac:dyDescent="0.35">
      <c r="A222" s="77">
        <v>202</v>
      </c>
      <c r="B222" s="252"/>
      <c r="C222" s="270"/>
      <c r="D222" s="12">
        <v>1</v>
      </c>
      <c r="E222" s="12"/>
      <c r="F222" s="271"/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  <c r="AA222" s="119"/>
      <c r="AB222" s="119"/>
      <c r="AC222" s="119"/>
      <c r="AD222" s="119"/>
      <c r="AE222" s="119"/>
      <c r="AF222" s="119"/>
      <c r="AG222" s="119"/>
      <c r="AH222" s="119"/>
      <c r="AI222" s="119"/>
      <c r="AJ222" s="119"/>
      <c r="AK222" s="119"/>
      <c r="AL222" s="119"/>
      <c r="AM222" s="119"/>
      <c r="AN222" s="119"/>
      <c r="AO222" s="119"/>
      <c r="AP222" s="119"/>
      <c r="AQ222" s="119"/>
      <c r="AR222" s="119"/>
      <c r="AS222" s="119"/>
      <c r="AT222" s="119"/>
      <c r="AU222" s="119"/>
      <c r="AV222" s="119"/>
      <c r="AW222" s="119"/>
      <c r="AX222" s="119"/>
      <c r="AY222" s="119"/>
      <c r="AZ222" s="119"/>
      <c r="BA222" s="119"/>
      <c r="BB222" s="119"/>
      <c r="BC222" s="119"/>
      <c r="BD222" s="119"/>
      <c r="BE222" s="119"/>
      <c r="BF222" s="119"/>
      <c r="BG222" s="119"/>
      <c r="BH222" s="119"/>
      <c r="BI222" s="119"/>
      <c r="BJ222" s="119"/>
      <c r="BK222" s="119"/>
      <c r="BL222" s="119"/>
      <c r="BM222" s="119"/>
      <c r="BN222" s="119"/>
      <c r="BO222" s="119"/>
      <c r="BP222" s="119"/>
      <c r="BQ222" s="119"/>
      <c r="BR222" s="119"/>
      <c r="BS222" s="119"/>
      <c r="BT222" s="119"/>
      <c r="BU222" s="119"/>
      <c r="BV222" s="119"/>
      <c r="BW222" s="119">
        <v>1</v>
      </c>
      <c r="BX222" s="119"/>
      <c r="BY222" s="82" t="s">
        <v>243</v>
      </c>
    </row>
    <row r="223" spans="1:79" s="118" customFormat="1" ht="24.95" customHeight="1" x14ac:dyDescent="0.35">
      <c r="A223" s="77">
        <v>203</v>
      </c>
      <c r="B223" s="196"/>
      <c r="C223" s="6">
        <v>1</v>
      </c>
      <c r="D223" s="6"/>
      <c r="E223" s="6"/>
      <c r="F223" s="201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2"/>
      <c r="BU223" s="32"/>
      <c r="BV223" s="32"/>
      <c r="BW223" s="32"/>
      <c r="BX223" s="32"/>
      <c r="BY223" s="79"/>
    </row>
    <row r="224" spans="1:79" ht="24.95" customHeight="1" x14ac:dyDescent="0.35">
      <c r="A224" s="74">
        <v>204</v>
      </c>
      <c r="B224" s="76"/>
      <c r="C224" s="4"/>
      <c r="D224" s="4">
        <v>1</v>
      </c>
      <c r="E224" s="4"/>
      <c r="F224" s="2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>
        <v>1</v>
      </c>
      <c r="X224" s="30"/>
      <c r="Y224" s="30"/>
      <c r="Z224" s="30"/>
      <c r="AA224" s="30"/>
      <c r="AB224" s="30"/>
      <c r="AC224" s="30"/>
      <c r="AD224" s="30">
        <v>1</v>
      </c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30"/>
      <c r="BV224" s="30"/>
      <c r="BW224" s="30"/>
      <c r="BX224" s="30"/>
      <c r="BY224" s="80" t="s">
        <v>276</v>
      </c>
    </row>
    <row r="225" spans="1:77" ht="24.95" customHeight="1" x14ac:dyDescent="0.35">
      <c r="A225" s="74">
        <v>205</v>
      </c>
      <c r="B225" s="75"/>
      <c r="C225" s="4"/>
      <c r="D225" s="4">
        <v>1</v>
      </c>
      <c r="E225" s="4"/>
      <c r="F225" s="2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>
        <v>1</v>
      </c>
      <c r="BC225" s="30"/>
      <c r="BD225" s="30">
        <v>1</v>
      </c>
      <c r="BE225" s="30"/>
      <c r="BF225" s="30"/>
      <c r="BG225" s="30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81" t="s">
        <v>230</v>
      </c>
    </row>
    <row r="226" spans="1:77" ht="24.95" customHeight="1" x14ac:dyDescent="0.35">
      <c r="A226" s="77">
        <v>219</v>
      </c>
      <c r="B226" s="76"/>
      <c r="C226" s="4"/>
      <c r="D226" s="4">
        <v>1</v>
      </c>
      <c r="E226" s="4"/>
      <c r="F226" s="20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69"/>
      <c r="AJ226" s="69"/>
      <c r="AK226" s="69"/>
      <c r="AL226" s="69"/>
      <c r="AM226" s="69"/>
      <c r="AN226" s="69"/>
      <c r="AO226" s="69"/>
      <c r="AP226" s="69"/>
      <c r="AQ226" s="69"/>
      <c r="AR226" s="69"/>
      <c r="AS226" s="69"/>
      <c r="AT226" s="69"/>
      <c r="AU226" s="69"/>
      <c r="AV226" s="69"/>
      <c r="AW226" s="69"/>
      <c r="AX226" s="69"/>
      <c r="AY226" s="69"/>
      <c r="AZ226" s="69"/>
      <c r="BA226" s="69"/>
      <c r="BB226" s="69"/>
      <c r="BC226" s="69"/>
      <c r="BD226" s="69"/>
      <c r="BE226" s="69"/>
      <c r="BF226" s="69"/>
      <c r="BG226" s="69"/>
      <c r="BH226" s="69"/>
      <c r="BI226" s="69"/>
      <c r="BJ226" s="69"/>
      <c r="BK226" s="69"/>
      <c r="BL226" s="69"/>
      <c r="BM226" s="69"/>
      <c r="BN226" s="69"/>
      <c r="BO226" s="69"/>
      <c r="BP226" s="69"/>
      <c r="BQ226" s="69"/>
      <c r="BR226" s="69"/>
      <c r="BS226" s="69"/>
      <c r="BT226" s="69"/>
      <c r="BU226" s="69"/>
      <c r="BV226" s="69"/>
      <c r="BW226" s="69"/>
      <c r="BX226" s="69"/>
      <c r="BY226" s="121" t="s">
        <v>278</v>
      </c>
    </row>
    <row r="227" spans="1:77" ht="37.5" customHeight="1" x14ac:dyDescent="0.35">
      <c r="A227" s="74">
        <v>206</v>
      </c>
      <c r="B227" s="75"/>
      <c r="C227" s="4">
        <v>1</v>
      </c>
      <c r="D227" s="4"/>
      <c r="E227" s="4"/>
      <c r="F227" s="2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>
        <v>1</v>
      </c>
      <c r="U227" s="30"/>
      <c r="V227" s="30"/>
      <c r="W227" s="30"/>
      <c r="X227" s="30"/>
      <c r="Y227" s="30"/>
      <c r="Z227" s="30">
        <v>1</v>
      </c>
      <c r="AA227" s="30"/>
      <c r="AB227" s="30"/>
      <c r="AC227" s="30"/>
      <c r="AD227" s="30"/>
      <c r="AE227" s="30"/>
      <c r="AF227" s="30">
        <v>1</v>
      </c>
      <c r="AG227" s="30"/>
      <c r="AH227" s="30"/>
      <c r="AI227" s="30">
        <v>1</v>
      </c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80" t="s">
        <v>268</v>
      </c>
    </row>
    <row r="228" spans="1:77" s="118" customFormat="1" ht="24.95" customHeight="1" x14ac:dyDescent="0.35">
      <c r="A228" s="77">
        <v>220</v>
      </c>
      <c r="B228" s="196"/>
      <c r="C228" s="6"/>
      <c r="D228" s="6"/>
      <c r="E228" s="6">
        <v>1</v>
      </c>
      <c r="F228" s="201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>
        <v>1</v>
      </c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  <c r="BM228" s="32"/>
      <c r="BN228" s="32"/>
      <c r="BO228" s="32"/>
      <c r="BP228" s="32"/>
      <c r="BQ228" s="32"/>
      <c r="BR228" s="32"/>
      <c r="BS228" s="32"/>
      <c r="BT228" s="32"/>
      <c r="BU228" s="32"/>
      <c r="BV228" s="32"/>
      <c r="BW228" s="32"/>
      <c r="BX228" s="32"/>
      <c r="BY228" s="79"/>
    </row>
    <row r="229" spans="1:77" ht="24.95" customHeight="1" x14ac:dyDescent="0.35">
      <c r="A229" s="77">
        <v>207</v>
      </c>
      <c r="B229" s="196"/>
      <c r="C229" s="6"/>
      <c r="D229" s="6">
        <v>1</v>
      </c>
      <c r="E229" s="6"/>
      <c r="F229" s="201"/>
      <c r="G229" s="32"/>
      <c r="H229" s="32"/>
      <c r="I229" s="32"/>
      <c r="J229" s="32"/>
      <c r="K229" s="32"/>
      <c r="L229" s="32">
        <v>1</v>
      </c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32"/>
      <c r="BD229" s="32">
        <v>1</v>
      </c>
      <c r="BE229" s="32"/>
      <c r="BF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2"/>
      <c r="BU229" s="32"/>
      <c r="BV229" s="32"/>
      <c r="BW229" s="32"/>
      <c r="BX229" s="32"/>
      <c r="BY229" s="109" t="s">
        <v>289</v>
      </c>
    </row>
    <row r="230" spans="1:77" ht="62.25" customHeight="1" x14ac:dyDescent="0.35">
      <c r="A230" s="74">
        <v>221</v>
      </c>
      <c r="B230" s="76"/>
      <c r="C230" s="4"/>
      <c r="D230" s="4">
        <v>1</v>
      </c>
      <c r="E230" s="4"/>
      <c r="F230" s="20"/>
      <c r="G230" s="30">
        <v>1</v>
      </c>
      <c r="H230" s="30"/>
      <c r="I230" s="30"/>
      <c r="J230" s="30"/>
      <c r="K230" s="30"/>
      <c r="L230" s="30">
        <v>1</v>
      </c>
      <c r="M230" s="30"/>
      <c r="N230" s="30"/>
      <c r="O230" s="30"/>
      <c r="P230" s="30"/>
      <c r="Q230" s="30"/>
      <c r="R230" s="30"/>
      <c r="S230" s="30"/>
      <c r="T230" s="30">
        <v>1</v>
      </c>
      <c r="U230" s="30"/>
      <c r="V230" s="30">
        <v>1</v>
      </c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>
        <v>1</v>
      </c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30"/>
      <c r="BV230" s="30"/>
      <c r="BW230" s="30"/>
      <c r="BX230" s="30"/>
      <c r="BY230" s="80" t="s">
        <v>306</v>
      </c>
    </row>
    <row r="231" spans="1:77" ht="24.95" customHeight="1" x14ac:dyDescent="0.35">
      <c r="A231" s="74">
        <v>208</v>
      </c>
      <c r="B231" s="196"/>
      <c r="C231" s="6">
        <v>1</v>
      </c>
      <c r="D231" s="6"/>
      <c r="E231" s="6"/>
      <c r="F231" s="201"/>
      <c r="G231" s="32"/>
      <c r="H231" s="32"/>
      <c r="I231" s="32"/>
      <c r="J231" s="32">
        <v>1</v>
      </c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>
        <v>1</v>
      </c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32"/>
      <c r="BX231" s="32"/>
      <c r="BY231" s="79" t="s">
        <v>154</v>
      </c>
    </row>
    <row r="232" spans="1:77" s="118" customFormat="1" ht="24.95" customHeight="1" x14ac:dyDescent="0.35">
      <c r="A232" s="77">
        <v>222</v>
      </c>
      <c r="B232" s="196"/>
      <c r="C232" s="6"/>
      <c r="D232" s="6">
        <v>1</v>
      </c>
      <c r="E232" s="6"/>
      <c r="F232" s="201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>
        <v>1</v>
      </c>
      <c r="AE232" s="32"/>
      <c r="AF232" s="32"/>
      <c r="AG232" s="32"/>
      <c r="AH232" s="32"/>
      <c r="AI232" s="32">
        <v>1</v>
      </c>
      <c r="AJ232" s="32"/>
      <c r="AK232" s="32"/>
      <c r="AL232" s="32"/>
      <c r="AM232" s="32">
        <v>1</v>
      </c>
      <c r="AN232" s="32"/>
      <c r="AO232" s="32"/>
      <c r="AP232" s="32"/>
      <c r="AQ232" s="32">
        <v>1</v>
      </c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>
        <v>1</v>
      </c>
      <c r="BE232" s="32"/>
      <c r="BF232" s="32"/>
      <c r="BG232" s="32"/>
      <c r="BH232" s="32">
        <v>1</v>
      </c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2"/>
      <c r="BU232" s="32"/>
      <c r="BV232" s="32"/>
      <c r="BW232" s="32"/>
      <c r="BX232" s="32"/>
      <c r="BY232" s="79" t="s">
        <v>269</v>
      </c>
    </row>
    <row r="233" spans="1:77" ht="24.95" customHeight="1" x14ac:dyDescent="0.35">
      <c r="A233" s="77">
        <v>209</v>
      </c>
      <c r="B233" s="76"/>
      <c r="C233" s="4"/>
      <c r="D233" s="4">
        <v>1</v>
      </c>
      <c r="E233" s="4"/>
      <c r="F233" s="20"/>
      <c r="G233" s="30"/>
      <c r="H233" s="30"/>
      <c r="I233" s="30"/>
      <c r="J233" s="30">
        <v>1</v>
      </c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81" t="s">
        <v>274</v>
      </c>
    </row>
    <row r="234" spans="1:77" s="118" customFormat="1" ht="24.95" customHeight="1" x14ac:dyDescent="0.35">
      <c r="A234" s="278">
        <v>223</v>
      </c>
      <c r="B234" s="276"/>
      <c r="C234" s="10"/>
      <c r="D234" s="286">
        <v>1</v>
      </c>
      <c r="E234" s="10"/>
      <c r="F234" s="277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0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0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0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  <c r="BR234" s="70"/>
      <c r="BS234" s="70"/>
      <c r="BT234" s="70"/>
      <c r="BU234" s="70"/>
      <c r="BV234" s="70"/>
      <c r="BW234" s="70"/>
      <c r="BX234" s="70"/>
      <c r="BY234" s="273" t="s">
        <v>307</v>
      </c>
    </row>
    <row r="235" spans="1:77" s="118" customFormat="1" ht="24.95" customHeight="1" x14ac:dyDescent="0.35">
      <c r="A235" s="77">
        <v>210</v>
      </c>
      <c r="B235" s="196"/>
      <c r="C235" s="6">
        <v>1</v>
      </c>
      <c r="D235" s="6"/>
      <c r="E235" s="6"/>
      <c r="F235" s="201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2"/>
      <c r="BU235" s="32"/>
      <c r="BV235" s="32"/>
      <c r="BW235" s="32"/>
      <c r="BX235" s="32"/>
      <c r="BY235" s="79"/>
    </row>
    <row r="236" spans="1:77" s="275" customFormat="1" ht="51" customHeight="1" x14ac:dyDescent="0.35">
      <c r="A236" s="306" t="s">
        <v>335</v>
      </c>
      <c r="B236" s="307"/>
      <c r="C236" s="304">
        <f>SUM(C220:C235)</f>
        <v>6</v>
      </c>
      <c r="D236" s="304">
        <f t="shared" ref="D236:BO236" si="14">SUM(D220:D235)</f>
        <v>9</v>
      </c>
      <c r="E236" s="304">
        <f t="shared" si="14"/>
        <v>1</v>
      </c>
      <c r="F236" s="304">
        <f t="shared" si="14"/>
        <v>0</v>
      </c>
      <c r="G236" s="304">
        <f t="shared" si="14"/>
        <v>2</v>
      </c>
      <c r="H236" s="304">
        <f t="shared" si="14"/>
        <v>1</v>
      </c>
      <c r="I236" s="304">
        <f t="shared" si="14"/>
        <v>1</v>
      </c>
      <c r="J236" s="304">
        <f t="shared" si="14"/>
        <v>3</v>
      </c>
      <c r="K236" s="304">
        <f t="shared" si="14"/>
        <v>0</v>
      </c>
      <c r="L236" s="304">
        <f t="shared" si="14"/>
        <v>2</v>
      </c>
      <c r="M236" s="304">
        <f t="shared" si="14"/>
        <v>0</v>
      </c>
      <c r="N236" s="304">
        <f t="shared" si="14"/>
        <v>0</v>
      </c>
      <c r="O236" s="304">
        <f t="shared" si="14"/>
        <v>1</v>
      </c>
      <c r="P236" s="304">
        <f t="shared" si="14"/>
        <v>1</v>
      </c>
      <c r="Q236" s="304">
        <f t="shared" si="14"/>
        <v>0</v>
      </c>
      <c r="R236" s="304">
        <f t="shared" si="14"/>
        <v>0</v>
      </c>
      <c r="S236" s="304">
        <f t="shared" si="14"/>
        <v>0</v>
      </c>
      <c r="T236" s="304">
        <f t="shared" si="14"/>
        <v>2</v>
      </c>
      <c r="U236" s="304">
        <f t="shared" si="14"/>
        <v>0</v>
      </c>
      <c r="V236" s="304">
        <f t="shared" si="14"/>
        <v>1</v>
      </c>
      <c r="W236" s="304">
        <f t="shared" si="14"/>
        <v>2</v>
      </c>
      <c r="X236" s="304">
        <f t="shared" si="14"/>
        <v>0</v>
      </c>
      <c r="Y236" s="304">
        <f t="shared" si="14"/>
        <v>0</v>
      </c>
      <c r="Z236" s="304">
        <f t="shared" si="14"/>
        <v>1</v>
      </c>
      <c r="AA236" s="304">
        <f t="shared" si="14"/>
        <v>0</v>
      </c>
      <c r="AB236" s="304">
        <f t="shared" si="14"/>
        <v>0</v>
      </c>
      <c r="AC236" s="304">
        <f t="shared" si="14"/>
        <v>0</v>
      </c>
      <c r="AD236" s="304">
        <f t="shared" si="14"/>
        <v>3</v>
      </c>
      <c r="AE236" s="304">
        <f t="shared" si="14"/>
        <v>0</v>
      </c>
      <c r="AF236" s="304">
        <f t="shared" si="14"/>
        <v>1</v>
      </c>
      <c r="AG236" s="304">
        <f t="shared" si="14"/>
        <v>0</v>
      </c>
      <c r="AH236" s="304">
        <f t="shared" si="14"/>
        <v>0</v>
      </c>
      <c r="AI236" s="304">
        <f t="shared" si="14"/>
        <v>2</v>
      </c>
      <c r="AJ236" s="304">
        <f t="shared" si="14"/>
        <v>0</v>
      </c>
      <c r="AK236" s="304">
        <f t="shared" si="14"/>
        <v>1</v>
      </c>
      <c r="AL236" s="304">
        <f t="shared" si="14"/>
        <v>0</v>
      </c>
      <c r="AM236" s="304">
        <f t="shared" si="14"/>
        <v>2</v>
      </c>
      <c r="AN236" s="304">
        <f t="shared" si="14"/>
        <v>0</v>
      </c>
      <c r="AO236" s="304">
        <f t="shared" si="14"/>
        <v>0</v>
      </c>
      <c r="AP236" s="304">
        <f t="shared" si="14"/>
        <v>0</v>
      </c>
      <c r="AQ236" s="304">
        <f t="shared" si="14"/>
        <v>1</v>
      </c>
      <c r="AR236" s="304">
        <f t="shared" si="14"/>
        <v>0</v>
      </c>
      <c r="AS236" s="304">
        <f t="shared" si="14"/>
        <v>1</v>
      </c>
      <c r="AT236" s="304">
        <f t="shared" si="14"/>
        <v>0</v>
      </c>
      <c r="AU236" s="304">
        <f t="shared" si="14"/>
        <v>0</v>
      </c>
      <c r="AV236" s="304">
        <f t="shared" si="14"/>
        <v>0</v>
      </c>
      <c r="AW236" s="304">
        <f t="shared" si="14"/>
        <v>0</v>
      </c>
      <c r="AX236" s="304">
        <f t="shared" si="14"/>
        <v>0</v>
      </c>
      <c r="AY236" s="304">
        <f t="shared" si="14"/>
        <v>0</v>
      </c>
      <c r="AZ236" s="304">
        <f t="shared" si="14"/>
        <v>0</v>
      </c>
      <c r="BA236" s="304">
        <f t="shared" si="14"/>
        <v>0</v>
      </c>
      <c r="BB236" s="304">
        <f t="shared" si="14"/>
        <v>1</v>
      </c>
      <c r="BC236" s="304">
        <f t="shared" si="14"/>
        <v>0</v>
      </c>
      <c r="BD236" s="304">
        <f t="shared" si="14"/>
        <v>3</v>
      </c>
      <c r="BE236" s="304">
        <f t="shared" si="14"/>
        <v>0</v>
      </c>
      <c r="BF236" s="304">
        <f t="shared" si="14"/>
        <v>0</v>
      </c>
      <c r="BG236" s="304">
        <f t="shared" si="14"/>
        <v>0</v>
      </c>
      <c r="BH236" s="304">
        <f t="shared" si="14"/>
        <v>1</v>
      </c>
      <c r="BI236" s="304">
        <f t="shared" si="14"/>
        <v>0</v>
      </c>
      <c r="BJ236" s="304">
        <f t="shared" si="14"/>
        <v>0</v>
      </c>
      <c r="BK236" s="304">
        <f t="shared" si="14"/>
        <v>0</v>
      </c>
      <c r="BL236" s="304">
        <f t="shared" si="14"/>
        <v>0</v>
      </c>
      <c r="BM236" s="304">
        <f t="shared" si="14"/>
        <v>0</v>
      </c>
      <c r="BN236" s="304">
        <f t="shared" si="14"/>
        <v>0</v>
      </c>
      <c r="BO236" s="304">
        <f t="shared" si="14"/>
        <v>0</v>
      </c>
      <c r="BP236" s="304">
        <f t="shared" ref="BP236:BX236" si="15">SUM(BP220:BP235)</f>
        <v>0</v>
      </c>
      <c r="BQ236" s="304">
        <f t="shared" si="15"/>
        <v>0</v>
      </c>
      <c r="BR236" s="304">
        <f t="shared" si="15"/>
        <v>0</v>
      </c>
      <c r="BS236" s="304">
        <f t="shared" si="15"/>
        <v>0</v>
      </c>
      <c r="BT236" s="304">
        <f t="shared" si="15"/>
        <v>0</v>
      </c>
      <c r="BU236" s="304">
        <f t="shared" si="15"/>
        <v>0</v>
      </c>
      <c r="BV236" s="304">
        <f t="shared" si="15"/>
        <v>0</v>
      </c>
      <c r="BW236" s="304">
        <f t="shared" si="15"/>
        <v>1</v>
      </c>
      <c r="BX236" s="304">
        <f t="shared" si="15"/>
        <v>0</v>
      </c>
      <c r="BY236" s="305"/>
    </row>
    <row r="237" spans="1:77" ht="23.25" x14ac:dyDescent="0.35">
      <c r="A237" s="308" t="s">
        <v>190</v>
      </c>
      <c r="B237" s="309"/>
      <c r="C237" s="309"/>
      <c r="D237" s="309"/>
      <c r="E237" s="310"/>
    </row>
    <row r="238" spans="1:77" ht="37.5" x14ac:dyDescent="0.3">
      <c r="A238" s="57" t="s">
        <v>79</v>
      </c>
      <c r="B238" s="1" t="s">
        <v>1</v>
      </c>
      <c r="C238" s="42" t="s">
        <v>2</v>
      </c>
      <c r="D238" s="42" t="s">
        <v>3</v>
      </c>
      <c r="E238" s="42" t="s">
        <v>4</v>
      </c>
      <c r="F238" s="43" t="s">
        <v>5</v>
      </c>
      <c r="G238" s="36" t="s">
        <v>67</v>
      </c>
      <c r="H238" s="36" t="s">
        <v>6</v>
      </c>
      <c r="I238" s="36" t="s">
        <v>7</v>
      </c>
      <c r="J238" s="36" t="s">
        <v>9</v>
      </c>
      <c r="K238" s="36" t="s">
        <v>8</v>
      </c>
      <c r="L238" s="36" t="s">
        <v>10</v>
      </c>
      <c r="M238" s="36" t="s">
        <v>11</v>
      </c>
      <c r="N238" s="36" t="s">
        <v>12</v>
      </c>
      <c r="O238" s="36" t="s">
        <v>13</v>
      </c>
      <c r="P238" s="36" t="s">
        <v>14</v>
      </c>
      <c r="Q238" s="36" t="s">
        <v>15</v>
      </c>
      <c r="R238" s="36" t="s">
        <v>16</v>
      </c>
      <c r="S238" s="36" t="s">
        <v>17</v>
      </c>
      <c r="T238" s="37" t="s">
        <v>18</v>
      </c>
      <c r="U238" s="37" t="s">
        <v>19</v>
      </c>
      <c r="V238" s="37" t="s">
        <v>20</v>
      </c>
      <c r="W238" s="37" t="s">
        <v>21</v>
      </c>
      <c r="X238" s="37" t="s">
        <v>22</v>
      </c>
      <c r="Y238" s="37" t="s">
        <v>23</v>
      </c>
      <c r="Z238" s="37" t="s">
        <v>24</v>
      </c>
      <c r="AA238" s="37" t="s">
        <v>25</v>
      </c>
      <c r="AB238" s="37" t="s">
        <v>26</v>
      </c>
      <c r="AC238" s="37" t="s">
        <v>27</v>
      </c>
      <c r="AD238" s="38" t="s">
        <v>28</v>
      </c>
      <c r="AE238" s="38" t="s">
        <v>150</v>
      </c>
      <c r="AF238" s="38" t="s">
        <v>117</v>
      </c>
      <c r="AG238" s="38" t="s">
        <v>105</v>
      </c>
      <c r="AH238" s="39" t="s">
        <v>29</v>
      </c>
      <c r="AI238" s="39" t="s">
        <v>30</v>
      </c>
      <c r="AJ238" s="39" t="s">
        <v>31</v>
      </c>
      <c r="AK238" s="39" t="s">
        <v>32</v>
      </c>
      <c r="AL238" s="39" t="s">
        <v>33</v>
      </c>
      <c r="AM238" s="39" t="s">
        <v>68</v>
      </c>
      <c r="AN238" s="39" t="s">
        <v>34</v>
      </c>
      <c r="AO238" s="39" t="s">
        <v>36</v>
      </c>
      <c r="AP238" s="39" t="s">
        <v>35</v>
      </c>
      <c r="AQ238" s="39" t="s">
        <v>37</v>
      </c>
      <c r="AR238" s="39" t="s">
        <v>38</v>
      </c>
      <c r="AS238" s="39" t="s">
        <v>39</v>
      </c>
      <c r="AT238" s="39" t="s">
        <v>292</v>
      </c>
      <c r="AU238" s="40" t="s">
        <v>41</v>
      </c>
      <c r="AV238" s="40" t="s">
        <v>42</v>
      </c>
      <c r="AW238" s="40" t="s">
        <v>43</v>
      </c>
      <c r="AX238" s="40" t="s">
        <v>44</v>
      </c>
      <c r="AY238" s="40" t="s">
        <v>45</v>
      </c>
      <c r="AZ238" s="40" t="s">
        <v>46</v>
      </c>
      <c r="BA238" s="40" t="s">
        <v>47</v>
      </c>
      <c r="BB238" s="40" t="s">
        <v>69</v>
      </c>
      <c r="BC238" s="40" t="s">
        <v>48</v>
      </c>
      <c r="BD238" s="40" t="s">
        <v>49</v>
      </c>
      <c r="BE238" s="40" t="s">
        <v>50</v>
      </c>
      <c r="BF238" s="40" t="s">
        <v>106</v>
      </c>
      <c r="BG238" s="40" t="s">
        <v>51</v>
      </c>
      <c r="BH238" s="40" t="s">
        <v>80</v>
      </c>
      <c r="BI238" s="40" t="s">
        <v>52</v>
      </c>
      <c r="BJ238" s="40" t="s">
        <v>53</v>
      </c>
      <c r="BK238" s="40" t="s">
        <v>54</v>
      </c>
      <c r="BL238" s="40" t="s">
        <v>191</v>
      </c>
      <c r="BM238" s="40" t="s">
        <v>55</v>
      </c>
      <c r="BN238" s="40" t="s">
        <v>56</v>
      </c>
      <c r="BO238" s="40" t="s">
        <v>57</v>
      </c>
      <c r="BP238" s="40" t="s">
        <v>58</v>
      </c>
      <c r="BQ238" s="40" t="s">
        <v>59</v>
      </c>
      <c r="BR238" s="40" t="s">
        <v>60</v>
      </c>
      <c r="BS238" s="40" t="s">
        <v>61</v>
      </c>
      <c r="BT238" s="40" t="s">
        <v>62</v>
      </c>
      <c r="BU238" s="40" t="s">
        <v>81</v>
      </c>
      <c r="BV238" s="40" t="s">
        <v>63</v>
      </c>
      <c r="BW238" s="40" t="s">
        <v>64</v>
      </c>
      <c r="BX238" s="40" t="s">
        <v>65</v>
      </c>
      <c r="BY238" s="83" t="s">
        <v>66</v>
      </c>
    </row>
    <row r="239" spans="1:77" s="118" customFormat="1" ht="24.95" customHeight="1" x14ac:dyDescent="0.35">
      <c r="A239" s="117" t="s">
        <v>200</v>
      </c>
      <c r="B239" s="123"/>
      <c r="C239" s="124"/>
      <c r="D239" s="124"/>
      <c r="E239" s="124">
        <v>1</v>
      </c>
      <c r="F239" s="125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  <c r="BM239" s="32"/>
      <c r="BN239" s="32"/>
      <c r="BO239" s="32"/>
      <c r="BP239" s="32"/>
      <c r="BQ239" s="32"/>
      <c r="BR239" s="32"/>
      <c r="BS239" s="32"/>
      <c r="BT239" s="32"/>
      <c r="BU239" s="32"/>
      <c r="BV239" s="32"/>
      <c r="BW239" s="32"/>
      <c r="BX239" s="32"/>
      <c r="BY239" s="89"/>
    </row>
    <row r="240" spans="1:77" s="118" customFormat="1" ht="24.95" customHeight="1" x14ac:dyDescent="0.35">
      <c r="A240" s="117" t="s">
        <v>201</v>
      </c>
      <c r="B240" s="90"/>
      <c r="C240" s="6"/>
      <c r="D240" s="6">
        <v>1</v>
      </c>
      <c r="E240" s="6"/>
      <c r="F240" s="6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  <c r="BM240" s="32"/>
      <c r="BN240" s="32"/>
      <c r="BO240" s="32"/>
      <c r="BP240" s="32"/>
      <c r="BQ240" s="32"/>
      <c r="BR240" s="32"/>
      <c r="BS240" s="32"/>
      <c r="BT240" s="32"/>
      <c r="BU240" s="32"/>
      <c r="BV240" s="32"/>
      <c r="BW240" s="32"/>
      <c r="BX240" s="32"/>
      <c r="BY240" s="32"/>
    </row>
    <row r="241" spans="1:77" s="129" customFormat="1" ht="52.5" customHeight="1" x14ac:dyDescent="0.35">
      <c r="A241" s="117" t="s">
        <v>202</v>
      </c>
      <c r="B241" s="115"/>
      <c r="C241" s="19"/>
      <c r="D241" s="19"/>
      <c r="E241" s="19">
        <v>1</v>
      </c>
      <c r="F241" s="23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>
        <v>1</v>
      </c>
      <c r="V241" s="69"/>
      <c r="W241" s="69">
        <v>1</v>
      </c>
      <c r="X241" s="69"/>
      <c r="Y241" s="69"/>
      <c r="Z241" s="69"/>
      <c r="AA241" s="69"/>
      <c r="AB241" s="69"/>
      <c r="AC241" s="69"/>
      <c r="AD241" s="69">
        <v>1</v>
      </c>
      <c r="AE241" s="69"/>
      <c r="AF241" s="69"/>
      <c r="AG241" s="69"/>
      <c r="AH241" s="69"/>
      <c r="AI241" s="69"/>
      <c r="AJ241" s="69"/>
      <c r="AK241" s="69"/>
      <c r="AL241" s="69"/>
      <c r="AM241" s="69"/>
      <c r="AN241" s="69"/>
      <c r="AO241" s="69"/>
      <c r="AP241" s="69"/>
      <c r="AQ241" s="69"/>
      <c r="AR241" s="69"/>
      <c r="AS241" s="69">
        <v>1</v>
      </c>
      <c r="AT241" s="69"/>
      <c r="AU241" s="69"/>
      <c r="AV241" s="69"/>
      <c r="AW241" s="69"/>
      <c r="AX241" s="69"/>
      <c r="AY241" s="69"/>
      <c r="AZ241" s="69"/>
      <c r="BA241" s="69"/>
      <c r="BB241" s="69"/>
      <c r="BC241" s="69"/>
      <c r="BD241" s="69">
        <v>1</v>
      </c>
      <c r="BE241" s="69"/>
      <c r="BF241" s="69"/>
      <c r="BG241" s="69"/>
      <c r="BH241" s="69"/>
      <c r="BI241" s="69"/>
      <c r="BJ241" s="69"/>
      <c r="BK241" s="69"/>
      <c r="BL241" s="69"/>
      <c r="BM241" s="69"/>
      <c r="BN241" s="69"/>
      <c r="BO241" s="69"/>
      <c r="BP241" s="69"/>
      <c r="BQ241" s="69"/>
      <c r="BR241" s="69">
        <v>1</v>
      </c>
      <c r="BS241" s="69">
        <v>1</v>
      </c>
      <c r="BT241" s="69"/>
      <c r="BU241" s="69"/>
      <c r="BV241" s="69"/>
      <c r="BW241" s="69"/>
      <c r="BX241" s="69"/>
      <c r="BY241" s="236" t="s">
        <v>318</v>
      </c>
    </row>
    <row r="242" spans="1:77" s="118" customFormat="1" ht="24.95" customHeight="1" x14ac:dyDescent="0.35">
      <c r="A242" s="117" t="s">
        <v>203</v>
      </c>
      <c r="B242" s="275"/>
      <c r="C242" s="6"/>
      <c r="D242" s="6">
        <v>1</v>
      </c>
      <c r="E242" s="6"/>
      <c r="F242" s="6"/>
      <c r="G242" s="32"/>
      <c r="H242" s="32">
        <v>1</v>
      </c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>
        <v>1</v>
      </c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32">
        <v>1</v>
      </c>
      <c r="BX242" s="32">
        <v>1</v>
      </c>
      <c r="BY242" s="200" t="s">
        <v>320</v>
      </c>
    </row>
    <row r="243" spans="1:77" ht="24.95" customHeight="1" x14ac:dyDescent="0.35">
      <c r="A243" s="117" t="s">
        <v>204</v>
      </c>
      <c r="B243" s="116"/>
      <c r="C243" s="19"/>
      <c r="D243" s="19">
        <v>1</v>
      </c>
      <c r="E243" s="19"/>
      <c r="F243" s="23"/>
      <c r="G243" s="30"/>
      <c r="H243" s="30">
        <v>1</v>
      </c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>
        <v>1</v>
      </c>
      <c r="U243" s="30"/>
      <c r="V243" s="30"/>
      <c r="W243" s="30">
        <v>1</v>
      </c>
      <c r="X243" s="30">
        <v>1</v>
      </c>
      <c r="Y243" s="30"/>
      <c r="Z243" s="30"/>
      <c r="AA243" s="30"/>
      <c r="AB243" s="30"/>
      <c r="AC243" s="30"/>
      <c r="AD243" s="26">
        <v>1</v>
      </c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30"/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30"/>
      <c r="BV243" s="30"/>
      <c r="BW243" s="30">
        <v>1</v>
      </c>
      <c r="BX243" s="30"/>
      <c r="BY243" s="122" t="s">
        <v>297</v>
      </c>
    </row>
    <row r="244" spans="1:77" ht="24.95" customHeight="1" x14ac:dyDescent="0.35">
      <c r="A244" s="117" t="s">
        <v>205</v>
      </c>
      <c r="B244" s="116"/>
      <c r="C244" s="19"/>
      <c r="D244" s="19">
        <v>1</v>
      </c>
      <c r="E244" s="19"/>
      <c r="F244" s="23"/>
      <c r="G244" s="30"/>
      <c r="H244" s="30">
        <v>1</v>
      </c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>
        <v>1</v>
      </c>
      <c r="U244" s="30"/>
      <c r="V244" s="30"/>
      <c r="W244" s="30">
        <v>1</v>
      </c>
      <c r="X244" s="30">
        <v>1</v>
      </c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30"/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30"/>
      <c r="BV244" s="30"/>
      <c r="BW244" s="30">
        <v>1</v>
      </c>
      <c r="BX244" s="30"/>
      <c r="BY244" s="84"/>
    </row>
    <row r="245" spans="1:77" s="118" customFormat="1" ht="24.95" customHeight="1" x14ac:dyDescent="0.35">
      <c r="A245" s="117" t="s">
        <v>206</v>
      </c>
      <c r="B245" s="123"/>
      <c r="C245" s="124"/>
      <c r="D245" s="124">
        <v>1</v>
      </c>
      <c r="E245" s="124"/>
      <c r="F245" s="125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>
        <v>1</v>
      </c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>
        <v>1</v>
      </c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>
        <v>1</v>
      </c>
      <c r="BH245" s="32"/>
      <c r="BI245" s="32"/>
      <c r="BJ245" s="32"/>
      <c r="BK245" s="32"/>
      <c r="BL245" s="32">
        <v>1</v>
      </c>
      <c r="BM245" s="32">
        <v>1</v>
      </c>
      <c r="BN245" s="32"/>
      <c r="BO245" s="32"/>
      <c r="BP245" s="32"/>
      <c r="BQ245" s="32"/>
      <c r="BR245" s="32"/>
      <c r="BS245" s="32"/>
      <c r="BT245" s="32"/>
      <c r="BU245" s="32"/>
      <c r="BV245" s="32"/>
      <c r="BW245" s="32"/>
      <c r="BX245" s="32">
        <v>1</v>
      </c>
      <c r="BY245" s="221"/>
    </row>
    <row r="246" spans="1:77" s="129" customFormat="1" ht="24.95" customHeight="1" x14ac:dyDescent="0.35">
      <c r="A246" s="117" t="s">
        <v>207</v>
      </c>
      <c r="B246" s="123"/>
      <c r="C246" s="124"/>
      <c r="D246" s="124"/>
      <c r="E246" s="124"/>
      <c r="F246" s="125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  <c r="BM246" s="32"/>
      <c r="BN246" s="32"/>
      <c r="BO246" s="32"/>
      <c r="BP246" s="32"/>
      <c r="BQ246" s="32"/>
      <c r="BR246" s="32"/>
      <c r="BS246" s="32"/>
      <c r="BT246" s="32"/>
      <c r="BU246" s="32"/>
      <c r="BV246" s="32"/>
      <c r="BW246" s="32"/>
      <c r="BX246" s="32"/>
      <c r="BY246" s="89"/>
    </row>
    <row r="247" spans="1:77" s="118" customFormat="1" ht="24.95" customHeight="1" x14ac:dyDescent="0.35">
      <c r="A247" s="117" t="s">
        <v>208</v>
      </c>
      <c r="B247" s="123"/>
      <c r="C247" s="124"/>
      <c r="D247" s="124"/>
      <c r="E247" s="281"/>
      <c r="F247" s="125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69"/>
      <c r="AX247" s="69"/>
      <c r="AY247" s="69"/>
      <c r="AZ247" s="69"/>
      <c r="BA247" s="69"/>
      <c r="BB247" s="69"/>
      <c r="BC247" s="69"/>
      <c r="BD247" s="69"/>
      <c r="BE247" s="69"/>
      <c r="BF247" s="69"/>
      <c r="BG247" s="69"/>
      <c r="BH247" s="69"/>
      <c r="BI247" s="69"/>
      <c r="BJ247" s="69"/>
      <c r="BK247" s="69"/>
      <c r="BL247" s="69"/>
      <c r="BM247" s="69"/>
      <c r="BN247" s="69"/>
      <c r="BO247" s="69"/>
      <c r="BP247" s="69"/>
      <c r="BQ247" s="69"/>
      <c r="BR247" s="69"/>
      <c r="BS247" s="69"/>
      <c r="BT247" s="69"/>
      <c r="BU247" s="69"/>
      <c r="BV247" s="69"/>
      <c r="BW247" s="69"/>
      <c r="BX247" s="69"/>
      <c r="BY247" s="233"/>
    </row>
    <row r="248" spans="1:77" s="118" customFormat="1" ht="24.95" customHeight="1" x14ac:dyDescent="0.35">
      <c r="A248" s="117" t="s">
        <v>209</v>
      </c>
      <c r="B248" s="123"/>
      <c r="C248" s="124"/>
      <c r="D248" s="124"/>
      <c r="E248" s="124"/>
      <c r="F248" s="125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32"/>
      <c r="BX248" s="32"/>
      <c r="BY248" s="89"/>
    </row>
    <row r="249" spans="1:77" s="118" customFormat="1" ht="24.95" customHeight="1" x14ac:dyDescent="0.35">
      <c r="A249" s="117" t="s">
        <v>210</v>
      </c>
      <c r="B249" s="123"/>
      <c r="C249" s="124">
        <v>1</v>
      </c>
      <c r="D249" s="124"/>
      <c r="E249" s="124"/>
      <c r="F249" s="125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  <c r="BM249" s="32"/>
      <c r="BN249" s="32"/>
      <c r="BO249" s="32"/>
      <c r="BP249" s="32"/>
      <c r="BQ249" s="32"/>
      <c r="BR249" s="32"/>
      <c r="BS249" s="32"/>
      <c r="BT249" s="32"/>
      <c r="BU249" s="32"/>
      <c r="BV249" s="32"/>
      <c r="BW249" s="32"/>
      <c r="BX249" s="32"/>
      <c r="BY249" s="89"/>
    </row>
    <row r="250" spans="1:77" s="118" customFormat="1" ht="24.95" customHeight="1" x14ac:dyDescent="0.35">
      <c r="A250" s="117" t="s">
        <v>211</v>
      </c>
      <c r="B250" s="123"/>
      <c r="C250" s="124">
        <v>1</v>
      </c>
      <c r="D250" s="124"/>
      <c r="E250" s="124"/>
      <c r="F250" s="125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  <c r="BM250" s="32"/>
      <c r="BN250" s="32"/>
      <c r="BO250" s="32"/>
      <c r="BP250" s="32"/>
      <c r="BQ250" s="32"/>
      <c r="BR250" s="32"/>
      <c r="BS250" s="32"/>
      <c r="BT250" s="32"/>
      <c r="BU250" s="32"/>
      <c r="BV250" s="32"/>
      <c r="BW250" s="32"/>
      <c r="BX250" s="32"/>
      <c r="BY250" s="89"/>
    </row>
    <row r="251" spans="1:77" s="118" customFormat="1" ht="24.95" customHeight="1" x14ac:dyDescent="0.35">
      <c r="A251" s="117" t="s">
        <v>212</v>
      </c>
      <c r="B251" s="123"/>
      <c r="C251" s="124">
        <v>1</v>
      </c>
      <c r="D251" s="124"/>
      <c r="E251" s="124"/>
      <c r="F251" s="125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2"/>
      <c r="BU251" s="32"/>
      <c r="BV251" s="32"/>
      <c r="BW251" s="32"/>
      <c r="BX251" s="32"/>
      <c r="BY251" s="89"/>
    </row>
    <row r="252" spans="1:77" s="118" customFormat="1" ht="24.95" customHeight="1" x14ac:dyDescent="0.35">
      <c r="A252" s="117" t="s">
        <v>213</v>
      </c>
      <c r="B252" s="123"/>
      <c r="C252" s="124">
        <v>1</v>
      </c>
      <c r="D252" s="124"/>
      <c r="E252" s="124"/>
      <c r="F252" s="125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>
        <v>1</v>
      </c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>
        <v>1</v>
      </c>
      <c r="AY252" s="32"/>
      <c r="AZ252" s="32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  <c r="BM252" s="32"/>
      <c r="BN252" s="32"/>
      <c r="BO252" s="32"/>
      <c r="BP252" s="32"/>
      <c r="BQ252" s="32"/>
      <c r="BR252" s="32"/>
      <c r="BS252" s="32"/>
      <c r="BT252" s="32"/>
      <c r="BU252" s="32"/>
      <c r="BV252" s="32"/>
      <c r="BW252" s="32"/>
      <c r="BX252" s="32"/>
      <c r="BY252" s="89"/>
    </row>
    <row r="253" spans="1:77" s="118" customFormat="1" ht="29.25" customHeight="1" x14ac:dyDescent="0.35">
      <c r="A253" s="117" t="s">
        <v>214</v>
      </c>
      <c r="B253" s="123"/>
      <c r="C253" s="124"/>
      <c r="D253" s="235"/>
      <c r="E253" s="124"/>
      <c r="F253" s="125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2"/>
      <c r="BT253" s="32"/>
      <c r="BU253" s="32"/>
      <c r="BV253" s="32"/>
      <c r="BW253" s="32"/>
      <c r="BX253" s="32"/>
      <c r="BY253" s="200"/>
    </row>
    <row r="254" spans="1:77" ht="42" customHeight="1" x14ac:dyDescent="0.35">
      <c r="A254" s="117" t="s">
        <v>215</v>
      </c>
      <c r="B254" s="117"/>
      <c r="C254" s="19"/>
      <c r="D254" s="19">
        <v>1</v>
      </c>
      <c r="E254" s="19"/>
      <c r="F254" s="23"/>
      <c r="G254" s="30"/>
      <c r="H254" s="30"/>
      <c r="I254" s="30"/>
      <c r="J254" s="30">
        <v>1</v>
      </c>
      <c r="K254" s="30"/>
      <c r="L254" s="30"/>
      <c r="M254" s="30"/>
      <c r="N254" s="30"/>
      <c r="O254" s="30"/>
      <c r="P254" s="30"/>
      <c r="Q254" s="30"/>
      <c r="R254" s="30"/>
      <c r="S254" s="30"/>
      <c r="T254" s="30">
        <v>1</v>
      </c>
      <c r="U254" s="30">
        <v>1</v>
      </c>
      <c r="V254" s="30"/>
      <c r="W254" s="30"/>
      <c r="X254" s="30"/>
      <c r="Y254" s="30"/>
      <c r="Z254" s="30"/>
      <c r="AA254" s="30"/>
      <c r="AB254" s="30"/>
      <c r="AC254" s="30"/>
      <c r="AD254" s="30" t="s">
        <v>234</v>
      </c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>
        <v>1</v>
      </c>
      <c r="BC254" s="30"/>
      <c r="BD254" s="30"/>
      <c r="BE254" s="30"/>
      <c r="BF254" s="30"/>
      <c r="BG254" s="30"/>
      <c r="BH254" s="30"/>
      <c r="BI254" s="30"/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30"/>
      <c r="BV254" s="30"/>
      <c r="BW254" s="30"/>
      <c r="BX254" s="30"/>
      <c r="BY254" s="126" t="s">
        <v>290</v>
      </c>
    </row>
    <row r="255" spans="1:77" s="275" customFormat="1" ht="51" customHeight="1" x14ac:dyDescent="0.35">
      <c r="A255" s="306" t="s">
        <v>336</v>
      </c>
      <c r="B255" s="307"/>
      <c r="C255" s="304">
        <f>SUM(C239:C254)</f>
        <v>4</v>
      </c>
      <c r="D255" s="304">
        <f t="shared" ref="D255" si="16">SUM(D239:D254)</f>
        <v>6</v>
      </c>
      <c r="E255" s="304">
        <f t="shared" ref="E255" si="17">SUM(E239:E254)</f>
        <v>2</v>
      </c>
      <c r="F255" s="304">
        <f t="shared" ref="F255" si="18">SUM(F239:F254)</f>
        <v>0</v>
      </c>
      <c r="G255" s="304">
        <f t="shared" ref="G255" si="19">SUM(G239:G254)</f>
        <v>0</v>
      </c>
      <c r="H255" s="304">
        <f t="shared" ref="H255" si="20">SUM(H239:H254)</f>
        <v>3</v>
      </c>
      <c r="I255" s="304">
        <f t="shared" ref="I255" si="21">SUM(I239:I254)</f>
        <v>0</v>
      </c>
      <c r="J255" s="304">
        <f t="shared" ref="J255" si="22">SUM(J239:J254)</f>
        <v>1</v>
      </c>
      <c r="K255" s="304">
        <f t="shared" ref="K255" si="23">SUM(K239:K254)</f>
        <v>0</v>
      </c>
      <c r="L255" s="304">
        <f t="shared" ref="L255" si="24">SUM(L239:L254)</f>
        <v>0</v>
      </c>
      <c r="M255" s="304">
        <f t="shared" ref="M255" si="25">SUM(M239:M254)</f>
        <v>0</v>
      </c>
      <c r="N255" s="304">
        <f t="shared" ref="N255" si="26">SUM(N239:N254)</f>
        <v>0</v>
      </c>
      <c r="O255" s="304">
        <f t="shared" ref="O255" si="27">SUM(O239:O254)</f>
        <v>0</v>
      </c>
      <c r="P255" s="304">
        <f t="shared" ref="P255" si="28">SUM(P239:P254)</f>
        <v>0</v>
      </c>
      <c r="Q255" s="304">
        <f t="shared" ref="Q255" si="29">SUM(Q239:Q254)</f>
        <v>0</v>
      </c>
      <c r="R255" s="304">
        <f t="shared" ref="R255" si="30">SUM(R239:R254)</f>
        <v>0</v>
      </c>
      <c r="S255" s="304">
        <f t="shared" ref="S255" si="31">SUM(S239:S254)</f>
        <v>0</v>
      </c>
      <c r="T255" s="304">
        <f t="shared" ref="T255" si="32">SUM(T239:T254)</f>
        <v>3</v>
      </c>
      <c r="U255" s="304">
        <f t="shared" ref="U255" si="33">SUM(U239:U254)</f>
        <v>2</v>
      </c>
      <c r="V255" s="304">
        <f t="shared" ref="V255" si="34">SUM(V239:V254)</f>
        <v>0</v>
      </c>
      <c r="W255" s="304">
        <f t="shared" ref="W255" si="35">SUM(W239:W254)</f>
        <v>3</v>
      </c>
      <c r="X255" s="304">
        <f t="shared" ref="X255" si="36">SUM(X239:X254)</f>
        <v>2</v>
      </c>
      <c r="Y255" s="304">
        <f t="shared" ref="Y255" si="37">SUM(Y239:Y254)</f>
        <v>0</v>
      </c>
      <c r="Z255" s="304">
        <f t="shared" ref="Z255" si="38">SUM(Z239:Z254)</f>
        <v>0</v>
      </c>
      <c r="AA255" s="304">
        <f t="shared" ref="AA255" si="39">SUM(AA239:AA254)</f>
        <v>0</v>
      </c>
      <c r="AB255" s="304">
        <f t="shared" ref="AB255" si="40">SUM(AB239:AB254)</f>
        <v>0</v>
      </c>
      <c r="AC255" s="304">
        <f t="shared" ref="AC255" si="41">SUM(AC239:AC254)</f>
        <v>0</v>
      </c>
      <c r="AD255" s="304">
        <f t="shared" ref="AD255" si="42">SUM(AD239:AD254)</f>
        <v>5</v>
      </c>
      <c r="AE255" s="304">
        <f t="shared" ref="AE255" si="43">SUM(AE239:AE254)</f>
        <v>0</v>
      </c>
      <c r="AF255" s="304">
        <f t="shared" ref="AF255" si="44">SUM(AF239:AF254)</f>
        <v>0</v>
      </c>
      <c r="AG255" s="304">
        <f t="shared" ref="AG255" si="45">SUM(AG239:AG254)</f>
        <v>0</v>
      </c>
      <c r="AH255" s="304">
        <f t="shared" ref="AH255" si="46">SUM(AH239:AH254)</f>
        <v>0</v>
      </c>
      <c r="AI255" s="304">
        <f t="shared" ref="AI255" si="47">SUM(AI239:AI254)</f>
        <v>0</v>
      </c>
      <c r="AJ255" s="304">
        <f t="shared" ref="AJ255" si="48">SUM(AJ239:AJ254)</f>
        <v>0</v>
      </c>
      <c r="AK255" s="304">
        <f t="shared" ref="AK255" si="49">SUM(AK239:AK254)</f>
        <v>0</v>
      </c>
      <c r="AL255" s="304">
        <f t="shared" ref="AL255" si="50">SUM(AL239:AL254)</f>
        <v>0</v>
      </c>
      <c r="AM255" s="304">
        <f t="shared" ref="AM255" si="51">SUM(AM239:AM254)</f>
        <v>0</v>
      </c>
      <c r="AN255" s="304">
        <f t="shared" ref="AN255" si="52">SUM(AN239:AN254)</f>
        <v>0</v>
      </c>
      <c r="AO255" s="304">
        <f t="shared" ref="AO255" si="53">SUM(AO239:AO254)</f>
        <v>0</v>
      </c>
      <c r="AP255" s="304">
        <f t="shared" ref="AP255" si="54">SUM(AP239:AP254)</f>
        <v>1</v>
      </c>
      <c r="AQ255" s="304">
        <f t="shared" ref="AQ255" si="55">SUM(AQ239:AQ254)</f>
        <v>0</v>
      </c>
      <c r="AR255" s="304">
        <f t="shared" ref="AR255" si="56">SUM(AR239:AR254)</f>
        <v>0</v>
      </c>
      <c r="AS255" s="304">
        <f t="shared" ref="AS255" si="57">SUM(AS239:AS254)</f>
        <v>1</v>
      </c>
      <c r="AT255" s="304">
        <f t="shared" ref="AT255" si="58">SUM(AT239:AT254)</f>
        <v>0</v>
      </c>
      <c r="AU255" s="304">
        <f t="shared" ref="AU255" si="59">SUM(AU239:AU254)</f>
        <v>0</v>
      </c>
      <c r="AV255" s="304">
        <f t="shared" ref="AV255" si="60">SUM(AV239:AV254)</f>
        <v>0</v>
      </c>
      <c r="AW255" s="304">
        <f t="shared" ref="AW255" si="61">SUM(AW239:AW254)</f>
        <v>0</v>
      </c>
      <c r="AX255" s="304">
        <f t="shared" ref="AX255" si="62">SUM(AX239:AX254)</f>
        <v>1</v>
      </c>
      <c r="AY255" s="304">
        <f t="shared" ref="AY255" si="63">SUM(AY239:AY254)</f>
        <v>0</v>
      </c>
      <c r="AZ255" s="304">
        <f t="shared" ref="AZ255" si="64">SUM(AZ239:AZ254)</f>
        <v>0</v>
      </c>
      <c r="BA255" s="304">
        <f t="shared" ref="BA255" si="65">SUM(BA239:BA254)</f>
        <v>0</v>
      </c>
      <c r="BB255" s="304">
        <f t="shared" ref="BB255" si="66">SUM(BB239:BB254)</f>
        <v>1</v>
      </c>
      <c r="BC255" s="304">
        <f t="shared" ref="BC255" si="67">SUM(BC239:BC254)</f>
        <v>0</v>
      </c>
      <c r="BD255" s="304">
        <f t="shared" ref="BD255" si="68">SUM(BD239:BD254)</f>
        <v>1</v>
      </c>
      <c r="BE255" s="304">
        <f t="shared" ref="BE255" si="69">SUM(BE239:BE254)</f>
        <v>0</v>
      </c>
      <c r="BF255" s="304">
        <f t="shared" ref="BF255" si="70">SUM(BF239:BF254)</f>
        <v>0</v>
      </c>
      <c r="BG255" s="304">
        <f t="shared" ref="BG255" si="71">SUM(BG239:BG254)</f>
        <v>1</v>
      </c>
      <c r="BH255" s="304">
        <f t="shared" ref="BH255" si="72">SUM(BH239:BH254)</f>
        <v>0</v>
      </c>
      <c r="BI255" s="304">
        <f t="shared" ref="BI255" si="73">SUM(BI239:BI254)</f>
        <v>0</v>
      </c>
      <c r="BJ255" s="304">
        <f t="shared" ref="BJ255" si="74">SUM(BJ239:BJ254)</f>
        <v>0</v>
      </c>
      <c r="BK255" s="304">
        <f t="shared" ref="BK255" si="75">SUM(BK239:BK254)</f>
        <v>0</v>
      </c>
      <c r="BL255" s="304">
        <f t="shared" ref="BL255" si="76">SUM(BL239:BL254)</f>
        <v>1</v>
      </c>
      <c r="BM255" s="304">
        <f t="shared" ref="BM255" si="77">SUM(BM239:BM254)</f>
        <v>1</v>
      </c>
      <c r="BN255" s="304">
        <f t="shared" ref="BN255" si="78">SUM(BN239:BN254)</f>
        <v>0</v>
      </c>
      <c r="BO255" s="304">
        <f t="shared" ref="BO255" si="79">SUM(BO239:BO254)</f>
        <v>0</v>
      </c>
      <c r="BP255" s="304">
        <f t="shared" ref="BP255" si="80">SUM(BP239:BP254)</f>
        <v>0</v>
      </c>
      <c r="BQ255" s="304">
        <f t="shared" ref="BQ255" si="81">SUM(BQ239:BQ254)</f>
        <v>0</v>
      </c>
      <c r="BR255" s="304">
        <f t="shared" ref="BR255" si="82">SUM(BR239:BR254)</f>
        <v>1</v>
      </c>
      <c r="BS255" s="304">
        <f t="shared" ref="BS255" si="83">SUM(BS239:BS254)</f>
        <v>1</v>
      </c>
      <c r="BT255" s="304">
        <f t="shared" ref="BT255" si="84">SUM(BT239:BT254)</f>
        <v>0</v>
      </c>
      <c r="BU255" s="304">
        <f t="shared" ref="BU255" si="85">SUM(BU239:BU254)</f>
        <v>0</v>
      </c>
      <c r="BV255" s="304">
        <f t="shared" ref="BV255" si="86">SUM(BV239:BV254)</f>
        <v>0</v>
      </c>
      <c r="BW255" s="304">
        <f t="shared" ref="BW255" si="87">SUM(BW239:BW254)</f>
        <v>3</v>
      </c>
      <c r="BX255" s="304">
        <f t="shared" ref="BX255" si="88">SUM(BX239:BX254)</f>
        <v>2</v>
      </c>
      <c r="BY255" s="305"/>
    </row>
    <row r="256" spans="1:77" ht="42.75" customHeight="1" x14ac:dyDescent="0.3">
      <c r="B256" s="156"/>
      <c r="C256" s="43" t="s">
        <v>2</v>
      </c>
      <c r="D256" s="43" t="s">
        <v>3</v>
      </c>
      <c r="E256" s="43" t="s">
        <v>4</v>
      </c>
      <c r="F256" s="43" t="s">
        <v>5</v>
      </c>
      <c r="G256" s="157" t="s">
        <v>67</v>
      </c>
      <c r="H256" s="157" t="s">
        <v>6</v>
      </c>
      <c r="I256" s="157" t="s">
        <v>7</v>
      </c>
      <c r="J256" s="157" t="s">
        <v>9</v>
      </c>
      <c r="K256" s="157" t="s">
        <v>8</v>
      </c>
      <c r="L256" s="157" t="s">
        <v>10</v>
      </c>
      <c r="M256" s="157" t="s">
        <v>11</v>
      </c>
      <c r="N256" s="157" t="s">
        <v>12</v>
      </c>
      <c r="O256" s="157" t="s">
        <v>13</v>
      </c>
      <c r="P256" s="157" t="s">
        <v>14</v>
      </c>
      <c r="Q256" s="157" t="s">
        <v>15</v>
      </c>
      <c r="R256" s="157" t="s">
        <v>16</v>
      </c>
      <c r="S256" s="157" t="s">
        <v>17</v>
      </c>
      <c r="T256" s="158" t="s">
        <v>18</v>
      </c>
      <c r="U256" s="158" t="s">
        <v>19</v>
      </c>
      <c r="V256" s="158" t="s">
        <v>20</v>
      </c>
      <c r="W256" s="158" t="s">
        <v>21</v>
      </c>
      <c r="X256" s="158" t="s">
        <v>22</v>
      </c>
      <c r="Y256" s="158" t="s">
        <v>23</v>
      </c>
      <c r="Z256" s="158" t="s">
        <v>24</v>
      </c>
      <c r="AA256" s="158" t="s">
        <v>25</v>
      </c>
      <c r="AB256" s="158" t="s">
        <v>26</v>
      </c>
      <c r="AC256" s="158" t="s">
        <v>27</v>
      </c>
      <c r="AD256" s="159" t="s">
        <v>28</v>
      </c>
      <c r="AE256" s="159" t="s">
        <v>150</v>
      </c>
      <c r="AF256" s="159" t="s">
        <v>117</v>
      </c>
      <c r="AG256" s="159" t="s">
        <v>105</v>
      </c>
      <c r="AH256" s="160" t="s">
        <v>29</v>
      </c>
      <c r="AI256" s="160" t="s">
        <v>30</v>
      </c>
      <c r="AJ256" s="160" t="s">
        <v>31</v>
      </c>
      <c r="AK256" s="160" t="s">
        <v>32</v>
      </c>
      <c r="AL256" s="160" t="s">
        <v>33</v>
      </c>
      <c r="AM256" s="160" t="s">
        <v>68</v>
      </c>
      <c r="AN256" s="160" t="s">
        <v>34</v>
      </c>
      <c r="AO256" s="160" t="s">
        <v>36</v>
      </c>
      <c r="AP256" s="160" t="s">
        <v>35</v>
      </c>
      <c r="AQ256" s="160" t="s">
        <v>37</v>
      </c>
      <c r="AR256" s="160" t="s">
        <v>38</v>
      </c>
      <c r="AS256" s="160" t="s">
        <v>39</v>
      </c>
      <c r="AT256" s="39" t="s">
        <v>292</v>
      </c>
      <c r="AU256" s="161" t="s">
        <v>41</v>
      </c>
      <c r="AV256" s="161" t="s">
        <v>42</v>
      </c>
      <c r="AW256" s="161" t="s">
        <v>43</v>
      </c>
      <c r="AX256" s="161" t="s">
        <v>44</v>
      </c>
      <c r="AY256" s="161" t="s">
        <v>45</v>
      </c>
      <c r="AZ256" s="161" t="s">
        <v>46</v>
      </c>
      <c r="BA256" s="161" t="s">
        <v>47</v>
      </c>
      <c r="BB256" s="161" t="s">
        <v>69</v>
      </c>
      <c r="BC256" s="161" t="s">
        <v>48</v>
      </c>
      <c r="BD256" s="161" t="s">
        <v>49</v>
      </c>
      <c r="BE256" s="161" t="s">
        <v>50</v>
      </c>
      <c r="BF256" s="161" t="s">
        <v>106</v>
      </c>
      <c r="BG256" s="161" t="s">
        <v>51</v>
      </c>
      <c r="BH256" s="161" t="s">
        <v>80</v>
      </c>
      <c r="BI256" s="161" t="s">
        <v>52</v>
      </c>
      <c r="BJ256" s="161" t="s">
        <v>53</v>
      </c>
      <c r="BK256" s="161" t="s">
        <v>54</v>
      </c>
      <c r="BL256" s="161" t="s">
        <v>191</v>
      </c>
      <c r="BM256" s="161" t="s">
        <v>55</v>
      </c>
      <c r="BN256" s="161" t="s">
        <v>56</v>
      </c>
      <c r="BO256" s="161" t="s">
        <v>57</v>
      </c>
      <c r="BP256" s="161" t="s">
        <v>58</v>
      </c>
      <c r="BQ256" s="161" t="s">
        <v>59</v>
      </c>
      <c r="BR256" s="161" t="s">
        <v>60</v>
      </c>
      <c r="BS256" s="161" t="s">
        <v>61</v>
      </c>
      <c r="BT256" s="161" t="s">
        <v>62</v>
      </c>
      <c r="BU256" s="161" t="s">
        <v>81</v>
      </c>
      <c r="BV256" s="161" t="s">
        <v>63</v>
      </c>
      <c r="BW256" s="161" t="s">
        <v>64</v>
      </c>
      <c r="BX256" s="161" t="s">
        <v>65</v>
      </c>
      <c r="BY256" s="144"/>
    </row>
    <row r="257" spans="2:77" ht="41.25" customHeight="1" x14ac:dyDescent="0.25">
      <c r="B257" s="44" t="s">
        <v>192</v>
      </c>
      <c r="C257" s="44">
        <f>SUM(C255+C236+C216+C171+C156+C135+C92+C72+C26)</f>
        <v>44</v>
      </c>
      <c r="D257" s="44">
        <f t="shared" ref="D257:BO257" si="89">SUM(D255+D236+D216+D171+D156+D135+D92+D72+D26)</f>
        <v>86</v>
      </c>
      <c r="E257" s="44">
        <f t="shared" si="89"/>
        <v>23</v>
      </c>
      <c r="F257" s="44">
        <f t="shared" si="89"/>
        <v>27</v>
      </c>
      <c r="G257" s="44">
        <f t="shared" si="89"/>
        <v>23</v>
      </c>
      <c r="H257" s="44">
        <f t="shared" si="89"/>
        <v>10</v>
      </c>
      <c r="I257" s="44">
        <f t="shared" si="89"/>
        <v>7</v>
      </c>
      <c r="J257" s="44">
        <f t="shared" si="89"/>
        <v>22</v>
      </c>
      <c r="K257" s="44">
        <f t="shared" si="89"/>
        <v>4</v>
      </c>
      <c r="L257" s="44">
        <f t="shared" si="89"/>
        <v>6</v>
      </c>
      <c r="M257" s="44">
        <f t="shared" si="89"/>
        <v>2</v>
      </c>
      <c r="N257" s="44">
        <f t="shared" si="89"/>
        <v>9</v>
      </c>
      <c r="O257" s="44">
        <f t="shared" si="89"/>
        <v>5</v>
      </c>
      <c r="P257" s="44">
        <f t="shared" si="89"/>
        <v>4</v>
      </c>
      <c r="Q257" s="44">
        <f t="shared" si="89"/>
        <v>4</v>
      </c>
      <c r="R257" s="44">
        <f t="shared" si="89"/>
        <v>1</v>
      </c>
      <c r="S257" s="44">
        <f t="shared" si="89"/>
        <v>2</v>
      </c>
      <c r="T257" s="44">
        <f t="shared" si="89"/>
        <v>28</v>
      </c>
      <c r="U257" s="44">
        <f t="shared" si="89"/>
        <v>13</v>
      </c>
      <c r="V257" s="44">
        <f t="shared" si="89"/>
        <v>4</v>
      </c>
      <c r="W257" s="44">
        <f t="shared" si="89"/>
        <v>12</v>
      </c>
      <c r="X257" s="44">
        <f t="shared" si="89"/>
        <v>7</v>
      </c>
      <c r="Y257" s="44">
        <f t="shared" si="89"/>
        <v>3</v>
      </c>
      <c r="Z257" s="44">
        <f t="shared" si="89"/>
        <v>8</v>
      </c>
      <c r="AA257" s="44">
        <f t="shared" si="89"/>
        <v>2</v>
      </c>
      <c r="AB257" s="44">
        <f t="shared" si="89"/>
        <v>2</v>
      </c>
      <c r="AC257" s="44">
        <f t="shared" si="89"/>
        <v>3</v>
      </c>
      <c r="AD257" s="44">
        <f t="shared" si="89"/>
        <v>48</v>
      </c>
      <c r="AE257" s="44">
        <f t="shared" si="89"/>
        <v>1</v>
      </c>
      <c r="AF257" s="44">
        <f t="shared" si="89"/>
        <v>2</v>
      </c>
      <c r="AG257" s="44">
        <f t="shared" si="89"/>
        <v>1</v>
      </c>
      <c r="AH257" s="44">
        <f t="shared" si="89"/>
        <v>0</v>
      </c>
      <c r="AI257" s="44">
        <f t="shared" si="89"/>
        <v>6</v>
      </c>
      <c r="AJ257" s="44">
        <f t="shared" si="89"/>
        <v>2</v>
      </c>
      <c r="AK257" s="44">
        <f t="shared" si="89"/>
        <v>4</v>
      </c>
      <c r="AL257" s="44">
        <f t="shared" si="89"/>
        <v>2</v>
      </c>
      <c r="AM257" s="44">
        <f t="shared" si="89"/>
        <v>6</v>
      </c>
      <c r="AN257" s="44">
        <f t="shared" si="89"/>
        <v>1</v>
      </c>
      <c r="AO257" s="44">
        <f t="shared" si="89"/>
        <v>0</v>
      </c>
      <c r="AP257" s="44">
        <f t="shared" si="89"/>
        <v>2</v>
      </c>
      <c r="AQ257" s="44">
        <f t="shared" si="89"/>
        <v>4</v>
      </c>
      <c r="AR257" s="44">
        <f t="shared" si="89"/>
        <v>8</v>
      </c>
      <c r="AS257" s="44">
        <f t="shared" si="89"/>
        <v>10</v>
      </c>
      <c r="AT257" s="44">
        <f t="shared" si="89"/>
        <v>1</v>
      </c>
      <c r="AU257" s="44">
        <f t="shared" si="89"/>
        <v>9</v>
      </c>
      <c r="AV257" s="44">
        <f t="shared" si="89"/>
        <v>5</v>
      </c>
      <c r="AW257" s="44">
        <f t="shared" si="89"/>
        <v>1</v>
      </c>
      <c r="AX257" s="44">
        <f t="shared" si="89"/>
        <v>1</v>
      </c>
      <c r="AY257" s="44">
        <f t="shared" si="89"/>
        <v>0</v>
      </c>
      <c r="AZ257" s="44">
        <f t="shared" si="89"/>
        <v>4</v>
      </c>
      <c r="BA257" s="44">
        <f t="shared" si="89"/>
        <v>1</v>
      </c>
      <c r="BB257" s="44">
        <f t="shared" si="89"/>
        <v>7</v>
      </c>
      <c r="BC257" s="44">
        <f t="shared" si="89"/>
        <v>3</v>
      </c>
      <c r="BD257" s="44">
        <f t="shared" si="89"/>
        <v>16</v>
      </c>
      <c r="BE257" s="44">
        <f t="shared" si="89"/>
        <v>1</v>
      </c>
      <c r="BF257" s="44">
        <f t="shared" si="89"/>
        <v>1</v>
      </c>
      <c r="BG257" s="44">
        <f t="shared" si="89"/>
        <v>6</v>
      </c>
      <c r="BH257" s="44">
        <f t="shared" si="89"/>
        <v>2</v>
      </c>
      <c r="BI257" s="44">
        <f t="shared" si="89"/>
        <v>2</v>
      </c>
      <c r="BJ257" s="44">
        <f t="shared" si="89"/>
        <v>0</v>
      </c>
      <c r="BK257" s="44">
        <f t="shared" si="89"/>
        <v>1</v>
      </c>
      <c r="BL257" s="44">
        <f t="shared" si="89"/>
        <v>1</v>
      </c>
      <c r="BM257" s="44">
        <f t="shared" si="89"/>
        <v>2</v>
      </c>
      <c r="BN257" s="44">
        <f t="shared" si="89"/>
        <v>3</v>
      </c>
      <c r="BO257" s="44">
        <f t="shared" si="89"/>
        <v>1</v>
      </c>
      <c r="BP257" s="44">
        <f t="shared" ref="BP257:BX257" si="90">SUM(BP255+BP236+BP216+BP171+BP156+BP135+BP92+BP72+BP26)</f>
        <v>3</v>
      </c>
      <c r="BQ257" s="44">
        <f t="shared" si="90"/>
        <v>4</v>
      </c>
      <c r="BR257" s="44">
        <f t="shared" si="90"/>
        <v>11</v>
      </c>
      <c r="BS257" s="44">
        <f t="shared" si="90"/>
        <v>9</v>
      </c>
      <c r="BT257" s="44">
        <f t="shared" si="90"/>
        <v>8</v>
      </c>
      <c r="BU257" s="44">
        <f t="shared" si="90"/>
        <v>1</v>
      </c>
      <c r="BV257" s="44">
        <f t="shared" si="90"/>
        <v>4</v>
      </c>
      <c r="BW257" s="44">
        <f t="shared" si="90"/>
        <v>10</v>
      </c>
      <c r="BX257" s="44">
        <f t="shared" si="90"/>
        <v>6</v>
      </c>
      <c r="BY257" s="30"/>
    </row>
    <row r="258" spans="2:77" x14ac:dyDescent="0.25"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31"/>
      <c r="BH258" s="31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31"/>
      <c r="BT258" s="31"/>
      <c r="BU258" s="31"/>
      <c r="BV258" s="31"/>
      <c r="BW258" s="31"/>
      <c r="BX258" s="31"/>
      <c r="BY258" s="31"/>
    </row>
    <row r="259" spans="2:77" x14ac:dyDescent="0.25"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31"/>
      <c r="BH259" s="31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31"/>
      <c r="BT259" s="31"/>
      <c r="BU259" s="31"/>
      <c r="BV259" s="31"/>
      <c r="BW259" s="31"/>
      <c r="BX259" s="31"/>
      <c r="BY259" s="31"/>
    </row>
    <row r="260" spans="2:77" x14ac:dyDescent="0.25"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31"/>
      <c r="BT260" s="31"/>
      <c r="BU260" s="31"/>
      <c r="BV260" s="31"/>
      <c r="BW260" s="31"/>
      <c r="BX260" s="31"/>
      <c r="BY260" s="31"/>
    </row>
  </sheetData>
  <mergeCells count="25">
    <mergeCell ref="A27:XFD27"/>
    <mergeCell ref="A1:E1"/>
    <mergeCell ref="A93:E93"/>
    <mergeCell ref="A218:E218"/>
    <mergeCell ref="A136:XFD136"/>
    <mergeCell ref="F28:X28"/>
    <mergeCell ref="A28:E28"/>
    <mergeCell ref="A137:E137"/>
    <mergeCell ref="A73:XFD73"/>
    <mergeCell ref="A26:B26"/>
    <mergeCell ref="A72:B72"/>
    <mergeCell ref="A255:B255"/>
    <mergeCell ref="A237:E237"/>
    <mergeCell ref="A74:E74"/>
    <mergeCell ref="F74:X74"/>
    <mergeCell ref="A157:E157"/>
    <mergeCell ref="A172:E172"/>
    <mergeCell ref="F157:BT157"/>
    <mergeCell ref="A217:XFD217"/>
    <mergeCell ref="A92:B92"/>
    <mergeCell ref="A135:B135"/>
    <mergeCell ref="A156:B156"/>
    <mergeCell ref="A216:B216"/>
    <mergeCell ref="A171:B171"/>
    <mergeCell ref="A236:B236"/>
  </mergeCells>
  <pageMargins left="0" right="0" top="0" bottom="0" header="0" footer="0"/>
  <pageSetup paperSize="9" scale="58" fitToHeight="0" orientation="landscape" r:id="rId1"/>
  <rowBreaks count="10" manualBreakCount="10">
    <brk id="27" max="16383" man="1"/>
    <brk id="54" min="1" max="76" man="1"/>
    <brk id="73" min="1" max="76" man="1"/>
    <brk id="92" min="1" max="76" man="1"/>
    <brk id="119" min="1" max="76" man="1"/>
    <brk id="136" min="1" max="76" man="1"/>
    <brk id="171" min="1" max="76" man="1"/>
    <brk id="197" min="1" max="76" man="1"/>
    <brk id="217" max="16383" man="1"/>
    <brk id="2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FE36-2DE5-4AB2-A3DD-CA983728EC82}">
  <sheetPr>
    <pageSetUpPr fitToPage="1"/>
  </sheetPr>
  <dimension ref="A1:CD94"/>
  <sheetViews>
    <sheetView view="pageBreakPreview" topLeftCell="A10" zoomScale="60" zoomScaleNormal="50" workbookViewId="0">
      <selection activeCell="CE81" sqref="CE81"/>
    </sheetView>
  </sheetViews>
  <sheetFormatPr baseColWidth="10" defaultRowHeight="15" x14ac:dyDescent="0.25"/>
  <cols>
    <col min="1" max="1" width="4.7109375" style="26" customWidth="1"/>
    <col min="2" max="2" width="11.42578125" style="26" customWidth="1"/>
    <col min="3" max="3" width="23.7109375" style="26" customWidth="1"/>
    <col min="4" max="4" width="8.28515625" style="26" customWidth="1"/>
    <col min="5" max="5" width="8.140625" style="26" customWidth="1"/>
    <col min="6" max="6" width="8.7109375" style="26" customWidth="1"/>
    <col min="7" max="7" width="6.5703125" style="26" hidden="1" customWidth="1"/>
    <col min="8" max="8" width="8.5703125" style="26" bestFit="1" customWidth="1"/>
    <col min="9" max="9" width="11.5703125" style="26" hidden="1" customWidth="1"/>
    <col min="10" max="10" width="13" style="26" customWidth="1"/>
    <col min="11" max="11" width="9.140625" style="26" customWidth="1"/>
    <col min="12" max="12" width="11.5703125" style="26" customWidth="1"/>
    <col min="13" max="13" width="11.140625" style="26" hidden="1" customWidth="1"/>
    <col min="14" max="14" width="7.85546875" style="26" customWidth="1"/>
    <col min="15" max="15" width="11.5703125" style="26" hidden="1" customWidth="1"/>
    <col min="16" max="16" width="7.42578125" style="26" customWidth="1"/>
    <col min="17" max="17" width="11.140625" style="26" hidden="1" customWidth="1"/>
    <col min="18" max="18" width="11.7109375" style="26" customWidth="1"/>
    <col min="19" max="19" width="10.140625" style="26" hidden="1" customWidth="1"/>
    <col min="20" max="20" width="11.140625" style="26" hidden="1" customWidth="1"/>
    <col min="21" max="21" width="10.85546875" style="26" hidden="1" customWidth="1"/>
    <col min="22" max="22" width="9.140625" style="26" hidden="1" customWidth="1"/>
    <col min="23" max="23" width="10.85546875" style="26" hidden="1" customWidth="1"/>
    <col min="24" max="24" width="9.85546875" style="26" customWidth="1"/>
    <col min="25" max="25" width="10.5703125" style="26" hidden="1" customWidth="1"/>
    <col min="26" max="26" width="10.42578125" style="26" hidden="1" customWidth="1"/>
    <col min="27" max="28" width="10.85546875" style="26" hidden="1" customWidth="1"/>
    <col min="29" max="29" width="11.140625" style="26" hidden="1" customWidth="1"/>
    <col min="30" max="30" width="11.5703125" style="26" hidden="1" customWidth="1"/>
    <col min="31" max="31" width="11.140625" style="26" hidden="1" customWidth="1"/>
    <col min="32" max="32" width="10.7109375" style="26" hidden="1" customWidth="1"/>
    <col min="33" max="33" width="11.7109375" style="26" hidden="1" customWidth="1"/>
    <col min="34" max="34" width="11.5703125" style="26" hidden="1" customWidth="1"/>
    <col min="35" max="38" width="11.42578125" style="26" hidden="1" customWidth="1"/>
    <col min="39" max="39" width="11.7109375" style="26" hidden="1" customWidth="1"/>
    <col min="40" max="48" width="11.42578125" style="26" hidden="1" customWidth="1"/>
    <col min="49" max="49" width="9.28515625" style="26" hidden="1" customWidth="1"/>
    <col min="50" max="61" width="11.42578125" style="26" hidden="1" customWidth="1"/>
    <col min="62" max="62" width="8.140625" style="26" hidden="1" customWidth="1"/>
    <col min="63" max="66" width="11.42578125" style="26" hidden="1" customWidth="1"/>
    <col min="67" max="67" width="11.5703125" style="26" hidden="1" customWidth="1"/>
    <col min="68" max="70" width="11.42578125" style="26" hidden="1" customWidth="1"/>
    <col min="71" max="71" width="14.5703125" style="26" hidden="1" customWidth="1"/>
    <col min="72" max="78" width="11.42578125" style="26" hidden="1" customWidth="1"/>
    <col min="79" max="79" width="0.28515625" style="26" customWidth="1"/>
    <col min="80" max="80" width="55" style="26" customWidth="1"/>
    <col min="81" max="16384" width="11.42578125" style="26"/>
  </cols>
  <sheetData>
    <row r="1" spans="1:82" ht="39.950000000000003" customHeight="1" x14ac:dyDescent="0.25">
      <c r="A1" s="320" t="s">
        <v>193</v>
      </c>
      <c r="B1" s="321"/>
      <c r="C1" s="321"/>
      <c r="D1" s="321"/>
      <c r="E1" s="321"/>
      <c r="F1" s="322"/>
      <c r="CB1" s="27">
        <v>44272</v>
      </c>
    </row>
    <row r="2" spans="1:82" ht="50.25" customHeight="1" x14ac:dyDescent="0.25">
      <c r="A2" s="323" t="s">
        <v>225</v>
      </c>
      <c r="B2" s="324"/>
      <c r="C2" s="45" t="s">
        <v>1</v>
      </c>
      <c r="D2" s="49" t="s">
        <v>2</v>
      </c>
      <c r="E2" s="49" t="s">
        <v>3</v>
      </c>
      <c r="F2" s="49" t="s">
        <v>4</v>
      </c>
      <c r="G2" s="50" t="s">
        <v>5</v>
      </c>
      <c r="H2" s="36" t="s">
        <v>67</v>
      </c>
      <c r="I2" s="36" t="s">
        <v>224</v>
      </c>
      <c r="J2" s="36" t="s">
        <v>217</v>
      </c>
      <c r="K2" s="36" t="s">
        <v>9</v>
      </c>
      <c r="L2" s="36" t="s">
        <v>194</v>
      </c>
      <c r="M2" s="36" t="s">
        <v>8</v>
      </c>
      <c r="N2" s="36" t="s">
        <v>10</v>
      </c>
      <c r="O2" s="36" t="s">
        <v>11</v>
      </c>
      <c r="P2" s="36" t="s">
        <v>12</v>
      </c>
      <c r="Q2" s="36" t="s">
        <v>13</v>
      </c>
      <c r="R2" s="36" t="s">
        <v>14</v>
      </c>
      <c r="S2" s="36" t="s">
        <v>15</v>
      </c>
      <c r="T2" s="36" t="s">
        <v>16</v>
      </c>
      <c r="U2" s="36" t="s">
        <v>17</v>
      </c>
      <c r="V2" s="37" t="s">
        <v>18</v>
      </c>
      <c r="W2" s="37" t="s">
        <v>19</v>
      </c>
      <c r="X2" s="37" t="s">
        <v>20</v>
      </c>
      <c r="Y2" s="37" t="s">
        <v>21</v>
      </c>
      <c r="Z2" s="37" t="s">
        <v>22</v>
      </c>
      <c r="AA2" s="37" t="s">
        <v>23</v>
      </c>
      <c r="AB2" s="37" t="s">
        <v>24</v>
      </c>
      <c r="AC2" s="37" t="s">
        <v>25</v>
      </c>
      <c r="AD2" s="37" t="s">
        <v>26</v>
      </c>
      <c r="AE2" s="37" t="s">
        <v>27</v>
      </c>
      <c r="AF2" s="38" t="s">
        <v>28</v>
      </c>
      <c r="AG2" s="38" t="s">
        <v>150</v>
      </c>
      <c r="AH2" s="38" t="s">
        <v>117</v>
      </c>
      <c r="AI2" s="38" t="s">
        <v>105</v>
      </c>
      <c r="AJ2" s="39" t="s">
        <v>29</v>
      </c>
      <c r="AK2" s="39" t="s">
        <v>30</v>
      </c>
      <c r="AL2" s="39" t="s">
        <v>31</v>
      </c>
      <c r="AM2" s="39" t="s">
        <v>32</v>
      </c>
      <c r="AN2" s="39" t="s">
        <v>33</v>
      </c>
      <c r="AO2" s="39" t="s">
        <v>68</v>
      </c>
      <c r="AP2" s="39" t="s">
        <v>34</v>
      </c>
      <c r="AQ2" s="39" t="s">
        <v>36</v>
      </c>
      <c r="AR2" s="39" t="s">
        <v>35</v>
      </c>
      <c r="AS2" s="39" t="s">
        <v>37</v>
      </c>
      <c r="AT2" s="39" t="s">
        <v>38</v>
      </c>
      <c r="AU2" s="39" t="s">
        <v>39</v>
      </c>
      <c r="AV2" s="39" t="s">
        <v>40</v>
      </c>
      <c r="AW2" s="40" t="s">
        <v>41</v>
      </c>
      <c r="AX2" s="40" t="s">
        <v>42</v>
      </c>
      <c r="AY2" s="40" t="s">
        <v>43</v>
      </c>
      <c r="AZ2" s="40" t="s">
        <v>44</v>
      </c>
      <c r="BA2" s="40" t="s">
        <v>45</v>
      </c>
      <c r="BB2" s="40" t="s">
        <v>46</v>
      </c>
      <c r="BC2" s="40" t="s">
        <v>47</v>
      </c>
      <c r="BD2" s="40" t="s">
        <v>69</v>
      </c>
      <c r="BE2" s="40" t="s">
        <v>48</v>
      </c>
      <c r="BF2" s="40" t="s">
        <v>49</v>
      </c>
      <c r="BG2" s="40" t="s">
        <v>50</v>
      </c>
      <c r="BH2" s="40" t="s">
        <v>106</v>
      </c>
      <c r="BI2" s="40" t="s">
        <v>51</v>
      </c>
      <c r="BJ2" s="40" t="s">
        <v>80</v>
      </c>
      <c r="BK2" s="40" t="s">
        <v>52</v>
      </c>
      <c r="BL2" s="40" t="s">
        <v>53</v>
      </c>
      <c r="BM2" s="40" t="s">
        <v>54</v>
      </c>
      <c r="BN2" s="40" t="s">
        <v>191</v>
      </c>
      <c r="BO2" s="40" t="s">
        <v>55</v>
      </c>
      <c r="BP2" s="40" t="s">
        <v>56</v>
      </c>
      <c r="BQ2" s="40" t="s">
        <v>57</v>
      </c>
      <c r="BR2" s="40" t="s">
        <v>58</v>
      </c>
      <c r="BS2" s="40" t="s">
        <v>59</v>
      </c>
      <c r="BT2" s="40" t="s">
        <v>60</v>
      </c>
      <c r="BU2" s="40" t="s">
        <v>61</v>
      </c>
      <c r="BV2" s="40" t="s">
        <v>62</v>
      </c>
      <c r="BW2" s="40" t="s">
        <v>195</v>
      </c>
      <c r="BX2" s="40" t="s">
        <v>81</v>
      </c>
      <c r="BY2" s="40" t="s">
        <v>63</v>
      </c>
      <c r="BZ2" s="40" t="s">
        <v>64</v>
      </c>
      <c r="CA2" s="40" t="s">
        <v>65</v>
      </c>
      <c r="CB2" s="41" t="s">
        <v>66</v>
      </c>
    </row>
    <row r="3" spans="1:82" s="128" customFormat="1" ht="21" x14ac:dyDescent="0.25">
      <c r="A3" s="95">
        <v>1</v>
      </c>
      <c r="B3" s="107"/>
      <c r="C3" s="107"/>
      <c r="D3" s="4"/>
      <c r="E3" s="4">
        <v>1</v>
      </c>
      <c r="F3" s="4"/>
      <c r="G3" s="4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81" t="s">
        <v>151</v>
      </c>
    </row>
    <row r="4" spans="1:82" s="130" customFormat="1" ht="21" x14ac:dyDescent="0.25">
      <c r="A4" s="89">
        <v>2</v>
      </c>
      <c r="B4" s="90"/>
      <c r="C4" s="90"/>
      <c r="D4" s="7"/>
      <c r="E4" s="7"/>
      <c r="F4" s="7"/>
      <c r="G4" s="7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94"/>
    </row>
    <row r="5" spans="1:82" s="128" customFormat="1" ht="31.5" customHeight="1" x14ac:dyDescent="0.25">
      <c r="A5" s="95">
        <v>3</v>
      </c>
      <c r="B5" s="107"/>
      <c r="C5" s="107"/>
      <c r="D5" s="5"/>
      <c r="E5" s="5"/>
      <c r="F5" s="5">
        <v>1</v>
      </c>
      <c r="G5" s="5"/>
      <c r="H5" s="69">
        <v>1</v>
      </c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>
        <v>1</v>
      </c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138"/>
    </row>
    <row r="6" spans="1:82" ht="21" x14ac:dyDescent="0.25">
      <c r="A6" s="84">
        <v>4</v>
      </c>
      <c r="B6" s="90"/>
      <c r="C6" s="90"/>
      <c r="D6" s="7"/>
      <c r="E6" s="7"/>
      <c r="F6" s="7"/>
      <c r="G6" s="7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94"/>
    </row>
    <row r="7" spans="1:82" ht="21" x14ac:dyDescent="0.25">
      <c r="A7" s="84">
        <v>5</v>
      </c>
      <c r="B7" s="90"/>
      <c r="C7" s="90"/>
      <c r="D7" s="7"/>
      <c r="E7" s="7"/>
      <c r="F7" s="7"/>
      <c r="G7" s="7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94"/>
    </row>
    <row r="8" spans="1:82" ht="21" x14ac:dyDescent="0.25">
      <c r="A8" s="84">
        <v>6</v>
      </c>
      <c r="B8" s="90"/>
      <c r="C8" s="134"/>
      <c r="D8" s="6"/>
      <c r="E8" s="6"/>
      <c r="F8" s="6"/>
      <c r="G8" s="6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79"/>
    </row>
    <row r="9" spans="1:82" ht="21" x14ac:dyDescent="0.35">
      <c r="A9" s="84">
        <v>7</v>
      </c>
      <c r="B9" s="123"/>
      <c r="C9" s="282"/>
      <c r="D9" s="124"/>
      <c r="E9" s="124"/>
      <c r="F9" s="281"/>
      <c r="G9" s="125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221"/>
      <c r="CA9" s="32"/>
      <c r="CB9" s="79"/>
    </row>
    <row r="10" spans="1:82" ht="42" x14ac:dyDescent="0.25">
      <c r="A10" s="84">
        <v>8</v>
      </c>
      <c r="B10" s="107"/>
      <c r="C10" s="107"/>
      <c r="D10" s="5"/>
      <c r="E10" s="5">
        <v>1</v>
      </c>
      <c r="F10" s="5"/>
      <c r="G10" s="5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138" t="s">
        <v>197</v>
      </c>
    </row>
    <row r="11" spans="1:82" ht="21" x14ac:dyDescent="0.25">
      <c r="A11" s="84">
        <v>9</v>
      </c>
      <c r="B11" s="103"/>
      <c r="C11" s="107"/>
      <c r="D11" s="5">
        <v>1</v>
      </c>
      <c r="E11" s="5"/>
      <c r="F11" s="47"/>
      <c r="G11" s="5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138" t="s">
        <v>198</v>
      </c>
      <c r="CD11" s="26" t="s">
        <v>0</v>
      </c>
    </row>
    <row r="12" spans="1:82" ht="21" x14ac:dyDescent="0.25">
      <c r="A12" s="89">
        <v>10</v>
      </c>
      <c r="B12" s="90"/>
      <c r="C12" s="90"/>
      <c r="D12" s="7"/>
      <c r="E12" s="7"/>
      <c r="F12" s="7"/>
      <c r="G12" s="7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94"/>
    </row>
    <row r="13" spans="1:82" ht="21" x14ac:dyDescent="0.25">
      <c r="A13" s="89">
        <v>11</v>
      </c>
      <c r="B13" s="90"/>
      <c r="C13" s="90"/>
      <c r="D13" s="7"/>
      <c r="E13" s="7"/>
      <c r="F13" s="7"/>
      <c r="G13" s="7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94"/>
    </row>
    <row r="14" spans="1:82" ht="21" x14ac:dyDescent="0.25">
      <c r="A14" s="84">
        <v>12</v>
      </c>
      <c r="B14" s="103"/>
      <c r="C14" s="107"/>
      <c r="D14" s="5">
        <v>1</v>
      </c>
      <c r="E14" s="5"/>
      <c r="F14" s="5"/>
      <c r="G14" s="5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138" t="s">
        <v>155</v>
      </c>
    </row>
    <row r="15" spans="1:82" ht="21" x14ac:dyDescent="0.25">
      <c r="A15" s="84">
        <v>13</v>
      </c>
      <c r="B15" s="103"/>
      <c r="C15" s="107"/>
      <c r="D15" s="5">
        <v>1</v>
      </c>
      <c r="E15" s="5"/>
      <c r="F15" s="5"/>
      <c r="G15" s="5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138"/>
    </row>
    <row r="16" spans="1:82" s="130" customFormat="1" ht="21" x14ac:dyDescent="0.25">
      <c r="A16" s="89">
        <v>14</v>
      </c>
      <c r="B16" s="90"/>
      <c r="C16" s="90"/>
      <c r="D16" s="7"/>
      <c r="E16" s="7"/>
      <c r="F16" s="7"/>
      <c r="G16" s="7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94"/>
    </row>
    <row r="17" spans="1:80" ht="21" x14ac:dyDescent="0.25">
      <c r="A17" s="84">
        <v>15</v>
      </c>
      <c r="B17" s="90"/>
      <c r="C17" s="90"/>
      <c r="D17" s="7"/>
      <c r="E17" s="7"/>
      <c r="F17" s="7"/>
      <c r="G17" s="7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94"/>
    </row>
    <row r="18" spans="1:80" s="128" customFormat="1" ht="21" x14ac:dyDescent="0.25">
      <c r="A18" s="95">
        <v>16</v>
      </c>
      <c r="B18" s="107"/>
      <c r="C18" s="107"/>
      <c r="D18" s="5"/>
      <c r="E18" s="5">
        <v>1</v>
      </c>
      <c r="F18" s="5"/>
      <c r="G18" s="5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>
        <v>1</v>
      </c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138" t="s">
        <v>311</v>
      </c>
    </row>
    <row r="19" spans="1:80" ht="21" x14ac:dyDescent="0.25">
      <c r="A19" s="84">
        <v>17</v>
      </c>
      <c r="B19" s="103"/>
      <c r="C19" s="107"/>
      <c r="D19" s="5">
        <v>1</v>
      </c>
      <c r="E19" s="5"/>
      <c r="F19" s="5"/>
      <c r="G19" s="5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>
        <v>1</v>
      </c>
      <c r="W19" s="30"/>
      <c r="X19" s="30"/>
      <c r="Y19" s="30"/>
      <c r="Z19" s="30">
        <v>1</v>
      </c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138" t="s">
        <v>196</v>
      </c>
    </row>
    <row r="20" spans="1:80" ht="21" x14ac:dyDescent="0.35">
      <c r="A20" s="84">
        <v>18</v>
      </c>
      <c r="B20" s="74"/>
      <c r="C20" s="76"/>
      <c r="D20" s="4">
        <v>1</v>
      </c>
      <c r="E20" s="294"/>
      <c r="F20" s="294"/>
      <c r="G20" s="297"/>
      <c r="H20" s="30"/>
      <c r="I20" s="30"/>
      <c r="J20" s="30"/>
      <c r="K20" s="30">
        <v>1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>
        <v>1</v>
      </c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80"/>
      <c r="CA20" s="32"/>
      <c r="CB20" s="79"/>
    </row>
    <row r="21" spans="1:80" s="128" customFormat="1" ht="21" x14ac:dyDescent="0.25">
      <c r="A21" s="95">
        <v>19</v>
      </c>
      <c r="B21" s="107"/>
      <c r="C21" s="107"/>
      <c r="D21" s="5">
        <v>1</v>
      </c>
      <c r="E21" s="5"/>
      <c r="F21" s="5"/>
      <c r="G21" s="5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138"/>
    </row>
    <row r="22" spans="1:80" ht="52.5" customHeight="1" x14ac:dyDescent="0.25">
      <c r="A22" s="323" t="s">
        <v>225</v>
      </c>
      <c r="B22" s="324"/>
      <c r="C22" s="45" t="s">
        <v>1</v>
      </c>
      <c r="D22" s="28" t="s">
        <v>2</v>
      </c>
      <c r="E22" s="28" t="s">
        <v>3</v>
      </c>
      <c r="F22" s="28" t="s">
        <v>4</v>
      </c>
      <c r="G22" s="29" t="s">
        <v>5</v>
      </c>
      <c r="H22" s="36" t="s">
        <v>67</v>
      </c>
      <c r="I22" s="36" t="s">
        <v>6</v>
      </c>
      <c r="J22" s="36" t="s">
        <v>7</v>
      </c>
      <c r="K22" s="36" t="s">
        <v>9</v>
      </c>
      <c r="L22" s="36" t="s">
        <v>194</v>
      </c>
      <c r="M22" s="36" t="s">
        <v>8</v>
      </c>
      <c r="N22" s="36" t="s">
        <v>10</v>
      </c>
      <c r="O22" s="36" t="s">
        <v>11</v>
      </c>
      <c r="P22" s="36" t="s">
        <v>12</v>
      </c>
      <c r="Q22" s="36" t="s">
        <v>13</v>
      </c>
      <c r="R22" s="36" t="s">
        <v>14</v>
      </c>
      <c r="S22" s="36" t="s">
        <v>15</v>
      </c>
      <c r="T22" s="36" t="s">
        <v>16</v>
      </c>
      <c r="U22" s="36" t="s">
        <v>17</v>
      </c>
      <c r="V22" s="37" t="s">
        <v>18</v>
      </c>
      <c r="W22" s="37" t="s">
        <v>19</v>
      </c>
      <c r="X22" s="37" t="s">
        <v>20</v>
      </c>
      <c r="Y22" s="37" t="s">
        <v>21</v>
      </c>
      <c r="Z22" s="37" t="s">
        <v>22</v>
      </c>
      <c r="AA22" s="37" t="s">
        <v>23</v>
      </c>
      <c r="AB22" s="37" t="s">
        <v>24</v>
      </c>
      <c r="AC22" s="37" t="s">
        <v>25</v>
      </c>
      <c r="AD22" s="37" t="s">
        <v>26</v>
      </c>
      <c r="AE22" s="37" t="s">
        <v>27</v>
      </c>
      <c r="AF22" s="38" t="s">
        <v>28</v>
      </c>
      <c r="AG22" s="38" t="s">
        <v>150</v>
      </c>
      <c r="AH22" s="38" t="s">
        <v>117</v>
      </c>
      <c r="AI22" s="38" t="s">
        <v>105</v>
      </c>
      <c r="AJ22" s="39" t="s">
        <v>29</v>
      </c>
      <c r="AK22" s="39" t="s">
        <v>30</v>
      </c>
      <c r="AL22" s="39" t="s">
        <v>31</v>
      </c>
      <c r="AM22" s="39" t="s">
        <v>32</v>
      </c>
      <c r="AN22" s="39" t="s">
        <v>33</v>
      </c>
      <c r="AO22" s="39" t="s">
        <v>68</v>
      </c>
      <c r="AP22" s="39" t="s">
        <v>34</v>
      </c>
      <c r="AQ22" s="39" t="s">
        <v>36</v>
      </c>
      <c r="AR22" s="39" t="s">
        <v>35</v>
      </c>
      <c r="AS22" s="39" t="s">
        <v>37</v>
      </c>
      <c r="AT22" s="39" t="s">
        <v>38</v>
      </c>
      <c r="AU22" s="39" t="s">
        <v>39</v>
      </c>
      <c r="AV22" s="39" t="s">
        <v>40</v>
      </c>
      <c r="AW22" s="40" t="s">
        <v>41</v>
      </c>
      <c r="AX22" s="40" t="s">
        <v>42</v>
      </c>
      <c r="AY22" s="40" t="s">
        <v>43</v>
      </c>
      <c r="AZ22" s="40" t="s">
        <v>44</v>
      </c>
      <c r="BA22" s="40" t="s">
        <v>45</v>
      </c>
      <c r="BB22" s="40" t="s">
        <v>46</v>
      </c>
      <c r="BC22" s="40" t="s">
        <v>47</v>
      </c>
      <c r="BD22" s="40" t="s">
        <v>69</v>
      </c>
      <c r="BE22" s="40" t="s">
        <v>48</v>
      </c>
      <c r="BF22" s="40" t="s">
        <v>49</v>
      </c>
      <c r="BG22" s="40" t="s">
        <v>50</v>
      </c>
      <c r="BH22" s="40" t="s">
        <v>106</v>
      </c>
      <c r="BI22" s="40" t="s">
        <v>51</v>
      </c>
      <c r="BJ22" s="40" t="s">
        <v>80</v>
      </c>
      <c r="BK22" s="40" t="s">
        <v>52</v>
      </c>
      <c r="BL22" s="40" t="s">
        <v>53</v>
      </c>
      <c r="BM22" s="40" t="s">
        <v>54</v>
      </c>
      <c r="BN22" s="40" t="s">
        <v>191</v>
      </c>
      <c r="BO22" s="40" t="s">
        <v>55</v>
      </c>
      <c r="BP22" s="40" t="s">
        <v>56</v>
      </c>
      <c r="BQ22" s="40" t="s">
        <v>57</v>
      </c>
      <c r="BR22" s="40" t="s">
        <v>58</v>
      </c>
      <c r="BS22" s="40" t="s">
        <v>59</v>
      </c>
      <c r="BT22" s="40" t="s">
        <v>60</v>
      </c>
      <c r="BU22" s="40" t="s">
        <v>61</v>
      </c>
      <c r="BV22" s="40" t="s">
        <v>62</v>
      </c>
      <c r="BW22" s="40" t="s">
        <v>195</v>
      </c>
      <c r="BX22" s="40" t="s">
        <v>81</v>
      </c>
      <c r="BY22" s="40" t="s">
        <v>63</v>
      </c>
      <c r="BZ22" s="40" t="s">
        <v>64</v>
      </c>
      <c r="CA22" s="40" t="s">
        <v>65</v>
      </c>
      <c r="CB22" s="55" t="s">
        <v>66</v>
      </c>
    </row>
    <row r="23" spans="1:80" ht="21" x14ac:dyDescent="0.25">
      <c r="A23" s="84">
        <v>20</v>
      </c>
      <c r="B23" s="90"/>
      <c r="C23" s="90"/>
      <c r="D23" s="7"/>
      <c r="E23" s="7"/>
      <c r="F23" s="7"/>
      <c r="G23" s="7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92"/>
    </row>
    <row r="24" spans="1:80" s="130" customFormat="1" ht="21" x14ac:dyDescent="0.25">
      <c r="A24" s="140">
        <v>21</v>
      </c>
      <c r="B24" s="134"/>
      <c r="C24" s="134"/>
      <c r="D24" s="6"/>
      <c r="E24" s="6"/>
      <c r="F24" s="6"/>
      <c r="G24" s="6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>
        <v>1</v>
      </c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79"/>
    </row>
    <row r="25" spans="1:80" s="128" customFormat="1" ht="21" x14ac:dyDescent="0.25">
      <c r="A25" s="132">
        <v>22</v>
      </c>
      <c r="B25" s="133"/>
      <c r="C25" s="133"/>
      <c r="D25" s="4"/>
      <c r="E25" s="4">
        <v>1</v>
      </c>
      <c r="F25" s="4"/>
      <c r="G25" s="4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>
        <v>1</v>
      </c>
      <c r="AY25" s="69"/>
      <c r="AZ25" s="69"/>
      <c r="BA25" s="69"/>
      <c r="BB25" s="69"/>
      <c r="BC25" s="69"/>
      <c r="BD25" s="69">
        <v>1</v>
      </c>
      <c r="BE25" s="69"/>
      <c r="BF25" s="69">
        <v>1</v>
      </c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80" t="s">
        <v>312</v>
      </c>
    </row>
    <row r="26" spans="1:80" s="128" customFormat="1" ht="21" x14ac:dyDescent="0.25">
      <c r="A26" s="132">
        <v>23</v>
      </c>
      <c r="B26" s="134"/>
      <c r="C26" s="134"/>
      <c r="D26" s="6"/>
      <c r="E26" s="6"/>
      <c r="F26" s="6"/>
      <c r="G26" s="6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79"/>
    </row>
    <row r="27" spans="1:80" s="130" customFormat="1" ht="21" x14ac:dyDescent="0.25">
      <c r="A27" s="140">
        <v>24</v>
      </c>
      <c r="B27" s="133"/>
      <c r="C27" s="133"/>
      <c r="D27" s="4"/>
      <c r="E27" s="4">
        <v>1</v>
      </c>
      <c r="F27" s="4"/>
      <c r="G27" s="4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>
        <v>1</v>
      </c>
      <c r="W27" s="69"/>
      <c r="X27" s="69"/>
      <c r="Y27" s="69"/>
      <c r="Z27" s="69">
        <v>1</v>
      </c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81"/>
    </row>
    <row r="28" spans="1:80" s="130" customFormat="1" ht="18.75" customHeight="1" x14ac:dyDescent="0.25">
      <c r="A28" s="140">
        <v>25</v>
      </c>
      <c r="B28" s="133"/>
      <c r="C28" s="133"/>
      <c r="D28" s="4"/>
      <c r="E28" s="4">
        <v>1</v>
      </c>
      <c r="F28" s="4"/>
      <c r="G28" s="4"/>
      <c r="H28" s="69"/>
      <c r="I28" s="69"/>
      <c r="J28" s="69"/>
      <c r="K28" s="69">
        <v>1</v>
      </c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>
        <v>1</v>
      </c>
      <c r="W28" s="69"/>
      <c r="X28" s="69"/>
      <c r="Y28" s="69">
        <v>1</v>
      </c>
      <c r="Z28" s="69">
        <v>1</v>
      </c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80"/>
    </row>
    <row r="29" spans="1:80" ht="21" x14ac:dyDescent="0.25">
      <c r="A29" s="96">
        <v>26</v>
      </c>
      <c r="B29" s="134"/>
      <c r="C29" s="134"/>
      <c r="D29" s="6"/>
      <c r="E29" s="6"/>
      <c r="F29" s="6"/>
      <c r="G29" s="6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79"/>
    </row>
    <row r="30" spans="1:80" s="128" customFormat="1" ht="21" x14ac:dyDescent="0.25">
      <c r="A30" s="132">
        <v>27</v>
      </c>
      <c r="B30" s="133"/>
      <c r="C30" s="133"/>
      <c r="D30" s="4"/>
      <c r="E30" s="4"/>
      <c r="F30" s="4">
        <v>1</v>
      </c>
      <c r="G30" s="4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>
        <v>1</v>
      </c>
      <c r="W30" s="69"/>
      <c r="X30" s="69"/>
      <c r="Y30" s="69">
        <v>1</v>
      </c>
      <c r="Z30" s="69">
        <v>1</v>
      </c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80"/>
    </row>
    <row r="31" spans="1:80" ht="21" x14ac:dyDescent="0.25">
      <c r="A31" s="96">
        <v>28</v>
      </c>
      <c r="B31" s="134"/>
      <c r="C31" s="134"/>
      <c r="D31" s="6"/>
      <c r="E31" s="6"/>
      <c r="F31" s="6"/>
      <c r="G31" s="6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79"/>
    </row>
    <row r="32" spans="1:80" ht="21" x14ac:dyDescent="0.25">
      <c r="A32" s="96">
        <v>29</v>
      </c>
      <c r="B32" s="133"/>
      <c r="C32" s="131"/>
      <c r="D32" s="14"/>
      <c r="E32" s="14"/>
      <c r="F32" s="14"/>
      <c r="G32" s="14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79"/>
    </row>
    <row r="33" spans="1:80" ht="21" x14ac:dyDescent="0.25">
      <c r="A33" s="96">
        <v>30</v>
      </c>
      <c r="B33" s="134"/>
      <c r="C33" s="134"/>
      <c r="D33" s="6"/>
      <c r="E33" s="6"/>
      <c r="F33" s="6"/>
      <c r="G33" s="6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79"/>
    </row>
    <row r="34" spans="1:80" ht="21" x14ac:dyDescent="0.25">
      <c r="A34" s="96">
        <v>31</v>
      </c>
      <c r="B34" s="134"/>
      <c r="C34" s="134"/>
      <c r="D34" s="6"/>
      <c r="E34" s="6"/>
      <c r="F34" s="6"/>
      <c r="G34" s="6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79"/>
    </row>
    <row r="35" spans="1:80" ht="21" x14ac:dyDescent="0.25">
      <c r="A35" s="96">
        <v>32</v>
      </c>
      <c r="B35" s="134"/>
      <c r="C35" s="134"/>
      <c r="D35" s="6"/>
      <c r="E35" s="6"/>
      <c r="F35" s="6"/>
      <c r="G35" s="6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79"/>
    </row>
    <row r="36" spans="1:80" s="128" customFormat="1" ht="21" x14ac:dyDescent="0.25">
      <c r="A36" s="132">
        <v>33</v>
      </c>
      <c r="B36" s="133"/>
      <c r="C36" s="133"/>
      <c r="D36" s="4"/>
      <c r="E36" s="4">
        <v>1</v>
      </c>
      <c r="F36" s="4"/>
      <c r="G36" s="4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>
        <v>1</v>
      </c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80" t="s">
        <v>279</v>
      </c>
    </row>
    <row r="37" spans="1:80" ht="21" x14ac:dyDescent="0.35">
      <c r="A37" s="96">
        <v>34</v>
      </c>
      <c r="B37" s="123"/>
      <c r="C37" s="282"/>
      <c r="D37" s="124"/>
      <c r="E37" s="124"/>
      <c r="F37" s="281"/>
      <c r="G37" s="125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221"/>
      <c r="CA37" s="32"/>
      <c r="CB37" s="79"/>
    </row>
    <row r="38" spans="1:80" ht="21" x14ac:dyDescent="0.25">
      <c r="A38" s="96">
        <v>35</v>
      </c>
      <c r="B38" s="134"/>
      <c r="C38" s="134"/>
      <c r="D38" s="6"/>
      <c r="E38" s="6"/>
      <c r="F38" s="6"/>
      <c r="G38" s="6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80"/>
    </row>
    <row r="39" spans="1:80" ht="21" x14ac:dyDescent="0.25">
      <c r="A39" s="96">
        <v>36</v>
      </c>
      <c r="B39" s="134"/>
      <c r="C39" s="134"/>
      <c r="D39" s="6"/>
      <c r="E39" s="6"/>
      <c r="F39" s="6"/>
      <c r="G39" s="6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79"/>
    </row>
    <row r="40" spans="1:80" s="128" customFormat="1" ht="21" x14ac:dyDescent="0.25">
      <c r="A40" s="132">
        <v>37</v>
      </c>
      <c r="B40" s="133"/>
      <c r="C40" s="133"/>
      <c r="D40" s="4">
        <v>1</v>
      </c>
      <c r="E40" s="4"/>
      <c r="F40" s="4"/>
      <c r="G40" s="4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>
        <v>1</v>
      </c>
      <c r="W40" s="69"/>
      <c r="X40" s="69"/>
      <c r="Y40" s="69"/>
      <c r="Z40" s="69">
        <v>1</v>
      </c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>
        <v>1</v>
      </c>
      <c r="BS40" s="69"/>
      <c r="BT40" s="69"/>
      <c r="BU40" s="69"/>
      <c r="BV40" s="69"/>
      <c r="BW40" s="69"/>
      <c r="BX40" s="69"/>
      <c r="BY40" s="69"/>
      <c r="BZ40" s="69"/>
      <c r="CA40" s="69"/>
      <c r="CB40" s="81" t="s">
        <v>199</v>
      </c>
    </row>
    <row r="41" spans="1:80" ht="21" x14ac:dyDescent="0.25">
      <c r="A41" s="96">
        <v>38</v>
      </c>
      <c r="B41" s="134"/>
      <c r="C41" s="134"/>
      <c r="D41" s="6"/>
      <c r="E41" s="6"/>
      <c r="F41" s="6"/>
      <c r="G41" s="6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79"/>
    </row>
    <row r="42" spans="1:80" s="128" customFormat="1" ht="21" x14ac:dyDescent="0.25">
      <c r="A42" s="132">
        <v>39</v>
      </c>
      <c r="B42" s="131"/>
      <c r="C42" s="131"/>
      <c r="D42" s="14"/>
      <c r="E42" s="14">
        <v>1</v>
      </c>
      <c r="F42" s="14"/>
      <c r="G42" s="14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>
        <v>1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100" t="s">
        <v>295</v>
      </c>
    </row>
    <row r="43" spans="1:80" ht="21" x14ac:dyDescent="0.25">
      <c r="A43" s="96">
        <v>40</v>
      </c>
      <c r="B43" s="134"/>
      <c r="C43" s="134"/>
      <c r="D43" s="6"/>
      <c r="E43" s="6"/>
      <c r="F43" s="6"/>
      <c r="G43" s="6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79"/>
    </row>
    <row r="44" spans="1:80" ht="50.25" customHeight="1" x14ac:dyDescent="0.25">
      <c r="A44" s="323" t="s">
        <v>225</v>
      </c>
      <c r="B44" s="324"/>
      <c r="C44" s="45" t="s">
        <v>1</v>
      </c>
      <c r="D44" s="28" t="s">
        <v>2</v>
      </c>
      <c r="E44" s="28" t="s">
        <v>3</v>
      </c>
      <c r="F44" s="28" t="s">
        <v>4</v>
      </c>
      <c r="G44" s="29" t="s">
        <v>5</v>
      </c>
      <c r="H44" s="36" t="s">
        <v>67</v>
      </c>
      <c r="I44" s="36" t="s">
        <v>6</v>
      </c>
      <c r="J44" s="36" t="s">
        <v>7</v>
      </c>
      <c r="K44" s="36" t="s">
        <v>9</v>
      </c>
      <c r="L44" s="36" t="s">
        <v>194</v>
      </c>
      <c r="M44" s="36" t="s">
        <v>8</v>
      </c>
      <c r="N44" s="36" t="s">
        <v>10</v>
      </c>
      <c r="O44" s="36" t="s">
        <v>11</v>
      </c>
      <c r="P44" s="36" t="s">
        <v>12</v>
      </c>
      <c r="Q44" s="36" t="s">
        <v>13</v>
      </c>
      <c r="R44" s="36" t="s">
        <v>14</v>
      </c>
      <c r="S44" s="36" t="s">
        <v>15</v>
      </c>
      <c r="T44" s="36" t="s">
        <v>16</v>
      </c>
      <c r="U44" s="36" t="s">
        <v>17</v>
      </c>
      <c r="V44" s="37" t="s">
        <v>18</v>
      </c>
      <c r="W44" s="37" t="s">
        <v>19</v>
      </c>
      <c r="X44" s="37" t="s">
        <v>20</v>
      </c>
      <c r="Y44" s="37" t="s">
        <v>21</v>
      </c>
      <c r="Z44" s="37" t="s">
        <v>22</v>
      </c>
      <c r="AA44" s="37" t="s">
        <v>23</v>
      </c>
      <c r="AB44" s="37" t="s">
        <v>24</v>
      </c>
      <c r="AC44" s="37" t="s">
        <v>25</v>
      </c>
      <c r="AD44" s="37" t="s">
        <v>26</v>
      </c>
      <c r="AE44" s="37" t="s">
        <v>27</v>
      </c>
      <c r="AF44" s="38" t="s">
        <v>28</v>
      </c>
      <c r="AG44" s="38" t="s">
        <v>150</v>
      </c>
      <c r="AH44" s="38" t="s">
        <v>117</v>
      </c>
      <c r="AI44" s="38" t="s">
        <v>105</v>
      </c>
      <c r="AJ44" s="39" t="s">
        <v>29</v>
      </c>
      <c r="AK44" s="39" t="s">
        <v>30</v>
      </c>
      <c r="AL44" s="39" t="s">
        <v>31</v>
      </c>
      <c r="AM44" s="39" t="s">
        <v>32</v>
      </c>
      <c r="AN44" s="39" t="s">
        <v>33</v>
      </c>
      <c r="AO44" s="39" t="s">
        <v>68</v>
      </c>
      <c r="AP44" s="39" t="s">
        <v>34</v>
      </c>
      <c r="AQ44" s="39" t="s">
        <v>36</v>
      </c>
      <c r="AR44" s="39" t="s">
        <v>35</v>
      </c>
      <c r="AS44" s="39" t="s">
        <v>37</v>
      </c>
      <c r="AT44" s="39" t="s">
        <v>38</v>
      </c>
      <c r="AU44" s="39" t="s">
        <v>39</v>
      </c>
      <c r="AV44" s="39" t="s">
        <v>40</v>
      </c>
      <c r="AW44" s="40" t="s">
        <v>41</v>
      </c>
      <c r="AX44" s="40" t="s">
        <v>42</v>
      </c>
      <c r="AY44" s="40" t="s">
        <v>43</v>
      </c>
      <c r="AZ44" s="40" t="s">
        <v>44</v>
      </c>
      <c r="BA44" s="40" t="s">
        <v>45</v>
      </c>
      <c r="BB44" s="40" t="s">
        <v>46</v>
      </c>
      <c r="BC44" s="40" t="s">
        <v>47</v>
      </c>
      <c r="BD44" s="40" t="s">
        <v>69</v>
      </c>
      <c r="BE44" s="40" t="s">
        <v>48</v>
      </c>
      <c r="BF44" s="40" t="s">
        <v>49</v>
      </c>
      <c r="BG44" s="40" t="s">
        <v>50</v>
      </c>
      <c r="BH44" s="40" t="s">
        <v>106</v>
      </c>
      <c r="BI44" s="40" t="s">
        <v>51</v>
      </c>
      <c r="BJ44" s="40" t="s">
        <v>80</v>
      </c>
      <c r="BK44" s="40" t="s">
        <v>52</v>
      </c>
      <c r="BL44" s="40" t="s">
        <v>53</v>
      </c>
      <c r="BM44" s="40" t="s">
        <v>54</v>
      </c>
      <c r="BN44" s="40" t="s">
        <v>191</v>
      </c>
      <c r="BO44" s="40" t="s">
        <v>55</v>
      </c>
      <c r="BP44" s="40" t="s">
        <v>56</v>
      </c>
      <c r="BQ44" s="40" t="s">
        <v>57</v>
      </c>
      <c r="BR44" s="40" t="s">
        <v>58</v>
      </c>
      <c r="BS44" s="40" t="s">
        <v>59</v>
      </c>
      <c r="BT44" s="40" t="s">
        <v>60</v>
      </c>
      <c r="BU44" s="40" t="s">
        <v>61</v>
      </c>
      <c r="BV44" s="40" t="s">
        <v>62</v>
      </c>
      <c r="BW44" s="40" t="s">
        <v>195</v>
      </c>
      <c r="BX44" s="40" t="s">
        <v>81</v>
      </c>
      <c r="BY44" s="40" t="s">
        <v>63</v>
      </c>
      <c r="BZ44" s="40" t="s">
        <v>64</v>
      </c>
      <c r="CA44" s="40" t="s">
        <v>65</v>
      </c>
      <c r="CB44" s="55" t="s">
        <v>66</v>
      </c>
    </row>
    <row r="45" spans="1:80" s="128" customFormat="1" ht="21" x14ac:dyDescent="0.25">
      <c r="A45" s="132">
        <v>41</v>
      </c>
      <c r="B45" s="134"/>
      <c r="C45" s="134"/>
      <c r="D45" s="6"/>
      <c r="E45" s="6"/>
      <c r="F45" s="6"/>
      <c r="G45" s="6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79"/>
    </row>
    <row r="46" spans="1:80" ht="21" x14ac:dyDescent="0.25">
      <c r="A46" s="96">
        <v>42</v>
      </c>
      <c r="B46" s="134"/>
      <c r="C46" s="134"/>
      <c r="D46" s="6"/>
      <c r="E46" s="6"/>
      <c r="F46" s="6"/>
      <c r="G46" s="6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79"/>
    </row>
    <row r="47" spans="1:80" s="128" customFormat="1" ht="21" x14ac:dyDescent="0.25">
      <c r="A47" s="132">
        <v>43</v>
      </c>
      <c r="B47" s="133"/>
      <c r="C47" s="133"/>
      <c r="D47" s="4">
        <v>1</v>
      </c>
      <c r="E47" s="4"/>
      <c r="F47" s="4"/>
      <c r="G47" s="4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69"/>
      <c r="BA47" s="69"/>
      <c r="BB47" s="69"/>
      <c r="BC47" s="69"/>
      <c r="BD47" s="69"/>
      <c r="BE47" s="69"/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69"/>
      <c r="BR47" s="69"/>
      <c r="BS47" s="69"/>
      <c r="BT47" s="69"/>
      <c r="BU47" s="69"/>
      <c r="BV47" s="69"/>
      <c r="BW47" s="69"/>
      <c r="BX47" s="69"/>
      <c r="BY47" s="69"/>
      <c r="BZ47" s="69"/>
      <c r="CA47" s="69"/>
      <c r="CB47" s="80"/>
    </row>
    <row r="48" spans="1:80" ht="21" x14ac:dyDescent="0.25">
      <c r="A48" s="96">
        <v>44</v>
      </c>
      <c r="B48" s="134"/>
      <c r="C48" s="134"/>
      <c r="D48" s="6"/>
      <c r="E48" s="6"/>
      <c r="F48" s="6"/>
      <c r="G48" s="6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79"/>
    </row>
    <row r="49" spans="1:80" s="128" customFormat="1" ht="21" x14ac:dyDescent="0.25">
      <c r="A49" s="132">
        <v>45</v>
      </c>
      <c r="B49" s="133"/>
      <c r="C49" s="133"/>
      <c r="D49" s="4">
        <v>1</v>
      </c>
      <c r="E49" s="4"/>
      <c r="F49" s="4"/>
      <c r="G49" s="4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>
        <v>1</v>
      </c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>
        <v>1</v>
      </c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>
        <v>1</v>
      </c>
      <c r="BV49" s="69"/>
      <c r="BW49" s="69"/>
      <c r="BX49" s="69"/>
      <c r="BY49" s="69"/>
      <c r="BZ49" s="69"/>
      <c r="CA49" s="69"/>
      <c r="CB49" s="80"/>
    </row>
    <row r="50" spans="1:80" s="130" customFormat="1" ht="42" x14ac:dyDescent="0.25">
      <c r="A50" s="132">
        <v>46</v>
      </c>
      <c r="B50" s="107"/>
      <c r="C50" s="133"/>
      <c r="D50" s="4">
        <v>1</v>
      </c>
      <c r="E50" s="4"/>
      <c r="F50" s="4"/>
      <c r="G50" s="4"/>
      <c r="H50" s="69">
        <v>1</v>
      </c>
      <c r="I50" s="69">
        <v>1</v>
      </c>
      <c r="J50" s="69">
        <v>1</v>
      </c>
      <c r="K50" s="69">
        <v>1</v>
      </c>
      <c r="L50" s="69">
        <v>1</v>
      </c>
      <c r="M50" s="69"/>
      <c r="N50" s="69"/>
      <c r="O50" s="69"/>
      <c r="P50" s="69"/>
      <c r="Q50" s="69">
        <v>1</v>
      </c>
      <c r="R50" s="69">
        <v>1</v>
      </c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>
        <v>1</v>
      </c>
      <c r="AP50" s="69"/>
      <c r="AQ50" s="69"/>
      <c r="AR50" s="69"/>
      <c r="AS50" s="69"/>
      <c r="AT50" s="69"/>
      <c r="AU50" s="69">
        <v>1</v>
      </c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69"/>
      <c r="BY50" s="69"/>
      <c r="BZ50" s="69"/>
      <c r="CA50" s="69"/>
      <c r="CB50" s="80" t="s">
        <v>324</v>
      </c>
    </row>
    <row r="51" spans="1:80" ht="21" x14ac:dyDescent="0.25">
      <c r="A51" s="96">
        <v>47</v>
      </c>
      <c r="B51" s="134"/>
      <c r="C51" s="93"/>
      <c r="D51" s="7"/>
      <c r="E51" s="7"/>
      <c r="F51" s="7"/>
      <c r="G51" s="7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92"/>
    </row>
    <row r="52" spans="1:80" ht="24.75" customHeight="1" x14ac:dyDescent="0.35">
      <c r="A52" s="96">
        <v>48</v>
      </c>
      <c r="B52" s="134"/>
      <c r="C52" s="196"/>
      <c r="D52" s="6"/>
      <c r="E52" s="6"/>
      <c r="F52" s="6"/>
      <c r="G52" s="201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109"/>
      <c r="CA52" s="32"/>
      <c r="CB52" s="109"/>
    </row>
    <row r="53" spans="1:80" s="128" customFormat="1" ht="33" customHeight="1" x14ac:dyDescent="0.25">
      <c r="A53" s="132">
        <v>49</v>
      </c>
      <c r="B53" s="134"/>
      <c r="C53" s="134"/>
      <c r="D53" s="6"/>
      <c r="E53" s="6"/>
      <c r="F53" s="6"/>
      <c r="G53" s="6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79"/>
    </row>
    <row r="54" spans="1:80" s="56" customFormat="1" ht="27" customHeight="1" x14ac:dyDescent="0.25">
      <c r="A54" s="95">
        <v>50</v>
      </c>
      <c r="B54" s="107"/>
      <c r="C54" s="107"/>
      <c r="D54" s="5"/>
      <c r="E54" s="5">
        <v>1</v>
      </c>
      <c r="F54" s="5"/>
      <c r="G54" s="5"/>
      <c r="H54" s="69">
        <v>1</v>
      </c>
      <c r="I54" s="69">
        <v>1</v>
      </c>
      <c r="J54" s="69">
        <v>1</v>
      </c>
      <c r="K54" s="69"/>
      <c r="L54" s="69">
        <v>1</v>
      </c>
      <c r="M54" s="69">
        <v>1</v>
      </c>
      <c r="N54" s="69"/>
      <c r="O54" s="69"/>
      <c r="P54" s="69"/>
      <c r="Q54" s="69">
        <v>1</v>
      </c>
      <c r="R54" s="69">
        <v>1</v>
      </c>
      <c r="S54" s="69"/>
      <c r="T54" s="69"/>
      <c r="U54" s="69"/>
      <c r="V54" s="69">
        <v>1</v>
      </c>
      <c r="W54" s="69"/>
      <c r="X54" s="69"/>
      <c r="Y54" s="69">
        <v>1</v>
      </c>
      <c r="Z54" s="69">
        <v>1</v>
      </c>
      <c r="AA54" s="69"/>
      <c r="AB54" s="69"/>
      <c r="AC54" s="69"/>
      <c r="AD54" s="69"/>
      <c r="AE54" s="69"/>
      <c r="AF54" s="69">
        <v>1</v>
      </c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69">
        <v>1</v>
      </c>
      <c r="AU54" s="69"/>
      <c r="AV54" s="69"/>
      <c r="AW54" s="69">
        <v>1</v>
      </c>
      <c r="AX54" s="69">
        <v>1</v>
      </c>
      <c r="AY54" s="69"/>
      <c r="AZ54" s="69"/>
      <c r="BA54" s="69"/>
      <c r="BB54" s="69"/>
      <c r="BC54" s="69"/>
      <c r="BD54" s="69">
        <v>1</v>
      </c>
      <c r="BE54" s="69"/>
      <c r="BF54" s="69">
        <v>1</v>
      </c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>
        <v>1</v>
      </c>
      <c r="BT54" s="69">
        <v>1</v>
      </c>
      <c r="BU54" s="69">
        <v>1</v>
      </c>
      <c r="BV54" s="69"/>
      <c r="BW54" s="69"/>
      <c r="BX54" s="69"/>
      <c r="BY54" s="69">
        <v>1</v>
      </c>
      <c r="BZ54" s="69">
        <v>1</v>
      </c>
      <c r="CA54" s="69"/>
      <c r="CB54" s="138" t="s">
        <v>245</v>
      </c>
    </row>
    <row r="55" spans="1:80" ht="22.5" customHeight="1" x14ac:dyDescent="0.35">
      <c r="A55" s="96">
        <v>51</v>
      </c>
      <c r="B55" s="76"/>
      <c r="C55" s="117"/>
      <c r="D55" s="69"/>
      <c r="E55" s="69">
        <v>1</v>
      </c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69"/>
      <c r="BR55" s="69"/>
      <c r="BS55" s="69"/>
      <c r="BT55" s="69"/>
      <c r="BU55" s="69"/>
      <c r="BV55" s="69"/>
      <c r="BW55" s="69"/>
      <c r="BX55" s="69"/>
      <c r="BY55" s="69"/>
      <c r="BZ55" s="69"/>
      <c r="CA55" s="32"/>
      <c r="CB55" s="79"/>
    </row>
    <row r="56" spans="1:80" ht="21" customHeight="1" x14ac:dyDescent="0.35">
      <c r="A56" s="96">
        <v>52</v>
      </c>
      <c r="B56" s="95"/>
      <c r="C56" s="237"/>
      <c r="D56" s="4"/>
      <c r="E56" s="4">
        <v>1</v>
      </c>
      <c r="F56" s="4"/>
      <c r="G56" s="4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>
        <v>1</v>
      </c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69"/>
      <c r="BC56" s="69"/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69"/>
      <c r="BS56" s="69"/>
      <c r="BT56" s="69"/>
      <c r="BU56" s="69"/>
      <c r="BV56" s="69"/>
      <c r="BW56" s="69"/>
      <c r="BX56" s="69"/>
      <c r="BY56" s="69"/>
      <c r="BZ56" s="202"/>
      <c r="CA56" s="119"/>
      <c r="CB56" s="202" t="s">
        <v>299</v>
      </c>
    </row>
    <row r="57" spans="1:80" ht="63" x14ac:dyDescent="0.25">
      <c r="A57" s="96">
        <v>53</v>
      </c>
      <c r="B57" s="113"/>
      <c r="C57" s="133"/>
      <c r="D57" s="4"/>
      <c r="E57" s="4">
        <v>1</v>
      </c>
      <c r="F57" s="4"/>
      <c r="G57" s="4"/>
      <c r="H57" s="30"/>
      <c r="I57" s="30">
        <v>1</v>
      </c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>
        <v>1</v>
      </c>
      <c r="Z57" s="30"/>
      <c r="AA57" s="30"/>
      <c r="AB57" s="30"/>
      <c r="AC57" s="30"/>
      <c r="AD57" s="30"/>
      <c r="AE57" s="30"/>
      <c r="AF57" s="30">
        <v>1</v>
      </c>
      <c r="AG57" s="30"/>
      <c r="AH57" s="30"/>
      <c r="AI57" s="30"/>
      <c r="AJ57" s="30"/>
      <c r="AK57" s="30">
        <v>1</v>
      </c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>
        <v>1</v>
      </c>
      <c r="BG57" s="30"/>
      <c r="BH57" s="30"/>
      <c r="BI57" s="30"/>
      <c r="BJ57" s="30">
        <v>1</v>
      </c>
      <c r="BK57" s="30"/>
      <c r="BL57" s="30"/>
      <c r="BM57" s="30"/>
      <c r="BN57" s="30"/>
      <c r="BO57" s="30">
        <v>1</v>
      </c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>
        <v>1</v>
      </c>
      <c r="CA57" s="30"/>
      <c r="CB57" s="80" t="s">
        <v>296</v>
      </c>
    </row>
    <row r="58" spans="1:80" s="128" customFormat="1" ht="21" x14ac:dyDescent="0.25">
      <c r="A58" s="132">
        <v>54</v>
      </c>
      <c r="B58" s="133"/>
      <c r="C58" s="133"/>
      <c r="D58" s="4"/>
      <c r="E58" s="4">
        <v>1</v>
      </c>
      <c r="F58" s="4"/>
      <c r="G58" s="4"/>
      <c r="H58" s="69">
        <v>1</v>
      </c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>
        <v>1</v>
      </c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>
        <v>1</v>
      </c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  <c r="CA58" s="69"/>
      <c r="CB58" s="80" t="s">
        <v>279</v>
      </c>
    </row>
    <row r="59" spans="1:80" ht="21" x14ac:dyDescent="0.25">
      <c r="A59" s="132">
        <v>55</v>
      </c>
      <c r="B59" s="134"/>
      <c r="C59" s="134"/>
      <c r="D59" s="6"/>
      <c r="E59" s="6"/>
      <c r="F59" s="6"/>
      <c r="G59" s="6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82"/>
    </row>
    <row r="60" spans="1:80" s="130" customFormat="1" ht="21" x14ac:dyDescent="0.25">
      <c r="A60" s="140">
        <v>56</v>
      </c>
      <c r="B60" s="134"/>
      <c r="C60" s="134"/>
      <c r="D60" s="6"/>
      <c r="E60" s="6"/>
      <c r="F60" s="6"/>
      <c r="G60" s="6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79"/>
    </row>
    <row r="61" spans="1:80" ht="26.25" customHeight="1" x14ac:dyDescent="0.35">
      <c r="A61" s="96">
        <v>57</v>
      </c>
      <c r="B61" s="133"/>
      <c r="C61" s="76"/>
      <c r="D61" s="4"/>
      <c r="E61" s="4">
        <v>1</v>
      </c>
      <c r="F61" s="4"/>
      <c r="G61" s="20"/>
      <c r="H61" s="30"/>
      <c r="I61" s="30"/>
      <c r="J61" s="30"/>
      <c r="K61" s="30"/>
      <c r="L61" s="30"/>
      <c r="M61" s="30"/>
      <c r="N61" s="30">
        <v>1</v>
      </c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>
        <v>1</v>
      </c>
      <c r="BG61" s="30"/>
      <c r="BH61" s="30"/>
      <c r="BI61" s="30"/>
      <c r="BJ61" s="30"/>
      <c r="BK61" s="30"/>
      <c r="BL61" s="30"/>
      <c r="BM61" s="30"/>
      <c r="BN61" s="30"/>
      <c r="BO61" s="30">
        <v>1</v>
      </c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81"/>
      <c r="CA61" s="32"/>
      <c r="CB61" s="109" t="s">
        <v>289</v>
      </c>
    </row>
    <row r="62" spans="1:80" s="149" customFormat="1" ht="21" x14ac:dyDescent="0.25">
      <c r="A62" s="147">
        <v>58</v>
      </c>
      <c r="B62" s="148"/>
      <c r="C62" s="148"/>
      <c r="D62" s="12"/>
      <c r="E62" s="12"/>
      <c r="F62" s="12"/>
      <c r="G62" s="12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  <c r="AY62" s="119"/>
      <c r="AZ62" s="119"/>
      <c r="BA62" s="119"/>
      <c r="BB62" s="119"/>
      <c r="BC62" s="119"/>
      <c r="BD62" s="119"/>
      <c r="BE62" s="119"/>
      <c r="BF62" s="119"/>
      <c r="BG62" s="119"/>
      <c r="BH62" s="119"/>
      <c r="BI62" s="119"/>
      <c r="BJ62" s="119"/>
      <c r="BK62" s="119"/>
      <c r="BL62" s="119"/>
      <c r="BM62" s="119"/>
      <c r="BN62" s="119"/>
      <c r="BO62" s="119"/>
      <c r="BP62" s="119"/>
      <c r="BQ62" s="119"/>
      <c r="BR62" s="119"/>
      <c r="BS62" s="119"/>
      <c r="BT62" s="119"/>
      <c r="BU62" s="119"/>
      <c r="BV62" s="119"/>
      <c r="BW62" s="119"/>
      <c r="BX62" s="119"/>
      <c r="BY62" s="119"/>
      <c r="BZ62" s="119"/>
      <c r="CA62" s="119"/>
      <c r="CB62" s="82"/>
    </row>
    <row r="63" spans="1:80" s="128" customFormat="1" ht="21" x14ac:dyDescent="0.25">
      <c r="A63" s="132">
        <v>59</v>
      </c>
      <c r="B63" s="133"/>
      <c r="C63" s="133"/>
      <c r="D63" s="4"/>
      <c r="E63" s="4">
        <v>1</v>
      </c>
      <c r="F63" s="4"/>
      <c r="G63" s="4"/>
      <c r="H63" s="4"/>
      <c r="I63" s="4"/>
      <c r="J63" s="4"/>
      <c r="K63" s="4">
        <v>1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>
        <v>1</v>
      </c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80"/>
      <c r="CA63" s="69"/>
      <c r="CB63" s="80" t="s">
        <v>314</v>
      </c>
    </row>
    <row r="64" spans="1:80" ht="21" x14ac:dyDescent="0.25">
      <c r="A64" s="96">
        <v>60</v>
      </c>
      <c r="B64" s="134"/>
      <c r="C64" s="134"/>
      <c r="D64" s="6"/>
      <c r="E64" s="6"/>
      <c r="F64" s="6"/>
      <c r="G64" s="6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79"/>
    </row>
    <row r="65" spans="1:80" s="73" customFormat="1" ht="21" x14ac:dyDescent="0.25">
      <c r="A65" s="140">
        <v>61</v>
      </c>
      <c r="B65" s="134"/>
      <c r="C65" s="134"/>
      <c r="D65" s="6"/>
      <c r="E65" s="6"/>
      <c r="F65" s="6"/>
      <c r="G65" s="6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79"/>
    </row>
    <row r="66" spans="1:80" ht="45" customHeight="1" x14ac:dyDescent="0.25">
      <c r="A66" s="323" t="s">
        <v>225</v>
      </c>
      <c r="B66" s="324"/>
      <c r="C66" s="45" t="s">
        <v>1</v>
      </c>
      <c r="D66" s="28" t="s">
        <v>2</v>
      </c>
      <c r="E66" s="28" t="s">
        <v>3</v>
      </c>
      <c r="F66" s="28" t="s">
        <v>4</v>
      </c>
      <c r="G66" s="29" t="s">
        <v>5</v>
      </c>
      <c r="H66" s="36" t="s">
        <v>67</v>
      </c>
      <c r="I66" s="36" t="s">
        <v>6</v>
      </c>
      <c r="J66" s="36" t="s">
        <v>7</v>
      </c>
      <c r="K66" s="36" t="s">
        <v>9</v>
      </c>
      <c r="L66" s="36" t="s">
        <v>194</v>
      </c>
      <c r="M66" s="36" t="s">
        <v>8</v>
      </c>
      <c r="N66" s="36" t="s">
        <v>10</v>
      </c>
      <c r="O66" s="36" t="s">
        <v>11</v>
      </c>
      <c r="P66" s="36" t="s">
        <v>12</v>
      </c>
      <c r="Q66" s="36" t="s">
        <v>13</v>
      </c>
      <c r="R66" s="36" t="s">
        <v>14</v>
      </c>
      <c r="S66" s="36" t="s">
        <v>15</v>
      </c>
      <c r="T66" s="36" t="s">
        <v>16</v>
      </c>
      <c r="U66" s="36" t="s">
        <v>17</v>
      </c>
      <c r="V66" s="37" t="s">
        <v>18</v>
      </c>
      <c r="W66" s="37" t="s">
        <v>19</v>
      </c>
      <c r="X66" s="37" t="s">
        <v>20</v>
      </c>
      <c r="Y66" s="37" t="s">
        <v>21</v>
      </c>
      <c r="Z66" s="37" t="s">
        <v>22</v>
      </c>
      <c r="AA66" s="37" t="s">
        <v>23</v>
      </c>
      <c r="AB66" s="37" t="s">
        <v>24</v>
      </c>
      <c r="AC66" s="37" t="s">
        <v>25</v>
      </c>
      <c r="AD66" s="37" t="s">
        <v>26</v>
      </c>
      <c r="AE66" s="37" t="s">
        <v>27</v>
      </c>
      <c r="AF66" s="38" t="s">
        <v>28</v>
      </c>
      <c r="AG66" s="38" t="s">
        <v>150</v>
      </c>
      <c r="AH66" s="38" t="s">
        <v>117</v>
      </c>
      <c r="AI66" s="38" t="s">
        <v>105</v>
      </c>
      <c r="AJ66" s="39" t="s">
        <v>29</v>
      </c>
      <c r="AK66" s="39" t="s">
        <v>30</v>
      </c>
      <c r="AL66" s="39" t="s">
        <v>31</v>
      </c>
      <c r="AM66" s="39" t="s">
        <v>32</v>
      </c>
      <c r="AN66" s="39" t="s">
        <v>33</v>
      </c>
      <c r="AO66" s="39" t="s">
        <v>68</v>
      </c>
      <c r="AP66" s="39" t="s">
        <v>34</v>
      </c>
      <c r="AQ66" s="39" t="s">
        <v>36</v>
      </c>
      <c r="AR66" s="39" t="s">
        <v>35</v>
      </c>
      <c r="AS66" s="39" t="s">
        <v>37</v>
      </c>
      <c r="AT66" s="39" t="s">
        <v>38</v>
      </c>
      <c r="AU66" s="39" t="s">
        <v>39</v>
      </c>
      <c r="AV66" s="39" t="s">
        <v>40</v>
      </c>
      <c r="AW66" s="40" t="s">
        <v>41</v>
      </c>
      <c r="AX66" s="40" t="s">
        <v>42</v>
      </c>
      <c r="AY66" s="40" t="s">
        <v>43</v>
      </c>
      <c r="AZ66" s="40" t="s">
        <v>44</v>
      </c>
      <c r="BA66" s="40" t="s">
        <v>45</v>
      </c>
      <c r="BB66" s="40" t="s">
        <v>46</v>
      </c>
      <c r="BC66" s="40" t="s">
        <v>47</v>
      </c>
      <c r="BD66" s="40" t="s">
        <v>69</v>
      </c>
      <c r="BE66" s="40" t="s">
        <v>48</v>
      </c>
      <c r="BF66" s="40" t="s">
        <v>49</v>
      </c>
      <c r="BG66" s="40" t="s">
        <v>50</v>
      </c>
      <c r="BH66" s="40" t="s">
        <v>106</v>
      </c>
      <c r="BI66" s="40" t="s">
        <v>51</v>
      </c>
      <c r="BJ66" s="40" t="s">
        <v>80</v>
      </c>
      <c r="BK66" s="40" t="s">
        <v>52</v>
      </c>
      <c r="BL66" s="40" t="s">
        <v>53</v>
      </c>
      <c r="BM66" s="40" t="s">
        <v>54</v>
      </c>
      <c r="BN66" s="40" t="s">
        <v>191</v>
      </c>
      <c r="BO66" s="40" t="s">
        <v>55</v>
      </c>
      <c r="BP66" s="40" t="s">
        <v>56</v>
      </c>
      <c r="BQ66" s="40" t="s">
        <v>57</v>
      </c>
      <c r="BR66" s="40" t="s">
        <v>58</v>
      </c>
      <c r="BS66" s="40" t="s">
        <v>59</v>
      </c>
      <c r="BT66" s="40" t="s">
        <v>60</v>
      </c>
      <c r="BU66" s="40" t="s">
        <v>61</v>
      </c>
      <c r="BV66" s="40" t="s">
        <v>62</v>
      </c>
      <c r="BW66" s="40" t="s">
        <v>195</v>
      </c>
      <c r="BX66" s="40" t="s">
        <v>81</v>
      </c>
      <c r="BY66" s="40" t="s">
        <v>63</v>
      </c>
      <c r="BZ66" s="40" t="s">
        <v>64</v>
      </c>
      <c r="CA66" s="40" t="s">
        <v>65</v>
      </c>
      <c r="CB66" s="55" t="s">
        <v>66</v>
      </c>
    </row>
    <row r="67" spans="1:80" ht="21" x14ac:dyDescent="0.25">
      <c r="A67" s="96">
        <v>62</v>
      </c>
      <c r="B67" s="133"/>
      <c r="C67" s="133"/>
      <c r="D67" s="4">
        <v>1</v>
      </c>
      <c r="E67" s="4"/>
      <c r="F67" s="4"/>
      <c r="G67" s="4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69"/>
      <c r="AX67" s="69"/>
      <c r="AY67" s="69"/>
      <c r="AZ67" s="69"/>
      <c r="BA67" s="69"/>
      <c r="BB67" s="69"/>
      <c r="BC67" s="69"/>
      <c r="BD67" s="69"/>
      <c r="BE67" s="69"/>
      <c r="BF67" s="69"/>
      <c r="BG67" s="69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80" t="s">
        <v>321</v>
      </c>
    </row>
    <row r="68" spans="1:80" s="128" customFormat="1" ht="21" x14ac:dyDescent="0.25">
      <c r="A68" s="132">
        <v>63</v>
      </c>
      <c r="B68" s="133"/>
      <c r="C68" s="133"/>
      <c r="D68" s="4">
        <v>1</v>
      </c>
      <c r="E68" s="4"/>
      <c r="F68" s="4"/>
      <c r="G68" s="4"/>
      <c r="H68" s="69"/>
      <c r="I68" s="69"/>
      <c r="J68" s="69"/>
      <c r="K68" s="69">
        <v>1</v>
      </c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80" t="s">
        <v>0</v>
      </c>
    </row>
    <row r="69" spans="1:80" ht="21" x14ac:dyDescent="0.25">
      <c r="A69" s="96">
        <v>64</v>
      </c>
      <c r="B69" s="134"/>
      <c r="C69" s="134"/>
      <c r="D69" s="6"/>
      <c r="E69" s="6"/>
      <c r="F69" s="6"/>
      <c r="G69" s="6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79"/>
    </row>
    <row r="70" spans="1:80" s="128" customFormat="1" ht="21" x14ac:dyDescent="0.25">
      <c r="A70" s="132">
        <v>65</v>
      </c>
      <c r="B70" s="134"/>
      <c r="C70" s="134"/>
      <c r="D70" s="6"/>
      <c r="E70" s="6"/>
      <c r="F70" s="6"/>
      <c r="G70" s="6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79"/>
    </row>
    <row r="71" spans="1:80" s="128" customFormat="1" ht="21" x14ac:dyDescent="0.25">
      <c r="A71" s="132">
        <v>66</v>
      </c>
      <c r="B71" s="133"/>
      <c r="C71" s="133"/>
      <c r="D71" s="4">
        <v>1</v>
      </c>
      <c r="E71" s="4"/>
      <c r="F71" s="4"/>
      <c r="G71" s="4"/>
      <c r="H71" s="69">
        <v>1</v>
      </c>
      <c r="I71" s="69"/>
      <c r="J71" s="69"/>
      <c r="K71" s="69"/>
      <c r="L71" s="69"/>
      <c r="M71" s="69"/>
      <c r="N71" s="69"/>
      <c r="O71" s="69"/>
      <c r="P71" s="69">
        <v>1</v>
      </c>
      <c r="Q71" s="69"/>
      <c r="R71" s="69"/>
      <c r="S71" s="69"/>
      <c r="T71" s="69"/>
      <c r="U71" s="69"/>
      <c r="V71" s="69">
        <v>1</v>
      </c>
      <c r="W71" s="69"/>
      <c r="X71" s="69"/>
      <c r="Y71" s="69"/>
      <c r="Z71" s="69">
        <v>1</v>
      </c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80"/>
    </row>
    <row r="72" spans="1:80" s="128" customFormat="1" ht="21" x14ac:dyDescent="0.25">
      <c r="A72" s="132">
        <v>67</v>
      </c>
      <c r="B72" s="133"/>
      <c r="C72" s="133"/>
      <c r="D72" s="4">
        <v>1</v>
      </c>
      <c r="E72" s="4"/>
      <c r="F72" s="4"/>
      <c r="G72" s="4"/>
      <c r="H72" s="69">
        <v>1</v>
      </c>
      <c r="I72" s="69"/>
      <c r="J72" s="69"/>
      <c r="K72" s="69"/>
      <c r="L72" s="69"/>
      <c r="M72" s="69"/>
      <c r="N72" s="69"/>
      <c r="O72" s="69"/>
      <c r="P72" s="69">
        <v>1</v>
      </c>
      <c r="Q72" s="69"/>
      <c r="R72" s="69"/>
      <c r="S72" s="69"/>
      <c r="T72" s="69"/>
      <c r="U72" s="69"/>
      <c r="V72" s="69">
        <v>1</v>
      </c>
      <c r="W72" s="69"/>
      <c r="X72" s="69"/>
      <c r="Y72" s="69"/>
      <c r="Z72" s="69">
        <v>1</v>
      </c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80"/>
    </row>
    <row r="73" spans="1:80" ht="21" x14ac:dyDescent="0.25">
      <c r="A73" s="96">
        <v>68</v>
      </c>
      <c r="B73" s="134"/>
      <c r="C73" s="134"/>
      <c r="D73" s="6"/>
      <c r="E73" s="6"/>
      <c r="F73" s="6"/>
      <c r="G73" s="6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 t="s">
        <v>0</v>
      </c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79"/>
    </row>
    <row r="74" spans="1:80" ht="19.5" customHeight="1" x14ac:dyDescent="0.25">
      <c r="A74" s="96">
        <v>69</v>
      </c>
      <c r="B74" s="113"/>
      <c r="C74" s="133"/>
      <c r="D74" s="4"/>
      <c r="E74" s="4">
        <v>1</v>
      </c>
      <c r="F74" s="4"/>
      <c r="G74" s="4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>
        <v>1</v>
      </c>
      <c r="AG74" s="30"/>
      <c r="AH74" s="30"/>
      <c r="AI74" s="30"/>
      <c r="AJ74" s="30"/>
      <c r="AK74" s="30"/>
      <c r="AL74" s="30"/>
      <c r="AM74" s="30">
        <v>1</v>
      </c>
      <c r="AN74" s="30"/>
      <c r="AO74" s="30"/>
      <c r="AP74" s="30"/>
      <c r="AQ74" s="30"/>
      <c r="AR74" s="30">
        <v>1</v>
      </c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>
        <v>1</v>
      </c>
      <c r="BJ74" s="30"/>
      <c r="BK74" s="30"/>
      <c r="BL74" s="30"/>
      <c r="BM74" s="30"/>
      <c r="BN74" s="30">
        <v>1</v>
      </c>
      <c r="BO74" s="30">
        <v>1</v>
      </c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>
        <v>1</v>
      </c>
      <c r="CB74" s="121" t="s">
        <v>312</v>
      </c>
    </row>
    <row r="75" spans="1:80" ht="21" x14ac:dyDescent="0.25">
      <c r="A75" s="96">
        <v>70</v>
      </c>
      <c r="B75" s="134"/>
      <c r="C75" s="134"/>
      <c r="D75" s="6"/>
      <c r="E75" s="6"/>
      <c r="F75" s="6"/>
      <c r="G75" s="6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79"/>
    </row>
    <row r="76" spans="1:80" s="130" customFormat="1" ht="21" x14ac:dyDescent="0.25">
      <c r="A76" s="145">
        <v>71</v>
      </c>
      <c r="B76" s="133"/>
      <c r="C76" s="133"/>
      <c r="D76" s="4">
        <v>1</v>
      </c>
      <c r="E76" s="4"/>
      <c r="F76" s="4"/>
      <c r="G76" s="4"/>
      <c r="H76" s="69">
        <v>1</v>
      </c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>
        <v>1</v>
      </c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>
        <v>1</v>
      </c>
      <c r="BJ76" s="69"/>
      <c r="BK76" s="69"/>
      <c r="BL76" s="69"/>
      <c r="BM76" s="69"/>
      <c r="BN76" s="69"/>
      <c r="BO76" s="69">
        <v>1</v>
      </c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80" t="s">
        <v>307</v>
      </c>
    </row>
    <row r="77" spans="1:80" ht="21" x14ac:dyDescent="0.25">
      <c r="A77" s="96">
        <v>72</v>
      </c>
      <c r="B77" s="133"/>
      <c r="C77" s="134"/>
      <c r="D77" s="6"/>
      <c r="E77" s="6"/>
      <c r="F77" s="6"/>
      <c r="G77" s="6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79"/>
    </row>
    <row r="78" spans="1:80" ht="21" x14ac:dyDescent="0.25">
      <c r="A78" s="96">
        <v>73</v>
      </c>
      <c r="B78" s="133"/>
      <c r="C78" s="133"/>
      <c r="D78" s="4">
        <v>1</v>
      </c>
      <c r="E78" s="294"/>
      <c r="F78" s="294"/>
      <c r="G78" s="294"/>
      <c r="H78" s="69">
        <v>1</v>
      </c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>
        <v>1</v>
      </c>
      <c r="W78" s="69">
        <v>1</v>
      </c>
      <c r="X78" s="69"/>
      <c r="Y78" s="69"/>
      <c r="Z78" s="69"/>
      <c r="AA78" s="69"/>
      <c r="AB78" s="69"/>
      <c r="AC78" s="69"/>
      <c r="AD78" s="69"/>
      <c r="AE78" s="69"/>
      <c r="AF78" s="69">
        <v>1</v>
      </c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>
        <v>1</v>
      </c>
      <c r="BJ78" s="69"/>
      <c r="BK78" s="69"/>
      <c r="BL78" s="69"/>
      <c r="BM78" s="69"/>
      <c r="BN78" s="69"/>
      <c r="BO78" s="69">
        <v>1</v>
      </c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80" t="s">
        <v>280</v>
      </c>
    </row>
    <row r="79" spans="1:80" s="128" customFormat="1" ht="21" x14ac:dyDescent="0.25">
      <c r="A79" s="132">
        <v>74</v>
      </c>
      <c r="B79" s="134"/>
      <c r="C79" s="134"/>
      <c r="D79" s="6"/>
      <c r="E79" s="6"/>
      <c r="F79" s="6"/>
      <c r="G79" s="6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79"/>
    </row>
    <row r="80" spans="1:80" ht="21" x14ac:dyDescent="0.25">
      <c r="A80" s="96">
        <v>75</v>
      </c>
      <c r="B80" s="133"/>
      <c r="C80" s="133"/>
      <c r="D80" s="4"/>
      <c r="E80" s="4">
        <v>1</v>
      </c>
      <c r="F80" s="4"/>
      <c r="G80" s="4"/>
      <c r="H80" s="69">
        <v>1</v>
      </c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>
        <v>1</v>
      </c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>
        <v>1</v>
      </c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  <c r="BM80" s="69"/>
      <c r="BN80" s="69"/>
      <c r="BO80" s="69">
        <v>1</v>
      </c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81"/>
    </row>
    <row r="81" spans="1:80" ht="21" x14ac:dyDescent="0.25">
      <c r="A81" s="96">
        <v>76</v>
      </c>
      <c r="B81" s="134"/>
      <c r="C81" s="134"/>
      <c r="D81" s="6"/>
      <c r="E81" s="6"/>
      <c r="F81" s="6"/>
      <c r="G81" s="6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79"/>
    </row>
    <row r="82" spans="1:80" ht="21" x14ac:dyDescent="0.25">
      <c r="A82" s="96">
        <v>77</v>
      </c>
      <c r="B82" s="133"/>
      <c r="C82" s="133"/>
      <c r="D82" s="4">
        <v>1</v>
      </c>
      <c r="E82" s="4"/>
      <c r="F82" s="4"/>
      <c r="G82" s="4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>
        <v>1</v>
      </c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80"/>
    </row>
    <row r="83" spans="1:80" ht="21" x14ac:dyDescent="0.25">
      <c r="A83" s="96">
        <v>78</v>
      </c>
      <c r="B83" s="95"/>
      <c r="C83" s="107"/>
      <c r="D83" s="4">
        <v>1</v>
      </c>
      <c r="E83" s="4"/>
      <c r="F83" s="4"/>
      <c r="G83" s="4"/>
      <c r="H83" s="69"/>
      <c r="I83" s="69"/>
      <c r="J83" s="69"/>
      <c r="K83" s="69">
        <v>1</v>
      </c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>
        <v>1</v>
      </c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80"/>
      <c r="CA83" s="30"/>
      <c r="CB83" s="79"/>
    </row>
    <row r="84" spans="1:80" s="128" customFormat="1" ht="21" x14ac:dyDescent="0.25">
      <c r="A84" s="132">
        <v>79</v>
      </c>
      <c r="B84" s="134"/>
      <c r="C84" s="148"/>
      <c r="D84" s="12"/>
      <c r="E84" s="12"/>
      <c r="F84" s="12"/>
      <c r="G84" s="12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  <c r="BH84" s="119"/>
      <c r="BI84" s="119"/>
      <c r="BJ84" s="119"/>
      <c r="BK84" s="119"/>
      <c r="BL84" s="119"/>
      <c r="BM84" s="119"/>
      <c r="BN84" s="119"/>
      <c r="BO84" s="119"/>
      <c r="BP84" s="119"/>
      <c r="BQ84" s="119"/>
      <c r="BR84" s="119"/>
      <c r="BS84" s="119"/>
      <c r="BT84" s="119"/>
      <c r="BU84" s="119"/>
      <c r="BV84" s="119"/>
      <c r="BW84" s="119"/>
      <c r="BX84" s="119"/>
      <c r="BY84" s="119"/>
      <c r="BZ84" s="119"/>
      <c r="CA84" s="119"/>
      <c r="CB84" s="82"/>
    </row>
    <row r="85" spans="1:80" ht="21" x14ac:dyDescent="0.25">
      <c r="A85" s="96">
        <v>80</v>
      </c>
      <c r="B85" s="134"/>
      <c r="C85" s="134"/>
      <c r="D85" s="6"/>
      <c r="E85" s="6"/>
      <c r="F85" s="6"/>
      <c r="G85" s="6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79"/>
    </row>
    <row r="86" spans="1:80" ht="21" x14ac:dyDescent="0.25">
      <c r="A86" s="96">
        <v>81</v>
      </c>
      <c r="B86" s="135"/>
      <c r="C86" s="133"/>
      <c r="D86" s="4"/>
      <c r="E86" s="4">
        <v>1</v>
      </c>
      <c r="F86" s="4"/>
      <c r="G86" s="4"/>
      <c r="H86" s="30">
        <v>1</v>
      </c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>
        <v>1</v>
      </c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>
        <v>1</v>
      </c>
      <c r="BI86" s="30"/>
      <c r="BJ86" s="30"/>
      <c r="BK86" s="30"/>
      <c r="BL86" s="30"/>
      <c r="BM86" s="30"/>
      <c r="BN86" s="30"/>
      <c r="BO86" s="30">
        <v>1</v>
      </c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80" t="s">
        <v>312</v>
      </c>
    </row>
    <row r="87" spans="1:80" ht="21" x14ac:dyDescent="0.35">
      <c r="A87" s="96">
        <v>82</v>
      </c>
      <c r="B87" s="123"/>
      <c r="C87" s="123"/>
      <c r="D87" s="124"/>
      <c r="E87" s="124"/>
      <c r="F87" s="281"/>
      <c r="G87" s="125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233"/>
      <c r="CA87" s="30"/>
      <c r="CB87" s="79"/>
    </row>
    <row r="88" spans="1:80" ht="21" x14ac:dyDescent="0.25">
      <c r="A88" s="96">
        <v>83</v>
      </c>
      <c r="B88" s="136"/>
      <c r="C88" s="133"/>
      <c r="D88" s="4">
        <v>1</v>
      </c>
      <c r="E88" s="4"/>
      <c r="F88" s="4"/>
      <c r="G88" s="4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80"/>
    </row>
    <row r="89" spans="1:80" ht="21" x14ac:dyDescent="0.25">
      <c r="A89" s="84">
        <v>84</v>
      </c>
      <c r="B89" s="90"/>
      <c r="C89" s="90"/>
      <c r="D89" s="6"/>
      <c r="E89" s="6"/>
      <c r="F89" s="6"/>
      <c r="G89" s="6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139"/>
    </row>
    <row r="90" spans="1:80" ht="17.25" hidden="1" customHeight="1" x14ac:dyDescent="0.25">
      <c r="A90" s="84">
        <v>80</v>
      </c>
      <c r="B90" s="103"/>
      <c r="C90" s="90"/>
      <c r="D90" s="4"/>
      <c r="E90" s="4"/>
      <c r="F90" s="4"/>
      <c r="G90" s="4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</row>
    <row r="91" spans="1:80" ht="21" hidden="1" x14ac:dyDescent="0.25">
      <c r="A91" s="84"/>
      <c r="B91" s="103"/>
      <c r="C91" s="103"/>
      <c r="D91" s="4"/>
      <c r="E91" s="4"/>
      <c r="F91" s="4"/>
      <c r="G91" s="4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</row>
    <row r="92" spans="1:80" ht="21" hidden="1" x14ac:dyDescent="0.25">
      <c r="A92" s="84"/>
      <c r="B92" s="103"/>
      <c r="C92" s="90"/>
      <c r="D92" s="4"/>
      <c r="E92" s="4"/>
      <c r="F92" s="4"/>
      <c r="G92" s="4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</row>
    <row r="93" spans="1:80" ht="39.75" customHeight="1" x14ac:dyDescent="0.25">
      <c r="A93" s="137"/>
      <c r="B93" s="137"/>
      <c r="C93" s="81"/>
      <c r="D93" s="52" t="s">
        <v>2</v>
      </c>
      <c r="E93" s="52" t="s">
        <v>3</v>
      </c>
      <c r="F93" s="52" t="s">
        <v>4</v>
      </c>
      <c r="G93" s="53" t="s">
        <v>5</v>
      </c>
      <c r="H93" s="36" t="s">
        <v>67</v>
      </c>
      <c r="I93" s="36" t="s">
        <v>6</v>
      </c>
      <c r="J93" s="36" t="s">
        <v>7</v>
      </c>
      <c r="K93" s="36" t="s">
        <v>9</v>
      </c>
      <c r="L93" s="36" t="s">
        <v>194</v>
      </c>
      <c r="M93" s="36" t="s">
        <v>8</v>
      </c>
      <c r="N93" s="36" t="s">
        <v>10</v>
      </c>
      <c r="O93" s="36" t="s">
        <v>11</v>
      </c>
      <c r="P93" s="36" t="s">
        <v>12</v>
      </c>
      <c r="Q93" s="36" t="s">
        <v>13</v>
      </c>
      <c r="R93" s="36" t="s">
        <v>14</v>
      </c>
      <c r="S93" s="36" t="s">
        <v>15</v>
      </c>
      <c r="T93" s="36" t="s">
        <v>16</v>
      </c>
      <c r="U93" s="36" t="s">
        <v>17</v>
      </c>
      <c r="V93" s="37" t="s">
        <v>18</v>
      </c>
      <c r="W93" s="37" t="s">
        <v>19</v>
      </c>
      <c r="X93" s="37" t="s">
        <v>20</v>
      </c>
      <c r="Y93" s="37" t="s">
        <v>21</v>
      </c>
      <c r="Z93" s="37" t="s">
        <v>22</v>
      </c>
      <c r="AA93" s="37" t="s">
        <v>23</v>
      </c>
      <c r="AB93" s="37" t="s">
        <v>24</v>
      </c>
      <c r="AC93" s="37" t="s">
        <v>25</v>
      </c>
      <c r="AD93" s="37" t="s">
        <v>26</v>
      </c>
      <c r="AE93" s="37" t="s">
        <v>27</v>
      </c>
      <c r="AF93" s="38" t="s">
        <v>28</v>
      </c>
      <c r="AG93" s="38" t="s">
        <v>150</v>
      </c>
      <c r="AH93" s="38" t="s">
        <v>117</v>
      </c>
      <c r="AI93" s="38" t="s">
        <v>105</v>
      </c>
      <c r="AJ93" s="39" t="s">
        <v>29</v>
      </c>
      <c r="AK93" s="39" t="s">
        <v>30</v>
      </c>
      <c r="AL93" s="39" t="s">
        <v>31</v>
      </c>
      <c r="AM93" s="39" t="s">
        <v>32</v>
      </c>
      <c r="AN93" s="39" t="s">
        <v>33</v>
      </c>
      <c r="AO93" s="39" t="s">
        <v>68</v>
      </c>
      <c r="AP93" s="39" t="s">
        <v>34</v>
      </c>
      <c r="AQ93" s="39" t="s">
        <v>36</v>
      </c>
      <c r="AR93" s="39" t="s">
        <v>35</v>
      </c>
      <c r="AS93" s="39" t="s">
        <v>37</v>
      </c>
      <c r="AT93" s="39" t="s">
        <v>38</v>
      </c>
      <c r="AU93" s="39" t="s">
        <v>39</v>
      </c>
      <c r="AV93" s="39" t="s">
        <v>40</v>
      </c>
      <c r="AW93" s="40" t="s">
        <v>41</v>
      </c>
      <c r="AX93" s="40" t="s">
        <v>42</v>
      </c>
      <c r="AY93" s="40" t="s">
        <v>43</v>
      </c>
      <c r="AZ93" s="40" t="s">
        <v>44</v>
      </c>
      <c r="BA93" s="40" t="s">
        <v>45</v>
      </c>
      <c r="BB93" s="40" t="s">
        <v>46</v>
      </c>
      <c r="BC93" s="40" t="s">
        <v>47</v>
      </c>
      <c r="BD93" s="40" t="s">
        <v>69</v>
      </c>
      <c r="BE93" s="40" t="s">
        <v>48</v>
      </c>
      <c r="BF93" s="40" t="s">
        <v>49</v>
      </c>
      <c r="BG93" s="40" t="s">
        <v>50</v>
      </c>
      <c r="BH93" s="40" t="s">
        <v>106</v>
      </c>
      <c r="BI93" s="40" t="s">
        <v>51</v>
      </c>
      <c r="BJ93" s="40" t="s">
        <v>80</v>
      </c>
      <c r="BK93" s="40" t="s">
        <v>52</v>
      </c>
      <c r="BL93" s="40" t="s">
        <v>53</v>
      </c>
      <c r="BM93" s="40" t="s">
        <v>54</v>
      </c>
      <c r="BN93" s="40" t="s">
        <v>191</v>
      </c>
      <c r="BO93" s="40" t="s">
        <v>55</v>
      </c>
      <c r="BP93" s="40" t="s">
        <v>56</v>
      </c>
      <c r="BQ93" s="40" t="s">
        <v>57</v>
      </c>
      <c r="BR93" s="40" t="s">
        <v>58</v>
      </c>
      <c r="BS93" s="40" t="s">
        <v>59</v>
      </c>
      <c r="BT93" s="40" t="s">
        <v>60</v>
      </c>
      <c r="BU93" s="40" t="s">
        <v>61</v>
      </c>
      <c r="BV93" s="40" t="s">
        <v>62</v>
      </c>
      <c r="BW93" s="40" t="s">
        <v>195</v>
      </c>
      <c r="BX93" s="40" t="s">
        <v>81</v>
      </c>
      <c r="BY93" s="40" t="s">
        <v>63</v>
      </c>
      <c r="BZ93" s="40" t="s">
        <v>64</v>
      </c>
      <c r="CA93" s="40" t="s">
        <v>65</v>
      </c>
      <c r="CB93" s="30"/>
    </row>
    <row r="94" spans="1:80" ht="29.25" customHeight="1" x14ac:dyDescent="0.25">
      <c r="A94" s="54"/>
      <c r="B94" s="54"/>
      <c r="C94" s="2" t="s">
        <v>192</v>
      </c>
      <c r="D94" s="2">
        <f>SUM(D3:D92)</f>
        <v>19</v>
      </c>
      <c r="E94" s="2">
        <f>SUM(E3:E92)</f>
        <v>18</v>
      </c>
      <c r="F94" s="2">
        <f>SUM(F3:F92)</f>
        <v>2</v>
      </c>
      <c r="G94" s="2">
        <f>SUM(G3:G92)</f>
        <v>0</v>
      </c>
      <c r="H94" s="30">
        <f t="shared" ref="H94:U94" si="0">SUM(H4:H93)</f>
        <v>10</v>
      </c>
      <c r="I94" s="30">
        <f t="shared" si="0"/>
        <v>3</v>
      </c>
      <c r="J94" s="30">
        <f t="shared" si="0"/>
        <v>2</v>
      </c>
      <c r="K94" s="30">
        <f t="shared" si="0"/>
        <v>6</v>
      </c>
      <c r="L94" s="30">
        <f t="shared" si="0"/>
        <v>2</v>
      </c>
      <c r="M94" s="30">
        <f t="shared" si="0"/>
        <v>1</v>
      </c>
      <c r="N94" s="30">
        <f t="shared" si="0"/>
        <v>1</v>
      </c>
      <c r="O94" s="30">
        <f t="shared" si="0"/>
        <v>0</v>
      </c>
      <c r="P94" s="30">
        <f t="shared" si="0"/>
        <v>2</v>
      </c>
      <c r="Q94" s="30">
        <f t="shared" si="0"/>
        <v>2</v>
      </c>
      <c r="R94" s="30">
        <f t="shared" si="0"/>
        <v>2</v>
      </c>
      <c r="S94" s="30">
        <f t="shared" si="0"/>
        <v>0</v>
      </c>
      <c r="T94" s="30">
        <f t="shared" si="0"/>
        <v>0</v>
      </c>
      <c r="U94" s="30">
        <f t="shared" si="0"/>
        <v>0</v>
      </c>
      <c r="V94" s="30">
        <f t="shared" ref="V94:AB94" si="1">SUM(V4:V93)</f>
        <v>10</v>
      </c>
      <c r="W94" s="30">
        <f t="shared" si="1"/>
        <v>3</v>
      </c>
      <c r="X94" s="30">
        <f t="shared" si="1"/>
        <v>1</v>
      </c>
      <c r="Y94" s="30">
        <f t="shared" si="1"/>
        <v>6</v>
      </c>
      <c r="Z94" s="30">
        <f t="shared" si="1"/>
        <v>8</v>
      </c>
      <c r="AA94" s="30">
        <f t="shared" si="1"/>
        <v>0</v>
      </c>
      <c r="AB94" s="30">
        <f t="shared" si="1"/>
        <v>0</v>
      </c>
      <c r="AC94" s="30">
        <f t="shared" ref="AC94:BH94" si="2">SUM(AC4:AC93)</f>
        <v>0</v>
      </c>
      <c r="AD94" s="30">
        <f t="shared" si="2"/>
        <v>0</v>
      </c>
      <c r="AE94" s="30">
        <f t="shared" si="2"/>
        <v>0</v>
      </c>
      <c r="AF94" s="30">
        <f t="shared" si="2"/>
        <v>10</v>
      </c>
      <c r="AG94" s="30">
        <f t="shared" si="2"/>
        <v>0</v>
      </c>
      <c r="AH94" s="30">
        <f t="shared" si="2"/>
        <v>0</v>
      </c>
      <c r="AI94" s="30">
        <f t="shared" si="2"/>
        <v>0</v>
      </c>
      <c r="AJ94" s="30">
        <f t="shared" si="2"/>
        <v>0</v>
      </c>
      <c r="AK94" s="30">
        <f t="shared" si="2"/>
        <v>1</v>
      </c>
      <c r="AL94" s="30">
        <f t="shared" si="2"/>
        <v>0</v>
      </c>
      <c r="AM94" s="30">
        <f t="shared" si="2"/>
        <v>2</v>
      </c>
      <c r="AN94" s="30">
        <f t="shared" si="2"/>
        <v>0</v>
      </c>
      <c r="AO94" s="30">
        <f t="shared" si="2"/>
        <v>1</v>
      </c>
      <c r="AP94" s="30">
        <f t="shared" si="2"/>
        <v>0</v>
      </c>
      <c r="AQ94" s="30">
        <f t="shared" si="2"/>
        <v>0</v>
      </c>
      <c r="AR94" s="30">
        <f t="shared" si="2"/>
        <v>1</v>
      </c>
      <c r="AS94" s="30">
        <f t="shared" si="2"/>
        <v>0</v>
      </c>
      <c r="AT94" s="30">
        <f t="shared" si="2"/>
        <v>2</v>
      </c>
      <c r="AU94" s="30">
        <f t="shared" si="2"/>
        <v>1</v>
      </c>
      <c r="AV94" s="30">
        <f t="shared" si="2"/>
        <v>1</v>
      </c>
      <c r="AW94" s="30">
        <f t="shared" si="2"/>
        <v>1</v>
      </c>
      <c r="AX94" s="30">
        <f t="shared" si="2"/>
        <v>2</v>
      </c>
      <c r="AY94" s="30">
        <f t="shared" si="2"/>
        <v>0</v>
      </c>
      <c r="AZ94" s="30">
        <f t="shared" si="2"/>
        <v>0</v>
      </c>
      <c r="BA94" s="30">
        <f t="shared" si="2"/>
        <v>0</v>
      </c>
      <c r="BB94" s="30">
        <f t="shared" si="2"/>
        <v>0</v>
      </c>
      <c r="BC94" s="30">
        <f t="shared" si="2"/>
        <v>0</v>
      </c>
      <c r="BD94" s="30">
        <f t="shared" si="2"/>
        <v>4</v>
      </c>
      <c r="BE94" s="30">
        <f t="shared" si="2"/>
        <v>0</v>
      </c>
      <c r="BF94" s="30">
        <f t="shared" si="2"/>
        <v>4</v>
      </c>
      <c r="BG94" s="30">
        <f t="shared" si="2"/>
        <v>0</v>
      </c>
      <c r="BH94" s="30">
        <f t="shared" si="2"/>
        <v>1</v>
      </c>
      <c r="BI94" s="30">
        <f t="shared" ref="BI94:CA94" si="3">SUM(BI4:BI93)</f>
        <v>3</v>
      </c>
      <c r="BJ94" s="30">
        <f t="shared" si="3"/>
        <v>1</v>
      </c>
      <c r="BK94" s="30">
        <f t="shared" si="3"/>
        <v>0</v>
      </c>
      <c r="BL94" s="30">
        <f t="shared" si="3"/>
        <v>0</v>
      </c>
      <c r="BM94" s="30">
        <f t="shared" si="3"/>
        <v>0</v>
      </c>
      <c r="BN94" s="30">
        <f t="shared" si="3"/>
        <v>1</v>
      </c>
      <c r="BO94" s="30">
        <f t="shared" si="3"/>
        <v>8</v>
      </c>
      <c r="BP94" s="30">
        <f t="shared" si="3"/>
        <v>0</v>
      </c>
      <c r="BQ94" s="30">
        <f t="shared" si="3"/>
        <v>0</v>
      </c>
      <c r="BR94" s="30">
        <f t="shared" si="3"/>
        <v>1</v>
      </c>
      <c r="BS94" s="30">
        <f t="shared" si="3"/>
        <v>1</v>
      </c>
      <c r="BT94" s="30">
        <f t="shared" si="3"/>
        <v>1</v>
      </c>
      <c r="BU94" s="30">
        <f t="shared" si="3"/>
        <v>2</v>
      </c>
      <c r="BV94" s="30">
        <f t="shared" si="3"/>
        <v>0</v>
      </c>
      <c r="BW94" s="30">
        <f t="shared" si="3"/>
        <v>0</v>
      </c>
      <c r="BX94" s="30">
        <f t="shared" si="3"/>
        <v>0</v>
      </c>
      <c r="BY94" s="30">
        <f t="shared" si="3"/>
        <v>1</v>
      </c>
      <c r="BZ94" s="30">
        <f t="shared" si="3"/>
        <v>2</v>
      </c>
      <c r="CA94" s="30">
        <f t="shared" si="3"/>
        <v>1</v>
      </c>
      <c r="CB94" s="30"/>
    </row>
  </sheetData>
  <mergeCells count="5">
    <mergeCell ref="A1:F1"/>
    <mergeCell ref="A22:B22"/>
    <mergeCell ref="A44:B44"/>
    <mergeCell ref="A66:B66"/>
    <mergeCell ref="A2:B2"/>
  </mergeCells>
  <pageMargins left="0" right="0" top="0" bottom="0" header="0" footer="0"/>
  <pageSetup paperSize="9" scale="72" fitToHeight="0" orientation="landscape" r:id="rId1"/>
  <rowBreaks count="3" manualBreakCount="3">
    <brk id="21" max="16383" man="1"/>
    <brk id="43" max="16383" man="1"/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F3BEF-3BDD-4E18-B8D1-92CA35BFCD2F}">
  <dimension ref="A1:F93"/>
  <sheetViews>
    <sheetView workbookViewId="0">
      <selection activeCell="I78" sqref="I78"/>
    </sheetView>
  </sheetViews>
  <sheetFormatPr baseColWidth="10" defaultRowHeight="15" x14ac:dyDescent="0.25"/>
  <cols>
    <col min="3" max="3" width="15.140625" customWidth="1"/>
  </cols>
  <sheetData>
    <row r="1" spans="1:6" ht="37.5" x14ac:dyDescent="0.25">
      <c r="A1" s="323" t="s">
        <v>225</v>
      </c>
      <c r="B1" s="324"/>
      <c r="C1" s="45" t="s">
        <v>1</v>
      </c>
      <c r="D1" s="49" t="s">
        <v>235</v>
      </c>
      <c r="E1" s="49" t="s">
        <v>236</v>
      </c>
      <c r="F1" s="49" t="s">
        <v>234</v>
      </c>
    </row>
    <row r="2" spans="1:6" ht="15.75" x14ac:dyDescent="0.25">
      <c r="A2" s="2">
        <v>1</v>
      </c>
      <c r="B2" s="59" t="s">
        <v>219</v>
      </c>
      <c r="C2" s="59"/>
      <c r="D2" s="2"/>
      <c r="E2" s="2"/>
      <c r="F2" s="2"/>
    </row>
    <row r="3" spans="1:6" ht="15.75" x14ac:dyDescent="0.25">
      <c r="A3" s="4">
        <v>2</v>
      </c>
      <c r="B3" s="58">
        <v>301</v>
      </c>
      <c r="C3" s="58"/>
      <c r="D3" s="5"/>
      <c r="E3" s="5"/>
      <c r="F3" s="5"/>
    </row>
    <row r="4" spans="1:6" ht="15.75" x14ac:dyDescent="0.25">
      <c r="A4" s="2">
        <v>3</v>
      </c>
      <c r="B4" s="59" t="s">
        <v>220</v>
      </c>
      <c r="C4" s="58"/>
      <c r="D4" s="5"/>
      <c r="E4" s="5"/>
      <c r="F4" s="5"/>
    </row>
    <row r="5" spans="1:6" ht="15.75" hidden="1" x14ac:dyDescent="0.25">
      <c r="A5" s="2">
        <v>4</v>
      </c>
      <c r="B5" s="60"/>
      <c r="C5" s="60"/>
      <c r="D5" s="7"/>
      <c r="E5" s="7"/>
      <c r="F5" s="7"/>
    </row>
    <row r="6" spans="1:6" ht="15.75" hidden="1" x14ac:dyDescent="0.25">
      <c r="A6" s="2">
        <v>5</v>
      </c>
      <c r="B6" s="60"/>
      <c r="C6" s="60"/>
      <c r="D6" s="7"/>
      <c r="E6" s="7"/>
      <c r="F6" s="7"/>
    </row>
    <row r="7" spans="1:6" ht="15.75" x14ac:dyDescent="0.25">
      <c r="A7" s="2">
        <v>6</v>
      </c>
      <c r="B7" s="62">
        <v>213</v>
      </c>
      <c r="C7" s="64"/>
      <c r="D7" s="14"/>
      <c r="E7" s="14"/>
      <c r="F7" s="14"/>
    </row>
    <row r="8" spans="1:6" ht="15.75" hidden="1" x14ac:dyDescent="0.25">
      <c r="A8" s="2">
        <v>7</v>
      </c>
      <c r="B8" s="60"/>
      <c r="C8" s="60"/>
      <c r="D8" s="7"/>
      <c r="E8" s="7"/>
      <c r="F8" s="7"/>
    </row>
    <row r="9" spans="1:6" ht="15.75" x14ac:dyDescent="0.25">
      <c r="A9" s="2">
        <v>8</v>
      </c>
      <c r="B9" s="59">
        <v>202</v>
      </c>
      <c r="C9" s="58"/>
      <c r="D9" s="5"/>
      <c r="E9" s="5"/>
      <c r="F9" s="5"/>
    </row>
    <row r="10" spans="1:6" ht="15.75" x14ac:dyDescent="0.25">
      <c r="A10" s="2">
        <v>9</v>
      </c>
      <c r="B10" s="59" t="s">
        <v>218</v>
      </c>
      <c r="C10" s="58"/>
      <c r="D10" s="5"/>
      <c r="E10" s="5"/>
      <c r="F10" s="5"/>
    </row>
    <row r="11" spans="1:6" ht="15.75" hidden="1" x14ac:dyDescent="0.25">
      <c r="A11" s="6">
        <v>10</v>
      </c>
      <c r="B11" s="60"/>
      <c r="C11" s="60"/>
      <c r="D11" s="7"/>
      <c r="E11" s="7"/>
      <c r="F11" s="7"/>
    </row>
    <row r="12" spans="1:6" ht="15.75" hidden="1" x14ac:dyDescent="0.25">
      <c r="A12" s="6">
        <v>11</v>
      </c>
      <c r="B12" s="60"/>
      <c r="C12" s="60"/>
      <c r="D12" s="7"/>
      <c r="E12" s="7"/>
      <c r="F12" s="7"/>
    </row>
    <row r="13" spans="1:6" ht="15.75" x14ac:dyDescent="0.25">
      <c r="A13" s="2">
        <v>12</v>
      </c>
      <c r="B13" s="59" t="s">
        <v>223</v>
      </c>
      <c r="C13" s="58"/>
      <c r="D13" s="5"/>
      <c r="E13" s="5"/>
      <c r="F13" s="5"/>
    </row>
    <row r="14" spans="1:6" ht="15.75" x14ac:dyDescent="0.25">
      <c r="A14" s="2">
        <v>13</v>
      </c>
      <c r="B14" s="59">
        <v>203</v>
      </c>
      <c r="C14" s="58"/>
      <c r="D14" s="5"/>
      <c r="E14" s="5"/>
      <c r="F14" s="5"/>
    </row>
    <row r="15" spans="1:6" ht="15.75" hidden="1" x14ac:dyDescent="0.25">
      <c r="A15" s="6">
        <v>14</v>
      </c>
      <c r="B15" s="60"/>
      <c r="C15" s="60"/>
      <c r="D15" s="7"/>
      <c r="E15" s="7"/>
      <c r="F15" s="7"/>
    </row>
    <row r="16" spans="1:6" ht="15.75" hidden="1" x14ac:dyDescent="0.25">
      <c r="A16" s="2">
        <v>15</v>
      </c>
      <c r="B16" s="60"/>
      <c r="C16" s="60"/>
      <c r="D16" s="7"/>
      <c r="E16" s="7"/>
      <c r="F16" s="7"/>
    </row>
    <row r="17" spans="1:6" ht="15.75" x14ac:dyDescent="0.25">
      <c r="A17" s="2">
        <v>16</v>
      </c>
      <c r="B17" s="59">
        <v>407</v>
      </c>
      <c r="C17" s="58"/>
      <c r="D17" s="5"/>
      <c r="E17" s="5"/>
      <c r="F17" s="5"/>
    </row>
    <row r="18" spans="1:6" ht="15.75" x14ac:dyDescent="0.25">
      <c r="A18" s="2">
        <v>17</v>
      </c>
      <c r="B18" s="59">
        <v>210</v>
      </c>
      <c r="C18" s="58"/>
      <c r="D18" s="5"/>
      <c r="E18" s="5"/>
      <c r="F18" s="5"/>
    </row>
    <row r="19" spans="1:6" ht="15.75" hidden="1" x14ac:dyDescent="0.25">
      <c r="A19" s="2">
        <v>18</v>
      </c>
      <c r="B19" s="60"/>
      <c r="C19" s="60"/>
      <c r="D19" s="7"/>
      <c r="E19" s="7"/>
      <c r="F19" s="7"/>
    </row>
    <row r="20" spans="1:6" ht="15.75" x14ac:dyDescent="0.25">
      <c r="A20" s="2">
        <v>19</v>
      </c>
      <c r="B20" s="59">
        <v>128</v>
      </c>
      <c r="C20" s="58"/>
      <c r="D20" s="5"/>
      <c r="E20" s="5"/>
      <c r="F20" s="5"/>
    </row>
    <row r="21" spans="1:6" ht="18.75" x14ac:dyDescent="0.25">
      <c r="A21" s="323" t="s">
        <v>225</v>
      </c>
      <c r="B21" s="324"/>
      <c r="C21" s="45" t="s">
        <v>1</v>
      </c>
      <c r="D21" s="52" t="s">
        <v>235</v>
      </c>
      <c r="E21" s="52" t="s">
        <v>237</v>
      </c>
      <c r="F21" s="52" t="s">
        <v>234</v>
      </c>
    </row>
    <row r="22" spans="1:6" ht="15.75" hidden="1" x14ac:dyDescent="0.25">
      <c r="A22" s="2">
        <v>20</v>
      </c>
      <c r="B22" s="60"/>
      <c r="C22" s="60"/>
      <c r="D22" s="7"/>
      <c r="E22" s="7"/>
      <c r="F22" s="7"/>
    </row>
    <row r="23" spans="1:6" ht="15.75" x14ac:dyDescent="0.25">
      <c r="A23" s="18">
        <v>21</v>
      </c>
      <c r="B23" s="61" t="s">
        <v>221</v>
      </c>
      <c r="C23" s="65"/>
      <c r="D23" s="4"/>
      <c r="E23" s="4"/>
      <c r="F23" s="4"/>
    </row>
    <row r="24" spans="1:6" ht="15.75" x14ac:dyDescent="0.25">
      <c r="A24" s="18">
        <v>22</v>
      </c>
      <c r="B24" s="61">
        <v>110</v>
      </c>
      <c r="C24" s="65"/>
      <c r="D24" s="4"/>
      <c r="E24" s="4"/>
      <c r="F24" s="4"/>
    </row>
    <row r="25" spans="1:6" ht="15.75" hidden="1" x14ac:dyDescent="0.25">
      <c r="A25" s="18">
        <v>23</v>
      </c>
      <c r="B25" s="66"/>
      <c r="C25" s="66"/>
      <c r="D25" s="6"/>
      <c r="E25" s="6"/>
      <c r="F25" s="6"/>
    </row>
    <row r="26" spans="1:6" ht="15.75" x14ac:dyDescent="0.25">
      <c r="A26" s="18">
        <v>24</v>
      </c>
      <c r="B26" s="61">
        <v>109</v>
      </c>
      <c r="C26" s="65"/>
      <c r="D26" s="4"/>
      <c r="E26" s="4"/>
      <c r="F26" s="4"/>
    </row>
    <row r="27" spans="1:6" ht="15.75" x14ac:dyDescent="0.25">
      <c r="A27" s="18">
        <v>25</v>
      </c>
      <c r="B27" s="61">
        <v>220</v>
      </c>
      <c r="C27" s="65"/>
      <c r="D27" s="4"/>
      <c r="E27" s="4"/>
      <c r="F27" s="4"/>
    </row>
    <row r="28" spans="1:6" ht="15.75" hidden="1" x14ac:dyDescent="0.25">
      <c r="A28" s="18">
        <v>26</v>
      </c>
      <c r="B28" s="66"/>
      <c r="C28" s="66"/>
      <c r="D28" s="6"/>
      <c r="E28" s="6"/>
      <c r="F28" s="6"/>
    </row>
    <row r="29" spans="1:6" ht="15.75" x14ac:dyDescent="0.25">
      <c r="A29" s="18">
        <v>27</v>
      </c>
      <c r="B29" s="61">
        <v>322</v>
      </c>
      <c r="C29" s="65"/>
      <c r="D29" s="4"/>
      <c r="E29" s="4"/>
      <c r="F29" s="4"/>
    </row>
    <row r="30" spans="1:6" ht="15.75" hidden="1" x14ac:dyDescent="0.25">
      <c r="A30" s="18">
        <v>28</v>
      </c>
      <c r="B30" s="66"/>
      <c r="C30" s="66"/>
      <c r="D30" s="6"/>
      <c r="E30" s="6"/>
      <c r="F30" s="6"/>
    </row>
    <row r="31" spans="1:6" ht="15.75" hidden="1" x14ac:dyDescent="0.25">
      <c r="A31" s="18">
        <v>29</v>
      </c>
      <c r="B31" s="65"/>
      <c r="C31" s="64"/>
      <c r="D31" s="14"/>
      <c r="E31" s="14"/>
      <c r="F31" s="14"/>
    </row>
    <row r="32" spans="1:6" ht="15.75" hidden="1" x14ac:dyDescent="0.25">
      <c r="A32" s="18">
        <v>30</v>
      </c>
      <c r="B32" s="66"/>
      <c r="C32" s="66"/>
      <c r="D32" s="6"/>
      <c r="E32" s="6"/>
      <c r="F32" s="6"/>
    </row>
    <row r="33" spans="1:6" ht="15.75" hidden="1" x14ac:dyDescent="0.25">
      <c r="A33" s="18">
        <v>31</v>
      </c>
      <c r="B33" s="66"/>
      <c r="C33" s="66"/>
      <c r="D33" s="6"/>
      <c r="E33" s="6"/>
      <c r="F33" s="6"/>
    </row>
    <row r="34" spans="1:6" ht="15.75" hidden="1" x14ac:dyDescent="0.25">
      <c r="A34" s="18">
        <v>32</v>
      </c>
      <c r="B34" s="66"/>
      <c r="C34" s="66"/>
      <c r="D34" s="6"/>
      <c r="E34" s="6"/>
      <c r="F34" s="6"/>
    </row>
    <row r="35" spans="1:6" ht="15.75" x14ac:dyDescent="0.25">
      <c r="A35" s="18">
        <v>33</v>
      </c>
      <c r="B35" s="61">
        <v>406</v>
      </c>
      <c r="C35" s="65"/>
      <c r="D35" s="4"/>
      <c r="E35" s="4"/>
      <c r="F35" s="4"/>
    </row>
    <row r="36" spans="1:6" ht="15.75" hidden="1" x14ac:dyDescent="0.25">
      <c r="A36" s="18">
        <v>34</v>
      </c>
      <c r="B36" s="66"/>
      <c r="C36" s="66"/>
      <c r="D36" s="6"/>
      <c r="E36" s="6"/>
      <c r="F36" s="6"/>
    </row>
    <row r="37" spans="1:6" ht="15.75" hidden="1" x14ac:dyDescent="0.25">
      <c r="A37" s="18">
        <v>35</v>
      </c>
      <c r="B37" s="66"/>
      <c r="C37" s="66"/>
      <c r="D37" s="6"/>
      <c r="E37" s="6"/>
      <c r="F37" s="6"/>
    </row>
    <row r="38" spans="1:6" ht="15.75" hidden="1" x14ac:dyDescent="0.25">
      <c r="A38" s="18">
        <v>36</v>
      </c>
      <c r="B38" s="66"/>
      <c r="C38" s="66"/>
      <c r="D38" s="6"/>
      <c r="E38" s="6"/>
      <c r="F38" s="6"/>
    </row>
    <row r="39" spans="1:6" ht="15.75" x14ac:dyDescent="0.25">
      <c r="A39" s="18">
        <v>37</v>
      </c>
      <c r="B39" s="61" t="s">
        <v>70</v>
      </c>
      <c r="C39" s="65"/>
      <c r="D39" s="4"/>
      <c r="E39" s="4"/>
      <c r="F39" s="4"/>
    </row>
    <row r="40" spans="1:6" ht="15.75" hidden="1" x14ac:dyDescent="0.25">
      <c r="A40" s="18">
        <v>38</v>
      </c>
      <c r="B40" s="66"/>
      <c r="C40" s="66"/>
      <c r="D40" s="6"/>
      <c r="E40" s="6"/>
      <c r="F40" s="6"/>
    </row>
    <row r="41" spans="1:6" ht="15.75" x14ac:dyDescent="0.25">
      <c r="A41" s="18">
        <v>39</v>
      </c>
      <c r="B41" s="61">
        <v>403</v>
      </c>
      <c r="C41" s="65" t="s">
        <v>71</v>
      </c>
      <c r="D41" s="4"/>
      <c r="E41" s="4"/>
      <c r="F41" s="4"/>
    </row>
    <row r="42" spans="1:6" ht="15.75" hidden="1" x14ac:dyDescent="0.25">
      <c r="A42" s="18">
        <v>40</v>
      </c>
      <c r="B42" s="66"/>
      <c r="C42" s="66"/>
      <c r="D42" s="6"/>
      <c r="E42" s="6"/>
      <c r="F42" s="6"/>
    </row>
    <row r="43" spans="1:6" ht="18.75" x14ac:dyDescent="0.25">
      <c r="A43" s="323" t="s">
        <v>225</v>
      </c>
      <c r="B43" s="324"/>
      <c r="C43" s="45" t="s">
        <v>1</v>
      </c>
      <c r="D43" s="52" t="s">
        <v>235</v>
      </c>
      <c r="E43" s="52" t="s">
        <v>237</v>
      </c>
      <c r="F43" s="52" t="s">
        <v>234</v>
      </c>
    </row>
    <row r="44" spans="1:6" ht="15.75" x14ac:dyDescent="0.25">
      <c r="A44" s="18">
        <v>41</v>
      </c>
      <c r="B44" s="61">
        <v>130</v>
      </c>
      <c r="C44" s="65"/>
      <c r="D44" s="4"/>
      <c r="E44" s="4"/>
      <c r="F44" s="4"/>
    </row>
    <row r="45" spans="1:6" ht="15.75" hidden="1" x14ac:dyDescent="0.25">
      <c r="A45" s="18">
        <v>42</v>
      </c>
      <c r="B45" s="66"/>
      <c r="C45" s="66"/>
      <c r="D45" s="6"/>
      <c r="E45" s="6"/>
      <c r="F45" s="6"/>
    </row>
    <row r="46" spans="1:6" ht="15.75" x14ac:dyDescent="0.25">
      <c r="A46" s="18">
        <v>43</v>
      </c>
      <c r="B46" s="61">
        <v>122</v>
      </c>
      <c r="C46" s="65"/>
      <c r="D46" s="4"/>
      <c r="E46" s="4"/>
      <c r="F46" s="4"/>
    </row>
    <row r="47" spans="1:6" ht="15.75" hidden="1" x14ac:dyDescent="0.25">
      <c r="A47" s="18">
        <v>44</v>
      </c>
      <c r="B47" s="66"/>
      <c r="C47" s="66"/>
      <c r="D47" s="6"/>
      <c r="E47" s="6"/>
      <c r="F47" s="6"/>
    </row>
    <row r="48" spans="1:6" ht="15.75" x14ac:dyDescent="0.25">
      <c r="A48" s="18">
        <v>45</v>
      </c>
      <c r="B48" s="65">
        <v>321</v>
      </c>
      <c r="C48" s="65"/>
      <c r="D48" s="4"/>
      <c r="E48" s="4"/>
      <c r="F48" s="4"/>
    </row>
    <row r="49" spans="1:6" ht="15.75" x14ac:dyDescent="0.25">
      <c r="A49" s="18">
        <v>46</v>
      </c>
      <c r="B49" s="65">
        <v>410</v>
      </c>
      <c r="C49" s="65"/>
      <c r="D49" s="4"/>
      <c r="E49" s="4"/>
      <c r="F49" s="4"/>
    </row>
    <row r="50" spans="1:6" ht="15.75" hidden="1" x14ac:dyDescent="0.25">
      <c r="A50" s="18">
        <v>47</v>
      </c>
      <c r="B50" s="66"/>
      <c r="C50" s="63"/>
      <c r="D50" s="7"/>
      <c r="E50" s="7"/>
      <c r="F50" s="7"/>
    </row>
    <row r="51" spans="1:6" ht="15.75" hidden="1" x14ac:dyDescent="0.25">
      <c r="A51" s="18">
        <v>48</v>
      </c>
      <c r="B51" s="66"/>
      <c r="C51" s="66"/>
      <c r="D51" s="6"/>
      <c r="E51" s="6"/>
      <c r="F51" s="6"/>
    </row>
    <row r="52" spans="1:6" ht="15.75" x14ac:dyDescent="0.25">
      <c r="A52" s="18">
        <v>49</v>
      </c>
      <c r="B52" s="65">
        <v>101</v>
      </c>
      <c r="C52" s="65"/>
      <c r="D52" s="4"/>
      <c r="E52" s="4"/>
      <c r="F52" s="4"/>
    </row>
    <row r="53" spans="1:6" ht="15.75" hidden="1" x14ac:dyDescent="0.25">
      <c r="A53" s="48">
        <v>50</v>
      </c>
      <c r="B53" s="66"/>
      <c r="C53" s="66"/>
      <c r="D53" s="6"/>
      <c r="E53" s="6"/>
      <c r="F53" s="6"/>
    </row>
    <row r="54" spans="1:6" ht="15.75" hidden="1" x14ac:dyDescent="0.25">
      <c r="A54" s="18">
        <v>51</v>
      </c>
      <c r="B54" s="66"/>
      <c r="C54" s="66"/>
      <c r="D54" s="6"/>
      <c r="E54" s="6"/>
      <c r="F54" s="6"/>
    </row>
    <row r="55" spans="1:6" ht="15.75" x14ac:dyDescent="0.25">
      <c r="A55" s="18">
        <v>52</v>
      </c>
      <c r="B55" s="65">
        <v>201</v>
      </c>
      <c r="C55" s="65"/>
      <c r="D55" s="4"/>
      <c r="E55" s="4"/>
      <c r="F55" s="4"/>
    </row>
    <row r="56" spans="1:6" ht="15.75" x14ac:dyDescent="0.25">
      <c r="A56" s="18">
        <v>53</v>
      </c>
      <c r="B56" s="61">
        <v>402</v>
      </c>
      <c r="C56" s="65"/>
      <c r="D56" s="4"/>
      <c r="E56" s="4"/>
      <c r="F56" s="4"/>
    </row>
    <row r="57" spans="1:6" ht="15.75" hidden="1" x14ac:dyDescent="0.25">
      <c r="A57" s="18">
        <v>54</v>
      </c>
      <c r="B57" s="66"/>
      <c r="C57" s="66"/>
      <c r="D57" s="6"/>
      <c r="E57" s="6"/>
      <c r="F57" s="6"/>
    </row>
    <row r="58" spans="1:6" ht="15.75" hidden="1" x14ac:dyDescent="0.25">
      <c r="A58" s="46">
        <v>55</v>
      </c>
      <c r="B58" s="66"/>
      <c r="C58" s="66"/>
      <c r="D58" s="6"/>
      <c r="E58" s="6"/>
      <c r="F58" s="6"/>
    </row>
    <row r="59" spans="1:6" ht="15.75" x14ac:dyDescent="0.25">
      <c r="A59" s="46">
        <v>56</v>
      </c>
      <c r="B59" s="65">
        <v>319</v>
      </c>
      <c r="C59" s="65"/>
      <c r="D59" s="4"/>
      <c r="E59" s="4"/>
      <c r="F59" s="4"/>
    </row>
    <row r="60" spans="1:6" ht="15.75" hidden="1" x14ac:dyDescent="0.25">
      <c r="A60" s="18">
        <v>57</v>
      </c>
      <c r="B60" s="66"/>
      <c r="C60" s="66"/>
      <c r="D60" s="6"/>
      <c r="E60" s="6"/>
      <c r="F60" s="6"/>
    </row>
    <row r="61" spans="1:6" ht="15.75" x14ac:dyDescent="0.25">
      <c r="A61" s="18">
        <v>58</v>
      </c>
      <c r="B61" s="65"/>
      <c r="C61" s="65"/>
      <c r="D61" s="4"/>
      <c r="E61" s="4"/>
      <c r="F61" s="4"/>
    </row>
    <row r="62" spans="1:6" ht="15.75" hidden="1" x14ac:dyDescent="0.25">
      <c r="A62" s="18">
        <v>59</v>
      </c>
      <c r="B62" s="66"/>
      <c r="C62" s="66"/>
      <c r="D62" s="6"/>
      <c r="E62" s="6"/>
      <c r="F62" s="6"/>
    </row>
    <row r="63" spans="1:6" ht="15.75" hidden="1" x14ac:dyDescent="0.25">
      <c r="A63" s="18">
        <v>60</v>
      </c>
      <c r="B63" s="66"/>
      <c r="C63" s="66"/>
      <c r="D63" s="6"/>
      <c r="E63" s="6"/>
      <c r="F63" s="6"/>
    </row>
    <row r="64" spans="1:6" ht="15.75" x14ac:dyDescent="0.25">
      <c r="A64" s="71">
        <v>61</v>
      </c>
      <c r="B64" s="72" t="s">
        <v>73</v>
      </c>
      <c r="C64" s="72" t="s">
        <v>74</v>
      </c>
      <c r="D64" s="10"/>
      <c r="E64" s="10"/>
      <c r="F64" s="10"/>
    </row>
    <row r="65" spans="1:6" ht="18.75" x14ac:dyDescent="0.25">
      <c r="A65" s="323" t="s">
        <v>225</v>
      </c>
      <c r="B65" s="324"/>
      <c r="C65" s="45" t="s">
        <v>1</v>
      </c>
      <c r="D65" s="52" t="s">
        <v>235</v>
      </c>
      <c r="E65" s="52" t="s">
        <v>237</v>
      </c>
      <c r="F65" s="52" t="s">
        <v>234</v>
      </c>
    </row>
    <row r="66" spans="1:6" ht="15.75" hidden="1" x14ac:dyDescent="0.25">
      <c r="A66" s="18">
        <v>62</v>
      </c>
      <c r="B66" s="66"/>
      <c r="C66" s="66"/>
      <c r="D66" s="6"/>
      <c r="E66" s="6"/>
      <c r="F66" s="6"/>
    </row>
    <row r="67" spans="1:6" ht="15.75" x14ac:dyDescent="0.25">
      <c r="A67" s="18">
        <v>63</v>
      </c>
      <c r="B67" s="61">
        <v>340</v>
      </c>
      <c r="C67" s="65"/>
      <c r="D67" s="4"/>
      <c r="E67" s="4"/>
      <c r="F67" s="4"/>
    </row>
    <row r="68" spans="1:6" ht="15.75" hidden="1" x14ac:dyDescent="0.25">
      <c r="A68" s="18">
        <v>64</v>
      </c>
      <c r="B68" s="66"/>
      <c r="C68" s="66"/>
      <c r="D68" s="6"/>
      <c r="E68" s="6"/>
      <c r="F68" s="6"/>
    </row>
    <row r="69" spans="1:6" ht="15.75" x14ac:dyDescent="0.25">
      <c r="A69" s="18">
        <v>65</v>
      </c>
      <c r="B69" s="66" t="s">
        <v>75</v>
      </c>
      <c r="C69" s="65"/>
      <c r="D69" s="4"/>
      <c r="E69" s="4"/>
      <c r="F69" s="4"/>
    </row>
    <row r="70" spans="1:6" ht="15.75" x14ac:dyDescent="0.25">
      <c r="A70" s="18">
        <v>66</v>
      </c>
      <c r="B70" s="65">
        <v>346</v>
      </c>
      <c r="C70" s="65"/>
      <c r="D70" s="4"/>
      <c r="E70" s="4"/>
      <c r="F70" s="4"/>
    </row>
    <row r="71" spans="1:6" ht="15.75" x14ac:dyDescent="0.25">
      <c r="A71" s="18">
        <v>67</v>
      </c>
      <c r="B71" s="65" t="s">
        <v>76</v>
      </c>
      <c r="C71" s="65"/>
      <c r="D71" s="4"/>
      <c r="E71" s="4"/>
      <c r="F71" s="4"/>
    </row>
    <row r="72" spans="1:6" ht="15.75" hidden="1" x14ac:dyDescent="0.25">
      <c r="A72" s="18">
        <v>68</v>
      </c>
      <c r="B72" s="66"/>
      <c r="C72" s="66"/>
      <c r="D72" s="6"/>
      <c r="E72" s="6"/>
      <c r="F72" s="6"/>
    </row>
    <row r="73" spans="1:6" ht="15.75" x14ac:dyDescent="0.25">
      <c r="A73" s="18">
        <v>69</v>
      </c>
      <c r="B73" s="61" t="s">
        <v>221</v>
      </c>
      <c r="C73" s="65"/>
      <c r="D73" s="4"/>
      <c r="E73" s="4"/>
      <c r="F73" s="4"/>
    </row>
    <row r="74" spans="1:6" ht="15.75" hidden="1" x14ac:dyDescent="0.25">
      <c r="A74" s="18">
        <v>70</v>
      </c>
      <c r="B74" s="66"/>
      <c r="C74" s="66"/>
      <c r="D74" s="6"/>
      <c r="E74" s="6"/>
      <c r="F74" s="6"/>
    </row>
    <row r="75" spans="1:6" ht="15.75" x14ac:dyDescent="0.25">
      <c r="A75" s="18">
        <v>71</v>
      </c>
      <c r="B75" s="61">
        <v>305</v>
      </c>
      <c r="C75" s="65"/>
      <c r="D75" s="4"/>
      <c r="E75" s="4"/>
      <c r="F75" s="4"/>
    </row>
    <row r="76" spans="1:6" ht="15.75" hidden="1" x14ac:dyDescent="0.25">
      <c r="A76" s="18">
        <v>72</v>
      </c>
      <c r="B76" s="65">
        <v>106</v>
      </c>
      <c r="C76" s="66"/>
      <c r="D76" s="6"/>
      <c r="E76" s="6"/>
      <c r="F76" s="6"/>
    </row>
    <row r="77" spans="1:6" ht="15.75" hidden="1" x14ac:dyDescent="0.25">
      <c r="A77" s="18">
        <v>73</v>
      </c>
      <c r="B77" s="66"/>
      <c r="C77" s="66"/>
      <c r="D77" s="6"/>
      <c r="E77" s="6"/>
      <c r="F77" s="6"/>
    </row>
    <row r="78" spans="1:6" ht="15.75" x14ac:dyDescent="0.25">
      <c r="A78" s="18">
        <v>74</v>
      </c>
      <c r="B78" s="65">
        <v>223</v>
      </c>
      <c r="C78" s="65"/>
      <c r="D78" s="4"/>
      <c r="E78" s="4"/>
      <c r="F78" s="4"/>
    </row>
    <row r="79" spans="1:6" ht="15.75" hidden="1" x14ac:dyDescent="0.25">
      <c r="A79" s="18">
        <v>75</v>
      </c>
      <c r="B79" s="66"/>
      <c r="C79" s="66"/>
      <c r="D79" s="6"/>
      <c r="E79" s="6"/>
      <c r="F79" s="6"/>
    </row>
    <row r="80" spans="1:6" ht="15.75" hidden="1" x14ac:dyDescent="0.25">
      <c r="A80" s="18">
        <v>76</v>
      </c>
      <c r="B80" s="66"/>
      <c r="C80" s="66"/>
      <c r="D80" s="6"/>
      <c r="E80" s="6"/>
      <c r="F80" s="6"/>
    </row>
    <row r="81" spans="1:6" ht="15.75" hidden="1" x14ac:dyDescent="0.25">
      <c r="A81" s="18">
        <v>77</v>
      </c>
      <c r="B81" s="66" t="s">
        <v>77</v>
      </c>
      <c r="C81" s="66"/>
      <c r="D81" s="6"/>
      <c r="E81" s="6"/>
      <c r="F81" s="6"/>
    </row>
    <row r="82" spans="1:6" ht="15.75" hidden="1" x14ac:dyDescent="0.25">
      <c r="A82" s="18">
        <v>78</v>
      </c>
      <c r="B82" s="66"/>
      <c r="C82" s="66"/>
      <c r="D82" s="6"/>
      <c r="E82" s="6"/>
      <c r="F82" s="6"/>
    </row>
    <row r="83" spans="1:6" ht="15.75" x14ac:dyDescent="0.25">
      <c r="A83" s="18">
        <v>79</v>
      </c>
      <c r="B83" s="61">
        <v>304</v>
      </c>
      <c r="C83" s="65"/>
      <c r="D83" s="4"/>
      <c r="E83" s="4"/>
      <c r="F83" s="4"/>
    </row>
    <row r="84" spans="1:6" ht="15.75" hidden="1" x14ac:dyDescent="0.25">
      <c r="A84" s="18">
        <v>80</v>
      </c>
      <c r="B84" s="66"/>
      <c r="C84" s="66"/>
      <c r="D84" s="6"/>
      <c r="E84" s="6"/>
      <c r="F84" s="6"/>
    </row>
    <row r="85" spans="1:6" ht="15.75" x14ac:dyDescent="0.25">
      <c r="A85" s="18">
        <v>81</v>
      </c>
      <c r="B85" s="67" t="s">
        <v>222</v>
      </c>
      <c r="C85" s="65"/>
      <c r="D85" s="4"/>
      <c r="E85" s="4"/>
      <c r="F85" s="4"/>
    </row>
    <row r="86" spans="1:6" ht="15.75" hidden="1" x14ac:dyDescent="0.25">
      <c r="A86" s="18">
        <v>82</v>
      </c>
      <c r="B86" s="66"/>
      <c r="C86" s="66"/>
      <c r="D86" s="6"/>
      <c r="E86" s="6"/>
      <c r="F86" s="6"/>
    </row>
    <row r="87" spans="1:6" ht="15.75" x14ac:dyDescent="0.25">
      <c r="A87" s="18">
        <v>83</v>
      </c>
      <c r="B87" s="68" t="s">
        <v>222</v>
      </c>
      <c r="C87" s="65"/>
      <c r="D87" s="4"/>
      <c r="E87" s="4"/>
      <c r="F87" s="4"/>
    </row>
    <row r="88" spans="1:6" ht="15.75" hidden="1" x14ac:dyDescent="0.25">
      <c r="A88" s="2">
        <v>84</v>
      </c>
      <c r="B88" s="60"/>
      <c r="C88" s="60"/>
      <c r="D88" s="6"/>
      <c r="E88" s="6"/>
      <c r="F88" s="6"/>
    </row>
    <row r="89" spans="1:6" ht="15.75" hidden="1" x14ac:dyDescent="0.25">
      <c r="A89" s="2">
        <v>80</v>
      </c>
      <c r="B89" s="59"/>
      <c r="C89" s="60"/>
      <c r="D89" s="4"/>
      <c r="E89" s="4"/>
      <c r="F89" s="4"/>
    </row>
    <row r="90" spans="1:6" ht="15.75" hidden="1" x14ac:dyDescent="0.25">
      <c r="A90" s="2"/>
      <c r="B90" s="59"/>
      <c r="C90" s="59"/>
      <c r="D90" s="4"/>
      <c r="E90" s="4"/>
      <c r="F90" s="4"/>
    </row>
    <row r="91" spans="1:6" ht="15.75" x14ac:dyDescent="0.25">
      <c r="A91" s="2"/>
      <c r="B91" s="59"/>
      <c r="C91" s="60"/>
      <c r="D91" s="4"/>
      <c r="E91" s="4"/>
      <c r="F91" s="4"/>
    </row>
    <row r="92" spans="1:6" ht="15.75" x14ac:dyDescent="0.25">
      <c r="A92" s="51"/>
      <c r="B92" s="51"/>
      <c r="C92" s="9"/>
      <c r="D92" s="52" t="s">
        <v>235</v>
      </c>
      <c r="E92" s="52" t="s">
        <v>237</v>
      </c>
      <c r="F92" s="52" t="s">
        <v>234</v>
      </c>
    </row>
    <row r="93" spans="1:6" ht="15.75" x14ac:dyDescent="0.25">
      <c r="A93" s="54"/>
      <c r="B93" s="54"/>
      <c r="C93" s="2" t="s">
        <v>192</v>
      </c>
      <c r="D93" s="2"/>
      <c r="E93" s="2"/>
      <c r="F93" s="2"/>
    </row>
  </sheetData>
  <mergeCells count="4">
    <mergeCell ref="A1:B1"/>
    <mergeCell ref="A21:B21"/>
    <mergeCell ref="A43:B43"/>
    <mergeCell ref="A65:B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étages</vt:lpstr>
      <vt:lpstr>resto</vt:lpstr>
      <vt:lpstr>feuille poisson resto</vt:lpstr>
      <vt:lpstr>étages!Zone_d_impression</vt:lpstr>
      <vt:lpstr>resto!Zone_d_impression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Maloens Héloïse</dc:creator>
  <cp:lastModifiedBy>Accueil</cp:lastModifiedBy>
  <cp:lastPrinted>2021-03-16T08:46:07Z</cp:lastPrinted>
  <dcterms:created xsi:type="dcterms:W3CDTF">2020-09-04T07:16:56Z</dcterms:created>
  <dcterms:modified xsi:type="dcterms:W3CDTF">2021-03-24T10:01:46Z</dcterms:modified>
</cp:coreProperties>
</file>