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c03790\Downloads\"/>
    </mc:Choice>
  </mc:AlternateContent>
  <bookViews>
    <workbookView xWindow="0" yWindow="0" windowWidth="20490" windowHeight="6570"/>
  </bookViews>
  <sheets>
    <sheet name="Feuil5" sheetId="1" r:id="rId1"/>
  </sheets>
  <definedNames>
    <definedName name="A">OFFSET(Feuil5!$B$8,MATCH(VLOOKUP(Feuil5!$J$12,Feuil5!$O$8:$P$9,2,FALSE),Feuil5!$A$8:$A$14,0)-1,,,6)</definedName>
    <definedName name="marc">OFFSET(Feuil5!$B$8,MATCH(VLOOKUP(Feuil5!$J$9,Feuil5!$O$8:$P$9,2,FALSE),Feuil5!$A$8:$A$14,0)-1,,,6)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1" l="1"/>
  <c r="L9" i="1"/>
  <c r="L10" i="1"/>
  <c r="L11" i="1"/>
  <c r="L12" i="1"/>
  <c r="L13" i="1"/>
  <c r="H6" i="1"/>
  <c r="K8" i="1" l="1"/>
  <c r="K9" i="1"/>
  <c r="K10" i="1"/>
  <c r="K11" i="1"/>
  <c r="K12" i="1"/>
  <c r="K13" i="1"/>
</calcChain>
</file>

<file path=xl/sharedStrings.xml><?xml version="1.0" encoding="utf-8"?>
<sst xmlns="http://schemas.openxmlformats.org/spreadsheetml/2006/main" count="64" uniqueCount="18">
  <si>
    <t>pierre</t>
  </si>
  <si>
    <t>marc</t>
  </si>
  <si>
    <t>G</t>
  </si>
  <si>
    <t>luc</t>
  </si>
  <si>
    <t>pat</t>
  </si>
  <si>
    <t>F</t>
  </si>
  <si>
    <t>olive</t>
  </si>
  <si>
    <t>E</t>
  </si>
  <si>
    <t>D</t>
  </si>
  <si>
    <t>C</t>
  </si>
  <si>
    <t>B</t>
  </si>
  <si>
    <t>jean</t>
  </si>
  <si>
    <t>A</t>
  </si>
  <si>
    <t>RESULTATS</t>
  </si>
  <si>
    <t>TABLEAU</t>
  </si>
  <si>
    <t>c</t>
  </si>
  <si>
    <t xml:space="preserve">Dans mon tableau résultats, la colonne K indique le nombre de noms  pour chaque nom qui figure dans mon tableau.
Je voudrasi toujours calculer en colonne L chaque nom sauf ne pas calculer les noms  de luc qui  apparaissent dans  la ligne C et  de marc qui apparissent en ligne D.....je ne vois âs quelle formule je peux utiliser 
</t>
  </si>
  <si>
    <t>Valeurs à ne pas compter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</si>
</sst>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left" vertical="top" wrapText="1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8"/>
  <sheetViews>
    <sheetView tabSelected="1" topLeftCell="A5" workbookViewId="0">
      <selection activeCell="L8" sqref="L8"/>
    </sheetView>
  </sheetViews>
  <sheetFormatPr baseColWidth="10" defaultRowHeight="15.75" x14ac:dyDescent="0.25"/>
  <cols>
    <col min="1" max="1" width="10.75" style="1"/>
    <col min="12" max="12" width="10.75" style="1"/>
  </cols>
  <sheetData>
    <row r="1" spans="1:16" x14ac:dyDescent="0.25">
      <c r="K1" s="2" t="s">
        <v>15</v>
      </c>
    </row>
    <row r="6" spans="1:16" x14ac:dyDescent="0.25">
      <c r="A6" s="6" t="s">
        <v>14</v>
      </c>
      <c r="B6" s="6"/>
      <c r="C6" s="6"/>
      <c r="D6" s="6"/>
      <c r="E6" s="6"/>
      <c r="F6" s="6"/>
      <c r="G6" s="6"/>
      <c r="H6">
        <f>COUNTIFS(B8:G14,"pat",B8:G14,)</f>
        <v>0</v>
      </c>
      <c r="J6" s="5" t="s">
        <v>13</v>
      </c>
      <c r="K6" s="5"/>
      <c r="L6" s="5"/>
      <c r="O6" s="7" t="s">
        <v>17</v>
      </c>
      <c r="P6" s="7"/>
    </row>
    <row r="8" spans="1:16" x14ac:dyDescent="0.25">
      <c r="A8" s="2" t="s">
        <v>12</v>
      </c>
      <c r="B8" s="2" t="s">
        <v>11</v>
      </c>
      <c r="C8" s="2" t="s">
        <v>11</v>
      </c>
      <c r="D8" s="2" t="s">
        <v>11</v>
      </c>
      <c r="E8" s="2" t="s">
        <v>1</v>
      </c>
      <c r="F8" s="2" t="s">
        <v>1</v>
      </c>
      <c r="G8" s="2" t="s">
        <v>1</v>
      </c>
      <c r="J8" s="3" t="s">
        <v>11</v>
      </c>
      <c r="K8" s="2">
        <f t="shared" ref="K8:K13" si="0">COUNTIF($B$8:$G$14,J8)</f>
        <v>3</v>
      </c>
      <c r="L8" s="2">
        <f ca="1">IF(COUNTIF($O$8:$O$9,$J8)&gt;0,$K8-COUNTIF(OFFSET($B$8,MATCH(VLOOKUP($J8,$O$8:$P$9,2,FALSE),$A$8:$A$14,0)-1,,,6),$J8),$K8)</f>
        <v>3</v>
      </c>
      <c r="M8" s="3"/>
      <c r="O8" s="9" t="s">
        <v>3</v>
      </c>
      <c r="P8" s="9" t="s">
        <v>9</v>
      </c>
    </row>
    <row r="9" spans="1:16" x14ac:dyDescent="0.25">
      <c r="A9" s="2" t="s">
        <v>10</v>
      </c>
      <c r="B9" s="2" t="s">
        <v>6</v>
      </c>
      <c r="C9" s="2" t="s">
        <v>6</v>
      </c>
      <c r="D9" s="2" t="s">
        <v>6</v>
      </c>
      <c r="E9" s="2" t="s">
        <v>6</v>
      </c>
      <c r="F9" s="2" t="s">
        <v>6</v>
      </c>
      <c r="G9" s="2" t="s">
        <v>6</v>
      </c>
      <c r="J9" s="3" t="s">
        <v>1</v>
      </c>
      <c r="K9" s="2">
        <f t="shared" si="0"/>
        <v>8</v>
      </c>
      <c r="L9" s="2">
        <f ca="1">IF(COUNTIF($O$8:$O$9,$J9)&gt;0,$K9-COUNTIF(OFFSET($B$8,MATCH(VLOOKUP($J9,$O$8:$P$9,2,FALSE),$A$8:$A$14,0)-1,,,6),$J9),$K9)</f>
        <v>5</v>
      </c>
      <c r="M9" s="3"/>
      <c r="O9" s="9" t="s">
        <v>1</v>
      </c>
      <c r="P9" s="9" t="s">
        <v>8</v>
      </c>
    </row>
    <row r="10" spans="1:16" x14ac:dyDescent="0.25">
      <c r="A10" s="2" t="s">
        <v>9</v>
      </c>
      <c r="B10" s="2" t="s">
        <v>3</v>
      </c>
      <c r="C10" s="2" t="s">
        <v>3</v>
      </c>
      <c r="D10" s="2" t="s">
        <v>4</v>
      </c>
      <c r="E10" s="2" t="s">
        <v>4</v>
      </c>
      <c r="F10" s="2" t="s">
        <v>4</v>
      </c>
      <c r="G10" s="2" t="s">
        <v>4</v>
      </c>
      <c r="J10" s="3" t="s">
        <v>6</v>
      </c>
      <c r="K10" s="2">
        <f t="shared" si="0"/>
        <v>10</v>
      </c>
      <c r="L10" s="2">
        <f ca="1">IF(COUNTIF($O$8:$O$9,$J10)&gt;0,$K10-COUNTIF(OFFSET($B$8,MATCH(VLOOKUP($J10,$O$8:$P$9,2,FALSE),$A$8:$A$14,0)-1,,,6),$J10),$K10)</f>
        <v>10</v>
      </c>
      <c r="M10" s="3"/>
    </row>
    <row r="11" spans="1:16" x14ac:dyDescent="0.25">
      <c r="A11" s="2" t="s">
        <v>8</v>
      </c>
      <c r="B11" s="2" t="s">
        <v>0</v>
      </c>
      <c r="C11" s="2" t="s">
        <v>0</v>
      </c>
      <c r="D11" s="2" t="s">
        <v>0</v>
      </c>
      <c r="E11" s="2" t="s">
        <v>1</v>
      </c>
      <c r="F11" s="2" t="s">
        <v>1</v>
      </c>
      <c r="G11" s="2" t="s">
        <v>1</v>
      </c>
      <c r="J11" s="3" t="s">
        <v>4</v>
      </c>
      <c r="K11" s="2">
        <f t="shared" si="0"/>
        <v>8</v>
      </c>
      <c r="L11" s="2">
        <f ca="1">IF(COUNTIF($O$8:$O$9,$J11)&gt;0,$K11-COUNTIF(OFFSET($B$8,MATCH(VLOOKUP($J11,$O$8:$P$9,2,FALSE),$A$8:$A$14,0)-1,,,6),$J11),$K11)</f>
        <v>8</v>
      </c>
      <c r="M11" s="3"/>
    </row>
    <row r="12" spans="1:16" x14ac:dyDescent="0.25">
      <c r="A12" s="2" t="s">
        <v>7</v>
      </c>
      <c r="B12" s="2" t="s">
        <v>4</v>
      </c>
      <c r="C12" s="2" t="s">
        <v>4</v>
      </c>
      <c r="D12" s="2" t="s">
        <v>6</v>
      </c>
      <c r="E12" s="2" t="s">
        <v>6</v>
      </c>
      <c r="F12" s="2" t="s">
        <v>6</v>
      </c>
      <c r="G12" s="2" t="s">
        <v>6</v>
      </c>
      <c r="J12" s="3" t="s">
        <v>3</v>
      </c>
      <c r="K12" s="2">
        <f t="shared" si="0"/>
        <v>6</v>
      </c>
      <c r="L12" s="2">
        <f ca="1">IF(COUNTIF($O$8:$O$9,$J12)&gt;0,$K12-COUNTIF(OFFSET($B$8,MATCH(VLOOKUP($J12,$O$8:$P$9,2,FALSE),$A$8:$A$14,0)-1,,,6),$J12),$K12)</f>
        <v>4</v>
      </c>
      <c r="M12" s="3"/>
    </row>
    <row r="13" spans="1:16" x14ac:dyDescent="0.25">
      <c r="A13" s="2" t="s">
        <v>5</v>
      </c>
      <c r="B13" s="2" t="s">
        <v>4</v>
      </c>
      <c r="C13" s="2" t="s">
        <v>4</v>
      </c>
      <c r="D13" s="2" t="s">
        <v>3</v>
      </c>
      <c r="E13" s="2" t="s">
        <v>3</v>
      </c>
      <c r="F13" s="2" t="s">
        <v>3</v>
      </c>
      <c r="G13" s="2" t="s">
        <v>3</v>
      </c>
      <c r="J13" s="3" t="s">
        <v>0</v>
      </c>
      <c r="K13" s="2">
        <f t="shared" si="0"/>
        <v>7</v>
      </c>
      <c r="L13" s="2">
        <f ca="1">IF(COUNTIF($O$8:$O$9,$J13)&gt;0,$K13-COUNTIF(OFFSET($B$8,MATCH(VLOOKUP($J13,$O$8:$P$9,2,FALSE),$A$8:$A$14,0)-1,,,6),$J13),$K13)</f>
        <v>7</v>
      </c>
      <c r="M13" s="3"/>
    </row>
    <row r="14" spans="1:16" x14ac:dyDescent="0.25">
      <c r="A14" s="2" t="s">
        <v>2</v>
      </c>
      <c r="B14" s="2" t="s">
        <v>1</v>
      </c>
      <c r="C14" s="2" t="s">
        <v>1</v>
      </c>
      <c r="D14" s="2" t="s">
        <v>0</v>
      </c>
      <c r="E14" s="2" t="s">
        <v>0</v>
      </c>
      <c r="F14" s="2" t="s">
        <v>0</v>
      </c>
      <c r="G14" s="2" t="s">
        <v>0</v>
      </c>
    </row>
    <row r="15" spans="1:16" x14ac:dyDescent="0.25">
      <c r="B15" s="1"/>
      <c r="C15" s="1"/>
      <c r="D15" s="1"/>
      <c r="E15" s="1"/>
      <c r="F15" s="1"/>
      <c r="G15" s="1"/>
    </row>
    <row r="16" spans="1:16" x14ac:dyDescent="0.25">
      <c r="F16" s="8"/>
      <c r="K16" s="1"/>
    </row>
    <row r="18" spans="6:14" x14ac:dyDescent="0.25">
      <c r="F18" s="4" t="s">
        <v>16</v>
      </c>
      <c r="G18" s="4"/>
      <c r="H18" s="4"/>
      <c r="I18" s="4"/>
      <c r="J18" s="4"/>
      <c r="K18" s="4"/>
      <c r="L18" s="4"/>
      <c r="M18" s="4"/>
      <c r="N18" s="4"/>
    </row>
    <row r="19" spans="6:14" x14ac:dyDescent="0.25">
      <c r="F19" s="4"/>
      <c r="G19" s="4"/>
      <c r="H19" s="4"/>
      <c r="I19" s="4"/>
      <c r="J19" s="4"/>
      <c r="K19" s="4"/>
      <c r="L19" s="4"/>
      <c r="M19" s="4"/>
      <c r="N19" s="4"/>
    </row>
    <row r="20" spans="6:14" x14ac:dyDescent="0.25">
      <c r="F20" s="4"/>
      <c r="G20" s="4"/>
      <c r="H20" s="4"/>
      <c r="I20" s="4"/>
      <c r="J20" s="4"/>
      <c r="K20" s="4"/>
      <c r="L20" s="4"/>
      <c r="M20" s="4"/>
      <c r="N20" s="4"/>
    </row>
    <row r="21" spans="6:14" x14ac:dyDescent="0.25">
      <c r="F21" s="4"/>
      <c r="G21" s="4"/>
      <c r="H21" s="4"/>
      <c r="I21" s="4"/>
      <c r="J21" s="4"/>
      <c r="K21" s="4"/>
      <c r="L21" s="4"/>
      <c r="M21" s="4"/>
      <c r="N21" s="4"/>
    </row>
    <row r="22" spans="6:14" x14ac:dyDescent="0.25">
      <c r="F22" s="4"/>
      <c r="G22" s="4"/>
      <c r="H22" s="4"/>
      <c r="I22" s="4"/>
      <c r="J22" s="4"/>
      <c r="K22" s="4"/>
      <c r="L22" s="4"/>
      <c r="M22" s="4"/>
      <c r="N22" s="4"/>
    </row>
    <row r="23" spans="6:14" x14ac:dyDescent="0.25">
      <c r="F23" s="4"/>
      <c r="G23" s="4"/>
      <c r="H23" s="4"/>
      <c r="I23" s="4"/>
      <c r="J23" s="4"/>
      <c r="K23" s="4"/>
      <c r="L23" s="4"/>
      <c r="M23" s="4"/>
      <c r="N23" s="4"/>
    </row>
    <row r="24" spans="6:14" x14ac:dyDescent="0.25">
      <c r="F24" s="4"/>
      <c r="G24" s="4"/>
      <c r="H24" s="4"/>
      <c r="I24" s="4"/>
      <c r="J24" s="4"/>
      <c r="K24" s="4"/>
      <c r="L24" s="4"/>
      <c r="M24" s="4"/>
      <c r="N24" s="4"/>
    </row>
    <row r="25" spans="6:14" x14ac:dyDescent="0.25">
      <c r="F25" s="4"/>
      <c r="G25" s="4"/>
      <c r="H25" s="4"/>
      <c r="I25" s="4"/>
      <c r="J25" s="4"/>
      <c r="K25" s="4"/>
      <c r="L25" s="4"/>
      <c r="M25" s="4"/>
      <c r="N25" s="4"/>
    </row>
    <row r="26" spans="6:14" x14ac:dyDescent="0.25">
      <c r="F26" s="4"/>
      <c r="G26" s="4"/>
      <c r="H26" s="4"/>
      <c r="I26" s="4"/>
      <c r="J26" s="4"/>
      <c r="K26" s="4"/>
      <c r="L26" s="4"/>
      <c r="M26" s="4"/>
      <c r="N26" s="4"/>
    </row>
    <row r="27" spans="6:14" x14ac:dyDescent="0.25">
      <c r="F27" s="4"/>
      <c r="G27" s="4"/>
      <c r="H27" s="4"/>
      <c r="I27" s="4"/>
      <c r="J27" s="4"/>
      <c r="K27" s="4"/>
      <c r="L27" s="4"/>
      <c r="M27" s="4"/>
      <c r="N27" s="4"/>
    </row>
    <row r="28" spans="6:14" x14ac:dyDescent="0.25">
      <c r="F28" s="4"/>
      <c r="G28" s="4"/>
      <c r="H28" s="4"/>
      <c r="I28" s="4"/>
      <c r="J28" s="4"/>
      <c r="K28" s="4"/>
      <c r="L28" s="4"/>
      <c r="M28" s="4"/>
      <c r="N28" s="4"/>
    </row>
  </sheetData>
  <mergeCells count="4">
    <mergeCell ref="F18:N28"/>
    <mergeCell ref="J6:L6"/>
    <mergeCell ref="A6:G6"/>
    <mergeCell ref="O6:P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MARTIN BORDIER - SC03790</cp:lastModifiedBy>
  <dcterms:created xsi:type="dcterms:W3CDTF">2021-04-08T21:08:23Z</dcterms:created>
  <dcterms:modified xsi:type="dcterms:W3CDTF">2021-04-09T17:41:26Z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2021-04-09T16:54:02Z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08444cc1-9674-4ddc-8581-21fbe547e16c</vt:lpwstr>
  </property>
  <property fmtid="{D5CDD505-2E9C-101B-9397-08002B2CF9AE}" pid="8" name="MSIP_Label_2fd53d93-3f4c-4b90-b511-bd6bdbb4fba9_ContentBits">
    <vt:lpwstr>0</vt:lpwstr>
  </property>
</Properties>
</file>