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m-my.sharepoint.com/personal/imad_hamamouche_adm_com/Documents/Desktop/"/>
    </mc:Choice>
  </mc:AlternateContent>
  <xr:revisionPtr revIDLastSave="3" documentId="8_{4987D9FA-5731-4158-938C-56499800D5F0}" xr6:coauthVersionLast="47" xr6:coauthVersionMax="47" xr10:uidLastSave="{23AAC3B0-41CA-4C75-9ADA-3A4245A78FC8}"/>
  <bookViews>
    <workbookView xWindow="51105" yWindow="-15870" windowWidth="29040" windowHeight="15840" xr2:uid="{F3327716-B8B1-43EC-BA82-0FAC482AED00}"/>
  </bookViews>
  <sheets>
    <sheet name="Feuil1" sheetId="1" r:id="rId1"/>
    <sheet name="Feuil2" sheetId="2" r:id="rId2"/>
  </sheets>
  <externalReferences>
    <externalReference r:id="rId3"/>
  </externalReferences>
  <definedNames>
    <definedName name="Arret">[1]Données!$E$2:$E$4</definedName>
    <definedName name="Etat">[1]Données!$A$2:$A$7</definedName>
    <definedName name="Urgence">[1]Données!$D$2:$D$4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" i="2" l="1"/>
  <c r="L4" i="2"/>
  <c r="Q3" i="2"/>
  <c r="L3" i="2"/>
  <c r="Q2" i="2"/>
  <c r="L2" i="2"/>
</calcChain>
</file>

<file path=xl/sharedStrings.xml><?xml version="1.0" encoding="utf-8"?>
<sst xmlns="http://schemas.openxmlformats.org/spreadsheetml/2006/main" count="69" uniqueCount="46">
  <si>
    <t>N°</t>
  </si>
  <si>
    <t>Urgence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</si>
  <si>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</si>
  <si>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</si>
  <si>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</si>
  <si>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</si>
  <si>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</si>
  <si>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</si>
  <si>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</si>
  <si>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</si>
  <si>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</si>
  <si>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</si>
  <si>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</si>
  <si>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</si>
  <si>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>Remarques</t>
  </si>
  <si>
    <t>Date de fin de travaux</t>
  </si>
  <si>
    <t>N</t>
  </si>
  <si>
    <t>T</t>
  </si>
  <si>
    <t>ETN</t>
  </si>
  <si>
    <t>DFR</t>
  </si>
  <si>
    <t>M</t>
  </si>
  <si>
    <t>Pr</t>
  </si>
  <si>
    <t>DPI</t>
  </si>
  <si>
    <t>Raff. Spéciale</t>
  </si>
  <si>
    <t>cuve C002 Décolo</t>
  </si>
  <si>
    <t>n</t>
  </si>
  <si>
    <t>MW</t>
  </si>
  <si>
    <t>V</t>
  </si>
  <si>
    <t>Sp</t>
  </si>
  <si>
    <t>Décolo C002</t>
  </si>
  <si>
    <t>O</t>
  </si>
  <si>
    <t>SIIN</t>
  </si>
  <si>
    <t>Ligne N°</t>
  </si>
  <si>
    <t>Date prévue = DATE OBJECTIF (dernier jour du mois à indiquer)</t>
  </si>
  <si>
    <t>Remarques (formule automatique)</t>
  </si>
  <si>
    <t>N° intervention en cours (fichier travaux)</t>
  </si>
  <si>
    <t>Commentaires</t>
  </si>
  <si>
    <t>Périodicité (en mois)</t>
  </si>
  <si>
    <t>Date de dernière intervention (ancienne valeur)</t>
  </si>
  <si>
    <t>Calcul auto. Nvelle date</t>
  </si>
  <si>
    <t>001</t>
  </si>
  <si>
    <t>002</t>
  </si>
  <si>
    <t>003</t>
  </si>
  <si>
    <t>Préventif N°001 - 6 Mois</t>
  </si>
  <si>
    <t>Préventif N°002 - 12 Mois</t>
  </si>
  <si>
    <t>Préventif N°003 - 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</si>
</sst>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mmm\ yyyy"/>
    <numFmt numFmtId="166" formatCode="dd/mm/yy"/>
  </numFmts>
  <fonts count="15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8"/>
      <color rgb="FF0000FF"/>
      <name val="Calibri"/>
      <family val="2"/>
      <scheme val="minor"/>
    </font>
    <font>
      <u/>
      <sz val="8"/>
      <color theme="10"/>
      <name val="Arial"/>
      <family val="2"/>
    </font>
    <font>
      <b/>
      <u/>
      <sz val="8"/>
      <color rgb="FF0000FF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1B2CCB"/>
      <name val="Calibri"/>
      <family val="2"/>
      <scheme val="minor"/>
    </font>
    <font>
      <sz val="8"/>
      <name val="Calibri"/>
      <family val="2"/>
      <scheme val="minor"/>
    </font>
    <font>
      <sz val="8"/>
      <color rgb="FF1B2CCB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12"/>
      <name val="Calibri"/>
      <family val="2"/>
      <scheme val="minor"/>
    </font>
    <font>
      <strike/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16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14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 applyProtection="1">
      <alignment horizontal="left"/>
      <protection locked="0"/>
    </xf>
    <xf numFmtId="14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Border="1"/>
    <xf numFmtId="0" fontId="8" fillId="3" borderId="1" xfId="0" applyFont="1" applyFill="1" applyBorder="1"/>
    <xf numFmtId="14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4" fontId="8" fillId="0" borderId="1" xfId="0" applyNumberFormat="1" applyFont="1" applyBorder="1" applyAlignment="1" applyProtection="1">
      <alignment horizontal="center"/>
      <protection locked="0"/>
    </xf>
    <xf numFmtId="0" fontId="12" fillId="0" borderId="1" xfId="0" applyFont="1" applyBorder="1" applyProtection="1">
      <protection locked="0"/>
    </xf>
    <xf numFmtId="14" fontId="12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textRotation="90"/>
    </xf>
    <xf numFmtId="165" fontId="1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166" fontId="1" fillId="6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1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14" fillId="8" borderId="1" xfId="0" applyFont="1" applyFill="1" applyBorder="1" applyAlignment="1">
      <alignment vertical="center"/>
    </xf>
    <xf numFmtId="0" fontId="14" fillId="8" borderId="1" xfId="0" applyFont="1" applyFill="1" applyBorder="1" applyAlignment="1">
      <alignment horizontal="center" vertical="center"/>
    </xf>
  </cellXfs>
  <cellStyles count="2">
    <cellStyle name="Lien hypertexte 5" xfId="1" xr:uid="{7DFAEC33-06C3-456B-831E-10629D08290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BORD"/>
      <sheetName val="Permis de travail"/>
      <sheetName val="TRVX EN COUR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OGRAMME GLOBAL"/>
      <sheetName val="Preventif"/>
      <sheetName val="Donné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6">
          <cell r="A6" t="str">
            <v>TERMINES</v>
          </cell>
        </row>
      </sheetData>
      <sheetData sheetId="31">
        <row r="4">
          <cell r="R4">
            <v>0.28155339805825241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2">
          <cell r="A2">
            <v>0</v>
          </cell>
          <cell r="D2">
            <v>1</v>
          </cell>
          <cell r="E2" t="str">
            <v>A</v>
          </cell>
        </row>
        <row r="3">
          <cell r="A3" t="str">
            <v>ec</v>
          </cell>
          <cell r="D3">
            <v>2</v>
          </cell>
          <cell r="E3" t="str">
            <v>G</v>
          </cell>
        </row>
        <row r="4">
          <cell r="A4" t="str">
            <v>T</v>
          </cell>
          <cell r="D4">
            <v>3</v>
          </cell>
          <cell r="E4" t="str">
            <v>N</v>
          </cell>
        </row>
        <row r="5">
          <cell r="A5" t="str">
            <v>IP</v>
          </cell>
        </row>
        <row r="6">
          <cell r="A6" t="str">
            <v>AM</v>
          </cell>
        </row>
        <row r="7">
          <cell r="A7" t="str">
            <v>An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Communs\Services%20Techniques\Securit&#233;\CONSIGNATION\Liste%20PSC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B1C53-1A34-4A93-A1AA-DD28077E7327}">
  <dimension ref="A1:Q4"/>
  <sheetViews>
    <sheetView tabSelected="1" workbookViewId="0">
      <selection activeCell="F15" sqref="F15"/>
    </sheetView>
  </sheetViews>
  <sheetFormatPr baseColWidth="10" defaultRowHeight="15" x14ac:dyDescent="0.25"/>
  <cols>
    <col min="1" max="1" width="8.7109375" bestFit="1" customWidth="1"/>
    <col min="2" max="4" width="3" bestFit="1" customWidth="1"/>
    <col min="5" max="5" width="9" bestFit="1" customWidth="1"/>
    <col min="6" max="6" width="94.5703125" customWidth="1"/>
    <col min="7" max="8" width="3.7109375" bestFit="1" customWidth="1"/>
    <col min="9" max="10" width="3" bestFit="1" customWidth="1"/>
    <col min="11" max="11" width="3.5703125" bestFit="1" customWidth="1"/>
    <col min="12" max="12" width="9.140625" bestFit="1" customWidth="1"/>
    <col min="13" max="13" width="10" bestFit="1" customWidth="1"/>
    <col min="14" max="14" width="12.85546875" bestFit="1" customWidth="1"/>
    <col min="15" max="15" width="3" bestFit="1" customWidth="1"/>
    <col min="16" max="16" width="33.140625" bestFit="1" customWidth="1"/>
    <col min="17" max="17" width="10.140625" bestFit="1" customWidth="1"/>
  </cols>
  <sheetData>
    <row r="1" spans="1:17" ht="67.5" x14ac:dyDescent="0.25">
      <c r="A1" s="1" t="s">
        <v>0</v>
      </c>
      <c r="B1" s="2" t="s">
        <v>1</v>
      </c>
      <c r="C1" s="3" t="s">
        <v>16</v>
      </c>
      <c r="D1" s="4" t="s">
        <v>2</v>
      </c>
      <c r="E1" s="5" t="s">
        <v>3</v>
      </c>
      <c r="F1" s="6" t="s">
        <v>4</v>
      </c>
      <c r="G1" s="7" t="s">
        <v>5</v>
      </c>
      <c r="H1" s="7" t="s">
        <v>6</v>
      </c>
      <c r="I1" s="4" t="s">
        <v>7</v>
      </c>
      <c r="J1" s="8" t="s">
        <v>8</v>
      </c>
      <c r="K1" s="7" t="s">
        <v>9</v>
      </c>
      <c r="L1" s="9" t="s">
        <v>10</v>
      </c>
      <c r="M1" s="10" t="s">
        <v>11</v>
      </c>
      <c r="N1" s="1" t="s">
        <v>12</v>
      </c>
      <c r="O1" s="11" t="s">
        <v>13</v>
      </c>
      <c r="P1" s="12" t="s">
        <v>14</v>
      </c>
      <c r="Q1" s="13" t="s">
        <v>15</v>
      </c>
    </row>
    <row r="2" spans="1:17" x14ac:dyDescent="0.25">
      <c r="A2" s="3">
        <v>202107168</v>
      </c>
      <c r="B2" s="14">
        <v>3</v>
      </c>
      <c r="C2" s="3" t="s">
        <v>16</v>
      </c>
      <c r="D2" s="15" t="s">
        <v>17</v>
      </c>
      <c r="E2" s="16">
        <v>44774</v>
      </c>
      <c r="F2" s="17"/>
      <c r="G2" s="18" t="s">
        <v>18</v>
      </c>
      <c r="H2" s="18" t="s">
        <v>19</v>
      </c>
      <c r="I2" s="19" t="s">
        <v>20</v>
      </c>
      <c r="J2" s="20" t="s">
        <v>21</v>
      </c>
      <c r="K2" s="21" t="s">
        <v>22</v>
      </c>
      <c r="L2" s="22">
        <v>44439</v>
      </c>
      <c r="M2" s="23" t="s">
        <v>23</v>
      </c>
      <c r="N2" s="24" t="s">
        <v>24</v>
      </c>
      <c r="O2" s="24" t="s">
        <v>25</v>
      </c>
      <c r="P2" s="25" t="s">
        <v>43</v>
      </c>
      <c r="Q2" s="26">
        <v>44616</v>
      </c>
    </row>
    <row r="3" spans="1:17" x14ac:dyDescent="0.25">
      <c r="A3" s="3">
        <v>202107170</v>
      </c>
      <c r="B3" s="14">
        <v>3</v>
      </c>
      <c r="C3" s="3" t="s">
        <v>16</v>
      </c>
      <c r="D3" s="15" t="s">
        <v>17</v>
      </c>
      <c r="E3" s="16">
        <v>44774</v>
      </c>
      <c r="F3" s="17"/>
      <c r="G3" s="18" t="s">
        <v>26</v>
      </c>
      <c r="H3" s="18" t="s">
        <v>26</v>
      </c>
      <c r="I3" s="19" t="s">
        <v>27</v>
      </c>
      <c r="J3" s="20" t="s">
        <v>28</v>
      </c>
      <c r="K3" s="27" t="s">
        <v>22</v>
      </c>
      <c r="L3" s="28">
        <v>44432</v>
      </c>
      <c r="M3" s="23" t="s">
        <v>23</v>
      </c>
      <c r="N3" s="29" t="s">
        <v>29</v>
      </c>
      <c r="O3" s="29" t="s">
        <v>30</v>
      </c>
      <c r="P3" s="25" t="s">
        <v>44</v>
      </c>
      <c r="Q3" s="26">
        <v>44617</v>
      </c>
    </row>
    <row r="4" spans="1:17" x14ac:dyDescent="0.25">
      <c r="A4" s="3">
        <v>202107171</v>
      </c>
      <c r="B4" s="14">
        <v>3</v>
      </c>
      <c r="C4" s="3" t="s">
        <v>16</v>
      </c>
      <c r="D4" s="15">
        <v>0</v>
      </c>
      <c r="E4" s="16">
        <v>44774</v>
      </c>
      <c r="F4" s="17"/>
      <c r="G4" s="18" t="s">
        <v>26</v>
      </c>
      <c r="H4" s="18" t="s">
        <v>26</v>
      </c>
      <c r="I4" s="19" t="s">
        <v>27</v>
      </c>
      <c r="J4" s="20" t="s">
        <v>28</v>
      </c>
      <c r="K4" s="27" t="s">
        <v>31</v>
      </c>
      <c r="L4" s="28">
        <v>44428</v>
      </c>
      <c r="M4" s="23" t="s">
        <v>23</v>
      </c>
      <c r="N4" s="29" t="s">
        <v>29</v>
      </c>
      <c r="O4" s="29" t="s">
        <v>30</v>
      </c>
      <c r="P4" s="25" t="s">
        <v>45</v>
      </c>
      <c r="Q4" s="30"/>
    </row>
  </sheetData>
  <dataValidations count="7">
    <dataValidation type="textLength" operator="equal" allowBlank="1" showInputMessage="1" showErrorMessage="1" sqref="A2:A4" xr:uid="{F23910B3-A6BF-492B-90B6-F13805D10AEE}">
      <formula1>9</formula1>
    </dataValidation>
    <dataValidation type="list" allowBlank="1" showInputMessage="1" showErrorMessage="1" sqref="J2" xr:uid="{ADB34D74-058F-4BBA-8F70-C41BFBCFFF5A}">
      <formula1>$AA$1:$AA$1</formula1>
    </dataValidation>
    <dataValidation type="list" allowBlank="1" showInputMessage="1" showErrorMessage="1" sqref="K2 I2" xr:uid="{A5AE616D-CCD7-422F-94BE-9249AB5FA600}">
      <formula1>#REF!</formula1>
    </dataValidation>
    <dataValidation type="list" allowBlank="1" showDropDown="1" showInputMessage="1" showErrorMessage="1" sqref="C1:C4" xr:uid="{EA1B0FA0-2BF1-4A9C-96C8-FA3404E2E825}">
      <formula1>Arret</formula1>
    </dataValidation>
    <dataValidation type="list" allowBlank="1" showInputMessage="1" showErrorMessage="1" sqref="D2:D4" xr:uid="{5CB8B425-2F6C-4B48-8532-462E724355DD}">
      <formula1>Etat</formula1>
    </dataValidation>
    <dataValidation type="list" allowBlank="1" showDropDown="1" showInputMessage="1" showErrorMessage="1" sqref="B2:B4" xr:uid="{666E38B3-8825-4991-813F-689602120514}">
      <formula1>Urgence</formula1>
    </dataValidation>
    <dataValidation type="list" allowBlank="1" showInputMessage="1" showErrorMessage="1" sqref="M2" xr:uid="{9638BD9F-96A1-416E-8A7E-6BBD8BA923DB}">
      <formula1>$W$1:$W$1</formula1>
    </dataValidation>
  </dataValidations>
  <hyperlinks>
    <hyperlink ref="F1" r:id="rId1" xr:uid="{7A01FA93-E25D-4B38-B379-2A69AD33EC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5F2F0-4DFB-48EA-9F14-133A218FDF50}">
  <dimension ref="A1:Q4"/>
  <sheetViews>
    <sheetView workbookViewId="0">
      <selection activeCell="B23" sqref="B23"/>
    </sheetView>
  </sheetViews>
  <sheetFormatPr baseColWidth="10" defaultRowHeight="15" x14ac:dyDescent="0.25"/>
  <cols>
    <col min="1" max="1" width="3.5703125" bestFit="1" customWidth="1"/>
    <col min="2" max="2" width="80.5703125" bestFit="1" customWidth="1"/>
    <col min="3" max="3" width="3.42578125" bestFit="1" customWidth="1"/>
    <col min="4" max="4" width="3.5703125" bestFit="1" customWidth="1"/>
    <col min="5" max="6" width="3" bestFit="1" customWidth="1"/>
    <col min="7" max="7" width="7.140625" bestFit="1" customWidth="1"/>
    <col min="9" max="9" width="9.5703125" bestFit="1" customWidth="1"/>
    <col min="10" max="10" width="14.7109375" bestFit="1" customWidth="1"/>
    <col min="11" max="11" width="3" bestFit="1" customWidth="1"/>
    <col min="12" max="12" width="18" bestFit="1" customWidth="1"/>
    <col min="13" max="13" width="7.28515625" bestFit="1" customWidth="1"/>
    <col min="14" max="14" width="24.5703125" bestFit="1" customWidth="1"/>
    <col min="15" max="15" width="5.140625" bestFit="1" customWidth="1"/>
    <col min="16" max="16" width="9.42578125" bestFit="1" customWidth="1"/>
    <col min="17" max="17" width="10.7109375" customWidth="1"/>
  </cols>
  <sheetData>
    <row r="1" spans="1:17" ht="67.5" x14ac:dyDescent="0.25">
      <c r="A1" s="7" t="s">
        <v>32</v>
      </c>
      <c r="B1" s="1" t="s">
        <v>4</v>
      </c>
      <c r="C1" s="7" t="s">
        <v>5</v>
      </c>
      <c r="D1" s="7" t="s">
        <v>6</v>
      </c>
      <c r="E1" s="34" t="s">
        <v>7</v>
      </c>
      <c r="F1" s="2" t="s">
        <v>8</v>
      </c>
      <c r="G1" s="7" t="s">
        <v>9</v>
      </c>
      <c r="H1" s="35" t="s">
        <v>33</v>
      </c>
      <c r="I1" s="36" t="s">
        <v>11</v>
      </c>
      <c r="J1" s="1" t="s">
        <v>12</v>
      </c>
      <c r="K1" s="7" t="s">
        <v>13</v>
      </c>
      <c r="L1" s="37" t="s">
        <v>34</v>
      </c>
      <c r="M1" s="38" t="s">
        <v>35</v>
      </c>
      <c r="N1" s="12" t="s">
        <v>36</v>
      </c>
      <c r="O1" s="38" t="s">
        <v>37</v>
      </c>
      <c r="P1" s="39" t="s">
        <v>38</v>
      </c>
      <c r="Q1" s="40" t="s">
        <v>39</v>
      </c>
    </row>
    <row r="2" spans="1:17" x14ac:dyDescent="0.25">
      <c r="A2" s="41" t="s">
        <v>40</v>
      </c>
      <c r="B2" s="31"/>
      <c r="C2" s="42"/>
      <c r="D2" s="42"/>
      <c r="E2" s="42"/>
      <c r="F2" s="42"/>
      <c r="G2" s="33"/>
      <c r="H2" s="43"/>
      <c r="I2" s="42"/>
      <c r="J2" s="33"/>
      <c r="K2" s="33"/>
      <c r="L2" s="44" t="str">
        <f t="shared" ref="L2:L4" si="0">CONCATENATE("Préventif N°",A2," - ",O2," Mois")</f>
        <v>Préventif N°001 - 6 Mois</v>
      </c>
      <c r="M2" s="45"/>
      <c r="N2" s="42"/>
      <c r="O2" s="42">
        <v>6</v>
      </c>
      <c r="P2" s="43">
        <v>44538</v>
      </c>
      <c r="Q2" s="46">
        <f ca="1">IF(OR(P2="Nouveau",P2=""),TODAY(),EOMONTH(P2,O2))</f>
        <v>44742</v>
      </c>
    </row>
    <row r="3" spans="1:17" x14ac:dyDescent="0.25">
      <c r="A3" s="41" t="s">
        <v>41</v>
      </c>
      <c r="B3" s="33"/>
      <c r="C3" s="42"/>
      <c r="D3" s="42"/>
      <c r="E3" s="42"/>
      <c r="F3" s="42"/>
      <c r="G3" s="33"/>
      <c r="H3" s="43"/>
      <c r="I3" s="42"/>
      <c r="J3" s="33"/>
      <c r="K3" s="33"/>
      <c r="L3" s="44" t="str">
        <f t="shared" si="0"/>
        <v>Préventif N°002 - 12 Mois</v>
      </c>
      <c r="M3" s="45"/>
      <c r="N3" s="33"/>
      <c r="O3" s="42">
        <v>12</v>
      </c>
      <c r="P3" s="32">
        <v>44288</v>
      </c>
      <c r="Q3" s="46">
        <f ca="1">IF(OR(P3="Nouveau",P3=""),TODAY(),EOMONTH(P3,O3))</f>
        <v>44681</v>
      </c>
    </row>
    <row r="4" spans="1:17" x14ac:dyDescent="0.25">
      <c r="A4" s="41" t="s">
        <v>42</v>
      </c>
      <c r="B4" s="47"/>
      <c r="C4" s="48"/>
      <c r="D4" s="42"/>
      <c r="E4" s="48"/>
      <c r="F4" s="48"/>
      <c r="G4" s="47"/>
      <c r="H4" s="43"/>
      <c r="I4" s="48"/>
      <c r="J4" s="47"/>
      <c r="K4" s="47"/>
      <c r="L4" s="44" t="str">
        <f t="shared" si="0"/>
        <v>Préventif N°003 -  Mois</v>
      </c>
      <c r="M4" s="45"/>
      <c r="N4" s="47"/>
      <c r="O4" s="48"/>
      <c r="P4" s="43"/>
      <c r="Q4" s="46">
        <f ca="1">IF(OR(P4="Nouveau",P4=""),TODAY(),EOMONTH(P4,O4))</f>
        <v>44616</v>
      </c>
    </row>
  </sheetData>
  <dataValidations count="4">
    <dataValidation type="list" allowBlank="1" showInputMessage="1" showErrorMessage="1" sqref="F1" xr:uid="{6D4DB427-9457-4634-A1F8-A8F957FC8968}">
      <formula1>$AH$4:$AH$12</formula1>
    </dataValidation>
    <dataValidation type="list" allowBlank="1" showInputMessage="1" showErrorMessage="1" sqref="G1" xr:uid="{A85B09E2-0052-4CBA-9484-2F9BB822009A}">
      <formula1>$AI$4:$AI$51</formula1>
    </dataValidation>
    <dataValidation type="list" allowBlank="1" showInputMessage="1" showErrorMessage="1" sqref="I1" xr:uid="{FFFC2ACF-D986-460A-9BF5-259D93C32165}">
      <formula1>$AC$4:$AC$25</formula1>
    </dataValidation>
    <dataValidation type="list" allowBlank="1" showInputMessage="1" showErrorMessage="1" sqref="E1" xr:uid="{5EEF1078-0C58-4772-8B54-2FCA832E9E74}">
      <formula1>$AF$2:$AF$14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</cp:lastModifiedBy>
  <dcterms:created xsi:type="dcterms:W3CDTF">2022-02-24T16:34:07Z</dcterms:created>
  <dcterms:modified xsi:type="dcterms:W3CDTF">2022-02-24T16:57:21Z</dcterms:modified>
</cp:coreProperties>
</file>