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820 G3\Desktop\"/>
    </mc:Choice>
  </mc:AlternateContent>
  <bookViews>
    <workbookView xWindow="0" yWindow="0" windowWidth="9885" windowHeight="4785"/>
  </bookViews>
  <sheets>
    <sheet name="Feuil1" sheetId="1" r:id="rId1"/>
  </sheets>
  <externalReferences>
    <externalReference r:id="rId2"/>
    <externalReference r:id="rId3"/>
  </externalReferences>
  <definedNames>
    <definedName name="Arret">[2]Données!$E$2:$E$4</definedName>
    <definedName name="Domaine">[2]Données!$H$2:$H$14</definedName>
    <definedName name="Etat">[2]Données!$A$2:$A$7</definedName>
    <definedName name="type">[2]Données!$F$2:$F$10</definedName>
    <definedName name="Urgence">[2]Données!$D$2:$D$4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/>
</calcChain>
</file>

<file path=xl/sharedStrings.xml><?xml version="1.0" encoding="utf-8"?>
<sst xmlns="http://schemas.openxmlformats.org/spreadsheetml/2006/main" count="24" uniqueCount="24">
  <si>
    <t>Demande N°</t>
  </si>
  <si>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</si>
  <si>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</si>
  <si>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</si>
  <si>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</si>
  <si>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</si>
  <si>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</si>
  <si>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</si>
  <si>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</si>
  <si>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</si>
  <si>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</si>
  <si>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</si>
  <si>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</si>
  <si>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</si>
  <si>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 xml:space="preserve">Date de disponibilité de la machine </t>
  </si>
  <si>
    <t>Action</t>
  </si>
  <si>
    <t>Demande N°001</t>
  </si>
  <si>
    <t>N</t>
  </si>
  <si>
    <t>AU</t>
  </si>
  <si>
    <t>Raff. 2</t>
  </si>
  <si>
    <t>Désodo 2</t>
  </si>
  <si>
    <t>Demande N°002</t>
  </si>
  <si>
    <t>Demande N°003</t>
  </si>
  <si>
    <t>Calorifuge de la tuyauterie d'echantillionneur de Désodo 2 et Hydrofgénateur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</si>
</sst>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00FF"/>
      <name val="Calibri"/>
      <family val="2"/>
      <scheme val="minor"/>
    </font>
    <font>
      <u/>
      <sz val="8"/>
      <color theme="10"/>
      <name val="Arial"/>
      <family val="2"/>
    </font>
    <font>
      <u/>
      <sz val="10"/>
      <color theme="10"/>
      <name val="Calibri"/>
      <family val="2"/>
      <scheme val="minor"/>
    </font>
    <font>
      <b/>
      <sz val="10"/>
      <color rgb="FF0033CC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00FF"/>
      <name val="Calibri"/>
      <family val="2"/>
      <scheme val="minor"/>
    </font>
    <font>
      <sz val="10"/>
      <color rgb="FF0033CC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1B2CCB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lightHorizontal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textRotation="90"/>
    </xf>
    <xf numFmtId="0" fontId="1" fillId="0" borderId="1" xfId="0" applyFont="1" applyFill="1" applyBorder="1" applyAlignment="1">
      <alignment horizontal="center" vertical="center" textRotation="90"/>
    </xf>
    <xf numFmtId="0" fontId="3" fillId="0" borderId="1" xfId="0" applyFont="1" applyFill="1" applyBorder="1" applyAlignment="1">
      <alignment horizontal="center" vertical="center" textRotation="90"/>
    </xf>
    <xf numFmtId="14" fontId="1" fillId="0" borderId="1" xfId="0" applyNumberFormat="1" applyFont="1" applyFill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 textRotation="90"/>
    </xf>
    <xf numFmtId="0" fontId="1" fillId="2" borderId="1" xfId="0" applyFont="1" applyFill="1" applyBorder="1" applyAlignment="1">
      <alignment horizontal="center" vertical="center" textRotation="90"/>
    </xf>
    <xf numFmtId="0" fontId="6" fillId="2" borderId="1" xfId="0" applyFont="1" applyFill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center" vertical="center" textRotation="90"/>
    </xf>
    <xf numFmtId="14" fontId="1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7" fillId="0" borderId="2" xfId="0" applyFont="1" applyBorder="1" applyAlignment="1">
      <alignment horizontal="center" vertical="center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14" fontId="8" fillId="0" borderId="0" xfId="0" applyNumberFormat="1" applyFont="1" applyFill="1" applyBorder="1" applyAlignment="1" applyProtection="1">
      <alignment horizontal="left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vertical="center"/>
      <protection locked="0"/>
    </xf>
    <xf numFmtId="0" fontId="11" fillId="2" borderId="0" xfId="0" applyFont="1" applyFill="1" applyAlignment="1">
      <alignment vertical="center"/>
    </xf>
    <xf numFmtId="0" fontId="9" fillId="2" borderId="0" xfId="0" applyFont="1" applyFill="1" applyAlignment="1">
      <alignment vertical="center"/>
    </xf>
    <xf numFmtId="0" fontId="12" fillId="2" borderId="0" xfId="0" applyFont="1" applyFill="1" applyAlignment="1" applyProtection="1">
      <alignment vertical="center"/>
      <protection locked="0"/>
    </xf>
    <xf numFmtId="14" fontId="12" fillId="2" borderId="0" xfId="0" applyNumberFormat="1" applyFont="1" applyFill="1" applyAlignment="1" applyProtection="1">
      <alignment vertical="center"/>
      <protection locked="0"/>
    </xf>
    <xf numFmtId="0" fontId="13" fillId="0" borderId="0" xfId="0" applyFont="1" applyFill="1" applyAlignment="1" applyProtection="1">
      <alignment vertical="center"/>
      <protection locked="0"/>
    </xf>
    <xf numFmtId="0" fontId="12" fillId="0" borderId="0" xfId="0" applyFont="1" applyFill="1" applyAlignment="1">
      <alignment vertical="center"/>
    </xf>
    <xf numFmtId="14" fontId="12" fillId="0" borderId="0" xfId="0" applyNumberFormat="1" applyFont="1" applyBorder="1"/>
    <xf numFmtId="0" fontId="2" fillId="0" borderId="0" xfId="0" applyFont="1" applyFill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10" fillId="0" borderId="0" xfId="0" applyFont="1" applyFill="1" applyAlignment="1" applyProtection="1">
      <alignment horizontal="center" vertical="center"/>
      <protection locked="0"/>
    </xf>
    <xf numFmtId="14" fontId="8" fillId="0" borderId="0" xfId="0" applyNumberFormat="1" applyFont="1" applyFill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vertical="top"/>
      <protection locked="0"/>
    </xf>
    <xf numFmtId="0" fontId="12" fillId="0" borderId="0" xfId="0" applyFont="1" applyFill="1" applyAlignment="1" applyProtection="1">
      <alignment horizontal="center" vertical="center"/>
      <protection locked="0"/>
    </xf>
    <xf numFmtId="0" fontId="8" fillId="2" borderId="0" xfId="0" applyFont="1" applyFill="1" applyAlignment="1"/>
    <xf numFmtId="0" fontId="11" fillId="2" borderId="0" xfId="0" applyFont="1" applyFill="1" applyAlignment="1" applyProtection="1">
      <alignment vertical="center"/>
      <protection locked="0"/>
    </xf>
    <xf numFmtId="14" fontId="8" fillId="2" borderId="0" xfId="0" applyNumberFormat="1" applyFont="1" applyFill="1" applyAlignment="1" applyProtection="1">
      <alignment vertical="center"/>
      <protection locked="0"/>
    </xf>
    <xf numFmtId="0" fontId="8" fillId="0" borderId="0" xfId="0" applyFont="1" applyFill="1" applyAlignment="1" applyProtection="1">
      <alignment vertical="center"/>
      <protection locked="0"/>
    </xf>
    <xf numFmtId="0" fontId="12" fillId="0" borderId="0" xfId="0" applyFont="1" applyBorder="1"/>
    <xf numFmtId="0" fontId="8" fillId="0" borderId="0" xfId="0" applyFont="1" applyFill="1" applyAlignment="1">
      <alignment vertical="center"/>
    </xf>
  </cellXfs>
  <cellStyles count="2">
    <cellStyle name="Lien hypertexte 5" xfId="1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B2CCB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lightHorizontal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lightHorizontal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lightHorizontal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fill>
        <patternFill patternType="lightHorizontal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lightHorizontal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duction%20&#224;%20maintenance%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tage%20ADM%20SIO\MON%20STAGE\MON%20STAGE%20CHEZ%20ADM%20SIO%202021\Travaux\Brouillons\TRAVAUX-V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 d'utilisation"/>
      <sheetName val="Retours de maintenance"/>
      <sheetName val="Saisie de demande"/>
      <sheetName val="Demandes Prod"/>
      <sheetName val="Listes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Feuil1"/>
      <sheetName val="STATISTIQUES"/>
      <sheetName val="STATISTIQUES 2"/>
    </sheetNames>
    <sheetDataSet>
      <sheetData sheetId="0">
        <row r="2">
          <cell r="A2">
            <v>0</v>
          </cell>
          <cell r="D2">
            <v>1</v>
          </cell>
          <cell r="E2" t="str">
            <v>A</v>
          </cell>
          <cell r="F2" t="str">
            <v>Pr</v>
          </cell>
          <cell r="H2" t="str">
            <v>AI</v>
          </cell>
        </row>
        <row r="3">
          <cell r="A3" t="str">
            <v>ec</v>
          </cell>
          <cell r="D3">
            <v>2</v>
          </cell>
          <cell r="E3" t="str">
            <v>G</v>
          </cell>
          <cell r="F3" t="str">
            <v>Cu</v>
          </cell>
          <cell r="H3" t="str">
            <v>C</v>
          </cell>
        </row>
        <row r="4">
          <cell r="A4" t="str">
            <v>T</v>
          </cell>
          <cell r="D4">
            <v>3</v>
          </cell>
          <cell r="E4" t="str">
            <v>N</v>
          </cell>
          <cell r="F4" t="str">
            <v>Ex</v>
          </cell>
          <cell r="H4" t="str">
            <v>D</v>
          </cell>
        </row>
        <row r="5">
          <cell r="A5" t="str">
            <v>IP</v>
          </cell>
          <cell r="F5" t="str">
            <v>Pp</v>
          </cell>
          <cell r="H5" t="str">
            <v>E</v>
          </cell>
        </row>
        <row r="6">
          <cell r="A6" t="str">
            <v>AM</v>
          </cell>
          <cell r="F6" t="str">
            <v>Sp</v>
          </cell>
          <cell r="H6" t="str">
            <v>F</v>
          </cell>
        </row>
        <row r="7">
          <cell r="A7" t="str">
            <v>An</v>
          </cell>
          <cell r="F7" t="str">
            <v>Am</v>
          </cell>
          <cell r="H7" t="str">
            <v>H</v>
          </cell>
        </row>
        <row r="8">
          <cell r="F8" t="str">
            <v>TN</v>
          </cell>
          <cell r="H8" t="str">
            <v>L</v>
          </cell>
        </row>
        <row r="9">
          <cell r="F9" t="str">
            <v>Ree</v>
          </cell>
          <cell r="H9" t="str">
            <v>M</v>
          </cell>
        </row>
        <row r="10">
          <cell r="F10" t="str">
            <v>AS</v>
          </cell>
          <cell r="H10" t="str">
            <v>P</v>
          </cell>
        </row>
        <row r="11">
          <cell r="H11" t="str">
            <v>V</v>
          </cell>
        </row>
        <row r="12">
          <cell r="H12" t="str">
            <v>S</v>
          </cell>
        </row>
        <row r="13">
          <cell r="H13" t="str">
            <v>B</v>
          </cell>
        </row>
        <row r="14">
          <cell r="H14" t="str">
            <v>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 refreshError="1"/>
      <sheetData sheetId="29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P4" totalsRowShown="0" headerRowBorderDxfId="16" tableBorderDxfId="17">
  <autoFilter ref="A1:P4"/>
  <tableColumns count="16">
    <tableColumn id="1" name="Demande N°" dataDxfId="15"/>
    <tableColumn id="2" name="Urgence" dataDxfId="14"/>
    <tableColumn id="3" name="Arrêt production" dataDxfId="13"/>
    <tableColumn id="4" name="Etat" dataDxfId="12"/>
    <tableColumn id="5" name="Date" dataDxfId="11"/>
    <tableColumn id="6" name="Description intervention" dataDxfId="10"/>
    <tableColumn id="7" name="Emetteur" dataDxfId="9"/>
    <tableColumn id="8" name="suvi par" dataDxfId="8"/>
    <tableColumn id="9" name="Domaine" dataDxfId="7"/>
    <tableColumn id="10" name="Type intervention" dataDxfId="6"/>
    <tableColumn id="11" name="Intervenant" dataDxfId="5"/>
    <tableColumn id="12" name="Date prévue" dataDxfId="4"/>
    <tableColumn id="13" name="Atelier" dataDxfId="3"/>
    <tableColumn id="14" name="Machine" dataDxfId="2"/>
    <tableColumn id="15" name="Date de disponibilité de la machine " dataDxfId="1"/>
    <tableColumn id="16" name="Action" dataDxfId="0">
      <calculatedColumnFormula>IF(Tableau1[[#This Row],[Date de disponibilité de la machine ]]&lt;TODAY()+5,"Notifier","00")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adm-my.sharepoint.com/personal/imad_hamamouche_adm_com/Communs/Services%20Techniques/Securit&#233;/CONSIGNATION/Liste%20PSC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"/>
  <sheetViews>
    <sheetView tabSelected="1" topLeftCell="B1" workbookViewId="0">
      <selection activeCell="O3" sqref="O3"/>
    </sheetView>
  </sheetViews>
  <sheetFormatPr baseColWidth="10" defaultRowHeight="15" x14ac:dyDescent="0.25"/>
  <cols>
    <col min="1" max="1" width="14.7109375" customWidth="1"/>
    <col min="2" max="4" width="3.140625" customWidth="1"/>
    <col min="6" max="6" width="60.7109375" customWidth="1"/>
    <col min="7" max="12" width="4.7109375" customWidth="1"/>
    <col min="14" max="14" width="17" customWidth="1"/>
    <col min="15" max="15" width="26.5703125" customWidth="1"/>
  </cols>
  <sheetData>
    <row r="1" spans="1:16" ht="78.75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  <c r="J1" s="10" t="s">
        <v>9</v>
      </c>
      <c r="K1" s="8" t="s">
        <v>10</v>
      </c>
      <c r="L1" s="11" t="s">
        <v>11</v>
      </c>
      <c r="M1" s="12" t="s">
        <v>12</v>
      </c>
      <c r="N1" s="1" t="s">
        <v>13</v>
      </c>
      <c r="O1" s="13" t="s">
        <v>14</v>
      </c>
      <c r="P1" s="13" t="s">
        <v>15</v>
      </c>
    </row>
    <row r="2" spans="1:16" x14ac:dyDescent="0.25">
      <c r="A2" s="14" t="s">
        <v>16</v>
      </c>
      <c r="B2" s="15">
        <v>2</v>
      </c>
      <c r="C2" s="14" t="s">
        <v>17</v>
      </c>
      <c r="D2" s="16">
        <v>0</v>
      </c>
      <c r="E2" s="17">
        <v>44533</v>
      </c>
      <c r="F2" s="14" t="s">
        <v>23</v>
      </c>
      <c r="G2" s="18" t="s">
        <v>18</v>
      </c>
      <c r="H2" s="19"/>
      <c r="I2" s="20"/>
      <c r="J2" s="21"/>
      <c r="K2" s="22"/>
      <c r="L2" s="23"/>
      <c r="M2" s="24" t="s">
        <v>19</v>
      </c>
      <c r="N2" s="25" t="s">
        <v>20</v>
      </c>
      <c r="O2" s="26">
        <v>44581</v>
      </c>
      <c r="P2" s="26" t="str">
        <f ca="1">IF(Tableau1[[#This Row],[Date de disponibilité de la machine ]]&lt;TODAY()+5,"Notifier","00")</f>
        <v>Notifier</v>
      </c>
    </row>
    <row r="3" spans="1:16" x14ac:dyDescent="0.25">
      <c r="A3" s="14" t="s">
        <v>21</v>
      </c>
      <c r="B3" s="27"/>
      <c r="C3" s="28"/>
      <c r="D3" s="29"/>
      <c r="E3" s="30"/>
      <c r="F3" s="31"/>
      <c r="G3" s="32"/>
      <c r="H3" s="33"/>
      <c r="I3" s="34"/>
      <c r="J3" s="21"/>
      <c r="K3" s="19"/>
      <c r="L3" s="35"/>
      <c r="M3" s="24"/>
      <c r="N3" s="36"/>
      <c r="O3" s="37"/>
      <c r="P3" s="26"/>
    </row>
    <row r="4" spans="1:16" x14ac:dyDescent="0.25">
      <c r="A4" s="14" t="s">
        <v>22</v>
      </c>
      <c r="B4" s="27"/>
      <c r="C4" s="28"/>
      <c r="D4" s="29"/>
      <c r="E4" s="30"/>
      <c r="F4" s="38"/>
      <c r="G4" s="28"/>
      <c r="H4" s="33"/>
      <c r="I4" s="20"/>
      <c r="J4" s="21"/>
      <c r="K4" s="19"/>
      <c r="L4" s="23"/>
      <c r="M4" s="24"/>
      <c r="N4" s="38"/>
      <c r="O4" s="37"/>
      <c r="P4" s="26"/>
    </row>
  </sheetData>
  <dataValidations count="7">
    <dataValidation operator="equal" allowBlank="1" showInputMessage="1" showErrorMessage="1" sqref="A1:A4 B2:G2"/>
    <dataValidation type="list" allowBlank="1" showInputMessage="1" showErrorMessage="1" sqref="D3:D4">
      <formula1>Etat</formula1>
    </dataValidation>
    <dataValidation type="list" allowBlank="1" showDropDown="1" showInputMessage="1" showErrorMessage="1" sqref="I2:I4">
      <formula1>Domaine</formula1>
    </dataValidation>
    <dataValidation type="list" allowBlank="1" showDropDown="1" showInputMessage="1" showErrorMessage="1" sqref="C3:C4">
      <formula1>Arret</formula1>
    </dataValidation>
    <dataValidation type="list" allowBlank="1" showDropDown="1" showInputMessage="1" showErrorMessage="1" sqref="B3:B4">
      <formula1>Urgence</formula1>
    </dataValidation>
    <dataValidation type="list" allowBlank="1" showDropDown="1" showInputMessage="1" showErrorMessage="1" sqref="J2:J4">
      <formula1>type</formula1>
    </dataValidation>
    <dataValidation type="date" operator="lessThan" allowBlank="1" showInputMessage="1" showErrorMessage="1" sqref="L2:L4">
      <formula1>TODAY()+730</formula1>
    </dataValidation>
  </dataValidations>
  <hyperlinks>
    <hyperlink ref="F1" r:id="rId1"/>
  </hyperlinks>
  <pageMargins left="0.7" right="0.7" top="0.75" bottom="0.75" header="0.3" footer="0.3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'[production à maintenance 1.xlsx]Listes'!#REF!</xm:f>
          </x14:formula1>
          <xm:sqref>M1:M4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820 G3</dc:creator>
  <cp:lastModifiedBy>HP 820 G3</cp:lastModifiedBy>
  <dcterms:created xsi:type="dcterms:W3CDTF">2022-01-16T09:35:03Z</dcterms:created>
  <dcterms:modified xsi:type="dcterms:W3CDTF">2022-01-16T09:37:15Z</dcterms:modified>
</cp:coreProperties>
</file>