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ucurella\Desktop\"/>
    </mc:Choice>
  </mc:AlternateContent>
  <xr:revisionPtr revIDLastSave="0" documentId="8_{5B246D21-726C-4AC1-A5A7-B6246784E411}" xr6:coauthVersionLast="43" xr6:coauthVersionMax="43" xr10:uidLastSave="{00000000-0000-0000-0000-000000000000}"/>
  <bookViews>
    <workbookView xWindow="-110" yWindow="-110" windowWidth="19420" windowHeight="10420" xr2:uid="{91CDE3AB-3982-4976-A2C5-7425641C7B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3" i="1" l="1"/>
  <c r="L12" i="1"/>
  <c r="L11" i="1"/>
  <c r="L10" i="1"/>
  <c r="L9" i="1"/>
  <c r="L8" i="1"/>
  <c r="L7" i="1"/>
  <c r="L6" i="1"/>
  <c r="L5" i="1"/>
  <c r="K13" i="1"/>
  <c r="K12" i="1"/>
  <c r="K11" i="1"/>
  <c r="K9" i="1"/>
  <c r="K10" i="1"/>
  <c r="K8" i="1"/>
  <c r="K7" i="1"/>
  <c r="K6" i="1"/>
  <c r="K5" i="1"/>
</calcChain>
</file>

<file path=xl/sharedStrings.xml><?xml version="1.0" encoding="utf-8"?>
<sst xmlns="http://schemas.openxmlformats.org/spreadsheetml/2006/main" count="94" uniqueCount="44">
  <si>
    <t xml:space="preserve">ALEM </t>
  </si>
  <si>
    <t>AN 189</t>
  </si>
  <si>
    <t xml:space="preserve">Patrice </t>
  </si>
  <si>
    <t xml:space="preserve">AMIOT </t>
  </si>
  <si>
    <t>AN 197</t>
  </si>
  <si>
    <t>AN 16</t>
  </si>
  <si>
    <t xml:space="preserve">BEZANCON </t>
  </si>
  <si>
    <t xml:space="preserve">Emmanuel </t>
  </si>
  <si>
    <t>AN 5</t>
  </si>
  <si>
    <t>AN 10</t>
  </si>
  <si>
    <t>AN 6</t>
  </si>
  <si>
    <t>AN 8</t>
  </si>
  <si>
    <t>AN 231</t>
  </si>
  <si>
    <t xml:space="preserve">Christian </t>
  </si>
  <si>
    <t xml:space="preserve">BOILLOT </t>
  </si>
  <si>
    <t>AN 394</t>
  </si>
  <si>
    <t>AN 395</t>
  </si>
  <si>
    <t>AN 399</t>
  </si>
  <si>
    <t>AN 472</t>
  </si>
  <si>
    <t>AN 475</t>
  </si>
  <si>
    <t>AN 476</t>
  </si>
  <si>
    <t xml:space="preserve">Laurent </t>
  </si>
  <si>
    <t>AN 217</t>
  </si>
  <si>
    <t xml:space="preserve">Raymond </t>
  </si>
  <si>
    <t>AN 219</t>
  </si>
  <si>
    <t>AN 221</t>
  </si>
  <si>
    <t>MARTIN</t>
  </si>
  <si>
    <t>Clément</t>
  </si>
  <si>
    <t>Benjamin</t>
  </si>
  <si>
    <t>DUPONT</t>
  </si>
  <si>
    <t>Aloïs</t>
  </si>
  <si>
    <t>Nicolas</t>
  </si>
  <si>
    <t>MORAND</t>
  </si>
  <si>
    <t>CANTE</t>
  </si>
  <si>
    <t>Nom</t>
  </si>
  <si>
    <t>Prénom</t>
  </si>
  <si>
    <t>Devis</t>
  </si>
  <si>
    <t>Montant</t>
  </si>
  <si>
    <t>AN 206</t>
  </si>
  <si>
    <t>AN 208</t>
  </si>
  <si>
    <t>AN 178</t>
  </si>
  <si>
    <t>AN 234</t>
  </si>
  <si>
    <t>Ce que j'ai</t>
  </si>
  <si>
    <t>Ce que j'aimerais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</si>
</sst>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rgb="FF000000"/>
      <name val="MS Sans Serif"/>
      <family val="2"/>
    </font>
    <font>
      <b/>
      <sz val="10"/>
      <color theme="0"/>
      <name val="Tw Cen MT"/>
      <family val="2"/>
    </font>
  </fonts>
  <fills count="3">
    <fill>
      <patternFill patternType="none"/>
    </fill>
    <fill>
      <patternFill patternType="gray125"/>
    </fill>
    <fill>
      <patternFill patternType="solid">
        <fgColor rgb="FF9366D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4" fontId="2" fillId="2" borderId="1" xfId="1" applyNumberFormat="1" applyFont="1" applyFill="1" applyBorder="1" applyAlignment="1">
      <alignment horizontal="center" vertical="center" wrapText="1"/>
    </xf>
    <xf numFmtId="2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0" fontId="0" fillId="0" borderId="2" xfId="0" applyBorder="1"/>
    <xf numFmtId="2" fontId="0" fillId="0" borderId="2" xfId="0" applyNumberFormat="1" applyBorder="1"/>
    <xf numFmtId="0" fontId="0" fillId="0" borderId="3" xfId="0" applyBorder="1" applyAlignment="1">
      <alignment horizontal="center"/>
    </xf>
  </cellXfs>
  <cellStyles count="2">
    <cellStyle name="Normal" xfId="0" builtinId="0"/>
    <cellStyle name="Normal 2" xfId="1" xr:uid="{E6EFFE11-0113-41C7-AB9A-0579C284BA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ABC9C-0599-4F86-8058-5536CEDD1E4C}">
  <dimension ref="B3:L26"/>
  <sheetViews>
    <sheetView tabSelected="1" zoomScale="70" zoomScaleNormal="70" workbookViewId="0">
      <selection activeCell="I4" sqref="I4"/>
    </sheetView>
  </sheetViews>
  <sheetFormatPr baseColWidth="10" defaultRowHeight="14.5" x14ac:dyDescent="0.35"/>
  <cols>
    <col min="11" max="11" width="51.6328125" customWidth="1"/>
  </cols>
  <sheetData>
    <row r="3" spans="2:12" ht="15" thickBot="1" x14ac:dyDescent="0.4">
      <c r="B3" s="7" t="s">
        <v>42</v>
      </c>
      <c r="C3" s="7"/>
      <c r="D3" s="7"/>
      <c r="E3" s="7"/>
      <c r="I3" s="7" t="s">
        <v>43</v>
      </c>
      <c r="J3" s="7"/>
      <c r="K3" s="7"/>
      <c r="L3" s="7"/>
    </row>
    <row r="4" spans="2:12" x14ac:dyDescent="0.35">
      <c r="B4" s="3" t="s">
        <v>34</v>
      </c>
      <c r="C4" s="4" t="s">
        <v>35</v>
      </c>
      <c r="D4" s="1" t="s">
        <v>36</v>
      </c>
      <c r="E4" s="2" t="s">
        <v>37</v>
      </c>
      <c r="I4" s="3" t="s">
        <v>34</v>
      </c>
      <c r="J4" s="4" t="s">
        <v>35</v>
      </c>
      <c r="K4" s="1" t="s">
        <v>36</v>
      </c>
      <c r="L4" s="2" t="s">
        <v>37</v>
      </c>
    </row>
    <row r="5" spans="2:12" x14ac:dyDescent="0.35">
      <c r="B5" s="5" t="s">
        <v>26</v>
      </c>
      <c r="C5" s="5" t="s">
        <v>27</v>
      </c>
      <c r="D5" s="5" t="s">
        <v>38</v>
      </c>
      <c r="E5" s="6">
        <v>539</v>
      </c>
      <c r="I5" s="5" t="s">
        <v>26</v>
      </c>
      <c r="J5" s="5" t="s">
        <v>27</v>
      </c>
      <c r="K5" s="5" t="str">
        <f>CONCATENATE(D5," ; ",D6)</f>
        <v>AN 206 ; AN 208</v>
      </c>
      <c r="L5" s="6">
        <f>E5+E6</f>
        <v>890</v>
      </c>
    </row>
    <row r="6" spans="2:12" x14ac:dyDescent="0.35">
      <c r="B6" s="5" t="s">
        <v>26</v>
      </c>
      <c r="C6" s="5" t="s">
        <v>27</v>
      </c>
      <c r="D6" s="5" t="s">
        <v>39</v>
      </c>
      <c r="E6" s="6">
        <v>351</v>
      </c>
      <c r="I6" s="5" t="s">
        <v>0</v>
      </c>
      <c r="J6" s="5" t="s">
        <v>28</v>
      </c>
      <c r="K6" s="5" t="str">
        <f>D7</f>
        <v>AN 178</v>
      </c>
      <c r="L6" s="6">
        <f>E7</f>
        <v>741</v>
      </c>
    </row>
    <row r="7" spans="2:12" x14ac:dyDescent="0.35">
      <c r="B7" s="5" t="s">
        <v>0</v>
      </c>
      <c r="C7" s="5" t="s">
        <v>28</v>
      </c>
      <c r="D7" s="5" t="s">
        <v>40</v>
      </c>
      <c r="E7" s="6">
        <v>741</v>
      </c>
      <c r="I7" s="5" t="s">
        <v>3</v>
      </c>
      <c r="J7" s="5" t="s">
        <v>2</v>
      </c>
      <c r="K7" s="5" t="str">
        <f>CONCATENATE(D8," ; ",D9)</f>
        <v>AN 189 ; AN 197</v>
      </c>
      <c r="L7" s="6">
        <f>E8+E9</f>
        <v>431</v>
      </c>
    </row>
    <row r="8" spans="2:12" x14ac:dyDescent="0.35">
      <c r="B8" s="5" t="s">
        <v>3</v>
      </c>
      <c r="C8" s="5" t="s">
        <v>2</v>
      </c>
      <c r="D8" s="5" t="s">
        <v>1</v>
      </c>
      <c r="E8" s="6">
        <v>400</v>
      </c>
      <c r="I8" s="5" t="s">
        <v>29</v>
      </c>
      <c r="J8" s="5" t="s">
        <v>30</v>
      </c>
      <c r="K8" s="5" t="str">
        <f>D10</f>
        <v>AN 234</v>
      </c>
      <c r="L8" s="6">
        <f>E10</f>
        <v>620</v>
      </c>
    </row>
    <row r="9" spans="2:12" x14ac:dyDescent="0.35">
      <c r="B9" s="5" t="s">
        <v>3</v>
      </c>
      <c r="C9" s="5" t="s">
        <v>2</v>
      </c>
      <c r="D9" s="5" t="s">
        <v>4</v>
      </c>
      <c r="E9" s="6">
        <v>31</v>
      </c>
      <c r="I9" s="5" t="s">
        <v>6</v>
      </c>
      <c r="J9" s="5" t="s">
        <v>31</v>
      </c>
      <c r="K9" t="str">
        <f>D11</f>
        <v>AN 16</v>
      </c>
      <c r="L9" s="6">
        <f>E11</f>
        <v>5128</v>
      </c>
    </row>
    <row r="10" spans="2:12" x14ac:dyDescent="0.35">
      <c r="B10" s="5" t="s">
        <v>29</v>
      </c>
      <c r="C10" s="5" t="s">
        <v>30</v>
      </c>
      <c r="D10" s="5" t="s">
        <v>41</v>
      </c>
      <c r="E10" s="6">
        <v>620</v>
      </c>
      <c r="I10" s="5" t="s">
        <v>6</v>
      </c>
      <c r="J10" s="5" t="s">
        <v>7</v>
      </c>
      <c r="K10" s="5" t="str">
        <f>CONCATENATE(D12," ; ",D13)</f>
        <v>AN 16 ; AN 5</v>
      </c>
      <c r="L10" s="6">
        <f>E12+E13</f>
        <v>6264</v>
      </c>
    </row>
    <row r="11" spans="2:12" x14ac:dyDescent="0.35">
      <c r="B11" s="5" t="s">
        <v>6</v>
      </c>
      <c r="C11" s="5" t="s">
        <v>31</v>
      </c>
      <c r="D11" s="5" t="s">
        <v>5</v>
      </c>
      <c r="E11" s="6">
        <v>5128</v>
      </c>
      <c r="I11" s="5" t="s">
        <v>32</v>
      </c>
      <c r="J11" s="5" t="s">
        <v>21</v>
      </c>
      <c r="K11" s="5" t="str">
        <f>CONCATENATE(D14," ; ",D15," ; ",D16)</f>
        <v>AN 10 ; AN 6 ; AN 8</v>
      </c>
      <c r="L11" s="6">
        <f>E14+E15+E16</f>
        <v>1160</v>
      </c>
    </row>
    <row r="12" spans="2:12" x14ac:dyDescent="0.35">
      <c r="B12" s="5" t="s">
        <v>6</v>
      </c>
      <c r="C12" s="5" t="s">
        <v>7</v>
      </c>
      <c r="D12" s="5" t="s">
        <v>5</v>
      </c>
      <c r="E12" s="6">
        <v>5128</v>
      </c>
      <c r="I12" s="5" t="s">
        <v>14</v>
      </c>
      <c r="J12" s="5" t="s">
        <v>13</v>
      </c>
      <c r="K12" s="5" t="str">
        <f>CONCATENATE(D17," ; ",D18," ; ",D19," ; ",D20," ; ",D21," ; ",D22," ; ",D23)</f>
        <v>AN 231 ; AN 394 ; AN 395 ; AN 399 ; AN 472 ; AN 475 ; AN 476</v>
      </c>
      <c r="L12" s="6">
        <f>SUM(E17:E23)</f>
        <v>2508</v>
      </c>
    </row>
    <row r="13" spans="2:12" x14ac:dyDescent="0.35">
      <c r="B13" s="5" t="s">
        <v>6</v>
      </c>
      <c r="C13" s="5" t="s">
        <v>7</v>
      </c>
      <c r="D13" s="5" t="s">
        <v>8</v>
      </c>
      <c r="E13" s="6">
        <v>1136</v>
      </c>
      <c r="I13" s="5" t="s">
        <v>33</v>
      </c>
      <c r="J13" s="5" t="s">
        <v>23</v>
      </c>
      <c r="K13" s="5" t="str">
        <f>CONCATENATE(D24," ; ",D25," ; ",D26)</f>
        <v>AN 217 ; AN 219 ; AN 221</v>
      </c>
      <c r="L13" s="6">
        <f>E24+E25+E26</f>
        <v>637</v>
      </c>
    </row>
    <row r="14" spans="2:12" x14ac:dyDescent="0.35">
      <c r="B14" s="5" t="s">
        <v>32</v>
      </c>
      <c r="C14" s="5" t="s">
        <v>21</v>
      </c>
      <c r="D14" s="5" t="s">
        <v>9</v>
      </c>
      <c r="E14" s="6">
        <v>486</v>
      </c>
    </row>
    <row r="15" spans="2:12" x14ac:dyDescent="0.35">
      <c r="B15" s="5" t="s">
        <v>32</v>
      </c>
      <c r="C15" s="5" t="s">
        <v>21</v>
      </c>
      <c r="D15" s="5" t="s">
        <v>10</v>
      </c>
      <c r="E15" s="6">
        <v>368</v>
      </c>
    </row>
    <row r="16" spans="2:12" x14ac:dyDescent="0.35">
      <c r="B16" s="5" t="s">
        <v>32</v>
      </c>
      <c r="C16" s="5" t="s">
        <v>21</v>
      </c>
      <c r="D16" s="5" t="s">
        <v>11</v>
      </c>
      <c r="E16" s="6">
        <v>306</v>
      </c>
    </row>
    <row r="17" spans="2:5" x14ac:dyDescent="0.35">
      <c r="B17" s="5" t="s">
        <v>14</v>
      </c>
      <c r="C17" s="5" t="s">
        <v>13</v>
      </c>
      <c r="D17" s="5" t="s">
        <v>12</v>
      </c>
      <c r="E17" s="6">
        <v>11</v>
      </c>
    </row>
    <row r="18" spans="2:5" x14ac:dyDescent="0.35">
      <c r="B18" s="5" t="s">
        <v>14</v>
      </c>
      <c r="C18" s="5" t="s">
        <v>13</v>
      </c>
      <c r="D18" s="5" t="s">
        <v>15</v>
      </c>
      <c r="E18" s="6">
        <v>688</v>
      </c>
    </row>
    <row r="19" spans="2:5" x14ac:dyDescent="0.35">
      <c r="B19" s="5" t="s">
        <v>14</v>
      </c>
      <c r="C19" s="5" t="s">
        <v>13</v>
      </c>
      <c r="D19" s="5" t="s">
        <v>16</v>
      </c>
      <c r="E19" s="6">
        <v>38</v>
      </c>
    </row>
    <row r="20" spans="2:5" x14ac:dyDescent="0.35">
      <c r="B20" s="5" t="s">
        <v>14</v>
      </c>
      <c r="C20" s="5" t="s">
        <v>13</v>
      </c>
      <c r="D20" s="5" t="s">
        <v>17</v>
      </c>
      <c r="E20" s="6">
        <v>169</v>
      </c>
    </row>
    <row r="21" spans="2:5" x14ac:dyDescent="0.35">
      <c r="B21" s="5" t="s">
        <v>14</v>
      </c>
      <c r="C21" s="5" t="s">
        <v>13</v>
      </c>
      <c r="D21" s="5" t="s">
        <v>18</v>
      </c>
      <c r="E21" s="6">
        <v>213</v>
      </c>
    </row>
    <row r="22" spans="2:5" x14ac:dyDescent="0.35">
      <c r="B22" s="5" t="s">
        <v>14</v>
      </c>
      <c r="C22" s="5" t="s">
        <v>13</v>
      </c>
      <c r="D22" s="5" t="s">
        <v>19</v>
      </c>
      <c r="E22" s="6">
        <v>1108</v>
      </c>
    </row>
    <row r="23" spans="2:5" x14ac:dyDescent="0.35">
      <c r="B23" s="5" t="s">
        <v>14</v>
      </c>
      <c r="C23" s="5" t="s">
        <v>13</v>
      </c>
      <c r="D23" s="5" t="s">
        <v>20</v>
      </c>
      <c r="E23" s="6">
        <v>281</v>
      </c>
    </row>
    <row r="24" spans="2:5" x14ac:dyDescent="0.35">
      <c r="B24" s="5" t="s">
        <v>33</v>
      </c>
      <c r="C24" s="5" t="s">
        <v>23</v>
      </c>
      <c r="D24" s="5" t="s">
        <v>22</v>
      </c>
      <c r="E24" s="6">
        <v>38</v>
      </c>
    </row>
    <row r="25" spans="2:5" x14ac:dyDescent="0.35">
      <c r="B25" s="5" t="s">
        <v>33</v>
      </c>
      <c r="C25" s="5" t="s">
        <v>23</v>
      </c>
      <c r="D25" s="5" t="s">
        <v>24</v>
      </c>
      <c r="E25" s="6">
        <v>295</v>
      </c>
    </row>
    <row r="26" spans="2:5" x14ac:dyDescent="0.35">
      <c r="B26" s="5" t="s">
        <v>33</v>
      </c>
      <c r="C26" s="5" t="s">
        <v>23</v>
      </c>
      <c r="D26" s="5" t="s">
        <v>25</v>
      </c>
      <c r="E26" s="6">
        <v>304</v>
      </c>
    </row>
  </sheetData>
  <mergeCells count="2">
    <mergeCell ref="B3:E3"/>
    <mergeCell ref="I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Altarea Cogedim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CUCURELLA Benjamin</dc:creator>
  <cp:lastModifiedBy>CUCURELLA Benjamin</cp:lastModifiedBy>
  <dcterms:created xsi:type="dcterms:W3CDTF">2021-03-10T08:44:18Z</dcterms:created>
  <dcterms:modified xsi:type="dcterms:W3CDTF">2021-03-10T08:53:33Z</dcterms:modified>
</cp:coreProperties>
</file>