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bookViews>
    <workbookView xWindow="0" yWindow="0" windowWidth="28800" windowHeight="12435"/>
  </bookViews>
  <sheets>
    <sheet name="Sheet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1" l="1"/>
  <c r="C46" i="1" s="1"/>
  <c r="B45" i="1"/>
  <c r="C45" i="1" s="1"/>
  <c r="B44" i="1"/>
  <c r="C44" i="1" s="1"/>
  <c r="B43" i="1"/>
  <c r="C43" i="1" s="1"/>
  <c r="B42" i="1"/>
  <c r="C42" i="1" s="1"/>
  <c r="B41" i="1"/>
  <c r="C41" i="1" s="1"/>
  <c r="B40" i="1"/>
  <c r="C40" i="1" s="1"/>
  <c r="B39" i="1"/>
  <c r="C39" i="1" s="1"/>
  <c r="B38" i="1"/>
  <c r="C38" i="1" s="1"/>
  <c r="B37" i="1"/>
  <c r="C37" i="1" s="1"/>
  <c r="B36" i="1"/>
  <c r="C36" i="1" s="1"/>
  <c r="B35" i="1"/>
  <c r="C35" i="1" s="1"/>
  <c r="B34" i="1"/>
  <c r="C34" i="1" s="1"/>
  <c r="B33" i="1"/>
  <c r="C33" i="1" s="1"/>
  <c r="B32" i="1"/>
  <c r="C32" i="1" s="1"/>
  <c r="B31" i="1"/>
  <c r="C31" i="1" s="1"/>
  <c r="B30" i="1"/>
  <c r="C30" i="1" s="1"/>
  <c r="B29" i="1"/>
  <c r="C29" i="1" s="1"/>
  <c r="B28" i="1"/>
  <c r="C28" i="1" s="1"/>
  <c r="B27" i="1"/>
  <c r="C27" i="1" s="1"/>
  <c r="B26" i="1"/>
  <c r="C26" i="1" s="1"/>
  <c r="B25" i="1"/>
  <c r="C25" i="1" s="1"/>
  <c r="B24" i="1"/>
  <c r="C24" i="1" s="1"/>
  <c r="B23" i="1"/>
  <c r="C23" i="1" s="1"/>
  <c r="B22" i="1"/>
  <c r="C22" i="1" s="1"/>
  <c r="B21" i="1"/>
  <c r="C21" i="1" s="1"/>
  <c r="B20" i="1"/>
  <c r="C20" i="1" s="1"/>
  <c r="B19" i="1"/>
  <c r="C19" i="1" s="1"/>
  <c r="B18" i="1"/>
  <c r="C18" i="1" s="1"/>
  <c r="B17" i="1"/>
  <c r="C17" i="1" s="1"/>
  <c r="B16" i="1"/>
  <c r="C16" i="1" s="1"/>
  <c r="B15" i="1"/>
  <c r="C15" i="1" s="1"/>
  <c r="B14" i="1"/>
  <c r="C14" i="1" s="1"/>
  <c r="B13" i="1"/>
  <c r="C13" i="1" s="1"/>
  <c r="B12" i="1"/>
  <c r="C12" i="1" s="1"/>
  <c r="B11" i="1"/>
  <c r="C11" i="1" s="1"/>
  <c r="B10" i="1"/>
  <c r="C10" i="1" s="1"/>
  <c r="B9" i="1"/>
  <c r="C9" i="1" s="1"/>
  <c r="B8" i="1"/>
  <c r="C8" i="1" s="1"/>
  <c r="B7" i="1"/>
  <c r="C7" i="1" s="1"/>
  <c r="B6" i="1"/>
  <c r="C6" i="1" s="1"/>
  <c r="B5" i="1"/>
  <c r="C5" i="1" s="1"/>
  <c r="B4" i="1"/>
  <c r="C4" i="1" s="1"/>
  <c r="B3" i="1"/>
  <c r="C3" i="1" s="1"/>
  <c r="B2" i="1"/>
  <c r="C2" i="1" s="1"/>
</calcChain>
</file>

<file path=xl/sharedStrings.xml><?xml version="1.0" encoding="utf-8"?>
<sst xmlns="http://schemas.openxmlformats.org/spreadsheetml/2006/main" count="48" uniqueCount="11">
  <si>
    <t>Durée affectat.</t>
  </si>
  <si>
    <t>Remarques</t>
  </si>
  <si>
    <t>Info</t>
  </si>
  <si>
    <t>06:00-14:00</t>
  </si>
  <si>
    <t>07:00-15:00</t>
  </si>
  <si>
    <t>07:30-15:30</t>
  </si>
  <si>
    <t>08:00-16:00</t>
  </si>
  <si>
    <t>08:30-16:30</t>
  </si>
  <si>
    <t>14:00-22:00</t>
  </si>
  <si>
    <t>18:00-02:00</t>
  </si>
  <si>
    <t>22:00-06:00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</si>
</sst>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/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12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11</xdr:col>
      <xdr:colOff>238125</xdr:colOff>
      <xdr:row>38</xdr:row>
      <xdr:rowOff>180975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0" y="0"/>
          <a:ext cx="4505325" cy="74199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saerk\Desktop\AGENDA%20AG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"/>
      <sheetName val="Data"/>
      <sheetName val="Sheet3"/>
    </sheetNames>
    <sheetDataSet>
      <sheetData sheetId="0"/>
      <sheetData sheetId="1">
        <row r="1">
          <cell r="A1" t="str">
            <v>Matricule</v>
          </cell>
          <cell r="B1" t="str">
            <v>Nom</v>
          </cell>
          <cell r="C1" t="str">
            <v>Fonction Texte</v>
          </cell>
        </row>
        <row r="2">
          <cell r="A2">
            <v>1115</v>
          </cell>
          <cell r="B2" t="str">
            <v>Robert Miralles-Roncero</v>
          </cell>
        </row>
        <row r="3">
          <cell r="A3">
            <v>1127</v>
          </cell>
          <cell r="B3" t="str">
            <v>Mustapha Ben Haddou</v>
          </cell>
          <cell r="C3" t="str">
            <v>MAG</v>
          </cell>
        </row>
        <row r="4">
          <cell r="A4">
            <v>1619</v>
          </cell>
          <cell r="B4" t="str">
            <v>Mostafa Kaoukabi</v>
          </cell>
          <cell r="C4" t="str">
            <v>LAV</v>
          </cell>
        </row>
        <row r="5">
          <cell r="A5">
            <v>1712</v>
          </cell>
          <cell r="B5" t="str">
            <v>Ekrem Cavusoglu</v>
          </cell>
          <cell r="C5" t="str">
            <v>TRANSPORT</v>
          </cell>
        </row>
        <row r="6">
          <cell r="A6">
            <v>2506</v>
          </cell>
          <cell r="B6" t="str">
            <v>Abdellah Bougma</v>
          </cell>
          <cell r="C6" t="str">
            <v>LAV</v>
          </cell>
        </row>
        <row r="7">
          <cell r="A7">
            <v>3526</v>
          </cell>
          <cell r="B7" t="str">
            <v>Rony Baert</v>
          </cell>
          <cell r="C7" t="str">
            <v>AVARIE BLOQUANTE</v>
          </cell>
        </row>
        <row r="8">
          <cell r="A8">
            <v>3891</v>
          </cell>
          <cell r="B8" t="str">
            <v>Koen Janssens</v>
          </cell>
          <cell r="C8" t="str">
            <v>BRIG</v>
          </cell>
        </row>
        <row r="9">
          <cell r="A9">
            <v>4487</v>
          </cell>
          <cell r="B9" t="str">
            <v>Lucien Van Craesbeeck</v>
          </cell>
          <cell r="C9" t="str">
            <v>BAT</v>
          </cell>
        </row>
        <row r="10">
          <cell r="A10">
            <v>5351</v>
          </cell>
          <cell r="B10" t="str">
            <v>Bayram Kara</v>
          </cell>
          <cell r="C10" t="str">
            <v>BRIG</v>
          </cell>
        </row>
        <row r="11">
          <cell r="A11">
            <v>6539</v>
          </cell>
          <cell r="B11" t="str">
            <v>Ahmed Bohamdi-Kamoni</v>
          </cell>
          <cell r="C11" t="str">
            <v>BRIG</v>
          </cell>
        </row>
        <row r="12">
          <cell r="A12">
            <v>7011</v>
          </cell>
          <cell r="B12" t="str">
            <v>Cedrick Verset</v>
          </cell>
          <cell r="C12" t="str">
            <v>BRIG</v>
          </cell>
        </row>
        <row r="13">
          <cell r="A13">
            <v>7096</v>
          </cell>
          <cell r="B13" t="str">
            <v>Hendrik Schouppe</v>
          </cell>
          <cell r="C13" t="str">
            <v>L1</v>
          </cell>
        </row>
        <row r="14">
          <cell r="A14">
            <v>7100</v>
          </cell>
          <cell r="B14" t="str">
            <v>Nico Rogiers</v>
          </cell>
        </row>
        <row r="15">
          <cell r="A15">
            <v>7163</v>
          </cell>
          <cell r="B15" t="str">
            <v>Pierre Kizodisa-Nkoko</v>
          </cell>
        </row>
        <row r="16">
          <cell r="A16">
            <v>7196</v>
          </cell>
          <cell r="B16" t="str">
            <v>Laurent Suleau</v>
          </cell>
          <cell r="C16" t="str">
            <v>BRIG</v>
          </cell>
        </row>
        <row r="17">
          <cell r="A17">
            <v>7237</v>
          </cell>
          <cell r="B17" t="str">
            <v>Hafid Zemouri</v>
          </cell>
        </row>
        <row r="18">
          <cell r="A18">
            <v>7290</v>
          </cell>
          <cell r="B18" t="str">
            <v>Henri Verplancke</v>
          </cell>
          <cell r="C18" t="str">
            <v>BRIG</v>
          </cell>
        </row>
        <row r="19">
          <cell r="A19">
            <v>8383</v>
          </cell>
          <cell r="B19" t="str">
            <v>Mohamed Boulanouar</v>
          </cell>
          <cell r="C19" t="str">
            <v>LAV</v>
          </cell>
        </row>
        <row r="20">
          <cell r="A20">
            <v>12152</v>
          </cell>
          <cell r="B20" t="str">
            <v>Rachid Khachane</v>
          </cell>
          <cell r="C20" t="str">
            <v>BRIG</v>
          </cell>
        </row>
        <row r="21">
          <cell r="A21">
            <v>63284</v>
          </cell>
          <cell r="B21" t="str">
            <v>Jean Kelema S Decoster</v>
          </cell>
          <cell r="C21" t="str">
            <v>CT</v>
          </cell>
        </row>
        <row r="22">
          <cell r="A22">
            <v>63601</v>
          </cell>
          <cell r="B22" t="str">
            <v>Rachid Bachraoui</v>
          </cell>
          <cell r="C22" t="str">
            <v>CT</v>
          </cell>
        </row>
        <row r="23">
          <cell r="A23">
            <v>64861</v>
          </cell>
          <cell r="B23" t="str">
            <v>Tom Puttemans</v>
          </cell>
        </row>
        <row r="24">
          <cell r="A24">
            <v>65043</v>
          </cell>
          <cell r="B24" t="str">
            <v>Najib Tahri</v>
          </cell>
          <cell r="C24" t="str">
            <v>BAT</v>
          </cell>
        </row>
        <row r="25">
          <cell r="A25">
            <v>65955</v>
          </cell>
          <cell r="B25" t="str">
            <v>Othman Elkouaïti</v>
          </cell>
          <cell r="C25" t="str">
            <v>MAG</v>
          </cell>
        </row>
        <row r="26">
          <cell r="A26">
            <v>67058</v>
          </cell>
          <cell r="B26" t="str">
            <v>Mamadi Kaba</v>
          </cell>
        </row>
        <row r="27">
          <cell r="A27">
            <v>67109</v>
          </cell>
          <cell r="B27" t="str">
            <v>Nello Cocozza</v>
          </cell>
          <cell r="C27" t="str">
            <v>BRIG</v>
          </cell>
        </row>
        <row r="28">
          <cell r="A28">
            <v>67257</v>
          </cell>
          <cell r="B28" t="str">
            <v>Paul Mwaka Moke</v>
          </cell>
        </row>
        <row r="29">
          <cell r="A29">
            <v>67550</v>
          </cell>
          <cell r="B29" t="str">
            <v>Mathias Sterck</v>
          </cell>
        </row>
        <row r="30">
          <cell r="A30">
            <v>67652</v>
          </cell>
          <cell r="B30" t="str">
            <v>Antonin Pypaert</v>
          </cell>
        </row>
        <row r="31">
          <cell r="A31">
            <v>67678</v>
          </cell>
          <cell r="B31" t="str">
            <v>Miguel Martinez Galindo</v>
          </cell>
          <cell r="C31" t="str">
            <v>PNEU</v>
          </cell>
        </row>
        <row r="32">
          <cell r="A32">
            <v>67903</v>
          </cell>
          <cell r="B32" t="str">
            <v>Fabrice De Cock</v>
          </cell>
          <cell r="C32" t="str">
            <v>BRIG</v>
          </cell>
        </row>
        <row r="33">
          <cell r="A33">
            <v>67904</v>
          </cell>
          <cell r="B33" t="str">
            <v>Amar Zeghoud</v>
          </cell>
          <cell r="C33" t="str">
            <v>BRIG</v>
          </cell>
        </row>
        <row r="34">
          <cell r="A34">
            <v>68093</v>
          </cell>
          <cell r="B34" t="str">
            <v>Toussaint Wisomi Nkanda</v>
          </cell>
          <cell r="C34" t="str">
            <v>BRIG</v>
          </cell>
        </row>
        <row r="35">
          <cell r="A35">
            <v>68348</v>
          </cell>
          <cell r="B35" t="str">
            <v>Badreddine Bakadir</v>
          </cell>
        </row>
        <row r="36">
          <cell r="A36">
            <v>68420</v>
          </cell>
          <cell r="B36" t="str">
            <v>Patryk Opiatowski</v>
          </cell>
          <cell r="C36" t="str">
            <v>COMMIS</v>
          </cell>
        </row>
        <row r="37">
          <cell r="A37">
            <v>68560</v>
          </cell>
          <cell r="B37" t="str">
            <v>François Delvoye</v>
          </cell>
          <cell r="C37" t="str">
            <v>BRIG</v>
          </cell>
        </row>
        <row r="38">
          <cell r="A38">
            <v>68727</v>
          </cell>
          <cell r="B38" t="str">
            <v>Eyüp Ardag</v>
          </cell>
        </row>
        <row r="39">
          <cell r="A39">
            <v>68828</v>
          </cell>
          <cell r="B39" t="str">
            <v>Kevin Casaer</v>
          </cell>
          <cell r="C39" t="str">
            <v>BRIG</v>
          </cell>
        </row>
        <row r="40">
          <cell r="A40">
            <v>68904</v>
          </cell>
          <cell r="B40" t="str">
            <v>Sébastien Klinkert</v>
          </cell>
          <cell r="C40" t="str">
            <v>BRIG</v>
          </cell>
        </row>
        <row r="41">
          <cell r="A41">
            <v>68910</v>
          </cell>
          <cell r="B41" t="str">
            <v>Cédric Driencourt</v>
          </cell>
          <cell r="C41" t="str">
            <v>LAV</v>
          </cell>
        </row>
        <row r="42">
          <cell r="A42">
            <v>68950</v>
          </cell>
          <cell r="B42" t="str">
            <v>Dilky Fioravanti</v>
          </cell>
          <cell r="C42" t="str">
            <v>L1</v>
          </cell>
        </row>
        <row r="43">
          <cell r="A43">
            <v>68954</v>
          </cell>
          <cell r="B43" t="str">
            <v>Samuël Roland</v>
          </cell>
        </row>
        <row r="44">
          <cell r="A44">
            <v>69140</v>
          </cell>
          <cell r="B44" t="str">
            <v>Abidin Bilen</v>
          </cell>
          <cell r="C44" t="str">
            <v>L1</v>
          </cell>
        </row>
        <row r="45">
          <cell r="A45">
            <v>69192</v>
          </cell>
          <cell r="B45" t="str">
            <v>Corentin Van Der Linden</v>
          </cell>
        </row>
        <row r="46">
          <cell r="A46">
            <v>69207</v>
          </cell>
          <cell r="B46" t="str">
            <v>Xavier Zheng</v>
          </cell>
        </row>
        <row r="47">
          <cell r="A47">
            <v>69581</v>
          </cell>
          <cell r="B47" t="str">
            <v>Younes El Fakiri</v>
          </cell>
        </row>
        <row r="48">
          <cell r="A48">
            <v>69582</v>
          </cell>
          <cell r="B48" t="str">
            <v>Ali Haddade</v>
          </cell>
        </row>
        <row r="49">
          <cell r="A49">
            <v>69583</v>
          </cell>
          <cell r="B49" t="str">
            <v>Abdenasser Laktit</v>
          </cell>
        </row>
        <row r="50">
          <cell r="A50">
            <v>69584</v>
          </cell>
          <cell r="B50" t="str">
            <v>Pierre Solbreux</v>
          </cell>
          <cell r="C50" t="str">
            <v>COMMIS</v>
          </cell>
        </row>
        <row r="51">
          <cell r="A51">
            <v>69586</v>
          </cell>
          <cell r="B51" t="str">
            <v>Loris Emany</v>
          </cell>
        </row>
        <row r="52">
          <cell r="A52">
            <v>69758</v>
          </cell>
          <cell r="B52" t="str">
            <v>Mohamed Amraoui</v>
          </cell>
        </row>
        <row r="53">
          <cell r="A53">
            <v>69820</v>
          </cell>
          <cell r="B53" t="str">
            <v>Djamel Eddine Mesri</v>
          </cell>
          <cell r="C53" t="str">
            <v>LAV</v>
          </cell>
        </row>
        <row r="54">
          <cell r="A54">
            <v>69925</v>
          </cell>
          <cell r="B54" t="str">
            <v>Aras Abru Shahin</v>
          </cell>
        </row>
        <row r="55">
          <cell r="A55">
            <v>69938</v>
          </cell>
          <cell r="B55" t="str">
            <v>Thierry Bogaert</v>
          </cell>
          <cell r="C55" t="str">
            <v>BRIG</v>
          </cell>
        </row>
        <row r="56">
          <cell r="A56">
            <v>69984</v>
          </cell>
          <cell r="B56" t="str">
            <v>Michèle Baugnee</v>
          </cell>
          <cell r="C56" t="str">
            <v>LAV</v>
          </cell>
        </row>
        <row r="57">
          <cell r="A57">
            <v>70005</v>
          </cell>
          <cell r="B57" t="str">
            <v>Zied Ben Abdallah</v>
          </cell>
          <cell r="C57" t="str">
            <v>LAV</v>
          </cell>
        </row>
        <row r="58">
          <cell r="A58">
            <v>70095</v>
          </cell>
          <cell r="B58" t="str">
            <v>Hamza Elbouhtani</v>
          </cell>
        </row>
        <row r="59">
          <cell r="A59">
            <v>70107</v>
          </cell>
          <cell r="B59" t="str">
            <v>Mohammed Aguidi</v>
          </cell>
        </row>
        <row r="60">
          <cell r="A60">
            <v>70130</v>
          </cell>
          <cell r="B60" t="str">
            <v>Patryk Twardowski</v>
          </cell>
        </row>
        <row r="61">
          <cell r="A61">
            <v>70253</v>
          </cell>
          <cell r="B61" t="str">
            <v>Jawad Bensi</v>
          </cell>
        </row>
        <row r="62">
          <cell r="A62">
            <v>70326</v>
          </cell>
          <cell r="B62" t="str">
            <v>Quentin Brichart</v>
          </cell>
        </row>
        <row r="63">
          <cell r="A63">
            <v>70352</v>
          </cell>
          <cell r="B63" t="str">
            <v>Yao Bado</v>
          </cell>
        </row>
        <row r="64">
          <cell r="A64">
            <v>70608</v>
          </cell>
          <cell r="B64" t="str">
            <v>Bryan Dubois</v>
          </cell>
        </row>
        <row r="65">
          <cell r="A65">
            <v>70806</v>
          </cell>
          <cell r="B65" t="str">
            <v>Kossi Delali Agbavon</v>
          </cell>
        </row>
        <row r="66">
          <cell r="A66">
            <v>70807</v>
          </cell>
          <cell r="B66" t="str">
            <v>Sébastien Geradon</v>
          </cell>
          <cell r="C66" t="str">
            <v>COMMIS</v>
          </cell>
        </row>
        <row r="67">
          <cell r="A67">
            <v>70811</v>
          </cell>
          <cell r="B67" t="str">
            <v>Jamal Faouzi</v>
          </cell>
        </row>
        <row r="68">
          <cell r="A68">
            <v>70818</v>
          </cell>
          <cell r="B68" t="str">
            <v>Semih Sari</v>
          </cell>
        </row>
        <row r="69">
          <cell r="A69">
            <v>70819</v>
          </cell>
          <cell r="B69" t="str">
            <v>Kurtulmus Taha Yakup</v>
          </cell>
        </row>
        <row r="70">
          <cell r="A70">
            <v>70849</v>
          </cell>
          <cell r="B70" t="str">
            <v>Hicham Hammouche</v>
          </cell>
        </row>
        <row r="71">
          <cell r="A71">
            <v>71015</v>
          </cell>
          <cell r="B71" t="str">
            <v>Fouzi Tahri</v>
          </cell>
          <cell r="C71" t="str">
            <v>COMMIS</v>
          </cell>
        </row>
        <row r="72">
          <cell r="A72">
            <v>71226</v>
          </cell>
          <cell r="B72" t="str">
            <v>Frédéric Germay</v>
          </cell>
          <cell r="C72" t="str">
            <v>MAG</v>
          </cell>
        </row>
        <row r="73">
          <cell r="A73">
            <v>71385</v>
          </cell>
          <cell r="B73" t="str">
            <v>Aurélie Van Limberghen</v>
          </cell>
        </row>
        <row r="74">
          <cell r="A74">
            <v>71448</v>
          </cell>
          <cell r="B74" t="str">
            <v>Kalil Tellier</v>
          </cell>
        </row>
        <row r="75">
          <cell r="A75">
            <v>71460</v>
          </cell>
          <cell r="B75" t="str">
            <v>Burak Kizilirmak</v>
          </cell>
        </row>
        <row r="76">
          <cell r="A76">
            <v>71471</v>
          </cell>
          <cell r="B76" t="str">
            <v>Bilal Anwar</v>
          </cell>
        </row>
        <row r="77">
          <cell r="A77">
            <v>71587</v>
          </cell>
          <cell r="B77" t="str">
            <v>Mohammad Reza Adlou</v>
          </cell>
          <cell r="C77" t="str">
            <v>BRIG</v>
          </cell>
        </row>
        <row r="78">
          <cell r="A78">
            <v>71614</v>
          </cell>
          <cell r="B78" t="str">
            <v>Soufiane Ben Kajjou</v>
          </cell>
        </row>
        <row r="79">
          <cell r="A79">
            <v>71615</v>
          </cell>
          <cell r="B79" t="str">
            <v>Said Sejai</v>
          </cell>
        </row>
        <row r="80">
          <cell r="A80">
            <v>71616</v>
          </cell>
          <cell r="B80" t="str">
            <v>Bilal Habib</v>
          </cell>
        </row>
        <row r="81">
          <cell r="A81">
            <v>71622</v>
          </cell>
          <cell r="B81" t="str">
            <v>Billal Chikri</v>
          </cell>
        </row>
        <row r="82">
          <cell r="A82">
            <v>71623</v>
          </cell>
          <cell r="B82" t="str">
            <v>Ayoub Badda</v>
          </cell>
        </row>
        <row r="83">
          <cell r="A83">
            <v>71721</v>
          </cell>
          <cell r="B83" t="str">
            <v>Sabri Machfer</v>
          </cell>
        </row>
        <row r="84">
          <cell r="A84">
            <v>71722</v>
          </cell>
          <cell r="B84" t="str">
            <v>Can Habib Unal</v>
          </cell>
        </row>
        <row r="85">
          <cell r="A85">
            <v>71759</v>
          </cell>
          <cell r="B85" t="str">
            <v>Hady Sow</v>
          </cell>
        </row>
        <row r="86">
          <cell r="A86">
            <v>71806</v>
          </cell>
          <cell r="B86" t="str">
            <v>Jean Wiclef Mugabo</v>
          </cell>
        </row>
        <row r="87">
          <cell r="A87">
            <v>71809</v>
          </cell>
          <cell r="B87" t="str">
            <v>Mohammed Rzouzi</v>
          </cell>
        </row>
        <row r="88">
          <cell r="A88">
            <v>71810</v>
          </cell>
          <cell r="B88" t="str">
            <v>Augustin Koffi-Gue</v>
          </cell>
        </row>
        <row r="89">
          <cell r="A89">
            <v>71834</v>
          </cell>
          <cell r="B89" t="str">
            <v>Jonathan Fernandez Abella</v>
          </cell>
          <cell r="C89" t="str">
            <v>MAG</v>
          </cell>
        </row>
        <row r="90">
          <cell r="A90">
            <v>71844</v>
          </cell>
          <cell r="B90" t="str">
            <v>Mohammed El Hammouti</v>
          </cell>
        </row>
        <row r="91">
          <cell r="A91">
            <v>71932</v>
          </cell>
          <cell r="B91" t="str">
            <v>Mimie Ntanga Kabongo</v>
          </cell>
        </row>
        <row r="92">
          <cell r="A92">
            <v>71991</v>
          </cell>
          <cell r="B92" t="str">
            <v>Mohamed Benouar Chefraou</v>
          </cell>
        </row>
        <row r="93">
          <cell r="A93">
            <v>72000</v>
          </cell>
          <cell r="B93" t="str">
            <v>Abdeslam Lkiya</v>
          </cell>
        </row>
        <row r="94">
          <cell r="A94">
            <v>72073</v>
          </cell>
          <cell r="B94" t="str">
            <v>Ilyas Achetouan</v>
          </cell>
        </row>
        <row r="95">
          <cell r="A95">
            <v>72079</v>
          </cell>
          <cell r="B95" t="str">
            <v>Abdelaziz Zefri</v>
          </cell>
        </row>
        <row r="96">
          <cell r="A96">
            <v>72122</v>
          </cell>
          <cell r="B96" t="str">
            <v>Naoual El Miraoui</v>
          </cell>
          <cell r="C96" t="str">
            <v>MAG</v>
          </cell>
        </row>
        <row r="97">
          <cell r="A97">
            <v>72123</v>
          </cell>
          <cell r="B97" t="str">
            <v>Mohamed Hammouche</v>
          </cell>
          <cell r="C97" t="str">
            <v>MAG</v>
          </cell>
        </row>
        <row r="98">
          <cell r="A98">
            <v>72165</v>
          </cell>
          <cell r="B98" t="str">
            <v>Didier Deneyer</v>
          </cell>
          <cell r="C98" t="str">
            <v>MAG</v>
          </cell>
        </row>
        <row r="99">
          <cell r="A99">
            <v>72170</v>
          </cell>
          <cell r="B99" t="str">
            <v>Alexis Vanderhaeghen</v>
          </cell>
        </row>
        <row r="100">
          <cell r="A100">
            <v>72246</v>
          </cell>
          <cell r="B100" t="str">
            <v>Mohamed Chaibi</v>
          </cell>
        </row>
        <row r="101">
          <cell r="A101">
            <v>72251</v>
          </cell>
          <cell r="B101" t="str">
            <v>Robert Dinu</v>
          </cell>
        </row>
        <row r="102">
          <cell r="A102">
            <v>72294</v>
          </cell>
          <cell r="B102" t="str">
            <v>Roberto Troia</v>
          </cell>
        </row>
        <row r="103">
          <cell r="A103">
            <v>72372</v>
          </cell>
          <cell r="B103" t="str">
            <v>Fayçal El Ualid</v>
          </cell>
        </row>
        <row r="104">
          <cell r="A104">
            <v>72455</v>
          </cell>
          <cell r="B104" t="str">
            <v>Younes Azhoum</v>
          </cell>
        </row>
        <row r="105">
          <cell r="A105">
            <v>72487</v>
          </cell>
          <cell r="B105" t="str">
            <v>El Hassan El Fari</v>
          </cell>
        </row>
        <row r="106">
          <cell r="A106">
            <v>72493</v>
          </cell>
          <cell r="B106" t="str">
            <v>Nor-eddine Hajji</v>
          </cell>
        </row>
        <row r="107">
          <cell r="A107">
            <v>72769</v>
          </cell>
          <cell r="B107" t="str">
            <v>Anass Attaouil</v>
          </cell>
        </row>
        <row r="108">
          <cell r="A108">
            <v>72791</v>
          </cell>
          <cell r="B108" t="str">
            <v>Marwane Boujida</v>
          </cell>
        </row>
        <row r="109">
          <cell r="A109">
            <v>72832</v>
          </cell>
          <cell r="B109" t="str">
            <v>Ilyas Essabiri</v>
          </cell>
        </row>
        <row r="110">
          <cell r="A110">
            <v>72898</v>
          </cell>
          <cell r="B110" t="str">
            <v>Akroukh Aimad</v>
          </cell>
        </row>
        <row r="111">
          <cell r="A111">
            <v>72901</v>
          </cell>
          <cell r="B111" t="str">
            <v>Abdelhamid Moussaoui</v>
          </cell>
        </row>
        <row r="112">
          <cell r="A112">
            <v>72902</v>
          </cell>
          <cell r="B112" t="str">
            <v>Adnan Benali</v>
          </cell>
        </row>
        <row r="113">
          <cell r="A113">
            <v>73064</v>
          </cell>
          <cell r="B113" t="str">
            <v>Musa Güclü</v>
          </cell>
        </row>
        <row r="114">
          <cell r="A114">
            <v>73071</v>
          </cell>
          <cell r="B114" t="str">
            <v>Hicham Boulben</v>
          </cell>
        </row>
        <row r="115">
          <cell r="A115">
            <v>80351</v>
          </cell>
          <cell r="B115" t="str">
            <v>Issam Chakir</v>
          </cell>
          <cell r="C115" t="str">
            <v>COMMIS</v>
          </cell>
        </row>
        <row r="116">
          <cell r="A116">
            <v>81813</v>
          </cell>
          <cell r="B116" t="str">
            <v>Ismail Onacan</v>
          </cell>
          <cell r="C116" t="str">
            <v>COMMIS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tabSelected="1" workbookViewId="0">
      <selection activeCell="E1" sqref="E1"/>
    </sheetView>
  </sheetViews>
  <sheetFormatPr defaultRowHeight="15" x14ac:dyDescent="0.25"/>
  <cols>
    <col min="1" max="1" width="13.140625" bestFit="1" customWidth="1"/>
    <col min="2" max="2" width="10.42578125" bestFit="1" customWidth="1"/>
    <col min="3" max="3" width="3.85546875" bestFit="1" customWidth="1"/>
  </cols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4" t="s">
        <v>3</v>
      </c>
      <c r="B2" s="5" t="str">
        <f>IFERROR(VLOOKUP(#REF!,[1]Data!$A$1:$C$116,3,FALSE),"")</f>
        <v/>
      </c>
      <c r="C2" s="5" t="str">
        <f>IF(B:B="08H00-16H00","FORMATION ELECTRICITE"," ")</f>
        <v xml:space="preserve"> </v>
      </c>
    </row>
    <row r="3" spans="1:3" x14ac:dyDescent="0.25">
      <c r="A3" s="4" t="s">
        <v>3</v>
      </c>
      <c r="B3" s="5" t="str">
        <f>IFERROR(VLOOKUP(#REF!,[1]Data!$A$1:$C$116,3,FALSE),"")</f>
        <v/>
      </c>
      <c r="C3" s="5" t="str">
        <f>IF(B:B="08H00-16H00","FORMATION ELECTRICITE"," ")</f>
        <v xml:space="preserve"> </v>
      </c>
    </row>
    <row r="4" spans="1:3" x14ac:dyDescent="0.25">
      <c r="A4" s="4" t="s">
        <v>3</v>
      </c>
      <c r="B4" s="5" t="str">
        <f>IFERROR(VLOOKUP(#REF!,[1]Data!$A$1:$C$116,3,FALSE),"")</f>
        <v/>
      </c>
      <c r="C4" s="5" t="str">
        <f>IF(B:B="08H00-16H00","FORMATION ELECTRICITE"," ")</f>
        <v xml:space="preserve"> </v>
      </c>
    </row>
    <row r="5" spans="1:3" x14ac:dyDescent="0.25">
      <c r="A5" s="4" t="s">
        <v>3</v>
      </c>
      <c r="B5" s="5" t="str">
        <f>IFERROR(VLOOKUP(#REF!,[1]Data!$A$1:$C$116,3,FALSE),"")</f>
        <v/>
      </c>
      <c r="C5" s="5" t="str">
        <f>IF(B:B="08H00-16H00","FORMATION ELECTRICITE"," ")</f>
        <v xml:space="preserve"> </v>
      </c>
    </row>
    <row r="6" spans="1:3" x14ac:dyDescent="0.25">
      <c r="A6" s="4" t="s">
        <v>3</v>
      </c>
      <c r="B6" s="5" t="str">
        <f>IFERROR(VLOOKUP(#REF!,[1]Data!$A$1:$C$116,3,FALSE),"")</f>
        <v/>
      </c>
      <c r="C6" s="5" t="str">
        <f>IF(B:B="08H00-16H00","FORMATION ELECTRICITE"," ")</f>
        <v xml:space="preserve"> </v>
      </c>
    </row>
    <row r="7" spans="1:3" x14ac:dyDescent="0.25">
      <c r="A7" s="4" t="s">
        <v>3</v>
      </c>
      <c r="B7" s="5" t="str">
        <f>IFERROR(VLOOKUP(#REF!,[1]Data!$A$1:$C$116,3,FALSE),"")</f>
        <v/>
      </c>
      <c r="C7" s="5" t="str">
        <f>IF(B:B="08H00-16H00","FORMATION ELECTRICITE"," ")</f>
        <v xml:space="preserve"> </v>
      </c>
    </row>
    <row r="8" spans="1:3" x14ac:dyDescent="0.25">
      <c r="A8" s="4" t="s">
        <v>3</v>
      </c>
      <c r="B8" s="5" t="str">
        <f>IFERROR(VLOOKUP(#REF!,[1]Data!$A$1:$C$116,3,FALSE),"")</f>
        <v/>
      </c>
      <c r="C8" s="5" t="str">
        <f>IF(B:B="08H00-16H00","FORMATION ELECTRICITE"," ")</f>
        <v xml:space="preserve"> </v>
      </c>
    </row>
    <row r="9" spans="1:3" x14ac:dyDescent="0.25">
      <c r="A9" s="4" t="s">
        <v>4</v>
      </c>
      <c r="B9" s="5" t="str">
        <f>IFERROR(VLOOKUP(#REF!,[1]Data!$A$1:$C$116,3,FALSE),"")</f>
        <v/>
      </c>
      <c r="C9" s="5" t="str">
        <f>IF(B:B="08H00-16H00","FORMATION ELECTRICITE"," ")</f>
        <v xml:space="preserve"> </v>
      </c>
    </row>
    <row r="10" spans="1:3" x14ac:dyDescent="0.25">
      <c r="A10" s="4" t="s">
        <v>4</v>
      </c>
      <c r="B10" s="5" t="str">
        <f>IFERROR(VLOOKUP(#REF!,[1]Data!$A$1:$C$116,3,FALSE),"")</f>
        <v/>
      </c>
      <c r="C10" s="5" t="str">
        <f>IF(B:B="08H00-16H00","FORMATION ELECTRICITE"," ")</f>
        <v xml:space="preserve"> </v>
      </c>
    </row>
    <row r="11" spans="1:3" x14ac:dyDescent="0.25">
      <c r="A11" s="4" t="s">
        <v>4</v>
      </c>
      <c r="B11" s="5" t="str">
        <f>IFERROR(VLOOKUP(#REF!,[1]Data!$A$1:$C$116,3,FALSE),"")</f>
        <v/>
      </c>
      <c r="C11" s="5" t="str">
        <f>IF(B:B="08H00-16H00","FORMATION ELECTRICITE"," ")</f>
        <v xml:space="preserve"> </v>
      </c>
    </row>
    <row r="12" spans="1:3" x14ac:dyDescent="0.25">
      <c r="A12" s="4" t="s">
        <v>5</v>
      </c>
      <c r="B12" s="5" t="str">
        <f>IFERROR(VLOOKUP(#REF!,[1]Data!$A$1:$C$116,3,FALSE),"")</f>
        <v/>
      </c>
      <c r="C12" s="5" t="str">
        <f>IF(B:B="08H00-16H00","FORMATION ELECTRICITE"," ")</f>
        <v xml:space="preserve"> </v>
      </c>
    </row>
    <row r="13" spans="1:3" x14ac:dyDescent="0.25">
      <c r="A13" s="4" t="s">
        <v>5</v>
      </c>
      <c r="B13" s="5" t="str">
        <f>IFERROR(VLOOKUP(#REF!,[1]Data!$A$1:$C$116,3,FALSE),"")</f>
        <v/>
      </c>
      <c r="C13" s="5" t="str">
        <f>IF(B:B="08H00-16H00","FORMATION ELECTRICITE"," ")</f>
        <v xml:space="preserve"> </v>
      </c>
    </row>
    <row r="14" spans="1:3" x14ac:dyDescent="0.25">
      <c r="A14" s="4" t="s">
        <v>6</v>
      </c>
      <c r="B14" s="5" t="str">
        <f>IFERROR(VLOOKUP(#REF!,[1]Data!$A$1:$C$116,3,FALSE),"")</f>
        <v/>
      </c>
      <c r="C14" s="5" t="str">
        <f>IF(B:B="08H00-16H00","FORMATION ELECTRICITE"," ")</f>
        <v xml:space="preserve"> </v>
      </c>
    </row>
    <row r="15" spans="1:3" x14ac:dyDescent="0.25">
      <c r="A15" s="4" t="s">
        <v>6</v>
      </c>
      <c r="B15" s="5" t="str">
        <f>IFERROR(VLOOKUP(#REF!,[1]Data!$A$1:$C$116,3,FALSE),"")</f>
        <v/>
      </c>
      <c r="C15" s="5" t="str">
        <f>IF(B:B="08H00-16H00","FORMATION ELECTRICITE"," ")</f>
        <v xml:space="preserve"> </v>
      </c>
    </row>
    <row r="16" spans="1:3" x14ac:dyDescent="0.25">
      <c r="A16" s="4" t="s">
        <v>6</v>
      </c>
      <c r="B16" s="5" t="str">
        <f>IFERROR(VLOOKUP(#REF!,[1]Data!$A$1:$C$116,3,FALSE),"")</f>
        <v/>
      </c>
      <c r="C16" s="5" t="str">
        <f>IF(B:B="08H00-16H00","FORMATION ELECTRICITE"," ")</f>
        <v xml:space="preserve"> </v>
      </c>
    </row>
    <row r="17" spans="1:3" x14ac:dyDescent="0.25">
      <c r="A17" s="4" t="s">
        <v>6</v>
      </c>
      <c r="B17" s="5" t="str">
        <f>IFERROR(VLOOKUP(#REF!,[1]Data!$A$1:$C$116,3,FALSE),"")</f>
        <v/>
      </c>
      <c r="C17" s="5" t="str">
        <f>IF(B:B="08H00-16H00","FORMATION ELECTRICITE"," ")</f>
        <v xml:space="preserve"> </v>
      </c>
    </row>
    <row r="18" spans="1:3" x14ac:dyDescent="0.25">
      <c r="A18" s="4" t="s">
        <v>6</v>
      </c>
      <c r="B18" s="5" t="str">
        <f>IFERROR(VLOOKUP(#REF!,[1]Data!$A$1:$C$116,3,FALSE),"")</f>
        <v/>
      </c>
      <c r="C18" s="5" t="str">
        <f>IF(B:B="08H00-16H00","FORMATION ELECTRICITE"," ")</f>
        <v xml:space="preserve"> </v>
      </c>
    </row>
    <row r="19" spans="1:3" x14ac:dyDescent="0.25">
      <c r="A19" s="4" t="s">
        <v>6</v>
      </c>
      <c r="B19" s="5" t="str">
        <f>IFERROR(VLOOKUP(#REF!,[1]Data!$A$1:$C$116,3,FALSE),"")</f>
        <v/>
      </c>
      <c r="C19" s="5" t="str">
        <f>IF(B:B="08H00-16H00","FORMATION ELECTRICITE"," ")</f>
        <v xml:space="preserve"> </v>
      </c>
    </row>
    <row r="20" spans="1:3" x14ac:dyDescent="0.25">
      <c r="A20" s="4" t="s">
        <v>6</v>
      </c>
      <c r="B20" s="5" t="str">
        <f>IFERROR(VLOOKUP(#REF!,[1]Data!$A$1:$C$116,3,FALSE),"")</f>
        <v/>
      </c>
      <c r="C20" s="5" t="str">
        <f>IF(B:B="08H00-16H00","FORMATION ELECTRICITE"," ")</f>
        <v xml:space="preserve"> </v>
      </c>
    </row>
    <row r="21" spans="1:3" x14ac:dyDescent="0.25">
      <c r="A21" s="4" t="s">
        <v>6</v>
      </c>
      <c r="B21" s="5" t="str">
        <f>IFERROR(VLOOKUP(#REF!,[1]Data!$A$1:$C$116,3,FALSE),"")</f>
        <v/>
      </c>
      <c r="C21" s="5" t="str">
        <f>IF(B:B="08H00-16H00","FORMATION ELECTRICITE"," ")</f>
        <v xml:space="preserve"> </v>
      </c>
    </row>
    <row r="22" spans="1:3" x14ac:dyDescent="0.25">
      <c r="A22" s="4" t="s">
        <v>6</v>
      </c>
      <c r="B22" s="5" t="str">
        <f>IFERROR(VLOOKUP(#REF!,[1]Data!$A$1:$C$116,3,FALSE),"")</f>
        <v/>
      </c>
      <c r="C22" s="5" t="str">
        <f>IF(B:B="08H00-16H00","FORMATION ELECTRICITE"," ")</f>
        <v xml:space="preserve"> </v>
      </c>
    </row>
    <row r="23" spans="1:3" x14ac:dyDescent="0.25">
      <c r="A23" s="4" t="s">
        <v>7</v>
      </c>
      <c r="B23" s="5" t="str">
        <f>IFERROR(VLOOKUP(#REF!,[1]Data!$A$1:$C$116,3,FALSE),"")</f>
        <v/>
      </c>
      <c r="C23" s="5" t="str">
        <f>IF(B:B="08H00-16H00","FORMATION ELECTRICITE"," ")</f>
        <v xml:space="preserve"> </v>
      </c>
    </row>
    <row r="24" spans="1:3" x14ac:dyDescent="0.25">
      <c r="A24" s="4" t="s">
        <v>7</v>
      </c>
      <c r="B24" s="5" t="str">
        <f>IFERROR(VLOOKUP(#REF!,[1]Data!$A$1:$C$116,3,FALSE),"")</f>
        <v/>
      </c>
      <c r="C24" s="5" t="str">
        <f>IF(B:B="08H00-16H00","FORMATION ELECTRICITE"," ")</f>
        <v xml:space="preserve"> </v>
      </c>
    </row>
    <row r="25" spans="1:3" x14ac:dyDescent="0.25">
      <c r="A25" s="4" t="s">
        <v>8</v>
      </c>
      <c r="B25" s="5" t="str">
        <f>IFERROR(VLOOKUP(#REF!,[1]Data!$A$1:$C$116,3,FALSE),"")</f>
        <v/>
      </c>
      <c r="C25" s="5" t="str">
        <f>IF(B:B="08H00-16H00","FORMATION ELECTRICITE"," ")</f>
        <v xml:space="preserve"> </v>
      </c>
    </row>
    <row r="26" spans="1:3" x14ac:dyDescent="0.25">
      <c r="A26" s="4" t="s">
        <v>8</v>
      </c>
      <c r="B26" s="5" t="str">
        <f>IFERROR(VLOOKUP(#REF!,[1]Data!$A$1:$C$116,3,FALSE),"")</f>
        <v/>
      </c>
      <c r="C26" s="5" t="str">
        <f>IF(B:B="08H00-16H00","FORMATION ELECTRICITE"," ")</f>
        <v xml:space="preserve"> </v>
      </c>
    </row>
    <row r="27" spans="1:3" x14ac:dyDescent="0.25">
      <c r="A27" s="4" t="s">
        <v>8</v>
      </c>
      <c r="B27" s="5" t="str">
        <f>IFERROR(VLOOKUP(#REF!,[1]Data!$A$1:$C$116,3,FALSE),"")</f>
        <v/>
      </c>
      <c r="C27" s="5" t="str">
        <f>IF(B:B="08H00-16H00","FORMATION ELECTRICITE"," ")</f>
        <v xml:space="preserve"> </v>
      </c>
    </row>
    <row r="28" spans="1:3" x14ac:dyDescent="0.25">
      <c r="A28" s="4" t="s">
        <v>8</v>
      </c>
      <c r="B28" s="5" t="str">
        <f>IFERROR(VLOOKUP(#REF!,[1]Data!$A$1:$C$116,3,FALSE),"")</f>
        <v/>
      </c>
      <c r="C28" s="5" t="str">
        <f>IF(B:B="08H00-16H00","FORMATION ELECTRICITE"," ")</f>
        <v xml:space="preserve"> </v>
      </c>
    </row>
    <row r="29" spans="1:3" x14ac:dyDescent="0.25">
      <c r="A29" s="4" t="s">
        <v>8</v>
      </c>
      <c r="B29" s="5" t="str">
        <f>IFERROR(VLOOKUP(#REF!,[1]Data!$A$1:$C$116,3,FALSE),"")</f>
        <v/>
      </c>
      <c r="C29" s="5" t="str">
        <f>IF(B:B="08H00-16H00","FORMATION ELECTRICITE"," ")</f>
        <v xml:space="preserve"> </v>
      </c>
    </row>
    <row r="30" spans="1:3" x14ac:dyDescent="0.25">
      <c r="A30" s="4" t="s">
        <v>8</v>
      </c>
      <c r="B30" s="5" t="str">
        <f>IFERROR(VLOOKUP(#REF!,[1]Data!$A$1:$C$116,3,FALSE),"")</f>
        <v/>
      </c>
      <c r="C30" s="5" t="str">
        <f>IF(B:B="08H00-16H00","FORMATION ELECTRICITE"," ")</f>
        <v xml:space="preserve"> </v>
      </c>
    </row>
    <row r="31" spans="1:3" x14ac:dyDescent="0.25">
      <c r="A31" s="4" t="s">
        <v>8</v>
      </c>
      <c r="B31" s="5" t="str">
        <f>IFERROR(VLOOKUP(#REF!,[1]Data!$A$1:$C$116,3,FALSE),"")</f>
        <v/>
      </c>
      <c r="C31" s="5" t="str">
        <f>IF(B:B="08H00-16H00","FORMATION ELECTRICITE"," ")</f>
        <v xml:space="preserve"> </v>
      </c>
    </row>
    <row r="32" spans="1:3" x14ac:dyDescent="0.25">
      <c r="A32" s="4" t="s">
        <v>8</v>
      </c>
      <c r="B32" s="5" t="str">
        <f>IFERROR(VLOOKUP(#REF!,[1]Data!$A$1:$C$116,3,FALSE),"")</f>
        <v/>
      </c>
      <c r="C32" s="5" t="str">
        <f>IF(B:B="08H00-16H00","FORMATION ELECTRICITE"," ")</f>
        <v xml:space="preserve"> </v>
      </c>
    </row>
    <row r="33" spans="1:3" x14ac:dyDescent="0.25">
      <c r="A33" s="4" t="s">
        <v>8</v>
      </c>
      <c r="B33" s="5" t="str">
        <f>IFERROR(VLOOKUP(#REF!,[1]Data!$A$1:$C$116,3,FALSE),"")</f>
        <v/>
      </c>
      <c r="C33" s="5" t="str">
        <f>IF(B:B="08H00-16H00","FORMATION ELECTRICITE"," ")</f>
        <v xml:space="preserve"> </v>
      </c>
    </row>
    <row r="34" spans="1:3" x14ac:dyDescent="0.25">
      <c r="A34" s="4" t="s">
        <v>8</v>
      </c>
      <c r="B34" s="5" t="str">
        <f>IFERROR(VLOOKUP(#REF!,[1]Data!$A$1:$C$116,3,FALSE),"")</f>
        <v/>
      </c>
      <c r="C34" s="5" t="str">
        <f>IF(B:B="08H00-16H00","FORMATION ELECTRICITE"," ")</f>
        <v xml:space="preserve"> </v>
      </c>
    </row>
    <row r="35" spans="1:3" x14ac:dyDescent="0.25">
      <c r="A35" s="4" t="s">
        <v>8</v>
      </c>
      <c r="B35" s="5" t="str">
        <f>IFERROR(VLOOKUP(#REF!,[1]Data!$A$1:$C$116,3,FALSE),"")</f>
        <v/>
      </c>
      <c r="C35" s="5" t="str">
        <f>IF(B:B="08H00-16H00","FORMATION ELECTRICITE"," ")</f>
        <v xml:space="preserve"> </v>
      </c>
    </row>
    <row r="36" spans="1:3" x14ac:dyDescent="0.25">
      <c r="A36" s="4" t="s">
        <v>8</v>
      </c>
      <c r="B36" s="5" t="str">
        <f>IFERROR(VLOOKUP(#REF!,[1]Data!$A$1:$C$116,3,FALSE),"")</f>
        <v/>
      </c>
      <c r="C36" s="5" t="str">
        <f>IF(B:B="08H00-16H00","FORMATION ELECTRICITE"," ")</f>
        <v xml:space="preserve"> </v>
      </c>
    </row>
    <row r="37" spans="1:3" x14ac:dyDescent="0.25">
      <c r="A37" s="4" t="s">
        <v>8</v>
      </c>
      <c r="B37" s="5" t="str">
        <f>IFERROR(VLOOKUP(#REF!,[1]Data!$A$1:$C$116,3,FALSE),"")</f>
        <v/>
      </c>
      <c r="C37" s="5" t="str">
        <f>IF(B:B="08H00-16H00","FORMATION ELECTRICITE"," ")</f>
        <v xml:space="preserve"> </v>
      </c>
    </row>
    <row r="38" spans="1:3" x14ac:dyDescent="0.25">
      <c r="A38" s="4" t="s">
        <v>8</v>
      </c>
      <c r="B38" s="5" t="str">
        <f>IFERROR(VLOOKUP(#REF!,[1]Data!$A$1:$C$116,3,FALSE),"")</f>
        <v/>
      </c>
      <c r="C38" s="5" t="str">
        <f>IF(B:B="08H00-16H00","FORMATION ELECTRICITE"," ")</f>
        <v xml:space="preserve"> </v>
      </c>
    </row>
    <row r="39" spans="1:3" x14ac:dyDescent="0.25">
      <c r="A39" s="4" t="s">
        <v>8</v>
      </c>
      <c r="B39" s="5" t="str">
        <f>IFERROR(VLOOKUP(#REF!,[1]Data!$A$1:$C$116,3,FALSE),"")</f>
        <v/>
      </c>
      <c r="C39" s="5" t="str">
        <f>IF(B:B="08H00-16H00","FORMATION ELECTRICITE"," ")</f>
        <v xml:space="preserve"> </v>
      </c>
    </row>
    <row r="40" spans="1:3" x14ac:dyDescent="0.25">
      <c r="A40" s="4" t="s">
        <v>9</v>
      </c>
      <c r="B40" s="5" t="str">
        <f>IFERROR(VLOOKUP(#REF!,[1]Data!$A$1:$C$116,3,FALSE),"")</f>
        <v/>
      </c>
      <c r="C40" s="5" t="str">
        <f>IF(B:B="08H00-16H00","FORMATION ELECTRICITE"," ")</f>
        <v xml:space="preserve"> </v>
      </c>
    </row>
    <row r="41" spans="1:3" x14ac:dyDescent="0.25">
      <c r="A41" s="4" t="s">
        <v>10</v>
      </c>
      <c r="B41" s="5" t="str">
        <f>IFERROR(VLOOKUP(#REF!,[1]Data!$A$1:$C$116,3,FALSE),"")</f>
        <v/>
      </c>
      <c r="C41" s="5" t="str">
        <f>IF(B:B="08H00-16H00","FORMATION ELECTRICITE"," ")</f>
        <v xml:space="preserve"> </v>
      </c>
    </row>
    <row r="42" spans="1:3" x14ac:dyDescent="0.25">
      <c r="A42" s="4" t="s">
        <v>10</v>
      </c>
      <c r="B42" s="5" t="str">
        <f>IFERROR(VLOOKUP(#REF!,[1]Data!$A$1:$C$116,3,FALSE),"")</f>
        <v/>
      </c>
      <c r="C42" s="5" t="str">
        <f>IF(B:B="08H00-16H00","FORMATION ELECTRICITE"," ")</f>
        <v xml:space="preserve"> </v>
      </c>
    </row>
    <row r="43" spans="1:3" x14ac:dyDescent="0.25">
      <c r="A43" s="4" t="s">
        <v>10</v>
      </c>
      <c r="B43" s="5" t="str">
        <f>IFERROR(VLOOKUP(#REF!,[1]Data!$A$1:$C$116,3,FALSE),"")</f>
        <v/>
      </c>
      <c r="C43" s="5" t="str">
        <f>IF(B:B="08H00-16H00","FORMATION ELECTRICITE"," ")</f>
        <v xml:space="preserve"> </v>
      </c>
    </row>
    <row r="44" spans="1:3" x14ac:dyDescent="0.25">
      <c r="A44" s="4" t="s">
        <v>10</v>
      </c>
      <c r="B44" s="5" t="str">
        <f>IFERROR(VLOOKUP(#REF!,[1]Data!$A$1:$C$116,3,FALSE),"")</f>
        <v/>
      </c>
      <c r="C44" s="5" t="str">
        <f>IF(B:B="08H00-16H00","FORMATION ELECTRICITE"," ")</f>
        <v xml:space="preserve"> </v>
      </c>
    </row>
    <row r="45" spans="1:3" x14ac:dyDescent="0.25">
      <c r="A45" s="4" t="s">
        <v>10</v>
      </c>
      <c r="B45" s="5" t="str">
        <f>IFERROR(VLOOKUP(#REF!,[1]Data!$A$1:$C$116,3,FALSE),"")</f>
        <v/>
      </c>
      <c r="C45" s="5" t="str">
        <f>IF(B:B="08H00-16H00","FORMATION ELECTRICITE"," ")</f>
        <v xml:space="preserve"> </v>
      </c>
    </row>
    <row r="46" spans="1:3" x14ac:dyDescent="0.25">
      <c r="A46" s="4" t="s">
        <v>10</v>
      </c>
      <c r="B46" s="5" t="str">
        <f>IFERROR(VLOOKUP(#REF!,[1]Data!$A$1:$C$116,3,FALSE),"")</f>
        <v/>
      </c>
      <c r="C46" s="5" t="str">
        <f>IF(B:B="08H00-16H00","FORMATION ELECTRICITE"," ")</f>
        <v xml:space="preserve"> </v>
      </c>
    </row>
  </sheetData>
  <conditionalFormatting sqref="A2:A46">
    <cfRule type="expression" dxfId="11" priority="1">
      <formula>$D2="BAT"</formula>
    </cfRule>
    <cfRule type="expression" dxfId="10" priority="2">
      <formula>$D2="LAV"</formula>
    </cfRule>
    <cfRule type="expression" dxfId="9" priority="3">
      <formula>$D2="PNEU"</formula>
    </cfRule>
    <cfRule type="expression" dxfId="8" priority="4">
      <formula>$D2="MAG"</formula>
    </cfRule>
    <cfRule type="expression" dxfId="7" priority="5">
      <formula>$D2="COMMIS"</formula>
    </cfRule>
    <cfRule type="expression" dxfId="6" priority="6">
      <formula>$D2="BRIG"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STIB-MIVB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Casaer Kevin</dc:creator>
  <cp:lastModifiedBy>Casaer Kevin</cp:lastModifiedBy>
  <dcterms:created xsi:type="dcterms:W3CDTF">2021-03-09T17:03:03Z</dcterms:created>
  <dcterms:modified xsi:type="dcterms:W3CDTF">2021-03-09T17:04:55Z</dcterms:modified>
</cp:coreProperties>
</file>