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durieux.AND\Desktop 1\"/>
    </mc:Choice>
  </mc:AlternateContent>
  <xr:revisionPtr revIDLastSave="0" documentId="8_{0B2CC433-07EF-417A-8470-647EB43DA25B}" xr6:coauthVersionLast="36" xr6:coauthVersionMax="36" xr10:uidLastSave="{00000000-0000-0000-0000-000000000000}"/>
  <bookViews>
    <workbookView xWindow="0" yWindow="0" windowWidth="23040" windowHeight="8484" xr2:uid="{ABF14A98-4390-4568-8B01-3630309F13C6}"/>
  </bookViews>
  <sheets>
    <sheet name="DATE DEPOT MDPH" sheetId="1" r:id="rId1"/>
  </sheets>
  <externalReferences>
    <externalReference r:id="rId2"/>
    <externalReference r:id="rId3"/>
  </externalReferences>
  <definedNames>
    <definedName name="AS">[1]!Tableau10[AS]</definedName>
    <definedName name="AT">[1]!T_liste_issue_AT[AT]</definedName>
    <definedName name="Echeance">'[2]DATE DEPOT MDPH'!$H$1</definedName>
    <definedName name="ERGO">[1]!Tableau8[ERGO]</definedName>
    <definedName name="LGT">[1]!T_Liste_issue_LGT[LGT]</definedName>
    <definedName name="LGT_AT">[1]!T_issue_L_AT[LGT_AT]</definedName>
    <definedName name="Listeprof">'[1]Liste type acte'!$A$1:$B$1</definedName>
    <definedName name="MPA">[1]!T_issue_L_AT[MPA]</definedName>
    <definedName name="V">[1]!T_liste_issue_véhicule[V]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E2" i="1"/>
  <c r="I1" i="1"/>
</calcChain>
</file>

<file path=xl/sharedStrings.xml><?xml version="1.0" encoding="utf-8"?>
<sst xmlns="http://schemas.openxmlformats.org/spreadsheetml/2006/main" count="19" uniqueCount="16">
  <si>
    <t>Nom</t>
  </si>
  <si>
    <t>Prenom</t>
  </si>
  <si>
    <t>Dossier</t>
  </si>
  <si>
    <t>Date envoi</t>
  </si>
  <si>
    <t>Date rappel</t>
  </si>
  <si>
    <t>Notif recue</t>
  </si>
  <si>
    <t xml:space="preserve">Date du jour: </t>
  </si>
  <si>
    <t>Non</t>
  </si>
  <si>
    <t>AAA</t>
  </si>
  <si>
    <t>BBB</t>
  </si>
  <si>
    <t>CCC</t>
  </si>
  <si>
    <t>DDD</t>
  </si>
  <si>
    <t>Joris</t>
  </si>
  <si>
    <t>Walid</t>
  </si>
  <si>
    <t>Sadio</t>
  </si>
  <si>
    <t>Balthazar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</si>
</sst>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rgb="FFFF0000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IEM\REEDUCATION\ERGO\DOSSIERS%20CAAMEF\suivi%20mission%20caam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_durie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ES"/>
      <sheetName val="DOSSIERS"/>
      <sheetName val="LOGEMENT"/>
      <sheetName val="VAD"/>
      <sheetName val="JEUNES"/>
      <sheetName val="PRET"/>
      <sheetName val="DATE DEPOT MDPH"/>
      <sheetName val="Procédure bailleur"/>
      <sheetName val="Liste materiel prêt"/>
      <sheetName val="Liste issue dossier"/>
      <sheetName val="Liste bailleur"/>
      <sheetName val="Liste type acte"/>
      <sheetName val="Liste objectif intro préco"/>
      <sheetName val="Feuil3"/>
      <sheetName val="Statistiques"/>
    </sheetNames>
    <definedNames>
      <definedName name="NOM_PRENOM" refersTo="='JEUNES'!$A:$K" sheetId="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ERGO</v>
          </cell>
          <cell r="B1" t="str">
            <v>AS</v>
          </cell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 DEPOT MDPH"/>
    </sheetNames>
    <sheetDataSet>
      <sheetData sheetId="0">
        <row r="1">
          <cell r="H1" t="str">
            <v xml:space="preserve">Date du jour: 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541C02-D71A-4D47-98BA-4FB28F49B446}" name="Tableau15" displayName="Tableau15" ref="A1:F5" totalsRowShown="0" headerRowDxfId="7" dataDxfId="6">
  <autoFilter ref="A1:F5" xr:uid="{1CF2A164-7872-4F44-81FD-C5F1667CA406}"/>
  <tableColumns count="6">
    <tableColumn id="1" xr3:uid="{30196259-9CD3-475E-A622-1C8DA8AD62F3}" name="Nom" dataDxfId="5"/>
    <tableColumn id="2" xr3:uid="{1BDC5219-6D57-4F47-86BF-AD9D125A11A6}" name="Prenom" dataDxfId="4">
      <calculatedColumnFormula>VLOOKUP(A2,[1]JEUNES!NOM_PRENOM,2,FALSE)</calculatedColumnFormula>
    </tableColumn>
    <tableColumn id="3" xr3:uid="{EE289176-9D42-4B24-A85E-804CEC618871}" name="Dossier" dataDxfId="3"/>
    <tableColumn id="4" xr3:uid="{B81F3F38-1A25-4320-A406-0DE889FC5BB4}" name="Date envoi" dataDxfId="2"/>
    <tableColumn id="5" xr3:uid="{6B180507-E298-4DF9-96C4-C8591BB6D910}" name="Date rappel" dataDxfId="1">
      <calculatedColumnFormula>Tableau15[Date envoi]+155</calculatedColumnFormula>
    </tableColumn>
    <tableColumn id="6" xr3:uid="{14ED84D7-AE30-4159-A900-BA1E2CBB5230}" name="Notif recu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5814-A564-485A-AF52-289D19320CF3}">
  <sheetPr codeName="Feuil8"/>
  <dimension ref="A1:I5"/>
  <sheetViews>
    <sheetView tabSelected="1" workbookViewId="0">
      <selection activeCell="B6" sqref="B6"/>
    </sheetView>
  </sheetViews>
  <sheetFormatPr baseColWidth="10" defaultRowHeight="14.4" x14ac:dyDescent="0.3"/>
  <cols>
    <col min="1" max="3" width="11.5546875" style="1"/>
    <col min="4" max="4" width="11.6640625" style="2" customWidth="1"/>
    <col min="5" max="5" width="12.33203125" style="2" customWidth="1"/>
    <col min="6" max="6" width="12.109375" style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H1" t="s">
        <v>6</v>
      </c>
      <c r="I1" s="3">
        <f ca="1">TODAY()</f>
        <v>45013</v>
      </c>
    </row>
    <row r="2" spans="1:9" x14ac:dyDescent="0.3">
      <c r="A2" s="1" t="s">
        <v>8</v>
      </c>
      <c r="B2" s="1" t="s">
        <v>12</v>
      </c>
      <c r="C2" s="1">
        <v>1</v>
      </c>
      <c r="D2" s="2">
        <v>44748</v>
      </c>
      <c r="E2" s="2">
        <f>Tableau15[Date envoi]+155</f>
        <v>44903</v>
      </c>
      <c r="F2" s="1" t="s">
        <v>7</v>
      </c>
    </row>
    <row r="3" spans="1:9" x14ac:dyDescent="0.3">
      <c r="A3" s="1" t="s">
        <v>9</v>
      </c>
      <c r="B3" s="1" t="s">
        <v>13</v>
      </c>
      <c r="C3" s="1">
        <v>2</v>
      </c>
      <c r="D3" s="2">
        <v>45001</v>
      </c>
      <c r="E3" s="2">
        <f>Tableau15[Date envoi]+155</f>
        <v>45156</v>
      </c>
      <c r="F3" s="1" t="s">
        <v>7</v>
      </c>
    </row>
    <row r="4" spans="1:9" x14ac:dyDescent="0.3">
      <c r="A4" s="1" t="s">
        <v>10</v>
      </c>
      <c r="B4" s="1" t="s">
        <v>14</v>
      </c>
      <c r="C4" s="1">
        <v>3</v>
      </c>
      <c r="D4" s="2">
        <v>44979</v>
      </c>
      <c r="E4" s="2">
        <f>Tableau15[Date envoi]+155</f>
        <v>45134</v>
      </c>
      <c r="F4" s="1" t="s">
        <v>7</v>
      </c>
    </row>
    <row r="5" spans="1:9" x14ac:dyDescent="0.3">
      <c r="A5" s="1" t="s">
        <v>11</v>
      </c>
      <c r="B5" s="1" t="s">
        <v>15</v>
      </c>
      <c r="C5" s="1">
        <v>4</v>
      </c>
      <c r="D5" s="2">
        <v>45006</v>
      </c>
      <c r="E5" s="2">
        <f>Tableau15[Date envoi]+155</f>
        <v>45161</v>
      </c>
      <c r="F5" s="1" t="s">
        <v>7</v>
      </c>
    </row>
  </sheetData>
  <conditionalFormatting sqref="E2:E5">
    <cfRule type="expression" dxfId="8" priority="1">
      <formula>AND($E3&lt;$I$1,$F3="Non")</formula>
    </cfRule>
  </conditionalFormatting>
  <dataValidations count="1">
    <dataValidation type="list" allowBlank="1" showInputMessage="1" showErrorMessage="1" sqref="F1:F1048576" xr:uid="{421ADFEC-E554-4CC2-A030-8C5DE58050CF}">
      <formula1>"Oui, Non"</formula1>
    </dataValidation>
  </dataValidations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 DEPOT MDPH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DURIEUX</dc:creator>
  <cp:lastModifiedBy>Guillaume DURIEUX</cp:lastModifiedBy>
  <dcterms:created xsi:type="dcterms:W3CDTF">2023-03-28T09:53:52Z</dcterms:created>
  <dcterms:modified xsi:type="dcterms:W3CDTF">2023-03-28T09:55:29Z</dcterms:modified>
</cp:coreProperties>
</file>