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valentin.bourdet\Desktop\"/>
    </mc:Choice>
  </mc:AlternateContent>
  <xr:revisionPtr revIDLastSave="0" documentId="13_ncr:1_{755C0750-1532-4B39-AD5A-0643E0F3179E}" xr6:coauthVersionLast="47" xr6:coauthVersionMax="47" xr10:uidLastSave="{00000000-0000-0000-0000-000000000000}"/>
  <bookViews>
    <workbookView xWindow="28680" yWindow="-1470" windowWidth="29040" windowHeight="15840" xr2:uid="{6A88AFF3-8FF4-41BB-B389-38F586F7A20D}"/>
  </bookViews>
  <sheets>
    <sheet name="Data" sheetId="1" r:id="rId1"/>
    <sheet name="Liste" sheetId="2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I3" i="2" l="1"/>
</calcChain>
</file>

<file path=xl/sharedStrings.xml><?xml version="1.0" encoding="utf-8"?>
<sst xmlns="http://schemas.openxmlformats.org/spreadsheetml/2006/main" count="294" uniqueCount="67">
  <si>
    <t>N°Affaire</t>
  </si>
  <si>
    <t>Ville</t>
  </si>
  <si>
    <t>Désignation</t>
  </si>
  <si>
    <t>Date Travaux</t>
  </si>
  <si>
    <t>Montant</t>
  </si>
  <si>
    <t>Responsable Chantier</t>
  </si>
  <si>
    <t>Responsable dessinateur</t>
  </si>
  <si>
    <t>DFP</t>
  </si>
  <si>
    <t>PLN_TER</t>
  </si>
  <si>
    <t>PLN_RSD</t>
  </si>
  <si>
    <t>PLN_RES</t>
  </si>
  <si>
    <t>NDC_ECL</t>
  </si>
  <si>
    <t>PLN_IMP</t>
  </si>
  <si>
    <t>BDP</t>
  </si>
  <si>
    <t>NDC_CAN</t>
  </si>
  <si>
    <t>PLN_EXE</t>
  </si>
  <si>
    <t>SCH</t>
  </si>
  <si>
    <t>SYN_TAB</t>
  </si>
  <si>
    <t>SYN_VDI</t>
  </si>
  <si>
    <t>SYN_SSI</t>
  </si>
  <si>
    <t>SYN_SUR</t>
  </si>
  <si>
    <t>SYN_TV</t>
  </si>
  <si>
    <t>SYN_SON</t>
  </si>
  <si>
    <t>SYN_AM</t>
  </si>
  <si>
    <t>SYN_PPMS</t>
  </si>
  <si>
    <t>DOE</t>
  </si>
  <si>
    <t>Consuel</t>
  </si>
  <si>
    <t>Nb d'heures</t>
  </si>
  <si>
    <t>Remarques</t>
  </si>
  <si>
    <t>Alexandre</t>
  </si>
  <si>
    <t>David</t>
  </si>
  <si>
    <t>Mathis</t>
  </si>
  <si>
    <t>Baptiste</t>
  </si>
  <si>
    <t>b</t>
  </si>
  <si>
    <t>b€</t>
  </si>
  <si>
    <t>Bertrand_D</t>
  </si>
  <si>
    <t>a</t>
  </si>
  <si>
    <t>c</t>
  </si>
  <si>
    <t>e</t>
  </si>
  <si>
    <t>d</t>
  </si>
  <si>
    <t>f</t>
  </si>
  <si>
    <t>Liste Personnel</t>
  </si>
  <si>
    <t>Service</t>
  </si>
  <si>
    <t>Pass</t>
  </si>
  <si>
    <t>Liste Responsable Chantier</t>
  </si>
  <si>
    <t>Nb d'heures passées :</t>
  </si>
  <si>
    <t>Dessinateur</t>
  </si>
  <si>
    <t>BE</t>
  </si>
  <si>
    <t>Nb d'heures en plus :</t>
  </si>
  <si>
    <t xml:space="preserve">Bertrand </t>
  </si>
  <si>
    <t>Christophe_A</t>
  </si>
  <si>
    <t xml:space="preserve">Somme : </t>
  </si>
  <si>
    <t>CA</t>
  </si>
  <si>
    <t>Bertrand_P</t>
  </si>
  <si>
    <t>José</t>
  </si>
  <si>
    <t>Julien</t>
  </si>
  <si>
    <t>Sébastien</t>
  </si>
  <si>
    <t>Christophe_G</t>
  </si>
  <si>
    <t>DIR</t>
  </si>
  <si>
    <t>Cynthia</t>
  </si>
  <si>
    <t>ADM</t>
  </si>
  <si>
    <t>Julien_D</t>
  </si>
  <si>
    <t>Julien_F</t>
  </si>
  <si>
    <t>Marie Laure</t>
  </si>
  <si>
    <t>Sabrina</t>
  </si>
  <si>
    <t>Sebastien</t>
  </si>
  <si>
    <t>Num affaire pour Modif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</si>
</sst>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#,##0.00\ &quot;€&quot;"/>
    <numFmt numFmtId="165" formatCode="#,##0.00\ \€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0"/>
      <name val="Calibri"/>
      <scheme val="minor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13384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 tint="-0.14999847407452621"/>
        <bgColor theme="0" tint="-0.14999847407452621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medium">
        <color theme="1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theme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theme="1"/>
      </top>
      <bottom style="medium">
        <color theme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47">
    <xf numFmtId="0" fontId="0" fillId="0" borderId="0" xfId="0"/>
    <xf numFmtId="0" fontId="4" fillId="2" borderId="1" xfId="0" applyFont="1" applyFill="1" applyBorder="1" applyAlignment="1">
      <alignment horizontal="center" vertical="center" wrapText="1"/>
    </xf>
    <xf numFmtId="14" fontId="4" fillId="2" borderId="1" xfId="0" applyNumberFormat="1" applyFont="1" applyFill="1" applyBorder="1" applyAlignment="1">
      <alignment horizontal="center" vertical="center" wrapText="1"/>
    </xf>
    <xf numFmtId="164" fontId="4" fillId="2" borderId="1" xfId="0" applyNumberFormat="1" applyFont="1" applyFill="1" applyBorder="1" applyAlignment="1">
      <alignment horizontal="center" vertical="center" wrapText="1"/>
    </xf>
    <xf numFmtId="0" fontId="4" fillId="2" borderId="2" xfId="0" applyFont="1" applyFill="1" applyBorder="1" applyAlignment="1">
      <alignment horizontal="center" vertical="center" wrapText="1"/>
    </xf>
    <xf numFmtId="9" fontId="4" fillId="2" borderId="2" xfId="0" applyNumberFormat="1" applyFont="1" applyFill="1" applyBorder="1" applyAlignment="1">
      <alignment horizontal="center" vertical="center" wrapText="1"/>
    </xf>
    <xf numFmtId="164" fontId="4" fillId="2" borderId="2" xfId="0" applyNumberFormat="1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" fontId="6" fillId="0" borderId="3" xfId="0" applyNumberFormat="1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0" xfId="0" applyFont="1"/>
    <xf numFmtId="14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0" fontId="6" fillId="0" borderId="0" xfId="0" applyFont="1" applyAlignment="1">
      <alignment horizontal="center"/>
    </xf>
    <xf numFmtId="9" fontId="6" fillId="0" borderId="0" xfId="2" applyFont="1" applyBorder="1" applyAlignment="1">
      <alignment horizontal="center"/>
    </xf>
    <xf numFmtId="9" fontId="0" fillId="0" borderId="0" xfId="0" applyNumberFormat="1"/>
    <xf numFmtId="1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/>
    </xf>
    <xf numFmtId="14" fontId="0" fillId="0" borderId="0" xfId="0" applyNumberFormat="1"/>
    <xf numFmtId="164" fontId="0" fillId="0" borderId="0" xfId="0" applyNumberFormat="1"/>
    <xf numFmtId="0" fontId="2" fillId="2" borderId="4" xfId="0" applyFont="1" applyFill="1" applyBorder="1" applyAlignment="1">
      <alignment horizontal="center" vertical="center" wrapText="1"/>
    </xf>
    <xf numFmtId="14" fontId="2" fillId="2" borderId="4" xfId="0" applyNumberFormat="1" applyFont="1" applyFill="1" applyBorder="1" applyAlignment="1">
      <alignment horizontal="center" vertical="center" wrapText="1"/>
    </xf>
    <xf numFmtId="164" fontId="2" fillId="2" borderId="4" xfId="0" applyNumberFormat="1" applyFont="1" applyFill="1" applyBorder="1" applyAlignment="1">
      <alignment horizontal="center" vertical="center" wrapText="1"/>
    </xf>
    <xf numFmtId="9" fontId="2" fillId="2" borderId="4" xfId="0" applyNumberFormat="1" applyFont="1" applyFill="1" applyBorder="1" applyAlignment="1">
      <alignment horizontal="center" vertical="center" wrapText="1"/>
    </xf>
    <xf numFmtId="164" fontId="2" fillId="2" borderId="4" xfId="0" applyNumberFormat="1" applyFont="1" applyFill="1" applyBorder="1" applyAlignment="1">
      <alignment horizontal="center" vertical="center"/>
    </xf>
    <xf numFmtId="0" fontId="0" fillId="3" borderId="5" xfId="0" applyFill="1" applyBorder="1"/>
    <xf numFmtId="0" fontId="0" fillId="3" borderId="6" xfId="0" applyFill="1" applyBorder="1"/>
    <xf numFmtId="0" fontId="0" fillId="3" borderId="7" xfId="0" applyFill="1" applyBorder="1"/>
    <xf numFmtId="0" fontId="2" fillId="2" borderId="8" xfId="0" applyFont="1" applyFill="1" applyBorder="1" applyAlignment="1">
      <alignment horizontal="center" vertical="center" wrapText="1"/>
    </xf>
    <xf numFmtId="14" fontId="2" fillId="2" borderId="8" xfId="0" applyNumberFormat="1" applyFont="1" applyFill="1" applyBorder="1" applyAlignment="1">
      <alignment horizontal="center" vertical="center" wrapText="1"/>
    </xf>
    <xf numFmtId="164" fontId="2" fillId="2" borderId="8" xfId="0" applyNumberFormat="1" applyFont="1" applyFill="1" applyBorder="1" applyAlignment="1">
      <alignment horizontal="center" vertical="center" wrapText="1"/>
    </xf>
    <xf numFmtId="0" fontId="2" fillId="2" borderId="9" xfId="0" applyFont="1" applyFill="1" applyBorder="1" applyAlignment="1">
      <alignment horizontal="center" vertical="center" wrapText="1"/>
    </xf>
    <xf numFmtId="9" fontId="2" fillId="2" borderId="9" xfId="0" applyNumberFormat="1" applyFont="1" applyFill="1" applyBorder="1" applyAlignment="1">
      <alignment horizontal="center" vertical="center" wrapText="1"/>
    </xf>
    <xf numFmtId="164" fontId="2" fillId="2" borderId="9" xfId="0" applyNumberFormat="1" applyFont="1" applyFill="1" applyBorder="1" applyAlignment="1">
      <alignment horizontal="center" vertical="center"/>
    </xf>
    <xf numFmtId="9" fontId="0" fillId="0" borderId="0" xfId="0" applyNumberFormat="1" applyAlignment="1">
      <alignment horizontal="center"/>
    </xf>
    <xf numFmtId="165" fontId="0" fillId="0" borderId="0" xfId="1" applyNumberFormat="1" applyFont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/>
    </xf>
    <xf numFmtId="0" fontId="0" fillId="0" borderId="10" xfId="0" applyBorder="1"/>
    <xf numFmtId="0" fontId="0" fillId="4" borderId="0" xfId="0" applyFill="1"/>
    <xf numFmtId="0" fontId="3" fillId="0" borderId="0" xfId="0" applyFont="1"/>
    <xf numFmtId="0" fontId="0" fillId="0" borderId="11" xfId="0" applyBorder="1"/>
    <xf numFmtId="0" fontId="0" fillId="0" borderId="12" xfId="0" applyBorder="1"/>
    <xf numFmtId="0" fontId="0" fillId="0" borderId="13" xfId="0" applyBorder="1"/>
  </cellXfs>
  <cellStyles count="3">
    <cellStyle name="Monétaire" xfId="1" builtinId="4"/>
    <cellStyle name="Normal" xfId="0" builtinId="0"/>
    <cellStyle name="Pourcentage" xfId="2" builtinId="5"/>
  </cellStyles>
  <dxfs count="9">
    <dxf>
      <numFmt numFmtId="13" formatCode="0%"/>
    </dxf>
    <dxf>
      <numFmt numFmtId="164" formatCode="#,##0.00\ &quot;€&quot;"/>
      <alignment horizontal="center" vertical="bottom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 readingOrder="0"/>
    </dxf>
    <dxf>
      <numFmt numFmtId="165" formatCode="#,##0.00\ \€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border outline="0"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013384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517525</xdr:colOff>
      <xdr:row>1</xdr:row>
      <xdr:rowOff>0</xdr:rowOff>
    </xdr:from>
    <xdr:to>
      <xdr:col>14</xdr:col>
      <xdr:colOff>781050</xdr:colOff>
      <xdr:row>25</xdr:row>
      <xdr:rowOff>136525</xdr:rowOff>
    </xdr:to>
    <xdr:sp macro="" textlink="">
      <xdr:nvSpPr>
        <xdr:cNvPr id="2" name="FicheInfo" hidden="1">
          <a:extLst>
            <a:ext uri="{FF2B5EF4-FFF2-40B4-BE49-F238E27FC236}">
              <a16:creationId xmlns:a16="http://schemas.microsoft.com/office/drawing/2014/main" id="{8495C51C-3816-4663-97ED-4982BBCED23A}"/>
            </a:ext>
          </a:extLst>
        </xdr:cNvPr>
        <xdr:cNvSpPr txBox="1"/>
      </xdr:nvSpPr>
      <xdr:spPr>
        <a:xfrm>
          <a:off x="5080000" y="180975"/>
          <a:ext cx="11874500" cy="47085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rtlCol="0" anchor="t"/>
        <a:lstStyle/>
        <a:p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1022350</xdr:colOff>
      <xdr:row>5</xdr:row>
      <xdr:rowOff>180975</xdr:rowOff>
    </xdr:from>
    <xdr:to>
      <xdr:col>18</xdr:col>
      <xdr:colOff>276225</xdr:colOff>
      <xdr:row>32</xdr:row>
      <xdr:rowOff>107950</xdr:rowOff>
    </xdr:to>
    <xdr:sp macro="" textlink="">
      <xdr:nvSpPr>
        <xdr:cNvPr id="2" name="FicheInfo" hidden="1">
          <a:extLst>
            <a:ext uri="{FF2B5EF4-FFF2-40B4-BE49-F238E27FC236}">
              <a16:creationId xmlns:a16="http://schemas.microsoft.com/office/drawing/2014/main" id="{7ACF0A55-C2A5-44D9-853C-7C82628D0601}"/>
            </a:ext>
          </a:extLst>
        </xdr:cNvPr>
        <xdr:cNvSpPr txBox="1"/>
      </xdr:nvSpPr>
      <xdr:spPr>
        <a:xfrm>
          <a:off x="5080000" y="1143000"/>
          <a:ext cx="10674350" cy="5080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rtlCol="0" anchor="t"/>
        <a:lstStyle/>
        <a:p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34C5B9E-5CCF-41A4-90D4-9DD57D5362EC}" name="Tableau1" displayName="Tableau1" ref="A1:AC86" totalsRowShown="0" headerRowDxfId="8" headerRowBorderDxfId="7">
  <tableColumns count="29">
    <tableColumn id="1" xr3:uid="{088BF39E-79B6-43D3-8082-3BBEF3AAEF04}" name="N°Affaire" dataDxfId="6"/>
    <tableColumn id="2" xr3:uid="{8DA8869F-1714-4CB9-9880-57B61166E573}" name="Ville" dataDxfId="5"/>
    <tableColumn id="3" xr3:uid="{ECBAE5DE-80C8-43C2-BA86-E0D35407B02B}" name="Désignation"/>
    <tableColumn id="4" xr3:uid="{E359030E-AF4A-42E3-A6D5-AF701660C697}" name="Date Travaux" dataDxfId="4"/>
    <tableColumn id="5" xr3:uid="{C571FA11-269D-4BDD-B5E2-E07FD153C67F}" name="Montant" dataDxfId="3"/>
    <tableColumn id="6" xr3:uid="{4EA89C2F-8464-44FE-A387-3A8DF9619632}" name="Responsable Chantier" dataDxfId="2"/>
    <tableColumn id="28" xr3:uid="{0B5EE881-EA66-424A-B8F4-781E5A8F0AD5}" name="Responsable dessinateur" dataDxfId="1"/>
    <tableColumn id="7" xr3:uid="{721F9F95-158F-4EC3-A82C-C2C6EA6DD309}" name="DFP" dataDxfId="0"/>
    <tableColumn id="8" xr3:uid="{1F75BE73-8F21-4A9A-B9A1-7250FA73A4F5}" name="PLN_TER"/>
    <tableColumn id="9" xr3:uid="{4E5BEE19-7021-4897-9C4D-6B05857AA3B8}" name="PLN_RSD"/>
    <tableColumn id="10" xr3:uid="{A8CCBDCC-D4C1-498A-91AA-D9FC86EDA339}" name="PLN_RES"/>
    <tableColumn id="11" xr3:uid="{148A41B3-33CF-4D95-A7A0-494E580564AE}" name="NDC_ECL"/>
    <tableColumn id="12" xr3:uid="{ACAFAA9B-F136-4F1E-B00E-C908AAF56916}" name="PLN_IMP"/>
    <tableColumn id="13" xr3:uid="{A90B4732-32DB-41A0-88C6-CD9E7453886D}" name="BDP"/>
    <tableColumn id="14" xr3:uid="{88CA9679-7123-42FD-B97F-BB57E51C75BE}" name="NDC_CAN"/>
    <tableColumn id="15" xr3:uid="{F086063D-49F8-497F-921D-50CFBFF2488C}" name="PLN_EXE"/>
    <tableColumn id="16" xr3:uid="{5DF16FF1-9316-4AF4-9984-B699BE1D5DBD}" name="SCH"/>
    <tableColumn id="17" xr3:uid="{CBD93E28-7420-4324-B59E-AC6523663D04}" name="SYN_TAB"/>
    <tableColumn id="18" xr3:uid="{868FE9C9-B336-4AED-B9FD-7A50E760DE0A}" name="SYN_VDI"/>
    <tableColumn id="19" xr3:uid="{A56FDC62-0793-4670-9035-9508DA174577}" name="SYN_SSI"/>
    <tableColumn id="20" xr3:uid="{891179BB-45C5-4126-8C70-1ACCF94412B0}" name="SYN_SUR"/>
    <tableColumn id="21" xr3:uid="{6210337C-4611-4D74-97EC-6E0D53EB4A18}" name="SYN_TV"/>
    <tableColumn id="22" xr3:uid="{BB69911B-8D01-4341-9823-EC5837B0D2B0}" name="SYN_SON"/>
    <tableColumn id="23" xr3:uid="{F53ED620-E416-428B-9C0D-D5DA6EA5EFAC}" name="SYN_AM"/>
    <tableColumn id="24" xr3:uid="{8CD70411-D430-4E07-97E8-AE41463851D8}" name="SYN_PPMS"/>
    <tableColumn id="25" xr3:uid="{EAEF9FB0-184F-4838-BAB3-AC1566BAE493}" name="DOE"/>
    <tableColumn id="26" xr3:uid="{6E8F95FB-97FB-481A-8397-A4D32C8748C0}" name="Consuel"/>
    <tableColumn id="27" xr3:uid="{44DD7E77-DAB0-49F9-98D1-B4C2769CF7E4}" name="Nb d'heures"/>
    <tableColumn id="29" xr3:uid="{319BAD32-095C-4D75-9D53-9442912E744A}" name="Remarques"/>
  </tableColumns>
  <tableStyleInfo name="TableStyleMedium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B7F4D5-F47F-4000-BDCA-F157A9C8C9B3}">
  <sheetPr codeName="Feuil1"/>
  <dimension ref="A1:BE2293"/>
  <sheetViews>
    <sheetView tabSelected="1" workbookViewId="0">
      <selection activeCell="E26" sqref="E26"/>
    </sheetView>
  </sheetViews>
  <sheetFormatPr baseColWidth="10" defaultRowHeight="15" x14ac:dyDescent="0.25"/>
  <cols>
    <col min="1" max="1" width="12" style="18" customWidth="1"/>
    <col min="2" max="2" width="20.7109375" style="18" customWidth="1"/>
    <col min="3" max="3" width="35.7109375" customWidth="1"/>
    <col min="4" max="4" width="15.7109375" style="20" customWidth="1"/>
    <col min="5" max="5" width="16.28515625" style="21" bestFit="1" customWidth="1"/>
    <col min="6" max="7" width="25.7109375" style="21" customWidth="1"/>
    <col min="8" max="8" width="13.5703125" style="16" customWidth="1"/>
    <col min="9" max="9" width="12.7109375" customWidth="1"/>
    <col min="10" max="10" width="13" customWidth="1"/>
    <col min="11" max="11" width="12.7109375" customWidth="1"/>
    <col min="12" max="12" width="13.28515625" customWidth="1"/>
    <col min="13" max="14" width="12.7109375" customWidth="1"/>
    <col min="15" max="15" width="14" customWidth="1"/>
    <col min="16" max="17" width="12.7109375" customWidth="1"/>
    <col min="18" max="18" width="13.5703125" customWidth="1"/>
    <col min="19" max="20" width="12.7109375" customWidth="1"/>
    <col min="21" max="21" width="13.5703125" customWidth="1"/>
    <col min="22" max="22" width="12.7109375" customWidth="1"/>
    <col min="23" max="23" width="13.5703125" customWidth="1"/>
    <col min="24" max="24" width="12.7109375" customWidth="1"/>
    <col min="25" max="25" width="15" customWidth="1"/>
    <col min="26" max="27" width="12.7109375" customWidth="1"/>
    <col min="28" max="28" width="11" bestFit="1" customWidth="1"/>
    <col min="32" max="32" width="13.140625" bestFit="1" customWidth="1"/>
    <col min="33" max="33" width="16" bestFit="1" customWidth="1"/>
  </cols>
  <sheetData>
    <row r="1" spans="1:42" s="8" customFormat="1" ht="14.45" customHeight="1" x14ac:dyDescent="0.25">
      <c r="A1" s="1" t="s">
        <v>0</v>
      </c>
      <c r="B1" s="1" t="s">
        <v>1</v>
      </c>
      <c r="C1" s="2" t="s">
        <v>2</v>
      </c>
      <c r="D1" s="1" t="s">
        <v>3</v>
      </c>
      <c r="E1" s="3" t="s">
        <v>4</v>
      </c>
      <c r="F1" s="4" t="s">
        <v>5</v>
      </c>
      <c r="G1" s="4" t="s">
        <v>6</v>
      </c>
      <c r="H1" s="5" t="s">
        <v>7</v>
      </c>
      <c r="I1" s="4" t="s">
        <v>8</v>
      </c>
      <c r="J1" s="4" t="s">
        <v>9</v>
      </c>
      <c r="K1" s="4" t="s">
        <v>10</v>
      </c>
      <c r="L1" s="4" t="s">
        <v>11</v>
      </c>
      <c r="M1" s="4" t="s">
        <v>12</v>
      </c>
      <c r="N1" s="4" t="s">
        <v>13</v>
      </c>
      <c r="O1" s="4" t="s">
        <v>14</v>
      </c>
      <c r="P1" s="4" t="s">
        <v>15</v>
      </c>
      <c r="Q1" s="4" t="s">
        <v>16</v>
      </c>
      <c r="R1" s="4" t="s">
        <v>17</v>
      </c>
      <c r="S1" s="4" t="s">
        <v>18</v>
      </c>
      <c r="T1" s="4" t="s">
        <v>19</v>
      </c>
      <c r="U1" s="4" t="s">
        <v>20</v>
      </c>
      <c r="V1" s="4" t="s">
        <v>21</v>
      </c>
      <c r="W1" s="4" t="s">
        <v>22</v>
      </c>
      <c r="X1" s="4" t="s">
        <v>23</v>
      </c>
      <c r="Y1" s="4" t="s">
        <v>24</v>
      </c>
      <c r="Z1" s="6" t="s">
        <v>25</v>
      </c>
      <c r="AA1" s="4" t="s">
        <v>26</v>
      </c>
      <c r="AB1" s="7" t="s">
        <v>27</v>
      </c>
      <c r="AC1" s="4" t="s">
        <v>28</v>
      </c>
    </row>
    <row r="2" spans="1:42" x14ac:dyDescent="0.25">
      <c r="A2" s="9">
        <v>1012</v>
      </c>
      <c r="B2" s="10" t="s">
        <v>36</v>
      </c>
      <c r="C2" s="11" t="s">
        <v>39</v>
      </c>
      <c r="D2" s="12"/>
      <c r="E2" s="13"/>
      <c r="F2" s="14"/>
      <c r="G2" s="14"/>
      <c r="H2" s="15"/>
      <c r="I2" s="15"/>
      <c r="J2" s="15"/>
      <c r="K2" s="15"/>
      <c r="L2" s="15"/>
      <c r="M2" s="15"/>
      <c r="N2" s="15"/>
      <c r="O2" s="15"/>
      <c r="P2" s="15"/>
      <c r="Q2" s="15"/>
      <c r="R2" s="15"/>
      <c r="S2" s="15"/>
      <c r="T2" s="15"/>
      <c r="U2" s="15"/>
      <c r="V2" s="15"/>
      <c r="W2" s="15"/>
      <c r="X2" s="15"/>
      <c r="Y2" s="15"/>
    </row>
    <row r="3" spans="1:42" x14ac:dyDescent="0.25">
      <c r="A3" s="9">
        <v>1243</v>
      </c>
      <c r="B3" s="10" t="s">
        <v>33</v>
      </c>
      <c r="C3" s="11" t="s">
        <v>38</v>
      </c>
      <c r="D3" s="12"/>
      <c r="E3" s="13"/>
      <c r="F3" s="14"/>
      <c r="G3" s="14"/>
      <c r="H3" s="15">
        <v>1</v>
      </c>
      <c r="I3" s="15">
        <v>1</v>
      </c>
      <c r="J3" s="15"/>
      <c r="K3" s="15">
        <v>1</v>
      </c>
      <c r="L3" s="15">
        <v>1</v>
      </c>
      <c r="M3" s="15">
        <v>1</v>
      </c>
      <c r="N3" s="15">
        <v>1</v>
      </c>
      <c r="O3" s="15">
        <v>1</v>
      </c>
      <c r="P3" s="15">
        <v>1</v>
      </c>
      <c r="Q3" s="15"/>
      <c r="R3" s="15"/>
      <c r="S3" s="15">
        <v>1</v>
      </c>
      <c r="T3" s="15">
        <v>1</v>
      </c>
      <c r="U3" s="15"/>
      <c r="V3" s="15">
        <v>1</v>
      </c>
      <c r="W3" s="15"/>
      <c r="X3" s="15"/>
      <c r="Y3" s="15">
        <v>0.3</v>
      </c>
    </row>
    <row r="4" spans="1:42" x14ac:dyDescent="0.25">
      <c r="A4" s="9">
        <v>1280</v>
      </c>
      <c r="B4" s="10" t="s">
        <v>37</v>
      </c>
      <c r="C4" s="11" t="s">
        <v>40</v>
      </c>
      <c r="D4" s="12"/>
      <c r="E4" s="13"/>
      <c r="F4" s="14"/>
      <c r="G4" s="14"/>
      <c r="H4" s="15"/>
      <c r="I4" s="15"/>
      <c r="J4" s="15"/>
      <c r="K4" s="15"/>
      <c r="L4" s="15"/>
      <c r="M4" s="15"/>
      <c r="N4" s="15"/>
      <c r="O4" s="15"/>
      <c r="P4" s="15"/>
      <c r="Q4" s="15"/>
      <c r="R4" s="15"/>
      <c r="S4" s="15"/>
      <c r="T4" s="15"/>
      <c r="U4" s="15"/>
      <c r="V4" s="15"/>
      <c r="W4" s="15"/>
      <c r="X4" s="15"/>
      <c r="Y4" s="15"/>
    </row>
    <row r="5" spans="1:42" x14ac:dyDescent="0.25">
      <c r="A5" s="9">
        <v>1326</v>
      </c>
      <c r="B5" s="10" t="s">
        <v>36</v>
      </c>
      <c r="C5" s="11" t="s">
        <v>39</v>
      </c>
      <c r="D5" s="12"/>
      <c r="E5" s="13"/>
      <c r="F5" s="14"/>
      <c r="G5" s="14"/>
      <c r="H5" s="15"/>
      <c r="I5" s="15">
        <v>0.25</v>
      </c>
      <c r="J5" s="15"/>
      <c r="K5" s="15"/>
      <c r="L5" s="15"/>
      <c r="M5" s="15"/>
      <c r="N5" s="15"/>
      <c r="O5" s="15"/>
      <c r="P5" s="15"/>
      <c r="Q5" s="15"/>
      <c r="R5" s="15"/>
      <c r="S5" s="15"/>
      <c r="T5" s="15"/>
      <c r="U5" s="15"/>
      <c r="V5" s="15"/>
      <c r="W5" s="15"/>
      <c r="X5" s="15"/>
      <c r="Y5" s="15"/>
    </row>
    <row r="6" spans="1:42" x14ac:dyDescent="0.25">
      <c r="A6" s="9">
        <v>1426</v>
      </c>
      <c r="B6" s="10" t="s">
        <v>33</v>
      </c>
      <c r="C6" s="11" t="s">
        <v>38</v>
      </c>
      <c r="D6" s="12"/>
      <c r="E6" s="13"/>
      <c r="F6" s="14"/>
      <c r="G6" s="14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</row>
    <row r="7" spans="1:42" x14ac:dyDescent="0.25">
      <c r="A7" s="9">
        <v>1436</v>
      </c>
      <c r="B7" s="10" t="s">
        <v>37</v>
      </c>
      <c r="C7" s="11" t="s">
        <v>40</v>
      </c>
      <c r="D7" s="12"/>
      <c r="E7" s="13"/>
      <c r="F7" s="14"/>
      <c r="G7" s="14"/>
      <c r="H7" s="15">
        <v>1</v>
      </c>
      <c r="I7" s="15"/>
      <c r="J7" s="15"/>
      <c r="K7" s="15"/>
      <c r="L7" s="15">
        <v>0.5</v>
      </c>
      <c r="M7" s="15">
        <v>1</v>
      </c>
      <c r="N7" s="15"/>
      <c r="O7" s="15">
        <v>1</v>
      </c>
      <c r="P7" s="15">
        <v>1</v>
      </c>
      <c r="Q7" s="15"/>
      <c r="R7" s="15"/>
      <c r="S7" s="15"/>
      <c r="T7" s="15"/>
      <c r="U7" s="15"/>
      <c r="V7" s="15"/>
      <c r="W7" s="15"/>
      <c r="X7" s="15"/>
      <c r="Y7" s="15">
        <v>0.1</v>
      </c>
    </row>
    <row r="8" spans="1:42" x14ac:dyDescent="0.25">
      <c r="A8" s="9">
        <v>1463</v>
      </c>
      <c r="B8" s="10" t="s">
        <v>36</v>
      </c>
      <c r="C8" s="11" t="s">
        <v>39</v>
      </c>
      <c r="D8" s="12"/>
      <c r="E8" s="13"/>
      <c r="F8" s="14"/>
      <c r="G8" s="14"/>
      <c r="H8" s="15">
        <v>1</v>
      </c>
      <c r="I8" s="15"/>
      <c r="J8" s="15"/>
      <c r="K8" s="15"/>
      <c r="L8" s="15">
        <v>1</v>
      </c>
      <c r="M8" s="15">
        <v>1</v>
      </c>
      <c r="N8" s="15"/>
      <c r="O8" s="15">
        <v>1</v>
      </c>
      <c r="P8" s="15">
        <v>1</v>
      </c>
      <c r="Q8" s="15"/>
      <c r="R8" s="15"/>
      <c r="S8" s="15">
        <v>1</v>
      </c>
      <c r="T8" s="15">
        <v>1</v>
      </c>
      <c r="U8" s="15">
        <v>1</v>
      </c>
      <c r="V8" s="15">
        <v>1</v>
      </c>
      <c r="W8" s="15"/>
      <c r="X8" s="15"/>
      <c r="Y8" s="15"/>
    </row>
    <row r="9" spans="1:42" x14ac:dyDescent="0.25">
      <c r="A9" s="9">
        <v>1469</v>
      </c>
      <c r="B9" s="10" t="s">
        <v>33</v>
      </c>
      <c r="C9" s="11" t="s">
        <v>38</v>
      </c>
      <c r="D9" s="12"/>
      <c r="E9" s="13"/>
      <c r="F9" s="14"/>
      <c r="G9" s="14"/>
      <c r="H9" s="15">
        <v>1</v>
      </c>
      <c r="I9" s="15">
        <v>1</v>
      </c>
      <c r="J9" s="15"/>
      <c r="K9" s="15">
        <v>0.5</v>
      </c>
      <c r="L9" s="15">
        <v>1</v>
      </c>
      <c r="M9" s="15">
        <v>1</v>
      </c>
      <c r="N9" s="15">
        <v>1</v>
      </c>
      <c r="O9" s="15">
        <v>1</v>
      </c>
      <c r="P9" s="15">
        <v>1</v>
      </c>
      <c r="Q9" s="15"/>
      <c r="R9" s="15"/>
      <c r="S9" s="15">
        <v>1</v>
      </c>
      <c r="T9" s="15">
        <v>1</v>
      </c>
      <c r="U9" s="15">
        <v>1</v>
      </c>
      <c r="V9" s="15"/>
      <c r="W9" s="15"/>
      <c r="X9" s="15"/>
      <c r="Y9" s="15"/>
    </row>
    <row r="10" spans="1:42" x14ac:dyDescent="0.25">
      <c r="A10" s="9">
        <v>1491</v>
      </c>
      <c r="B10" s="10" t="s">
        <v>37</v>
      </c>
      <c r="C10" s="11" t="s">
        <v>40</v>
      </c>
      <c r="D10" s="12"/>
      <c r="E10" s="13"/>
      <c r="F10" s="14"/>
      <c r="G10" s="14"/>
      <c r="H10" s="15"/>
      <c r="I10" s="15"/>
      <c r="J10" s="15"/>
      <c r="K10" s="15"/>
      <c r="L10" s="15"/>
      <c r="M10" s="15"/>
      <c r="N10" s="15"/>
      <c r="O10" s="15"/>
      <c r="P10" s="15"/>
      <c r="Q10" s="15"/>
      <c r="R10" s="15"/>
      <c r="S10" s="15"/>
      <c r="T10" s="15"/>
      <c r="U10" s="15"/>
      <c r="V10" s="15"/>
      <c r="W10" s="15"/>
      <c r="X10" s="15"/>
      <c r="Y10" s="15"/>
    </row>
    <row r="11" spans="1:42" x14ac:dyDescent="0.25">
      <c r="A11" s="9">
        <v>1548</v>
      </c>
      <c r="B11" s="10" t="s">
        <v>36</v>
      </c>
      <c r="C11" s="11" t="s">
        <v>39</v>
      </c>
      <c r="D11" s="12"/>
      <c r="E11" s="13"/>
      <c r="F11" s="14"/>
      <c r="G11" s="14"/>
      <c r="H11" s="15">
        <v>1</v>
      </c>
      <c r="I11" s="15">
        <v>1</v>
      </c>
      <c r="J11" s="15"/>
      <c r="K11" s="15">
        <v>1</v>
      </c>
      <c r="L11" s="15">
        <v>1</v>
      </c>
      <c r="M11" s="15">
        <v>1</v>
      </c>
      <c r="N11" s="15">
        <v>1</v>
      </c>
      <c r="O11" s="15">
        <v>1</v>
      </c>
      <c r="P11" s="15">
        <v>1</v>
      </c>
      <c r="Q11" s="15"/>
      <c r="R11" s="15"/>
      <c r="S11" s="15">
        <v>1</v>
      </c>
      <c r="T11" s="15">
        <v>1</v>
      </c>
      <c r="U11" s="15">
        <v>1</v>
      </c>
      <c r="V11" s="15"/>
      <c r="W11" s="15"/>
      <c r="X11" s="15"/>
      <c r="Y11" s="15"/>
    </row>
    <row r="12" spans="1:42" x14ac:dyDescent="0.25">
      <c r="A12" s="9">
        <v>1561</v>
      </c>
      <c r="B12" s="10" t="s">
        <v>33</v>
      </c>
      <c r="C12" s="11" t="s">
        <v>38</v>
      </c>
      <c r="D12" s="12"/>
      <c r="E12" s="13"/>
      <c r="F12" s="14"/>
      <c r="G12" s="14"/>
      <c r="H12" s="15"/>
      <c r="I12" s="15"/>
      <c r="J12" s="15"/>
      <c r="K12" s="15"/>
      <c r="L12" s="15"/>
      <c r="M12" s="15"/>
      <c r="N12" s="15"/>
      <c r="O12" s="15"/>
      <c r="P12" s="15"/>
      <c r="Q12" s="15"/>
      <c r="R12" s="15"/>
      <c r="S12" s="15"/>
      <c r="T12" s="15"/>
      <c r="U12" s="15"/>
      <c r="V12" s="15"/>
      <c r="W12" s="15"/>
      <c r="X12" s="15"/>
      <c r="Y12" s="15"/>
      <c r="AP12" s="16"/>
    </row>
    <row r="13" spans="1:42" x14ac:dyDescent="0.25">
      <c r="A13" s="9">
        <v>1590</v>
      </c>
      <c r="B13" s="10" t="s">
        <v>37</v>
      </c>
      <c r="C13" s="11" t="s">
        <v>40</v>
      </c>
      <c r="D13" s="12"/>
      <c r="E13" s="13"/>
      <c r="F13" s="14"/>
      <c r="G13" s="14"/>
      <c r="H13" s="15">
        <v>1</v>
      </c>
      <c r="I13" s="15"/>
      <c r="J13" s="15"/>
      <c r="K13" s="15"/>
      <c r="L13" s="15">
        <v>1</v>
      </c>
      <c r="M13" s="15">
        <v>1</v>
      </c>
      <c r="N13" s="15"/>
      <c r="O13" s="15"/>
      <c r="P13" s="15">
        <v>1</v>
      </c>
      <c r="Q13" s="15"/>
      <c r="R13" s="15"/>
      <c r="S13" s="15"/>
      <c r="T13" s="15"/>
      <c r="U13" s="15"/>
      <c r="V13" s="15"/>
      <c r="W13" s="15"/>
      <c r="X13" s="15"/>
      <c r="Y13" s="15">
        <v>0.2</v>
      </c>
    </row>
    <row r="14" spans="1:42" x14ac:dyDescent="0.25">
      <c r="A14" s="9">
        <v>1716</v>
      </c>
      <c r="B14" s="10" t="s">
        <v>36</v>
      </c>
      <c r="C14" s="11" t="s">
        <v>39</v>
      </c>
      <c r="D14" s="12"/>
      <c r="E14" s="13"/>
      <c r="F14" s="14"/>
      <c r="G14" s="14"/>
      <c r="H14" s="15"/>
      <c r="I14" s="15"/>
      <c r="J14" s="15"/>
      <c r="K14" s="15"/>
      <c r="L14" s="15"/>
      <c r="M14" s="15"/>
      <c r="N14" s="15"/>
      <c r="O14" s="15"/>
      <c r="P14" s="15"/>
      <c r="Q14" s="15"/>
      <c r="R14" s="15"/>
      <c r="S14" s="15"/>
      <c r="T14" s="15"/>
      <c r="U14" s="15"/>
      <c r="V14" s="15"/>
      <c r="W14" s="15"/>
      <c r="X14" s="15"/>
      <c r="Y14" s="15"/>
    </row>
    <row r="15" spans="1:42" x14ac:dyDescent="0.25">
      <c r="A15" s="9">
        <v>1730</v>
      </c>
      <c r="B15" s="10" t="s">
        <v>33</v>
      </c>
      <c r="C15" s="11" t="s">
        <v>38</v>
      </c>
      <c r="D15" s="12"/>
      <c r="E15" s="13"/>
      <c r="F15" s="14"/>
      <c r="G15" s="14"/>
      <c r="H15" s="15">
        <v>1</v>
      </c>
      <c r="I15" s="15"/>
      <c r="J15" s="15"/>
      <c r="K15" s="15">
        <v>1</v>
      </c>
      <c r="L15" s="15">
        <v>1</v>
      </c>
      <c r="M15" s="15">
        <v>0.5</v>
      </c>
      <c r="N15" s="15">
        <v>1</v>
      </c>
      <c r="O15" s="15"/>
      <c r="P15" s="15">
        <v>0.5</v>
      </c>
      <c r="Q15" s="15"/>
      <c r="R15" s="15"/>
      <c r="S15" s="15"/>
      <c r="T15" s="15"/>
      <c r="U15" s="15"/>
      <c r="V15" s="15"/>
      <c r="W15" s="15"/>
      <c r="X15" s="15"/>
      <c r="Y15" s="15"/>
    </row>
    <row r="16" spans="1:42" x14ac:dyDescent="0.25">
      <c r="A16" s="9">
        <v>1784</v>
      </c>
      <c r="B16" s="10" t="s">
        <v>37</v>
      </c>
      <c r="C16" s="11" t="s">
        <v>40</v>
      </c>
      <c r="D16" s="12"/>
      <c r="E16" s="13"/>
      <c r="F16" s="14"/>
      <c r="G16" s="14"/>
      <c r="H16" s="15"/>
      <c r="I16" s="15"/>
      <c r="J16" s="15"/>
      <c r="K16" s="15"/>
      <c r="L16" s="15"/>
      <c r="M16" s="15"/>
      <c r="N16" s="15"/>
      <c r="O16" s="15"/>
      <c r="P16" s="15"/>
      <c r="Q16" s="15"/>
      <c r="R16" s="15"/>
      <c r="S16" s="15"/>
      <c r="T16" s="15"/>
      <c r="U16" s="15"/>
      <c r="V16" s="15"/>
      <c r="W16" s="15"/>
      <c r="X16" s="15"/>
      <c r="Y16" s="15"/>
    </row>
    <row r="17" spans="1:25" x14ac:dyDescent="0.25">
      <c r="A17" s="9">
        <v>1825</v>
      </c>
      <c r="B17" s="10" t="s">
        <v>36</v>
      </c>
      <c r="C17" s="11" t="s">
        <v>39</v>
      </c>
      <c r="D17" s="12"/>
      <c r="E17" s="13"/>
      <c r="F17" s="14"/>
      <c r="G17" s="14"/>
      <c r="H17" s="15"/>
      <c r="I17" s="15"/>
      <c r="J17" s="15"/>
      <c r="K17" s="15"/>
      <c r="L17" s="15"/>
      <c r="M17" s="15"/>
      <c r="N17" s="15"/>
      <c r="O17" s="15"/>
      <c r="P17" s="15"/>
      <c r="Q17" s="15"/>
      <c r="R17" s="15"/>
      <c r="S17" s="15"/>
      <c r="T17" s="15"/>
      <c r="U17" s="15"/>
      <c r="V17" s="15"/>
      <c r="W17" s="15"/>
      <c r="X17" s="15"/>
      <c r="Y17" s="15"/>
    </row>
    <row r="18" spans="1:25" x14ac:dyDescent="0.25">
      <c r="A18" s="9">
        <v>1890</v>
      </c>
      <c r="B18" s="10" t="s">
        <v>33</v>
      </c>
      <c r="C18" s="11" t="s">
        <v>38</v>
      </c>
      <c r="D18" s="12"/>
      <c r="E18" s="13"/>
      <c r="F18" s="14"/>
      <c r="G18" s="14"/>
      <c r="H18" s="15"/>
      <c r="I18" s="15"/>
      <c r="J18" s="15"/>
      <c r="K18" s="15"/>
      <c r="L18" s="15"/>
      <c r="M18" s="15"/>
      <c r="N18" s="15"/>
      <c r="O18" s="15"/>
      <c r="P18" s="15"/>
      <c r="Q18" s="15"/>
      <c r="R18" s="15"/>
      <c r="S18" s="15"/>
      <c r="T18" s="15"/>
      <c r="U18" s="15"/>
      <c r="V18" s="15"/>
      <c r="W18" s="15"/>
      <c r="X18" s="15"/>
      <c r="Y18" s="15"/>
    </row>
    <row r="19" spans="1:25" x14ac:dyDescent="0.25">
      <c r="A19" s="9">
        <v>1907</v>
      </c>
      <c r="B19" s="10" t="s">
        <v>37</v>
      </c>
      <c r="C19" s="11" t="s">
        <v>40</v>
      </c>
      <c r="D19" s="12"/>
      <c r="E19" s="13"/>
      <c r="F19" s="14"/>
      <c r="G19" s="14"/>
      <c r="H19" s="15">
        <v>1</v>
      </c>
      <c r="I19" s="15"/>
      <c r="J19" s="15"/>
      <c r="K19" s="15"/>
      <c r="L19" s="15"/>
      <c r="M19" s="15">
        <v>1</v>
      </c>
      <c r="N19" s="15"/>
      <c r="O19" s="15"/>
      <c r="P19" s="15"/>
      <c r="Q19" s="15"/>
      <c r="R19" s="15"/>
      <c r="S19" s="15"/>
      <c r="T19" s="15">
        <v>1</v>
      </c>
      <c r="U19" s="15"/>
      <c r="V19" s="15"/>
      <c r="W19" s="15"/>
      <c r="X19" s="15"/>
      <c r="Y19" s="15"/>
    </row>
    <row r="20" spans="1:25" x14ac:dyDescent="0.25">
      <c r="A20" s="9">
        <v>1913</v>
      </c>
      <c r="B20" s="10" t="s">
        <v>36</v>
      </c>
      <c r="C20" s="11" t="s">
        <v>39</v>
      </c>
      <c r="D20" s="12"/>
      <c r="E20" s="13"/>
      <c r="F20" s="14"/>
      <c r="G20" s="14"/>
      <c r="H20" s="15"/>
      <c r="I20" s="15"/>
      <c r="J20" s="15"/>
      <c r="K20" s="15"/>
      <c r="L20" s="15"/>
      <c r="M20" s="15"/>
      <c r="N20" s="15"/>
      <c r="O20" s="15"/>
      <c r="P20" s="15"/>
      <c r="Q20" s="15"/>
      <c r="R20" s="15"/>
      <c r="S20" s="15"/>
      <c r="T20" s="15"/>
      <c r="U20" s="15"/>
      <c r="V20" s="15"/>
      <c r="W20" s="15"/>
      <c r="X20" s="15"/>
      <c r="Y20" s="15"/>
    </row>
    <row r="21" spans="1:25" x14ac:dyDescent="0.25">
      <c r="A21" s="9">
        <v>1926</v>
      </c>
      <c r="B21" s="10" t="s">
        <v>33</v>
      </c>
      <c r="C21" s="11" t="s">
        <v>38</v>
      </c>
      <c r="D21" s="12"/>
      <c r="E21" s="13"/>
      <c r="F21" s="14"/>
      <c r="G21" s="14"/>
      <c r="H21" s="15">
        <v>1</v>
      </c>
      <c r="I21" s="15">
        <v>1</v>
      </c>
      <c r="J21" s="15"/>
      <c r="K21" s="15">
        <v>1</v>
      </c>
      <c r="L21" s="15">
        <v>1</v>
      </c>
      <c r="M21" s="15">
        <v>1</v>
      </c>
      <c r="N21" s="15">
        <v>1</v>
      </c>
      <c r="O21" s="15"/>
      <c r="P21" s="15"/>
      <c r="Q21" s="15"/>
      <c r="R21" s="15"/>
      <c r="S21" s="15"/>
      <c r="T21" s="15"/>
      <c r="U21" s="15"/>
      <c r="V21" s="15"/>
      <c r="W21" s="15"/>
      <c r="X21" s="15"/>
      <c r="Y21" s="15"/>
    </row>
    <row r="22" spans="1:25" x14ac:dyDescent="0.25">
      <c r="A22" s="9">
        <v>1939</v>
      </c>
      <c r="B22" s="10" t="s">
        <v>37</v>
      </c>
      <c r="C22" s="11" t="s">
        <v>40</v>
      </c>
      <c r="D22" s="12"/>
      <c r="E22" s="13"/>
      <c r="F22" s="14"/>
      <c r="G22" s="14"/>
      <c r="H22" s="15">
        <v>1</v>
      </c>
      <c r="I22" s="15">
        <v>1</v>
      </c>
      <c r="J22" s="15">
        <v>1</v>
      </c>
      <c r="K22" s="15">
        <v>1</v>
      </c>
      <c r="L22" s="15">
        <v>1</v>
      </c>
      <c r="M22" s="15">
        <v>1</v>
      </c>
      <c r="N22" s="15">
        <v>1</v>
      </c>
      <c r="O22" s="15">
        <v>1</v>
      </c>
      <c r="P22" s="15">
        <v>1</v>
      </c>
      <c r="Q22" s="15">
        <v>1</v>
      </c>
      <c r="R22" s="15">
        <v>1</v>
      </c>
      <c r="S22" s="15">
        <v>1</v>
      </c>
      <c r="T22" s="15">
        <v>0.9</v>
      </c>
      <c r="U22" s="15">
        <v>0.8</v>
      </c>
      <c r="V22" s="15"/>
      <c r="W22" s="15">
        <v>1</v>
      </c>
      <c r="X22" s="15"/>
      <c r="Y22" s="15"/>
    </row>
    <row r="23" spans="1:25" x14ac:dyDescent="0.25">
      <c r="A23" s="9">
        <v>1991</v>
      </c>
      <c r="B23" s="10" t="s">
        <v>36</v>
      </c>
      <c r="C23" s="11" t="s">
        <v>39</v>
      </c>
      <c r="D23" s="12"/>
      <c r="E23" s="13"/>
      <c r="F23" s="14"/>
      <c r="G23" s="14"/>
      <c r="H23" s="15">
        <v>1</v>
      </c>
      <c r="I23" s="15">
        <v>1</v>
      </c>
      <c r="J23" s="15"/>
      <c r="K23" s="15">
        <v>1</v>
      </c>
      <c r="L23" s="15">
        <v>1</v>
      </c>
      <c r="M23" s="15">
        <v>1</v>
      </c>
      <c r="N23" s="15">
        <v>1</v>
      </c>
      <c r="O23" s="15">
        <v>1</v>
      </c>
      <c r="P23" s="15">
        <v>1</v>
      </c>
      <c r="Q23" s="15">
        <v>1</v>
      </c>
      <c r="R23" s="15"/>
      <c r="S23" s="15">
        <v>1</v>
      </c>
      <c r="T23" s="15">
        <v>1</v>
      </c>
      <c r="U23" s="15">
        <v>1</v>
      </c>
      <c r="V23" s="15"/>
      <c r="W23" s="15"/>
      <c r="X23" s="15"/>
      <c r="Y23" s="15"/>
    </row>
    <row r="24" spans="1:25" x14ac:dyDescent="0.25">
      <c r="A24" s="9">
        <v>2006</v>
      </c>
      <c r="B24" s="10" t="s">
        <v>33</v>
      </c>
      <c r="C24" s="11" t="s">
        <v>38</v>
      </c>
      <c r="D24" s="12"/>
      <c r="E24" s="13"/>
      <c r="F24" s="14"/>
      <c r="G24" s="14"/>
      <c r="H24" s="15">
        <v>1</v>
      </c>
      <c r="I24" s="15"/>
      <c r="J24" s="15"/>
      <c r="K24" s="15">
        <v>1</v>
      </c>
      <c r="L24" s="15">
        <v>1</v>
      </c>
      <c r="M24" s="15">
        <v>1</v>
      </c>
      <c r="N24" s="15">
        <v>1</v>
      </c>
      <c r="O24" s="15">
        <v>1</v>
      </c>
      <c r="P24" s="15">
        <v>1</v>
      </c>
      <c r="Q24" s="15"/>
      <c r="R24" s="15"/>
      <c r="S24" s="15">
        <v>1</v>
      </c>
      <c r="T24" s="15">
        <v>1</v>
      </c>
      <c r="U24" s="15">
        <v>1</v>
      </c>
      <c r="V24" s="15"/>
      <c r="W24" s="15"/>
      <c r="X24" s="15"/>
      <c r="Y24" s="15"/>
    </row>
    <row r="25" spans="1:25" x14ac:dyDescent="0.25">
      <c r="A25" s="9">
        <v>2024</v>
      </c>
      <c r="B25" s="10" t="s">
        <v>37</v>
      </c>
      <c r="C25" s="11" t="s">
        <v>40</v>
      </c>
      <c r="D25" s="12"/>
      <c r="E25" s="13"/>
      <c r="F25" s="14"/>
      <c r="G25" s="14"/>
      <c r="H25" s="15"/>
      <c r="I25" s="15"/>
      <c r="J25" s="15"/>
      <c r="K25" s="15"/>
      <c r="L25" s="15"/>
      <c r="M25" s="15"/>
      <c r="N25" s="15"/>
      <c r="O25" s="15"/>
      <c r="P25" s="15"/>
      <c r="Q25" s="15"/>
      <c r="R25" s="15"/>
      <c r="S25" s="15"/>
      <c r="T25" s="15"/>
      <c r="U25" s="15"/>
      <c r="V25" s="15"/>
      <c r="W25" s="15"/>
      <c r="X25" s="15"/>
      <c r="Y25" s="15"/>
    </row>
    <row r="26" spans="1:25" x14ac:dyDescent="0.25">
      <c r="A26" s="9">
        <v>2033</v>
      </c>
      <c r="B26" s="10" t="s">
        <v>36</v>
      </c>
      <c r="C26" s="11" t="s">
        <v>39</v>
      </c>
      <c r="D26" s="12"/>
      <c r="E26" s="13"/>
      <c r="F26" s="14"/>
      <c r="G26" s="14"/>
      <c r="H26" s="15">
        <v>1</v>
      </c>
      <c r="I26" s="15"/>
      <c r="J26" s="15"/>
      <c r="K26" s="15">
        <v>1</v>
      </c>
      <c r="L26" s="15">
        <v>1</v>
      </c>
      <c r="M26" s="15">
        <v>1</v>
      </c>
      <c r="N26" s="15">
        <v>1</v>
      </c>
      <c r="O26" s="15">
        <v>1</v>
      </c>
      <c r="P26" s="15">
        <v>1</v>
      </c>
      <c r="Q26" s="15">
        <v>1</v>
      </c>
      <c r="R26" s="15"/>
      <c r="S26" s="15"/>
      <c r="T26" s="15"/>
      <c r="U26" s="15"/>
      <c r="V26" s="15"/>
      <c r="W26" s="15"/>
      <c r="X26" s="15"/>
      <c r="Y26" s="15"/>
    </row>
    <row r="27" spans="1:25" x14ac:dyDescent="0.25">
      <c r="A27" s="9">
        <v>2035</v>
      </c>
      <c r="B27" s="10" t="s">
        <v>33</v>
      </c>
      <c r="C27" s="11" t="s">
        <v>38</v>
      </c>
      <c r="D27" s="12"/>
      <c r="E27" s="13"/>
      <c r="F27" s="14"/>
      <c r="G27" s="14"/>
      <c r="H27" s="15"/>
      <c r="I27" s="15"/>
      <c r="J27" s="15"/>
      <c r="K27" s="15"/>
      <c r="L27" s="15"/>
      <c r="M27" s="15"/>
      <c r="N27" s="15"/>
      <c r="O27" s="15"/>
      <c r="P27" s="15"/>
      <c r="Q27" s="15"/>
      <c r="R27" s="15"/>
      <c r="S27" s="15"/>
      <c r="T27" s="15"/>
      <c r="U27" s="15"/>
      <c r="V27" s="15"/>
      <c r="W27" s="15"/>
      <c r="X27" s="15"/>
      <c r="Y27" s="15"/>
    </row>
    <row r="28" spans="1:25" x14ac:dyDescent="0.25">
      <c r="A28" s="9">
        <v>2055</v>
      </c>
      <c r="B28" s="10" t="s">
        <v>37</v>
      </c>
      <c r="C28" s="11" t="s">
        <v>40</v>
      </c>
      <c r="D28" s="12"/>
      <c r="E28" s="13"/>
      <c r="F28" s="14"/>
      <c r="G28" s="14"/>
      <c r="H28" s="15">
        <v>1</v>
      </c>
      <c r="I28" s="15"/>
      <c r="J28" s="15"/>
      <c r="K28" s="15"/>
      <c r="L28" s="15">
        <v>1</v>
      </c>
      <c r="M28" s="15">
        <v>1</v>
      </c>
      <c r="N28" s="15"/>
      <c r="O28" s="15"/>
      <c r="P28" s="15"/>
      <c r="Q28" s="15"/>
      <c r="R28" s="15"/>
      <c r="S28" s="15"/>
      <c r="T28" s="15"/>
      <c r="U28" s="15"/>
      <c r="V28" s="15"/>
      <c r="W28" s="15"/>
      <c r="X28" s="15"/>
      <c r="Y28" s="15"/>
    </row>
    <row r="29" spans="1:25" x14ac:dyDescent="0.25">
      <c r="A29" s="9">
        <v>2067</v>
      </c>
      <c r="B29" s="10" t="s">
        <v>36</v>
      </c>
      <c r="C29" s="11" t="s">
        <v>39</v>
      </c>
      <c r="D29" s="12"/>
      <c r="E29" s="13"/>
      <c r="F29" s="14"/>
      <c r="G29" s="14"/>
      <c r="H29" s="15">
        <v>1</v>
      </c>
      <c r="I29" s="15"/>
      <c r="J29" s="15"/>
      <c r="K29" s="15"/>
      <c r="L29" s="15">
        <v>1</v>
      </c>
      <c r="M29" s="15">
        <v>1</v>
      </c>
      <c r="N29" s="15"/>
      <c r="O29" s="15"/>
      <c r="P29" s="15"/>
      <c r="Q29" s="15"/>
      <c r="R29" s="15"/>
      <c r="S29" s="15"/>
      <c r="T29" s="15"/>
      <c r="U29" s="15"/>
      <c r="V29" s="15"/>
      <c r="W29" s="15"/>
      <c r="X29" s="15"/>
      <c r="Y29" s="15"/>
    </row>
    <row r="30" spans="1:25" x14ac:dyDescent="0.25">
      <c r="A30" s="9">
        <v>2069</v>
      </c>
      <c r="B30" s="10" t="s">
        <v>33</v>
      </c>
      <c r="C30" s="11" t="s">
        <v>38</v>
      </c>
      <c r="D30" s="12"/>
      <c r="E30" s="13"/>
      <c r="F30" s="14"/>
      <c r="G30" s="14"/>
      <c r="H30" s="15">
        <v>1</v>
      </c>
      <c r="I30" s="15">
        <v>1</v>
      </c>
      <c r="J30" s="15"/>
      <c r="K30" s="15">
        <v>1</v>
      </c>
      <c r="L30" s="15">
        <v>1</v>
      </c>
      <c r="M30" s="15">
        <v>1</v>
      </c>
      <c r="N30" s="15">
        <v>1</v>
      </c>
      <c r="O30" s="15">
        <v>1</v>
      </c>
      <c r="P30" s="15">
        <v>1</v>
      </c>
      <c r="Q30" s="15">
        <v>1</v>
      </c>
      <c r="R30" s="15"/>
      <c r="S30" s="15"/>
      <c r="T30" s="15"/>
      <c r="U30" s="15"/>
      <c r="V30" s="15"/>
      <c r="W30" s="15"/>
      <c r="X30" s="15"/>
      <c r="Y30" s="15"/>
    </row>
    <row r="31" spans="1:25" x14ac:dyDescent="0.25">
      <c r="A31" s="9">
        <v>2087</v>
      </c>
      <c r="B31" s="10" t="s">
        <v>37</v>
      </c>
      <c r="C31" s="11" t="s">
        <v>40</v>
      </c>
      <c r="D31" s="12"/>
      <c r="E31" s="13"/>
      <c r="F31" s="14"/>
      <c r="G31" s="14"/>
      <c r="H31" s="15">
        <v>1</v>
      </c>
      <c r="I31" s="15"/>
      <c r="J31" s="15"/>
      <c r="K31" s="15"/>
      <c r="L31" s="15"/>
      <c r="M31" s="15">
        <v>1</v>
      </c>
      <c r="N31" s="15">
        <v>1</v>
      </c>
      <c r="O31" s="15">
        <v>1</v>
      </c>
      <c r="P31" s="15">
        <v>1</v>
      </c>
      <c r="Q31" s="15"/>
      <c r="R31" s="15"/>
      <c r="S31" s="15"/>
      <c r="T31" s="15"/>
      <c r="U31" s="15"/>
      <c r="V31" s="15"/>
      <c r="W31" s="15"/>
      <c r="X31" s="15"/>
      <c r="Y31" s="15"/>
    </row>
    <row r="32" spans="1:25" x14ac:dyDescent="0.25">
      <c r="A32" s="9">
        <v>2089</v>
      </c>
      <c r="B32" s="10" t="s">
        <v>36</v>
      </c>
      <c r="C32" s="11" t="s">
        <v>39</v>
      </c>
      <c r="D32" s="12"/>
      <c r="E32" s="13"/>
      <c r="F32" s="14"/>
      <c r="G32" s="14"/>
      <c r="H32" s="15">
        <v>1</v>
      </c>
      <c r="I32" s="15"/>
      <c r="J32" s="15"/>
      <c r="K32" s="15"/>
      <c r="L32" s="15">
        <v>1</v>
      </c>
      <c r="M32" s="15">
        <v>1</v>
      </c>
      <c r="N32" s="15"/>
      <c r="O32" s="15"/>
      <c r="P32" s="15"/>
      <c r="Q32" s="15"/>
      <c r="R32" s="15"/>
      <c r="S32" s="15"/>
      <c r="T32" s="15"/>
      <c r="U32" s="15"/>
      <c r="V32" s="15"/>
      <c r="W32" s="15"/>
      <c r="X32" s="15"/>
      <c r="Y32" s="15"/>
    </row>
    <row r="33" spans="1:25" x14ac:dyDescent="0.25">
      <c r="A33" s="9">
        <v>2092</v>
      </c>
      <c r="B33" s="10" t="s">
        <v>33</v>
      </c>
      <c r="C33" s="11" t="s">
        <v>38</v>
      </c>
      <c r="D33" s="12"/>
      <c r="E33" s="13"/>
      <c r="F33" s="14"/>
      <c r="G33" s="14"/>
      <c r="H33" s="15"/>
      <c r="I33" s="15"/>
      <c r="J33" s="15"/>
      <c r="K33" s="15"/>
      <c r="L33" s="15"/>
      <c r="M33" s="15"/>
      <c r="N33" s="15"/>
      <c r="O33" s="15"/>
      <c r="P33" s="15"/>
      <c r="Q33" s="15"/>
      <c r="R33" s="15"/>
      <c r="S33" s="15"/>
      <c r="T33" s="15"/>
      <c r="U33" s="15"/>
      <c r="V33" s="15"/>
      <c r="W33" s="15"/>
      <c r="X33" s="15"/>
      <c r="Y33" s="15"/>
    </row>
    <row r="34" spans="1:25" x14ac:dyDescent="0.25">
      <c r="A34" s="9">
        <v>2100</v>
      </c>
      <c r="B34" s="10" t="s">
        <v>37</v>
      </c>
      <c r="C34" s="11" t="s">
        <v>40</v>
      </c>
      <c r="D34" s="12"/>
      <c r="E34" s="13"/>
      <c r="F34" s="14"/>
      <c r="G34" s="14"/>
      <c r="H34" s="15"/>
      <c r="I34" s="15"/>
      <c r="J34" s="15"/>
      <c r="K34" s="15"/>
      <c r="L34" s="15"/>
      <c r="M34" s="15"/>
      <c r="N34" s="15"/>
      <c r="O34" s="15"/>
      <c r="P34" s="15"/>
      <c r="Q34" s="15"/>
      <c r="R34" s="15"/>
      <c r="S34" s="15"/>
      <c r="T34" s="15"/>
      <c r="U34" s="15"/>
      <c r="V34" s="15"/>
      <c r="W34" s="15"/>
      <c r="X34" s="15"/>
      <c r="Y34" s="15"/>
    </row>
    <row r="35" spans="1:25" x14ac:dyDescent="0.25">
      <c r="A35" s="9">
        <v>2107</v>
      </c>
      <c r="B35" s="10" t="s">
        <v>36</v>
      </c>
      <c r="C35" s="11" t="s">
        <v>39</v>
      </c>
      <c r="D35" s="12"/>
      <c r="E35" s="13"/>
      <c r="F35" s="14"/>
      <c r="G35" s="14"/>
      <c r="H35" s="15">
        <v>1</v>
      </c>
      <c r="I35" s="15">
        <v>1</v>
      </c>
      <c r="J35" s="15"/>
      <c r="K35" s="15">
        <v>1</v>
      </c>
      <c r="L35" s="15">
        <v>1</v>
      </c>
      <c r="M35" s="15">
        <v>1</v>
      </c>
      <c r="N35" s="15">
        <v>1</v>
      </c>
      <c r="O35" s="15">
        <v>1</v>
      </c>
      <c r="P35" s="15">
        <v>1</v>
      </c>
      <c r="Q35" s="15"/>
      <c r="R35" s="15"/>
      <c r="S35" s="15">
        <v>1</v>
      </c>
      <c r="T35" s="15"/>
      <c r="U35" s="15"/>
      <c r="V35" s="15"/>
      <c r="W35" s="15"/>
      <c r="X35" s="15"/>
      <c r="Y35" s="15"/>
    </row>
    <row r="36" spans="1:25" x14ac:dyDescent="0.25">
      <c r="A36" s="9">
        <v>2108</v>
      </c>
      <c r="B36" s="10" t="s">
        <v>33</v>
      </c>
      <c r="C36" s="11" t="s">
        <v>38</v>
      </c>
      <c r="D36" s="12"/>
      <c r="E36" s="13"/>
      <c r="F36" s="14"/>
      <c r="G36" s="14"/>
      <c r="H36" s="15">
        <v>1</v>
      </c>
      <c r="I36" s="15"/>
      <c r="J36" s="15"/>
      <c r="K36" s="15"/>
      <c r="L36" s="15"/>
      <c r="M36" s="15"/>
      <c r="N36" s="15"/>
      <c r="O36" s="15"/>
      <c r="P36" s="15"/>
      <c r="Q36" s="15"/>
      <c r="R36" s="15"/>
      <c r="S36" s="15"/>
      <c r="T36" s="15"/>
      <c r="U36" s="15"/>
      <c r="V36" s="15"/>
      <c r="W36" s="15"/>
      <c r="X36" s="15"/>
      <c r="Y36" s="15">
        <v>1</v>
      </c>
    </row>
    <row r="37" spans="1:25" x14ac:dyDescent="0.25">
      <c r="A37" s="9">
        <v>2129</v>
      </c>
      <c r="B37" s="10" t="s">
        <v>37</v>
      </c>
      <c r="C37" s="11" t="s">
        <v>40</v>
      </c>
      <c r="D37" s="12"/>
      <c r="E37" s="13"/>
      <c r="F37" s="14"/>
      <c r="G37" s="14"/>
      <c r="H37" s="15"/>
      <c r="I37" s="15"/>
      <c r="J37" s="15"/>
      <c r="K37" s="15"/>
      <c r="L37" s="15"/>
      <c r="M37" s="15"/>
      <c r="N37" s="15"/>
      <c r="O37" s="15"/>
      <c r="P37" s="15"/>
      <c r="Q37" s="15"/>
      <c r="R37" s="15"/>
      <c r="S37" s="15"/>
      <c r="T37" s="15"/>
      <c r="U37" s="15"/>
      <c r="V37" s="15"/>
      <c r="W37" s="15"/>
      <c r="X37" s="15"/>
      <c r="Y37" s="15"/>
    </row>
    <row r="38" spans="1:25" x14ac:dyDescent="0.25">
      <c r="A38" s="9">
        <v>2172</v>
      </c>
      <c r="B38" s="10" t="s">
        <v>36</v>
      </c>
      <c r="C38" s="11" t="s">
        <v>39</v>
      </c>
      <c r="D38" s="12"/>
      <c r="E38" s="13"/>
      <c r="F38" s="14"/>
      <c r="G38" s="14"/>
      <c r="H38" s="15">
        <v>1</v>
      </c>
      <c r="I38" s="15"/>
      <c r="J38" s="15"/>
      <c r="K38" s="15"/>
      <c r="L38" s="15"/>
      <c r="M38" s="15">
        <v>0.5</v>
      </c>
      <c r="N38" s="15"/>
      <c r="O38" s="15"/>
      <c r="P38" s="15"/>
      <c r="Q38" s="15"/>
      <c r="R38" s="15"/>
      <c r="S38" s="15"/>
      <c r="T38" s="15"/>
      <c r="U38" s="15"/>
      <c r="V38" s="15"/>
      <c r="W38" s="15"/>
      <c r="X38" s="15"/>
      <c r="Y38" s="15"/>
    </row>
    <row r="39" spans="1:25" x14ac:dyDescent="0.25">
      <c r="A39" s="9">
        <v>2219</v>
      </c>
      <c r="B39" s="10" t="s">
        <v>33</v>
      </c>
      <c r="C39" s="11" t="s">
        <v>38</v>
      </c>
      <c r="D39" s="12"/>
      <c r="E39" s="13"/>
      <c r="F39" s="14"/>
      <c r="G39" s="14"/>
      <c r="H39" s="15">
        <v>1</v>
      </c>
      <c r="I39" s="15"/>
      <c r="J39" s="15"/>
      <c r="K39" s="15"/>
      <c r="L39" s="15">
        <v>1</v>
      </c>
      <c r="M39" s="15">
        <v>1</v>
      </c>
      <c r="N39" s="15"/>
      <c r="O39" s="15"/>
      <c r="P39" s="15"/>
      <c r="Q39" s="15"/>
      <c r="R39" s="15"/>
      <c r="S39" s="15"/>
      <c r="T39" s="15"/>
      <c r="U39" s="15"/>
      <c r="V39" s="15"/>
      <c r="W39" s="15"/>
      <c r="X39" s="15"/>
      <c r="Y39" s="15"/>
    </row>
    <row r="40" spans="1:25" x14ac:dyDescent="0.25">
      <c r="A40" s="9">
        <v>2245</v>
      </c>
      <c r="B40" s="10" t="s">
        <v>37</v>
      </c>
      <c r="C40" s="11" t="s">
        <v>40</v>
      </c>
      <c r="D40" s="12"/>
      <c r="E40" s="13"/>
      <c r="F40" s="14"/>
      <c r="G40" s="14"/>
      <c r="H40" s="15">
        <v>1</v>
      </c>
      <c r="I40" s="15"/>
      <c r="J40" s="15"/>
      <c r="K40" s="15"/>
      <c r="L40" s="15">
        <v>1</v>
      </c>
      <c r="M40" s="15">
        <v>1</v>
      </c>
      <c r="N40" s="15">
        <v>1</v>
      </c>
      <c r="O40" s="15">
        <v>1</v>
      </c>
      <c r="P40" s="15">
        <v>1</v>
      </c>
      <c r="Q40" s="15"/>
      <c r="R40" s="15"/>
      <c r="S40" s="15"/>
      <c r="T40" s="15"/>
      <c r="U40" s="15"/>
      <c r="V40" s="15"/>
      <c r="W40" s="15"/>
      <c r="X40" s="15"/>
      <c r="Y40" s="15"/>
    </row>
    <row r="41" spans="1:25" x14ac:dyDescent="0.25">
      <c r="A41" s="9">
        <v>2279</v>
      </c>
      <c r="B41" s="10" t="s">
        <v>36</v>
      </c>
      <c r="C41" s="11" t="s">
        <v>39</v>
      </c>
      <c r="D41" s="12"/>
      <c r="E41" s="13"/>
      <c r="F41" s="14"/>
      <c r="G41" s="14"/>
      <c r="H41" s="15">
        <v>1</v>
      </c>
      <c r="I41" s="15"/>
      <c r="J41" s="15"/>
      <c r="K41" s="15"/>
      <c r="L41" s="15">
        <v>1</v>
      </c>
      <c r="M41" s="15">
        <v>1</v>
      </c>
      <c r="N41" s="15">
        <v>1</v>
      </c>
      <c r="O41" s="15">
        <v>1</v>
      </c>
      <c r="P41" s="15">
        <v>1</v>
      </c>
      <c r="Q41" s="15"/>
      <c r="R41" s="15"/>
      <c r="S41" s="15"/>
      <c r="T41" s="15"/>
      <c r="U41" s="15"/>
      <c r="V41" s="15"/>
      <c r="W41" s="15"/>
      <c r="X41" s="15"/>
      <c r="Y41" s="15"/>
    </row>
    <row r="42" spans="1:25" x14ac:dyDescent="0.25">
      <c r="A42" s="9">
        <v>2297</v>
      </c>
      <c r="B42" s="10" t="s">
        <v>33</v>
      </c>
      <c r="C42" s="11" t="s">
        <v>38</v>
      </c>
      <c r="D42" s="12"/>
      <c r="E42" s="13"/>
      <c r="F42" s="14"/>
      <c r="G42" s="14"/>
      <c r="H42" s="15">
        <v>1</v>
      </c>
      <c r="I42" s="15"/>
      <c r="J42" s="15"/>
      <c r="K42" s="15"/>
      <c r="L42" s="15">
        <v>1</v>
      </c>
      <c r="M42" s="15">
        <v>1</v>
      </c>
      <c r="N42" s="15"/>
      <c r="O42" s="15"/>
      <c r="P42" s="15"/>
      <c r="Q42" s="15"/>
      <c r="R42" s="15"/>
      <c r="S42" s="15"/>
      <c r="T42" s="15"/>
      <c r="U42" s="15"/>
      <c r="V42" s="15"/>
      <c r="W42" s="15"/>
      <c r="X42" s="15"/>
      <c r="Y42" s="15"/>
    </row>
    <row r="43" spans="1:25" x14ac:dyDescent="0.25">
      <c r="A43" s="9">
        <v>2299</v>
      </c>
      <c r="B43" s="10" t="s">
        <v>37</v>
      </c>
      <c r="C43" s="11" t="s">
        <v>40</v>
      </c>
      <c r="D43" s="12"/>
      <c r="E43" s="13"/>
      <c r="F43" s="14"/>
      <c r="G43" s="14"/>
      <c r="H43" s="15">
        <v>1</v>
      </c>
      <c r="I43" s="15"/>
      <c r="J43" s="15"/>
      <c r="K43" s="15"/>
      <c r="L43" s="15">
        <v>1</v>
      </c>
      <c r="M43" s="15">
        <v>1</v>
      </c>
      <c r="N43" s="15"/>
      <c r="O43" s="15"/>
      <c r="P43" s="15"/>
      <c r="Q43" s="15"/>
      <c r="R43" s="15"/>
      <c r="S43" s="15"/>
      <c r="T43" s="15"/>
      <c r="U43" s="15"/>
      <c r="V43" s="15"/>
      <c r="W43" s="15"/>
      <c r="X43" s="15"/>
      <c r="Y43" s="15"/>
    </row>
    <row r="44" spans="1:25" x14ac:dyDescent="0.25">
      <c r="A44" s="9">
        <v>2328</v>
      </c>
      <c r="B44" s="10" t="s">
        <v>36</v>
      </c>
      <c r="C44" s="11" t="s">
        <v>39</v>
      </c>
      <c r="D44" s="12"/>
      <c r="E44" s="13"/>
      <c r="F44" s="14"/>
      <c r="G44" s="14"/>
      <c r="H44" s="15">
        <v>1</v>
      </c>
      <c r="I44" s="15"/>
      <c r="J44" s="15"/>
      <c r="K44" s="15"/>
      <c r="L44" s="15">
        <v>1</v>
      </c>
      <c r="M44" s="15">
        <v>1</v>
      </c>
      <c r="N44" s="15"/>
      <c r="O44" s="15"/>
      <c r="P44" s="15"/>
      <c r="Q44" s="15"/>
      <c r="R44" s="15"/>
      <c r="S44" s="15"/>
      <c r="T44" s="15">
        <v>1</v>
      </c>
      <c r="U44" s="15">
        <v>1</v>
      </c>
      <c r="V44" s="15"/>
      <c r="W44" s="15"/>
      <c r="X44" s="15"/>
      <c r="Y44" s="15"/>
    </row>
    <row r="45" spans="1:25" x14ac:dyDescent="0.25">
      <c r="A45" s="9">
        <v>2352</v>
      </c>
      <c r="B45" s="10" t="s">
        <v>33</v>
      </c>
      <c r="C45" s="11" t="s">
        <v>38</v>
      </c>
      <c r="D45" s="12"/>
      <c r="E45" s="13"/>
      <c r="F45" s="14"/>
      <c r="G45" s="14"/>
      <c r="H45" s="15">
        <v>1</v>
      </c>
      <c r="I45" s="15"/>
      <c r="J45" s="15"/>
      <c r="K45" s="15"/>
      <c r="L45" s="15">
        <v>1</v>
      </c>
      <c r="M45" s="15">
        <v>1</v>
      </c>
      <c r="N45" s="15"/>
      <c r="O45" s="15"/>
      <c r="P45" s="15"/>
      <c r="Q45" s="15"/>
      <c r="R45" s="15"/>
      <c r="S45" s="15"/>
      <c r="T45" s="15"/>
      <c r="U45" s="15"/>
      <c r="V45" s="15"/>
      <c r="W45" s="15"/>
      <c r="X45" s="15"/>
      <c r="Y45" s="15"/>
    </row>
    <row r="46" spans="1:25" x14ac:dyDescent="0.25">
      <c r="A46" s="9">
        <v>2358</v>
      </c>
      <c r="B46" s="10" t="s">
        <v>37</v>
      </c>
      <c r="C46" s="11" t="s">
        <v>40</v>
      </c>
      <c r="D46" s="12"/>
      <c r="E46" s="13"/>
      <c r="F46" s="14"/>
      <c r="G46" s="14"/>
      <c r="H46" s="15">
        <v>1</v>
      </c>
      <c r="I46" s="15"/>
      <c r="J46" s="15"/>
      <c r="K46" s="15"/>
      <c r="L46" s="15"/>
      <c r="M46" s="15"/>
      <c r="N46" s="15"/>
      <c r="O46" s="15"/>
      <c r="P46" s="15"/>
      <c r="Q46" s="15"/>
      <c r="R46" s="15"/>
      <c r="S46" s="15"/>
      <c r="T46" s="15"/>
      <c r="U46" s="15"/>
      <c r="V46" s="15"/>
      <c r="W46" s="15"/>
      <c r="X46" s="15"/>
      <c r="Y46" s="15"/>
    </row>
    <row r="47" spans="1:25" x14ac:dyDescent="0.25">
      <c r="A47" s="9">
        <v>2367</v>
      </c>
      <c r="B47" s="10" t="s">
        <v>36</v>
      </c>
      <c r="C47" s="11" t="s">
        <v>39</v>
      </c>
      <c r="D47" s="12"/>
      <c r="E47" s="13"/>
      <c r="F47" s="14"/>
      <c r="G47" s="14"/>
      <c r="H47" s="15"/>
      <c r="I47" s="15"/>
      <c r="J47" s="15"/>
      <c r="K47" s="15"/>
      <c r="L47" s="15"/>
      <c r="M47" s="15">
        <v>1</v>
      </c>
      <c r="N47" s="15"/>
      <c r="O47" s="15"/>
      <c r="P47" s="15">
        <v>1</v>
      </c>
      <c r="Q47" s="15"/>
      <c r="R47" s="15"/>
      <c r="S47" s="15"/>
      <c r="T47" s="15"/>
      <c r="U47" s="15"/>
      <c r="V47" s="15"/>
      <c r="W47" s="15"/>
      <c r="X47" s="15"/>
      <c r="Y47" s="15"/>
    </row>
    <row r="48" spans="1:25" x14ac:dyDescent="0.25">
      <c r="A48" s="9">
        <v>2377</v>
      </c>
      <c r="B48" s="10" t="s">
        <v>33</v>
      </c>
      <c r="C48" s="11" t="s">
        <v>38</v>
      </c>
      <c r="D48" s="12"/>
      <c r="E48" s="13"/>
      <c r="F48" s="14"/>
      <c r="G48" s="14"/>
      <c r="H48" s="15">
        <v>1</v>
      </c>
      <c r="I48" s="15">
        <v>0.5</v>
      </c>
      <c r="J48" s="15"/>
      <c r="K48" s="15"/>
      <c r="L48" s="15">
        <v>1</v>
      </c>
      <c r="M48" s="15">
        <v>1</v>
      </c>
      <c r="N48" s="15">
        <v>1</v>
      </c>
      <c r="O48" s="15">
        <v>1</v>
      </c>
      <c r="P48" s="15">
        <v>1</v>
      </c>
      <c r="Q48" s="15">
        <v>1</v>
      </c>
      <c r="R48" s="15"/>
      <c r="S48" s="15"/>
      <c r="T48" s="15"/>
      <c r="U48" s="15"/>
      <c r="V48" s="15"/>
      <c r="W48" s="15"/>
      <c r="X48" s="15"/>
      <c r="Y48" s="15"/>
    </row>
    <row r="49" spans="1:25" x14ac:dyDescent="0.25">
      <c r="A49" s="9">
        <v>2415</v>
      </c>
      <c r="B49" s="10" t="s">
        <v>37</v>
      </c>
      <c r="C49" s="11" t="s">
        <v>40</v>
      </c>
      <c r="D49" s="12"/>
      <c r="E49" s="13"/>
      <c r="F49" s="14"/>
      <c r="G49" s="14"/>
      <c r="H49" s="15"/>
      <c r="I49" s="15"/>
      <c r="J49" s="15"/>
      <c r="K49" s="15"/>
      <c r="L49" s="15"/>
      <c r="M49" s="15"/>
      <c r="N49" s="15"/>
      <c r="O49" s="15"/>
      <c r="P49" s="15"/>
      <c r="Q49" s="15"/>
      <c r="R49" s="15"/>
      <c r="S49" s="15"/>
      <c r="T49" s="15"/>
      <c r="U49" s="15"/>
      <c r="V49" s="15"/>
      <c r="W49" s="15"/>
      <c r="X49" s="15"/>
      <c r="Y49" s="15"/>
    </row>
    <row r="50" spans="1:25" x14ac:dyDescent="0.25">
      <c r="A50" s="9">
        <v>2416</v>
      </c>
      <c r="B50" s="10" t="s">
        <v>36</v>
      </c>
      <c r="C50" s="11" t="s">
        <v>39</v>
      </c>
      <c r="D50" s="12"/>
      <c r="E50" s="13"/>
      <c r="F50" s="14"/>
      <c r="G50" s="14"/>
      <c r="H50" s="15">
        <v>1</v>
      </c>
      <c r="I50" s="15"/>
      <c r="J50" s="15"/>
      <c r="K50" s="15"/>
      <c r="L50" s="15">
        <v>1</v>
      </c>
      <c r="M50" s="15">
        <v>1</v>
      </c>
      <c r="N50" s="15"/>
      <c r="O50" s="15"/>
      <c r="P50" s="15"/>
      <c r="Q50" s="15"/>
      <c r="R50" s="15"/>
      <c r="S50" s="15"/>
      <c r="T50" s="15"/>
      <c r="U50" s="15"/>
      <c r="V50" s="15"/>
      <c r="W50" s="15"/>
      <c r="X50" s="15"/>
      <c r="Y50" s="15"/>
    </row>
    <row r="51" spans="1:25" x14ac:dyDescent="0.25">
      <c r="A51" s="9">
        <v>2423</v>
      </c>
      <c r="B51" s="10" t="s">
        <v>33</v>
      </c>
      <c r="C51" s="11" t="s">
        <v>38</v>
      </c>
      <c r="D51" s="12"/>
      <c r="E51" s="13"/>
      <c r="F51" s="14"/>
      <c r="G51" s="14"/>
      <c r="H51" s="15"/>
      <c r="I51" s="15"/>
      <c r="J51" s="15"/>
      <c r="K51" s="15"/>
      <c r="L51" s="15"/>
      <c r="M51" s="15"/>
      <c r="N51" s="15"/>
      <c r="O51" s="15"/>
      <c r="P51" s="15"/>
      <c r="Q51" s="15"/>
      <c r="R51" s="15"/>
      <c r="S51" s="15"/>
      <c r="T51" s="15"/>
      <c r="U51" s="15"/>
      <c r="V51" s="15"/>
      <c r="W51" s="15"/>
      <c r="X51" s="15"/>
      <c r="Y51" s="15"/>
    </row>
    <row r="52" spans="1:25" x14ac:dyDescent="0.25">
      <c r="A52" s="9">
        <v>2429</v>
      </c>
      <c r="B52" s="10" t="s">
        <v>37</v>
      </c>
      <c r="C52" s="11" t="s">
        <v>40</v>
      </c>
      <c r="D52" s="12"/>
      <c r="E52" s="13"/>
      <c r="F52" s="14"/>
      <c r="G52" s="14"/>
      <c r="H52" s="15">
        <v>0.9</v>
      </c>
      <c r="I52" s="15">
        <v>1</v>
      </c>
      <c r="J52" s="15"/>
      <c r="K52" s="15">
        <v>1</v>
      </c>
      <c r="L52" s="15">
        <v>1</v>
      </c>
      <c r="M52" s="15">
        <v>1</v>
      </c>
      <c r="N52" s="15"/>
      <c r="O52" s="15"/>
      <c r="P52" s="15"/>
      <c r="Q52" s="15"/>
      <c r="R52" s="15"/>
      <c r="S52" s="15"/>
      <c r="T52" s="15"/>
      <c r="U52" s="15"/>
      <c r="V52" s="15"/>
      <c r="W52" s="15"/>
      <c r="X52" s="15"/>
      <c r="Y52" s="15"/>
    </row>
    <row r="53" spans="1:25" x14ac:dyDescent="0.25">
      <c r="A53" s="9">
        <v>2430</v>
      </c>
      <c r="B53" s="10" t="s">
        <v>36</v>
      </c>
      <c r="C53" s="11" t="s">
        <v>39</v>
      </c>
      <c r="D53" s="12"/>
      <c r="E53" s="13"/>
      <c r="F53" s="14"/>
      <c r="G53" s="14"/>
      <c r="H53" s="15">
        <v>1</v>
      </c>
      <c r="I53" s="15"/>
      <c r="J53" s="15"/>
      <c r="K53" s="15"/>
      <c r="L53" s="15">
        <v>1</v>
      </c>
      <c r="M53" s="15">
        <v>1</v>
      </c>
      <c r="N53" s="15"/>
      <c r="O53" s="15"/>
      <c r="P53" s="15"/>
      <c r="Q53" s="15"/>
      <c r="R53" s="15"/>
      <c r="S53" s="15"/>
      <c r="T53" s="15"/>
      <c r="U53" s="15"/>
      <c r="V53" s="15"/>
      <c r="W53" s="15"/>
      <c r="X53" s="15"/>
      <c r="Y53" s="15"/>
    </row>
    <row r="54" spans="1:25" x14ac:dyDescent="0.25">
      <c r="A54" s="9">
        <v>2448</v>
      </c>
      <c r="B54" s="10" t="s">
        <v>33</v>
      </c>
      <c r="C54" s="11" t="s">
        <v>38</v>
      </c>
      <c r="D54" s="12"/>
      <c r="E54" s="13"/>
      <c r="F54" s="14"/>
      <c r="G54" s="14"/>
      <c r="H54" s="15">
        <v>1</v>
      </c>
      <c r="I54" s="15">
        <v>1</v>
      </c>
      <c r="J54" s="15"/>
      <c r="K54" s="15">
        <v>1</v>
      </c>
      <c r="L54" s="15">
        <v>1</v>
      </c>
      <c r="M54" s="15">
        <v>1</v>
      </c>
      <c r="N54" s="15">
        <v>1</v>
      </c>
      <c r="O54" s="15">
        <v>1</v>
      </c>
      <c r="P54" s="15">
        <v>1</v>
      </c>
      <c r="Q54" s="15">
        <v>1</v>
      </c>
      <c r="R54" s="15">
        <v>1</v>
      </c>
      <c r="S54" s="15">
        <v>1</v>
      </c>
      <c r="T54" s="15">
        <v>1</v>
      </c>
      <c r="U54" s="15">
        <v>1</v>
      </c>
      <c r="V54" s="15"/>
      <c r="W54" s="15"/>
      <c r="X54" s="15">
        <v>1</v>
      </c>
      <c r="Y54" s="15"/>
    </row>
    <row r="55" spans="1:25" x14ac:dyDescent="0.25">
      <c r="A55" s="9">
        <v>2473</v>
      </c>
      <c r="B55" s="10" t="s">
        <v>37</v>
      </c>
      <c r="C55" s="11" t="s">
        <v>40</v>
      </c>
      <c r="D55" s="12"/>
      <c r="E55" s="13"/>
      <c r="F55" s="14"/>
      <c r="G55" s="14"/>
      <c r="H55" s="15"/>
      <c r="I55" s="15"/>
      <c r="J55" s="15"/>
      <c r="K55" s="15"/>
      <c r="L55" s="15"/>
      <c r="M55" s="15"/>
      <c r="N55" s="15"/>
      <c r="O55" s="15"/>
      <c r="P55" s="15"/>
      <c r="Q55" s="15"/>
      <c r="R55" s="15"/>
      <c r="S55" s="15"/>
      <c r="T55" s="15"/>
      <c r="U55" s="15"/>
      <c r="V55" s="15"/>
      <c r="W55" s="15"/>
      <c r="X55" s="15"/>
      <c r="Y55" s="15"/>
    </row>
    <row r="56" spans="1:25" x14ac:dyDescent="0.25">
      <c r="A56" s="9">
        <v>2474</v>
      </c>
      <c r="B56" s="10" t="s">
        <v>36</v>
      </c>
      <c r="C56" s="11" t="s">
        <v>39</v>
      </c>
      <c r="D56" s="12"/>
      <c r="E56" s="13"/>
      <c r="F56" s="14"/>
      <c r="G56" s="14"/>
      <c r="H56" s="15">
        <v>1</v>
      </c>
      <c r="I56" s="15"/>
      <c r="J56" s="15"/>
      <c r="K56" s="15"/>
      <c r="L56" s="15"/>
      <c r="M56" s="15"/>
      <c r="N56" s="15"/>
      <c r="O56" s="15"/>
      <c r="P56" s="15"/>
      <c r="Q56" s="15"/>
      <c r="R56" s="15"/>
      <c r="S56" s="15"/>
      <c r="T56" s="15"/>
      <c r="U56" s="15"/>
      <c r="V56" s="15"/>
      <c r="W56" s="15"/>
      <c r="X56" s="15"/>
      <c r="Y56" s="15"/>
    </row>
    <row r="57" spans="1:25" x14ac:dyDescent="0.25">
      <c r="A57" s="9">
        <v>2475</v>
      </c>
      <c r="B57" s="10" t="s">
        <v>33</v>
      </c>
      <c r="C57" s="11" t="s">
        <v>38</v>
      </c>
      <c r="D57" s="12"/>
      <c r="E57" s="13"/>
      <c r="F57" s="14"/>
      <c r="G57" s="14"/>
      <c r="H57" s="15">
        <v>1</v>
      </c>
      <c r="I57" s="15"/>
      <c r="J57" s="15"/>
      <c r="K57" s="15"/>
      <c r="L57" s="15">
        <v>1</v>
      </c>
      <c r="M57" s="15"/>
      <c r="N57" s="15"/>
      <c r="O57" s="15"/>
      <c r="P57" s="15"/>
      <c r="Q57" s="15"/>
      <c r="R57" s="15"/>
      <c r="S57" s="15"/>
      <c r="T57" s="15"/>
      <c r="U57" s="15"/>
      <c r="V57" s="15"/>
      <c r="W57" s="15"/>
      <c r="X57" s="15"/>
      <c r="Y57" s="15"/>
    </row>
    <row r="58" spans="1:25" x14ac:dyDescent="0.25">
      <c r="A58" s="9">
        <v>2483</v>
      </c>
      <c r="B58" s="10" t="s">
        <v>37</v>
      </c>
      <c r="C58" s="11" t="s">
        <v>40</v>
      </c>
      <c r="D58" s="12"/>
      <c r="E58" s="13"/>
      <c r="F58" s="14"/>
      <c r="G58" s="14"/>
      <c r="H58" s="15">
        <v>0.8</v>
      </c>
      <c r="I58" s="15"/>
      <c r="J58" s="15"/>
      <c r="K58" s="15"/>
      <c r="L58" s="15">
        <v>1</v>
      </c>
      <c r="M58" s="15">
        <v>1</v>
      </c>
      <c r="N58" s="15"/>
      <c r="O58" s="15"/>
      <c r="P58" s="15"/>
      <c r="Q58" s="15"/>
      <c r="R58" s="15"/>
      <c r="S58" s="15"/>
      <c r="T58" s="15"/>
      <c r="U58" s="15"/>
      <c r="V58" s="15"/>
      <c r="W58" s="15"/>
      <c r="X58" s="15"/>
      <c r="Y58" s="15"/>
    </row>
    <row r="59" spans="1:25" x14ac:dyDescent="0.25">
      <c r="A59" s="9">
        <v>2490</v>
      </c>
      <c r="B59" s="10" t="s">
        <v>36</v>
      </c>
      <c r="C59" s="11" t="s">
        <v>39</v>
      </c>
      <c r="D59" s="12"/>
      <c r="E59" s="13"/>
      <c r="F59" s="14"/>
      <c r="G59" s="14"/>
      <c r="H59" s="15">
        <v>1</v>
      </c>
      <c r="I59" s="15"/>
      <c r="J59" s="15"/>
      <c r="K59" s="15"/>
      <c r="L59" s="15">
        <v>1</v>
      </c>
      <c r="M59" s="15">
        <v>1</v>
      </c>
      <c r="N59" s="15">
        <v>1</v>
      </c>
      <c r="O59" s="15">
        <v>1</v>
      </c>
      <c r="P59" s="15">
        <v>1</v>
      </c>
      <c r="Q59" s="15">
        <v>1</v>
      </c>
      <c r="R59" s="15"/>
      <c r="S59" s="15"/>
      <c r="T59" s="15"/>
      <c r="U59" s="15"/>
      <c r="V59" s="15"/>
      <c r="W59" s="15"/>
      <c r="X59" s="15"/>
      <c r="Y59" s="15"/>
    </row>
    <row r="60" spans="1:25" x14ac:dyDescent="0.25">
      <c r="A60" s="9">
        <v>2509</v>
      </c>
      <c r="B60" s="10" t="s">
        <v>33</v>
      </c>
      <c r="C60" s="11" t="s">
        <v>38</v>
      </c>
      <c r="D60" s="12"/>
      <c r="E60" s="13"/>
      <c r="F60" s="14"/>
      <c r="G60" s="14"/>
      <c r="H60" s="15">
        <v>1</v>
      </c>
      <c r="I60" s="15"/>
      <c r="J60" s="15"/>
      <c r="K60" s="15"/>
      <c r="L60" s="15"/>
      <c r="M60" s="15"/>
      <c r="N60" s="15"/>
      <c r="O60" s="15"/>
      <c r="P60" s="15"/>
      <c r="Q60" s="15"/>
      <c r="R60" s="15"/>
      <c r="S60" s="15"/>
      <c r="T60" s="15"/>
      <c r="U60" s="15"/>
      <c r="V60" s="15"/>
      <c r="W60" s="15"/>
      <c r="X60" s="15"/>
      <c r="Y60" s="15"/>
    </row>
    <row r="61" spans="1:25" x14ac:dyDescent="0.25">
      <c r="A61" s="9">
        <v>2513</v>
      </c>
      <c r="B61" s="10" t="s">
        <v>37</v>
      </c>
      <c r="C61" s="11" t="s">
        <v>40</v>
      </c>
      <c r="D61" s="12"/>
      <c r="E61" s="13"/>
      <c r="F61" s="14"/>
      <c r="G61" s="14"/>
      <c r="H61" s="15"/>
      <c r="I61" s="15"/>
      <c r="J61" s="15"/>
      <c r="K61" s="15"/>
      <c r="L61" s="15"/>
      <c r="M61" s="15"/>
      <c r="N61" s="15"/>
      <c r="O61" s="15"/>
      <c r="P61" s="15"/>
      <c r="Q61" s="15"/>
      <c r="R61" s="15"/>
      <c r="S61" s="15"/>
      <c r="T61" s="15"/>
      <c r="U61" s="15"/>
      <c r="V61" s="15"/>
      <c r="W61" s="15"/>
      <c r="X61" s="15"/>
      <c r="Y61" s="15"/>
    </row>
    <row r="62" spans="1:25" x14ac:dyDescent="0.25">
      <c r="A62" s="9">
        <v>2553</v>
      </c>
      <c r="B62" s="10" t="s">
        <v>36</v>
      </c>
      <c r="C62" s="11" t="s">
        <v>39</v>
      </c>
      <c r="D62" s="12"/>
      <c r="E62" s="13"/>
      <c r="F62" s="14"/>
      <c r="G62" s="14"/>
      <c r="H62" s="15"/>
      <c r="I62" s="15"/>
      <c r="J62" s="15"/>
      <c r="K62" s="15"/>
      <c r="L62" s="15"/>
      <c r="M62" s="15"/>
      <c r="N62" s="15"/>
      <c r="O62" s="15"/>
      <c r="P62" s="15"/>
      <c r="Q62" s="15"/>
      <c r="R62" s="15"/>
      <c r="S62" s="15"/>
      <c r="T62" s="15"/>
      <c r="U62" s="15"/>
      <c r="V62" s="15"/>
      <c r="W62" s="15"/>
      <c r="X62" s="15"/>
      <c r="Y62" s="15"/>
    </row>
    <row r="63" spans="1:25" x14ac:dyDescent="0.25">
      <c r="A63" s="9">
        <v>2577</v>
      </c>
      <c r="B63" s="10" t="s">
        <v>33</v>
      </c>
      <c r="C63" s="11" t="s">
        <v>38</v>
      </c>
      <c r="D63" s="12"/>
      <c r="E63" s="13"/>
      <c r="F63" s="14"/>
      <c r="G63" s="14"/>
      <c r="H63" s="15"/>
      <c r="I63" s="15"/>
      <c r="J63" s="15"/>
      <c r="K63" s="15"/>
      <c r="L63" s="15"/>
      <c r="M63" s="15"/>
      <c r="N63" s="15"/>
      <c r="O63" s="15"/>
      <c r="P63" s="15"/>
      <c r="Q63" s="15"/>
      <c r="R63" s="15"/>
      <c r="S63" s="15"/>
      <c r="T63" s="15"/>
      <c r="U63" s="15"/>
      <c r="V63" s="15"/>
      <c r="W63" s="15"/>
      <c r="X63" s="15"/>
      <c r="Y63" s="15"/>
    </row>
    <row r="64" spans="1:25" x14ac:dyDescent="0.25">
      <c r="A64" s="9">
        <v>2615</v>
      </c>
      <c r="B64" s="10" t="s">
        <v>37</v>
      </c>
      <c r="C64" s="11" t="s">
        <v>40</v>
      </c>
      <c r="D64" s="12"/>
      <c r="E64" s="13"/>
      <c r="F64" s="14"/>
      <c r="G64" s="14"/>
      <c r="H64" s="15">
        <v>1</v>
      </c>
      <c r="I64" s="15"/>
      <c r="J64" s="15"/>
      <c r="K64" s="15"/>
      <c r="L64" s="15">
        <v>1</v>
      </c>
      <c r="M64" s="15">
        <v>1</v>
      </c>
      <c r="N64" s="15"/>
      <c r="O64" s="15"/>
      <c r="P64" s="15"/>
      <c r="Q64" s="15"/>
      <c r="R64" s="15"/>
      <c r="S64" s="15"/>
      <c r="T64" s="15"/>
      <c r="U64" s="15"/>
      <c r="V64" s="15"/>
      <c r="W64" s="15"/>
      <c r="X64" s="15"/>
      <c r="Y64" s="15"/>
    </row>
    <row r="65" spans="1:25" x14ac:dyDescent="0.25">
      <c r="A65" s="9">
        <v>2616</v>
      </c>
      <c r="B65" s="10" t="s">
        <v>36</v>
      </c>
      <c r="C65" s="11" t="s">
        <v>39</v>
      </c>
      <c r="D65" s="12"/>
      <c r="E65" s="13"/>
      <c r="F65" s="14"/>
      <c r="G65" s="14"/>
      <c r="H65" s="15"/>
      <c r="I65" s="15"/>
      <c r="J65" s="15"/>
      <c r="K65" s="15"/>
      <c r="L65" s="15"/>
      <c r="M65" s="15"/>
      <c r="N65" s="15"/>
      <c r="O65" s="15"/>
      <c r="P65" s="15"/>
      <c r="Q65" s="15"/>
      <c r="R65" s="15"/>
      <c r="S65" s="15"/>
      <c r="T65" s="15"/>
      <c r="U65" s="15"/>
      <c r="V65" s="15"/>
      <c r="W65" s="15"/>
      <c r="X65" s="15"/>
      <c r="Y65" s="15"/>
    </row>
    <row r="66" spans="1:25" x14ac:dyDescent="0.25">
      <c r="A66" s="9">
        <v>2636</v>
      </c>
      <c r="B66" s="10" t="s">
        <v>33</v>
      </c>
      <c r="C66" s="11" t="s">
        <v>38</v>
      </c>
      <c r="D66" s="12"/>
      <c r="E66" s="13"/>
      <c r="F66" s="14"/>
      <c r="G66" s="14"/>
      <c r="H66" s="15">
        <v>1</v>
      </c>
      <c r="I66" s="15"/>
      <c r="J66" s="15"/>
      <c r="K66" s="15"/>
      <c r="L66" s="15">
        <v>1</v>
      </c>
      <c r="M66" s="15">
        <v>1</v>
      </c>
      <c r="N66" s="15"/>
      <c r="O66" s="15"/>
      <c r="P66" s="15"/>
      <c r="Q66" s="15"/>
      <c r="R66" s="15"/>
      <c r="S66" s="15"/>
      <c r="T66" s="15"/>
      <c r="U66" s="15"/>
      <c r="V66" s="15"/>
      <c r="W66" s="15"/>
      <c r="X66" s="15"/>
      <c r="Y66" s="15"/>
    </row>
    <row r="67" spans="1:25" x14ac:dyDescent="0.25">
      <c r="A67" s="9">
        <v>2637</v>
      </c>
      <c r="B67" s="10" t="s">
        <v>37</v>
      </c>
      <c r="C67" s="11" t="s">
        <v>40</v>
      </c>
      <c r="D67" s="12"/>
      <c r="E67" s="13"/>
      <c r="F67" s="14"/>
      <c r="G67" s="14"/>
      <c r="H67" s="15">
        <v>1</v>
      </c>
      <c r="I67" s="15"/>
      <c r="J67" s="15"/>
      <c r="K67" s="15"/>
      <c r="L67" s="15">
        <v>1</v>
      </c>
      <c r="M67" s="15">
        <v>0.9</v>
      </c>
      <c r="N67" s="15"/>
      <c r="O67" s="15"/>
      <c r="P67" s="15"/>
      <c r="Q67" s="15"/>
      <c r="R67" s="15"/>
      <c r="S67" s="15"/>
      <c r="T67" s="15"/>
      <c r="U67" s="15"/>
      <c r="V67" s="15"/>
      <c r="W67" s="15"/>
      <c r="X67" s="15"/>
      <c r="Y67" s="15"/>
    </row>
    <row r="68" spans="1:25" x14ac:dyDescent="0.25">
      <c r="A68" s="9">
        <v>2648</v>
      </c>
      <c r="B68" s="10" t="s">
        <v>36</v>
      </c>
      <c r="C68" s="11" t="s">
        <v>39</v>
      </c>
      <c r="D68" s="12"/>
      <c r="E68" s="13"/>
      <c r="F68" s="14"/>
      <c r="G68" s="14"/>
      <c r="H68" s="15">
        <v>1</v>
      </c>
      <c r="I68" s="15"/>
      <c r="J68" s="15"/>
      <c r="K68" s="15"/>
      <c r="L68" s="15"/>
      <c r="M68" s="15">
        <v>1</v>
      </c>
      <c r="N68" s="15"/>
      <c r="O68" s="15"/>
      <c r="P68" s="15">
        <v>1</v>
      </c>
      <c r="Q68" s="15"/>
      <c r="R68" s="15"/>
      <c r="S68" s="15"/>
      <c r="T68" s="15"/>
      <c r="U68" s="15"/>
      <c r="V68" s="15"/>
      <c r="W68" s="15"/>
      <c r="X68" s="15"/>
      <c r="Y68" s="15"/>
    </row>
    <row r="69" spans="1:25" x14ac:dyDescent="0.25">
      <c r="A69" s="9">
        <v>2650</v>
      </c>
      <c r="B69" s="10" t="s">
        <v>33</v>
      </c>
      <c r="C69" s="11" t="s">
        <v>38</v>
      </c>
      <c r="D69" s="12"/>
      <c r="E69" s="13"/>
      <c r="F69" s="14"/>
      <c r="G69" s="14"/>
      <c r="H69" s="15"/>
      <c r="I69" s="15"/>
      <c r="J69" s="15"/>
      <c r="K69" s="15"/>
      <c r="L69" s="15"/>
      <c r="M69" s="15"/>
      <c r="N69" s="15"/>
      <c r="O69" s="15"/>
      <c r="P69" s="15"/>
      <c r="Q69" s="15"/>
      <c r="R69" s="15"/>
      <c r="S69" s="15"/>
      <c r="T69" s="15"/>
      <c r="U69" s="15"/>
      <c r="V69" s="15"/>
      <c r="W69" s="15"/>
      <c r="X69" s="15"/>
      <c r="Y69" s="15"/>
    </row>
    <row r="70" spans="1:25" x14ac:dyDescent="0.25">
      <c r="A70" s="9">
        <v>2652</v>
      </c>
      <c r="B70" s="10" t="s">
        <v>37</v>
      </c>
      <c r="C70" s="11" t="s">
        <v>40</v>
      </c>
      <c r="D70" s="12"/>
      <c r="E70" s="13"/>
      <c r="F70" s="14"/>
      <c r="G70" s="14"/>
      <c r="H70" s="15">
        <v>1</v>
      </c>
      <c r="I70" s="15"/>
      <c r="J70" s="15"/>
      <c r="K70" s="15"/>
      <c r="L70" s="15"/>
      <c r="M70" s="15">
        <v>1</v>
      </c>
      <c r="N70" s="15">
        <v>1</v>
      </c>
      <c r="O70" s="15"/>
      <c r="P70" s="15"/>
      <c r="Q70" s="15"/>
      <c r="R70" s="15"/>
      <c r="S70" s="15"/>
      <c r="T70" s="15"/>
      <c r="U70" s="15"/>
      <c r="V70" s="15"/>
      <c r="W70" s="15"/>
      <c r="X70" s="15"/>
      <c r="Y70" s="15"/>
    </row>
    <row r="71" spans="1:25" x14ac:dyDescent="0.25">
      <c r="A71" s="9">
        <v>2659</v>
      </c>
      <c r="B71" s="10" t="s">
        <v>36</v>
      </c>
      <c r="C71" s="11" t="s">
        <v>39</v>
      </c>
      <c r="D71" s="12"/>
      <c r="E71" s="13"/>
      <c r="F71" s="14"/>
      <c r="G71" s="14"/>
      <c r="H71" s="15">
        <v>0.5</v>
      </c>
      <c r="I71" s="15"/>
      <c r="J71" s="15"/>
      <c r="K71" s="15"/>
      <c r="L71" s="15">
        <v>1</v>
      </c>
      <c r="M71" s="15">
        <v>0.5</v>
      </c>
      <c r="N71" s="15"/>
      <c r="O71" s="15"/>
      <c r="P71" s="15"/>
      <c r="Q71" s="15"/>
      <c r="R71" s="15"/>
      <c r="S71" s="15"/>
      <c r="T71" s="15"/>
      <c r="U71" s="15"/>
      <c r="V71" s="15"/>
      <c r="W71" s="15"/>
      <c r="X71" s="15"/>
      <c r="Y71" s="15"/>
    </row>
    <row r="72" spans="1:25" x14ac:dyDescent="0.25">
      <c r="A72" s="9">
        <v>2665</v>
      </c>
      <c r="B72" s="10" t="s">
        <v>33</v>
      </c>
      <c r="C72" s="11" t="s">
        <v>38</v>
      </c>
      <c r="D72" s="12"/>
      <c r="E72" s="13"/>
      <c r="F72" s="14"/>
      <c r="G72" s="14"/>
      <c r="H72" s="15">
        <v>1</v>
      </c>
      <c r="I72" s="15"/>
      <c r="J72" s="15"/>
      <c r="K72" s="15"/>
      <c r="L72" s="15">
        <v>1</v>
      </c>
      <c r="M72" s="15">
        <v>1</v>
      </c>
      <c r="N72" s="15"/>
      <c r="O72" s="15"/>
      <c r="P72" s="15"/>
      <c r="Q72" s="15"/>
      <c r="R72" s="15"/>
      <c r="S72" s="15"/>
      <c r="T72" s="15"/>
      <c r="U72" s="15"/>
      <c r="V72" s="15"/>
      <c r="W72" s="15"/>
      <c r="X72" s="15"/>
      <c r="Y72" s="15"/>
    </row>
    <row r="73" spans="1:25" x14ac:dyDescent="0.25">
      <c r="A73" s="9">
        <v>2671</v>
      </c>
      <c r="B73" s="10" t="s">
        <v>37</v>
      </c>
      <c r="C73" s="11" t="s">
        <v>40</v>
      </c>
      <c r="D73" s="12"/>
      <c r="E73" s="13"/>
      <c r="F73" s="14"/>
      <c r="G73" s="14"/>
      <c r="H73" s="15"/>
      <c r="I73" s="15"/>
      <c r="J73" s="15"/>
      <c r="K73" s="15"/>
      <c r="L73" s="15"/>
      <c r="M73" s="15"/>
      <c r="N73" s="15"/>
      <c r="O73" s="15"/>
      <c r="P73" s="15"/>
      <c r="Q73" s="15"/>
      <c r="R73" s="15"/>
      <c r="S73" s="15"/>
      <c r="T73" s="15"/>
      <c r="U73" s="15"/>
      <c r="V73" s="15"/>
      <c r="W73" s="15"/>
      <c r="X73" s="15"/>
      <c r="Y73" s="15"/>
    </row>
    <row r="74" spans="1:25" x14ac:dyDescent="0.25">
      <c r="A74" s="9">
        <v>2713</v>
      </c>
      <c r="B74" s="10" t="s">
        <v>36</v>
      </c>
      <c r="C74" s="11" t="s">
        <v>39</v>
      </c>
      <c r="D74" s="12"/>
      <c r="E74" s="13"/>
      <c r="F74" s="14"/>
      <c r="G74" s="14"/>
      <c r="H74" s="15"/>
      <c r="I74" s="15"/>
      <c r="J74" s="15"/>
      <c r="K74" s="15"/>
      <c r="L74" s="15"/>
      <c r="M74" s="15"/>
      <c r="N74" s="15"/>
      <c r="O74" s="15"/>
      <c r="P74" s="15"/>
      <c r="Q74" s="15"/>
      <c r="R74" s="15"/>
      <c r="S74" s="15"/>
      <c r="T74" s="15"/>
      <c r="U74" s="15"/>
      <c r="V74" s="15"/>
      <c r="W74" s="15"/>
      <c r="X74" s="15"/>
      <c r="Y74" s="15"/>
    </row>
    <row r="75" spans="1:25" x14ac:dyDescent="0.25">
      <c r="A75" s="9">
        <v>2752</v>
      </c>
      <c r="B75" s="10" t="s">
        <v>33</v>
      </c>
      <c r="C75" s="11" t="s">
        <v>38</v>
      </c>
      <c r="D75" s="12"/>
      <c r="E75" s="13"/>
      <c r="F75" s="14"/>
      <c r="G75" s="14"/>
      <c r="H75" s="15">
        <v>1</v>
      </c>
      <c r="I75" s="15"/>
      <c r="J75" s="15"/>
      <c r="K75" s="15"/>
      <c r="L75" s="15">
        <v>0.5</v>
      </c>
      <c r="M75" s="15"/>
      <c r="N75" s="15"/>
      <c r="O75" s="15"/>
      <c r="P75" s="15"/>
      <c r="Q75" s="15"/>
      <c r="R75" s="15"/>
      <c r="S75" s="15"/>
      <c r="T75" s="15"/>
      <c r="U75" s="15"/>
      <c r="V75" s="15"/>
      <c r="W75" s="15"/>
      <c r="X75" s="15"/>
      <c r="Y75" s="15"/>
    </row>
    <row r="76" spans="1:25" x14ac:dyDescent="0.25">
      <c r="A76" s="9">
        <v>2763</v>
      </c>
      <c r="B76" s="10" t="s">
        <v>37</v>
      </c>
      <c r="C76" s="11" t="s">
        <v>40</v>
      </c>
      <c r="D76" s="12"/>
      <c r="E76" s="13"/>
      <c r="F76" s="14"/>
      <c r="G76" s="14"/>
      <c r="H76" s="15">
        <v>1</v>
      </c>
      <c r="I76" s="15"/>
      <c r="J76" s="15"/>
      <c r="K76" s="15"/>
      <c r="L76" s="15">
        <v>0.5</v>
      </c>
      <c r="M76" s="15"/>
      <c r="N76" s="15"/>
      <c r="O76" s="15"/>
      <c r="P76" s="15"/>
      <c r="Q76" s="15"/>
      <c r="R76" s="15"/>
      <c r="S76" s="15"/>
      <c r="T76" s="15"/>
      <c r="U76" s="15"/>
      <c r="V76" s="15"/>
      <c r="W76" s="15"/>
      <c r="X76" s="15"/>
      <c r="Y76" s="15"/>
    </row>
    <row r="77" spans="1:25" x14ac:dyDescent="0.25">
      <c r="A77" s="9">
        <v>2793</v>
      </c>
      <c r="B77" s="10" t="s">
        <v>36</v>
      </c>
      <c r="C77" s="11" t="s">
        <v>39</v>
      </c>
      <c r="D77" s="12"/>
      <c r="E77" s="13"/>
      <c r="F77" s="14"/>
      <c r="G77" s="14"/>
      <c r="H77" s="14"/>
    </row>
    <row r="78" spans="1:25" x14ac:dyDescent="0.25">
      <c r="A78" s="9">
        <v>2807</v>
      </c>
      <c r="B78" s="10" t="s">
        <v>33</v>
      </c>
      <c r="C78" s="11" t="s">
        <v>38</v>
      </c>
      <c r="D78" s="12"/>
      <c r="E78" s="13"/>
      <c r="F78" s="14"/>
      <c r="G78" s="14"/>
      <c r="H78" s="14"/>
    </row>
    <row r="79" spans="1:25" x14ac:dyDescent="0.25">
      <c r="A79" s="17"/>
      <c r="B79" s="10"/>
      <c r="C79" s="11"/>
      <c r="D79" s="12"/>
      <c r="E79" s="13"/>
      <c r="F79" s="19"/>
      <c r="G79" s="19"/>
    </row>
    <row r="80" spans="1:25" x14ac:dyDescent="0.25">
      <c r="A80" s="17"/>
      <c r="B80" s="10"/>
      <c r="C80" s="11"/>
      <c r="D80" s="12"/>
      <c r="E80" s="13"/>
      <c r="F80" s="19"/>
      <c r="G80" s="19"/>
    </row>
    <row r="81" spans="1:7" x14ac:dyDescent="0.25">
      <c r="A81" s="17"/>
      <c r="B81" s="10"/>
      <c r="C81" s="11"/>
      <c r="D81" s="12"/>
      <c r="E81" s="13"/>
      <c r="F81" s="19"/>
      <c r="G81" s="19"/>
    </row>
    <row r="82" spans="1:7" x14ac:dyDescent="0.25">
      <c r="A82" s="17"/>
      <c r="B82" s="10"/>
      <c r="C82" s="11"/>
      <c r="D82" s="12"/>
      <c r="E82" s="13"/>
      <c r="F82" s="19"/>
      <c r="G82" s="19"/>
    </row>
    <row r="83" spans="1:7" x14ac:dyDescent="0.25">
      <c r="A83" s="17"/>
      <c r="B83" s="10"/>
      <c r="C83" s="11"/>
      <c r="D83" s="12"/>
      <c r="E83" s="13"/>
      <c r="F83" s="19"/>
      <c r="G83" s="19"/>
    </row>
    <row r="84" spans="1:7" x14ac:dyDescent="0.25">
      <c r="A84" s="17"/>
      <c r="B84" s="10"/>
      <c r="C84" s="11"/>
      <c r="D84" s="12"/>
      <c r="E84" s="13"/>
      <c r="F84" s="19"/>
      <c r="G84" s="19"/>
    </row>
    <row r="85" spans="1:7" x14ac:dyDescent="0.25">
      <c r="A85" s="17"/>
      <c r="B85" s="10"/>
      <c r="C85" s="11"/>
      <c r="D85" s="12"/>
      <c r="E85" s="13"/>
      <c r="F85" s="19"/>
      <c r="G85" s="19"/>
    </row>
    <row r="86" spans="1:7" x14ac:dyDescent="0.25">
      <c r="A86" s="17"/>
      <c r="B86" s="10"/>
      <c r="D86" s="12"/>
      <c r="E86" s="13"/>
      <c r="F86" s="19"/>
      <c r="G86" s="19"/>
    </row>
    <row r="977" spans="29:57" ht="15.75" thickBot="1" x14ac:dyDescent="0.3"/>
    <row r="978" spans="29:57" ht="45.75" thickBot="1" x14ac:dyDescent="0.3">
      <c r="AC978" s="22" t="s">
        <v>0</v>
      </c>
      <c r="AD978" s="22" t="s">
        <v>1</v>
      </c>
      <c r="AE978" s="23" t="s">
        <v>2</v>
      </c>
      <c r="AF978" s="22" t="s">
        <v>3</v>
      </c>
      <c r="AG978" s="24" t="s">
        <v>4</v>
      </c>
      <c r="AH978" s="22" t="s">
        <v>5</v>
      </c>
      <c r="AI978" s="22" t="s">
        <v>6</v>
      </c>
      <c r="AJ978" s="25" t="s">
        <v>7</v>
      </c>
      <c r="AK978" s="22" t="s">
        <v>8</v>
      </c>
      <c r="AL978" s="22" t="s">
        <v>9</v>
      </c>
      <c r="AM978" s="22" t="s">
        <v>10</v>
      </c>
      <c r="AN978" s="22" t="s">
        <v>11</v>
      </c>
      <c r="AO978" s="22" t="s">
        <v>12</v>
      </c>
      <c r="AP978" s="22" t="s">
        <v>13</v>
      </c>
      <c r="AQ978" s="22" t="s">
        <v>14</v>
      </c>
      <c r="AR978" s="22" t="s">
        <v>15</v>
      </c>
      <c r="AS978" s="22" t="s">
        <v>16</v>
      </c>
      <c r="AT978" s="22" t="s">
        <v>17</v>
      </c>
      <c r="AU978" s="22" t="s">
        <v>18</v>
      </c>
      <c r="AV978" s="22" t="s">
        <v>19</v>
      </c>
      <c r="AW978" s="22" t="s">
        <v>20</v>
      </c>
      <c r="AX978" s="22" t="s">
        <v>21</v>
      </c>
      <c r="AY978" s="22" t="s">
        <v>22</v>
      </c>
      <c r="AZ978" s="22" t="s">
        <v>23</v>
      </c>
      <c r="BA978" s="22" t="s">
        <v>24</v>
      </c>
      <c r="BB978" s="26" t="s">
        <v>25</v>
      </c>
      <c r="BC978" s="22" t="s">
        <v>26</v>
      </c>
      <c r="BD978" s="22" t="s">
        <v>27</v>
      </c>
      <c r="BE978" s="22" t="s">
        <v>28</v>
      </c>
    </row>
    <row r="979" spans="29:57" ht="15.75" thickBot="1" x14ac:dyDescent="0.3">
      <c r="AC979" s="27"/>
      <c r="AD979" s="28"/>
      <c r="AE979" s="28"/>
      <c r="AF979" s="28"/>
      <c r="AG979" s="28"/>
      <c r="AH979" s="28"/>
      <c r="AI979" s="28"/>
      <c r="AJ979" s="28"/>
      <c r="AK979" s="28"/>
      <c r="AL979" s="28"/>
      <c r="AM979" s="28"/>
      <c r="AN979" s="28"/>
      <c r="AO979" s="28"/>
      <c r="AP979" s="28"/>
      <c r="AQ979" s="28"/>
      <c r="AR979" s="28"/>
      <c r="AS979" s="28"/>
      <c r="AT979" s="28"/>
      <c r="AU979" s="28"/>
      <c r="AV979" s="28"/>
      <c r="AW979" s="28"/>
      <c r="AX979" s="28"/>
      <c r="AY979" s="28"/>
      <c r="AZ979" s="28"/>
      <c r="BA979" s="28"/>
      <c r="BB979" s="28"/>
      <c r="BC979" s="28"/>
      <c r="BD979" s="28"/>
      <c r="BE979" s="29"/>
    </row>
    <row r="980" spans="29:57" ht="15.75" thickBot="1" x14ac:dyDescent="0.3"/>
    <row r="981" spans="29:57" ht="45.75" thickBot="1" x14ac:dyDescent="0.3">
      <c r="AC981" s="30" t="s">
        <v>0</v>
      </c>
      <c r="AD981" s="30" t="s">
        <v>1</v>
      </c>
      <c r="AE981" s="31" t="s">
        <v>2</v>
      </c>
      <c r="AF981" s="30" t="s">
        <v>3</v>
      </c>
      <c r="AG981" s="32" t="s">
        <v>4</v>
      </c>
      <c r="AH981" s="33" t="s">
        <v>5</v>
      </c>
      <c r="AI981" s="33" t="s">
        <v>6</v>
      </c>
      <c r="AJ981" s="34" t="s">
        <v>7</v>
      </c>
      <c r="AK981" s="33" t="s">
        <v>8</v>
      </c>
      <c r="AL981" s="33" t="s">
        <v>9</v>
      </c>
      <c r="AM981" s="33" t="s">
        <v>10</v>
      </c>
      <c r="AN981" s="33" t="s">
        <v>11</v>
      </c>
      <c r="AO981" s="33" t="s">
        <v>12</v>
      </c>
      <c r="AP981" s="33" t="s">
        <v>13</v>
      </c>
      <c r="AQ981" s="33" t="s">
        <v>14</v>
      </c>
      <c r="AR981" s="33" t="s">
        <v>15</v>
      </c>
      <c r="AS981" s="33" t="s">
        <v>16</v>
      </c>
      <c r="AT981" s="33" t="s">
        <v>17</v>
      </c>
      <c r="AU981" s="33" t="s">
        <v>18</v>
      </c>
      <c r="AV981" s="33" t="s">
        <v>19</v>
      </c>
      <c r="AW981" s="33" t="s">
        <v>20</v>
      </c>
      <c r="AX981" s="33" t="s">
        <v>21</v>
      </c>
      <c r="AY981" s="33" t="s">
        <v>22</v>
      </c>
      <c r="AZ981" s="33" t="s">
        <v>23</v>
      </c>
      <c r="BA981" s="33" t="s">
        <v>24</v>
      </c>
      <c r="BB981" s="35" t="s">
        <v>25</v>
      </c>
      <c r="BC981" s="33" t="s">
        <v>26</v>
      </c>
      <c r="BD981" s="33" t="s">
        <v>27</v>
      </c>
      <c r="BE981" s="33" t="s">
        <v>28</v>
      </c>
    </row>
    <row r="982" spans="29:57" x14ac:dyDescent="0.25">
      <c r="AC982" s="17"/>
      <c r="AD982" s="18"/>
      <c r="AF982" s="12"/>
      <c r="AG982" s="13"/>
      <c r="AH982" s="19"/>
      <c r="AI982" s="36"/>
    </row>
    <row r="983" spans="29:57" x14ac:dyDescent="0.25">
      <c r="AC983" s="17"/>
      <c r="AD983" s="18"/>
      <c r="AF983" s="12"/>
      <c r="AG983" s="13"/>
      <c r="AH983" s="19"/>
    </row>
    <row r="984" spans="29:57" x14ac:dyDescent="0.25">
      <c r="AC984" s="17"/>
      <c r="AD984" s="18"/>
      <c r="AF984" s="12"/>
      <c r="AG984" s="13"/>
      <c r="AH984" s="19"/>
    </row>
    <row r="985" spans="29:57" x14ac:dyDescent="0.25">
      <c r="AC985" s="17"/>
      <c r="AD985" s="18"/>
      <c r="AF985" s="12"/>
      <c r="AG985" s="37"/>
      <c r="AH985" s="19"/>
    </row>
    <row r="2293" spans="2:28" x14ac:dyDescent="0.25">
      <c r="B2293" s="18" t="s">
        <v>33</v>
      </c>
      <c r="C2293" t="s">
        <v>33</v>
      </c>
      <c r="D2293" s="12" t="s">
        <v>33</v>
      </c>
      <c r="E2293" s="13" t="s">
        <v>34</v>
      </c>
      <c r="F2293" s="19"/>
      <c r="G2293" s="19"/>
      <c r="AB2293" s="38">
        <v>0</v>
      </c>
    </row>
  </sheetData>
  <conditionalFormatting sqref="H33:P33 H15:P15 H2:P2 R2:Y2 R15:Y15 R33:Y33">
    <cfRule type="dataBar" priority="80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{466CFF91-94B4-4935-A496-C80672ED9766}</x14:id>
        </ext>
      </extLst>
    </cfRule>
  </conditionalFormatting>
  <conditionalFormatting sqref="H29:P29 R29:Y29">
    <cfRule type="dataBar" priority="81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{0AA4498F-4B9F-411A-8167-B8A66F4E197C}</x14:id>
        </ext>
      </extLst>
    </cfRule>
  </conditionalFormatting>
  <conditionalFormatting sqref="H16:P16 R16:Y16">
    <cfRule type="dataBar" priority="79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{EDCBDF10-D119-4C7A-8A4B-CA5E4DAD3C90}</x14:id>
        </ext>
      </extLst>
    </cfRule>
  </conditionalFormatting>
  <conditionalFormatting sqref="H11:P11 H3:P3 R3:Y3 R11:Y11">
    <cfRule type="dataBar" priority="78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{A362C2C5-9764-4E70-AC34-1C21C4BE1F03}</x14:id>
        </ext>
      </extLst>
    </cfRule>
  </conditionalFormatting>
  <conditionalFormatting sqref="H31:P31 R31:Y31">
    <cfRule type="dataBar" priority="77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{74621FED-65EB-4751-AB54-A24335B1CAF5}</x14:id>
        </ext>
      </extLst>
    </cfRule>
  </conditionalFormatting>
  <conditionalFormatting sqref="H21:P21 R21:Y21">
    <cfRule type="dataBar" priority="76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{DB029F74-5B5C-43D8-9FC9-58A90FE41C30}</x14:id>
        </ext>
      </extLst>
    </cfRule>
  </conditionalFormatting>
  <conditionalFormatting sqref="H8:P8 R8:Y8">
    <cfRule type="dataBar" priority="82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{B2C37F6D-8092-46FC-9906-A79A214905C7}</x14:id>
        </ext>
      </extLst>
    </cfRule>
  </conditionalFormatting>
  <conditionalFormatting sqref="H25:P25 H9:P9 R9:Y9 R25:Y25">
    <cfRule type="dataBar" priority="83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{994ADB57-A82F-4C3D-91C0-10075398C676}</x14:id>
        </ext>
      </extLst>
    </cfRule>
  </conditionalFormatting>
  <conditionalFormatting sqref="H24:P24 H22:P22 R22:Y22 R24:Y24">
    <cfRule type="dataBar" priority="84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{E5125F44-9A3B-4733-A0B8-B872461CA6E4}</x14:id>
        </ext>
      </extLst>
    </cfRule>
  </conditionalFormatting>
  <conditionalFormatting sqref="H23:P23 R23:Y23">
    <cfRule type="dataBar" priority="85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{9E553535-1C08-4E4B-9325-DA191394EEE2}</x14:id>
        </ext>
      </extLst>
    </cfRule>
  </conditionalFormatting>
  <conditionalFormatting sqref="H10:P10 R10:Y10">
    <cfRule type="dataBar" priority="86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{87E08FCA-BD67-4B7C-B4FF-18B15130E029}</x14:id>
        </ext>
      </extLst>
    </cfRule>
  </conditionalFormatting>
  <conditionalFormatting sqref="H34:P34 H12:P12 R12:Y12 R34:Y34">
    <cfRule type="dataBar" priority="87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{A10B4AC7-F3F1-4C18-AEF4-9EBD39D302C3}</x14:id>
        </ext>
      </extLst>
    </cfRule>
  </conditionalFormatting>
  <conditionalFormatting sqref="H32:P32 R32:Y32">
    <cfRule type="dataBar" priority="88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{CC05F4E7-E021-4C72-9297-A43732349B81}</x14:id>
        </ext>
      </extLst>
    </cfRule>
  </conditionalFormatting>
  <conditionalFormatting sqref="H19:P19 H17:P17 R17:Y17 R19:Y19">
    <cfRule type="dataBar" priority="89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{7F23D150-6B00-40F4-A4A5-0031A2BE3A47}</x14:id>
        </ext>
      </extLst>
    </cfRule>
  </conditionalFormatting>
  <conditionalFormatting sqref="H27:P27 H14:P14 H18:P18 R18:Y18 R14:Y14 R27:Y27">
    <cfRule type="dataBar" priority="90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{6031F310-47A6-46EC-8F32-01D1AE3F6BCF}</x14:id>
        </ext>
      </extLst>
    </cfRule>
  </conditionalFormatting>
  <conditionalFormatting sqref="H20:P20 H13:P13 H4:P7 H36:P37 R36:Y37 R4:Y7 R13:Y13 R20:Y20 H59:P73 R59:Y73">
    <cfRule type="dataBar" priority="91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{FF5D414B-9185-4A1D-A770-8FB2E4AE28F5}</x14:id>
        </ext>
      </extLst>
    </cfRule>
  </conditionalFormatting>
  <conditionalFormatting sqref="H35:P35 R35:Y35">
    <cfRule type="dataBar" priority="75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{3A969D8D-B7A2-4835-9D45-B52372DF97B8}</x14:id>
        </ext>
      </extLst>
    </cfRule>
  </conditionalFormatting>
  <conditionalFormatting sqref="H26:P26 R26:Y26">
    <cfRule type="dataBar" priority="74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{A1FDDEB9-70EE-4691-AD60-DB935061FA21}</x14:id>
        </ext>
      </extLst>
    </cfRule>
  </conditionalFormatting>
  <conditionalFormatting sqref="H43:P43 R43:Y43">
    <cfRule type="dataBar" priority="92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{459B0BEE-8998-408D-9AE6-63EB9D520AB1}</x14:id>
        </ext>
      </extLst>
    </cfRule>
  </conditionalFormatting>
  <conditionalFormatting sqref="H38:P38 R38:Y38">
    <cfRule type="dataBar" priority="73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{78C68542-B694-4029-90D5-6237130E069A}</x14:id>
        </ext>
      </extLst>
    </cfRule>
  </conditionalFormatting>
  <conditionalFormatting sqref="H30:P30 R30:Y30">
    <cfRule type="dataBar" priority="72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{00182638-4C5D-4661-AE08-2571489634FC}</x14:id>
        </ext>
      </extLst>
    </cfRule>
  </conditionalFormatting>
  <conditionalFormatting sqref="H28:P28 R28:Y28">
    <cfRule type="dataBar" priority="71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{86686486-EF39-41AF-BB43-47901E5BBD3B}</x14:id>
        </ext>
      </extLst>
    </cfRule>
  </conditionalFormatting>
  <conditionalFormatting sqref="H40:P40 R40:Y40">
    <cfRule type="dataBar" priority="70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{E339675E-D3BA-4AD6-9ED2-23E6574DD9DB}</x14:id>
        </ext>
      </extLst>
    </cfRule>
  </conditionalFormatting>
  <conditionalFormatting sqref="H41:P41 R41:Y41">
    <cfRule type="dataBar" priority="69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{375EF38E-5F49-4240-8456-F2156E407657}</x14:id>
        </ext>
      </extLst>
    </cfRule>
  </conditionalFormatting>
  <conditionalFormatting sqref="H49:P49 R49:Y49">
    <cfRule type="dataBar" priority="68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{81B76EF6-301D-4392-878B-C2A4BFED2B3B}</x14:id>
        </ext>
      </extLst>
    </cfRule>
  </conditionalFormatting>
  <conditionalFormatting sqref="H45:P45 R45:Y45">
    <cfRule type="dataBar" priority="67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{C26E95E5-B8ED-4764-A7E5-AEC9C6C2D487}</x14:id>
        </ext>
      </extLst>
    </cfRule>
  </conditionalFormatting>
  <conditionalFormatting sqref="H42:P42 R42:Y42">
    <cfRule type="dataBar" priority="66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{84EE15A8-E95F-4C84-9B43-232788E937E5}</x14:id>
        </ext>
      </extLst>
    </cfRule>
  </conditionalFormatting>
  <conditionalFormatting sqref="H46:P46 R46:Y46">
    <cfRule type="dataBar" priority="65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{C695D049-7271-4358-878E-07F4C9824005}</x14:id>
        </ext>
      </extLst>
    </cfRule>
  </conditionalFormatting>
  <conditionalFormatting sqref="H58:P58 R58:Y58">
    <cfRule type="dataBar" priority="64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{E2EA8133-4F34-4913-BFF2-118648363D1D}</x14:id>
        </ext>
      </extLst>
    </cfRule>
  </conditionalFormatting>
  <conditionalFormatting sqref="H47:P47 R47:Y47">
    <cfRule type="dataBar" priority="63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{93A03E20-CADE-4DB3-9845-FA7FE111DB56}</x14:id>
        </ext>
      </extLst>
    </cfRule>
  </conditionalFormatting>
  <conditionalFormatting sqref="H57:P57 R57:Y57">
    <cfRule type="dataBar" priority="62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{8F7CA1C6-389F-4D18-828E-889733D8460C}</x14:id>
        </ext>
      </extLst>
    </cfRule>
  </conditionalFormatting>
  <conditionalFormatting sqref="H56:P56 R56:Y56">
    <cfRule type="dataBar" priority="61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{C580E2F8-6B6C-483C-A26B-8301612A21BC}</x14:id>
        </ext>
      </extLst>
    </cfRule>
  </conditionalFormatting>
  <conditionalFormatting sqref="H54:P54 R54:Y54">
    <cfRule type="dataBar" priority="60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{9606AD3E-5345-4400-961E-1FA435E1D91A}</x14:id>
        </ext>
      </extLst>
    </cfRule>
  </conditionalFormatting>
  <conditionalFormatting sqref="H53:P53 R53:Y53">
    <cfRule type="dataBar" priority="59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{92692436-ADE3-46DC-9C3C-10065587EC1D}</x14:id>
        </ext>
      </extLst>
    </cfRule>
  </conditionalFormatting>
  <conditionalFormatting sqref="H51:P52 R51:Y52">
    <cfRule type="dataBar" priority="58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{15B1BD99-3772-4CAE-80CA-B127A18C2A17}</x14:id>
        </ext>
      </extLst>
    </cfRule>
  </conditionalFormatting>
  <conditionalFormatting sqref="H50:P50 R50:Y50">
    <cfRule type="dataBar" priority="57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{B3872FA3-04EA-4C12-A099-9EA1BC0FD6A0}</x14:id>
        </ext>
      </extLst>
    </cfRule>
  </conditionalFormatting>
  <conditionalFormatting sqref="H44:P44 R44:Y44">
    <cfRule type="dataBar" priority="56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{E5CB286A-F351-44EC-AD72-10CB36981B24}</x14:id>
        </ext>
      </extLst>
    </cfRule>
  </conditionalFormatting>
  <conditionalFormatting sqref="H39:P39 R39:Y39">
    <cfRule type="dataBar" priority="55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{CC477205-CB4F-470C-8B76-A39638231E68}</x14:id>
        </ext>
      </extLst>
    </cfRule>
  </conditionalFormatting>
  <conditionalFormatting sqref="H48:P48 R48:Y48">
    <cfRule type="dataBar" priority="93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{B055A82D-DDEB-4799-87E8-AA5E1711010C}</x14:id>
        </ext>
      </extLst>
    </cfRule>
  </conditionalFormatting>
  <conditionalFormatting sqref="Q15 Q33 Q2">
    <cfRule type="dataBar" priority="41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{EB2AA26E-EC1E-4263-A5A4-F57F12465DC7}</x14:id>
        </ext>
      </extLst>
    </cfRule>
  </conditionalFormatting>
  <conditionalFormatting sqref="Q29">
    <cfRule type="dataBar" priority="42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{C08E0A10-5809-4B05-9FB8-D71D06CBCF45}</x14:id>
        </ext>
      </extLst>
    </cfRule>
  </conditionalFormatting>
  <conditionalFormatting sqref="Q16">
    <cfRule type="dataBar" priority="40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{7ADEFC65-E941-4D13-9AC4-30652BBCCBE6}</x14:id>
        </ext>
      </extLst>
    </cfRule>
  </conditionalFormatting>
  <conditionalFormatting sqref="Q3 Q11">
    <cfRule type="dataBar" priority="39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{993FE065-794D-4B34-A0A4-1BBF9C2A37C4}</x14:id>
        </ext>
      </extLst>
    </cfRule>
  </conditionalFormatting>
  <conditionalFormatting sqref="Q31">
    <cfRule type="dataBar" priority="38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{D1AB50E9-BDB6-436A-81D2-8C189F57FFCC}</x14:id>
        </ext>
      </extLst>
    </cfRule>
  </conditionalFormatting>
  <conditionalFormatting sqref="Q21">
    <cfRule type="dataBar" priority="37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{1669DDF0-CDEF-4D80-90E7-DB80A6648ED4}</x14:id>
        </ext>
      </extLst>
    </cfRule>
  </conditionalFormatting>
  <conditionalFormatting sqref="Q8">
    <cfRule type="dataBar" priority="43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{A535596E-5EF3-4EAD-971F-600A85FCF48E}</x14:id>
        </ext>
      </extLst>
    </cfRule>
  </conditionalFormatting>
  <conditionalFormatting sqref="Q9 Q25">
    <cfRule type="dataBar" priority="44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{7667A3A6-27F1-4BA4-A820-F279DD130FB9}</x14:id>
        </ext>
      </extLst>
    </cfRule>
  </conditionalFormatting>
  <conditionalFormatting sqref="Q22 Q24">
    <cfRule type="dataBar" priority="45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{8D6F478A-77C7-408D-AE21-B2A3CA898ADA}</x14:id>
        </ext>
      </extLst>
    </cfRule>
  </conditionalFormatting>
  <conditionalFormatting sqref="Q23">
    <cfRule type="dataBar" priority="46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{9E8612AC-DD7D-4645-9AF6-886AC1FF02AB}</x14:id>
        </ext>
      </extLst>
    </cfRule>
  </conditionalFormatting>
  <conditionalFormatting sqref="Q10">
    <cfRule type="dataBar" priority="47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{42140E0C-467F-4D29-8ECC-CD5FC537CCBF}</x14:id>
        </ext>
      </extLst>
    </cfRule>
  </conditionalFormatting>
  <conditionalFormatting sqref="Q34 Q12">
    <cfRule type="dataBar" priority="48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{93F8A975-FA2A-41BE-AFC8-FD60ADE7A029}</x14:id>
        </ext>
      </extLst>
    </cfRule>
  </conditionalFormatting>
  <conditionalFormatting sqref="Q32">
    <cfRule type="dataBar" priority="49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{6CE14B0D-46B0-499A-B407-B997C5140148}</x14:id>
        </ext>
      </extLst>
    </cfRule>
  </conditionalFormatting>
  <conditionalFormatting sqref="Q19 Q17">
    <cfRule type="dataBar" priority="50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{B3E97A38-1D72-4FFF-BEF1-69587FA28323}</x14:id>
        </ext>
      </extLst>
    </cfRule>
  </conditionalFormatting>
  <conditionalFormatting sqref="Q27 Q14 Q18">
    <cfRule type="dataBar" priority="51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{7932DEFF-3420-420A-84EB-EC0A0405B918}</x14:id>
        </ext>
      </extLst>
    </cfRule>
  </conditionalFormatting>
  <conditionalFormatting sqref="Q20 Q13 Q4:Q7 Q36:Q37 Q59:Q73">
    <cfRule type="dataBar" priority="52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{43A0BD50-008E-4410-B70E-CDB4F5DCA9B1}</x14:id>
        </ext>
      </extLst>
    </cfRule>
  </conditionalFormatting>
  <conditionalFormatting sqref="Q35">
    <cfRule type="dataBar" priority="36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{3294A02A-75F3-4E2F-B6A0-C14F6AF56535}</x14:id>
        </ext>
      </extLst>
    </cfRule>
  </conditionalFormatting>
  <conditionalFormatting sqref="Q26">
    <cfRule type="dataBar" priority="35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{F54A17FA-5C67-44AD-ABDA-36855C4DB211}</x14:id>
        </ext>
      </extLst>
    </cfRule>
  </conditionalFormatting>
  <conditionalFormatting sqref="Q43">
    <cfRule type="dataBar" priority="53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{F20834F6-6F10-4E0A-BB47-ACE9F7A00C1E}</x14:id>
        </ext>
      </extLst>
    </cfRule>
  </conditionalFormatting>
  <conditionalFormatting sqref="Q38">
    <cfRule type="dataBar" priority="34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{C010B425-1E90-4ABF-B81B-F964BE92F370}</x14:id>
        </ext>
      </extLst>
    </cfRule>
  </conditionalFormatting>
  <conditionalFormatting sqref="Q30">
    <cfRule type="dataBar" priority="33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{46581F36-7FF0-4C84-9979-FFE9CF2CA2C4}</x14:id>
        </ext>
      </extLst>
    </cfRule>
  </conditionalFormatting>
  <conditionalFormatting sqref="Q28">
    <cfRule type="dataBar" priority="32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{62CDDFCA-C7A0-4A4B-808B-5D86839D8A96}</x14:id>
        </ext>
      </extLst>
    </cfRule>
  </conditionalFormatting>
  <conditionalFormatting sqref="Q40">
    <cfRule type="dataBar" priority="31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{33EDF026-2D79-4264-B06B-4FC30E082D62}</x14:id>
        </ext>
      </extLst>
    </cfRule>
  </conditionalFormatting>
  <conditionalFormatting sqref="Q41">
    <cfRule type="dataBar" priority="30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{F6FC46AF-517E-45D1-B859-DF2D0862DCAC}</x14:id>
        </ext>
      </extLst>
    </cfRule>
  </conditionalFormatting>
  <conditionalFormatting sqref="Q49">
    <cfRule type="dataBar" priority="29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{D759DD17-6559-4726-A9EB-238FCF9D9526}</x14:id>
        </ext>
      </extLst>
    </cfRule>
  </conditionalFormatting>
  <conditionalFormatting sqref="Q45">
    <cfRule type="dataBar" priority="28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{F226882C-33FE-4382-B5AE-B178C9F97DE8}</x14:id>
        </ext>
      </extLst>
    </cfRule>
  </conditionalFormatting>
  <conditionalFormatting sqref="Q42">
    <cfRule type="dataBar" priority="27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{34BA3FA7-E1A1-4D1B-B5FB-D66A908D11AF}</x14:id>
        </ext>
      </extLst>
    </cfRule>
  </conditionalFormatting>
  <conditionalFormatting sqref="Q46">
    <cfRule type="dataBar" priority="26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{F9059F69-9DD3-4099-BED4-8205CEC7AB26}</x14:id>
        </ext>
      </extLst>
    </cfRule>
  </conditionalFormatting>
  <conditionalFormatting sqref="Q58">
    <cfRule type="dataBar" priority="25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{9BC9766A-C7D6-4702-AFDB-F7EB6874726B}</x14:id>
        </ext>
      </extLst>
    </cfRule>
  </conditionalFormatting>
  <conditionalFormatting sqref="Q47">
    <cfRule type="dataBar" priority="24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{E911662C-699B-4212-A935-8A0443E21C89}</x14:id>
        </ext>
      </extLst>
    </cfRule>
  </conditionalFormatting>
  <conditionalFormatting sqref="Q57">
    <cfRule type="dataBar" priority="23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{6B49CB9E-002A-40CE-8099-4242A4DFEDA2}</x14:id>
        </ext>
      </extLst>
    </cfRule>
  </conditionalFormatting>
  <conditionalFormatting sqref="Q56">
    <cfRule type="dataBar" priority="22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{199C1EE7-8AA9-464F-B8CA-A02C041C887C}</x14:id>
        </ext>
      </extLst>
    </cfRule>
  </conditionalFormatting>
  <conditionalFormatting sqref="Q54">
    <cfRule type="dataBar" priority="21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{F0A8F845-B7AD-43CD-BFF0-F4E0778C203F}</x14:id>
        </ext>
      </extLst>
    </cfRule>
  </conditionalFormatting>
  <conditionalFormatting sqref="Q53">
    <cfRule type="dataBar" priority="20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{A05F6180-9153-4BCD-8E41-2BC81A66B66F}</x14:id>
        </ext>
      </extLst>
    </cfRule>
  </conditionalFormatting>
  <conditionalFormatting sqref="Q51:Q52">
    <cfRule type="dataBar" priority="19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{B493AF24-4AE8-4338-98BC-E60A7BFD4C21}</x14:id>
        </ext>
      </extLst>
    </cfRule>
  </conditionalFormatting>
  <conditionalFormatting sqref="Q50">
    <cfRule type="dataBar" priority="18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{BCF032D5-374E-4D98-BBC9-F772C692AF09}</x14:id>
        </ext>
      </extLst>
    </cfRule>
  </conditionalFormatting>
  <conditionalFormatting sqref="Q44">
    <cfRule type="dataBar" priority="17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{FE88AEEE-A1B2-4003-8F64-FDE2E05BDFD2}</x14:id>
        </ext>
      </extLst>
    </cfRule>
  </conditionalFormatting>
  <conditionalFormatting sqref="Q39">
    <cfRule type="dataBar" priority="16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{34797DF9-5D1C-4841-9502-CF1B27189871}</x14:id>
        </ext>
      </extLst>
    </cfRule>
  </conditionalFormatting>
  <conditionalFormatting sqref="Q48">
    <cfRule type="dataBar" priority="54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{79282C0F-8D33-4AF1-901E-B02FE4FDDDE7}</x14:id>
        </ext>
      </extLst>
    </cfRule>
  </conditionalFormatting>
  <conditionalFormatting sqref="H76:P76 R76:Y76">
    <cfRule type="dataBar" priority="15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{68573C2C-5954-41C5-B0EA-618DE157AF10}</x14:id>
        </ext>
      </extLst>
    </cfRule>
  </conditionalFormatting>
  <conditionalFormatting sqref="Q76">
    <cfRule type="dataBar" priority="14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{31C2530E-4F2C-4AD1-8804-7E0A658F57B0}</x14:id>
        </ext>
      </extLst>
    </cfRule>
  </conditionalFormatting>
  <conditionalFormatting sqref="H75:P75 R75:Y75">
    <cfRule type="dataBar" priority="13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{7DE6B3FF-0FF3-4068-B89F-E9928CC64BBB}</x14:id>
        </ext>
      </extLst>
    </cfRule>
  </conditionalFormatting>
  <conditionalFormatting sqref="Q74:Q75">
    <cfRule type="dataBar" priority="12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{7636F069-5AF6-4F4A-B75F-D822658C480C}</x14:id>
        </ext>
      </extLst>
    </cfRule>
  </conditionalFormatting>
  <conditionalFormatting sqref="H74:P74 R74:Y74">
    <cfRule type="dataBar" priority="11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{6C3EF204-C572-4C41-9DCE-68BEDABC329C}</x14:id>
        </ext>
      </extLst>
    </cfRule>
  </conditionalFormatting>
  <conditionalFormatting sqref="H55:P55 R55:Y55">
    <cfRule type="dataBar" priority="10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{60B48CD9-911B-4843-B936-1CE7DBDF3765}</x14:id>
        </ext>
      </extLst>
    </cfRule>
  </conditionalFormatting>
  <conditionalFormatting sqref="Q55">
    <cfRule type="dataBar" priority="9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{CE7162F5-4B87-4861-A891-AB084396A9B4}</x14:id>
        </ext>
      </extLst>
    </cfRule>
  </conditionalFormatting>
  <conditionalFormatting sqref="AP12">
    <cfRule type="dataBar" priority="7">
      <dataBar>
        <cfvo type="percent" val="0"/>
        <cfvo type="percent" val="100"/>
        <color rgb="FF638EC6"/>
      </dataBar>
      <extLst>
        <ext xmlns:x14="http://schemas.microsoft.com/office/spreadsheetml/2009/9/main" uri="{B025F937-C7B1-47D3-B67F-A62EFF666E3E}">
          <x14:id>{C340EE65-282D-4208-B0F0-943A100F143E}</x14:id>
        </ext>
      </extLst>
    </cfRule>
    <cfRule type="dataBar" priority="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{BF8FD960-F989-4870-9591-6DDB7FBFD600}</x14:id>
        </ext>
      </extLst>
    </cfRule>
  </conditionalFormatting>
  <conditionalFormatting sqref="AH6">
    <cfRule type="dataBar" priority="5">
      <dataBar>
        <cfvo type="percent" val="0"/>
        <cfvo type="percent" val="100"/>
        <color rgb="FF638EC6"/>
      </dataBar>
      <extLst>
        <ext xmlns:x14="http://schemas.microsoft.com/office/spreadsheetml/2009/9/main" uri="{B025F937-C7B1-47D3-B67F-A62EFF666E3E}">
          <x14:id>{4D92D68C-6208-484C-BC9F-F5B46E87EBB4}</x14:id>
        </ext>
      </extLst>
    </cfRule>
    <cfRule type="dataBar" priority="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{EBA9C642-1386-469B-9FEC-507772EE5570}</x14:id>
        </ext>
      </extLst>
    </cfRule>
  </conditionalFormatting>
  <conditionalFormatting sqref="AH4:AI8">
    <cfRule type="dataBar" priority="4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{E9DC4348-8148-47C2-B364-3489E0928C85}</x14:id>
        </ext>
      </extLst>
    </cfRule>
  </conditionalFormatting>
  <conditionalFormatting sqref="AG11:AI11 AK11">
    <cfRule type="dataBar" priority="3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{CA9E5E11-1230-4769-AFAA-82A52E021D7F}</x14:id>
        </ext>
      </extLst>
    </cfRule>
  </conditionalFormatting>
  <conditionalFormatting sqref="AG26:AH26 AK26">
    <cfRule type="dataBar" priority="2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{16830EFD-456A-4858-AA07-B0FB0C2DAE0C}</x14:id>
        </ext>
      </extLst>
    </cfRule>
  </conditionalFormatting>
  <conditionalFormatting sqref="AF17:AH17 AP17">
    <cfRule type="dataBar" priority="1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{3B128754-6511-4FD6-B5AF-AA657F94FA20}</x14:id>
        </ext>
      </extLst>
    </cfRule>
  </conditionalFormatting>
  <pageMargins left="0.7" right="0.7" top="0.75" bottom="0.75" header="0.3" footer="0.3"/>
  <drawing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466CFF91-94B4-4935-A496-C80672ED9766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H33:P33 H15:P15 H2:P2 R2:Y2 R15:Y15 R33:Y33</xm:sqref>
        </x14:conditionalFormatting>
        <x14:conditionalFormatting xmlns:xm="http://schemas.microsoft.com/office/excel/2006/main">
          <x14:cfRule type="dataBar" id="{0AA4498F-4B9F-411A-8167-B8A66F4E197C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H29:P29 R29:Y29</xm:sqref>
        </x14:conditionalFormatting>
        <x14:conditionalFormatting xmlns:xm="http://schemas.microsoft.com/office/excel/2006/main">
          <x14:cfRule type="dataBar" id="{EDCBDF10-D119-4C7A-8A4B-CA5E4DAD3C90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H16:P16 R16:Y16</xm:sqref>
        </x14:conditionalFormatting>
        <x14:conditionalFormatting xmlns:xm="http://schemas.microsoft.com/office/excel/2006/main">
          <x14:cfRule type="dataBar" id="{A362C2C5-9764-4E70-AC34-1C21C4BE1F03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H11:P11 H3:P3 R3:Y3 R11:Y11</xm:sqref>
        </x14:conditionalFormatting>
        <x14:conditionalFormatting xmlns:xm="http://schemas.microsoft.com/office/excel/2006/main">
          <x14:cfRule type="dataBar" id="{74621FED-65EB-4751-AB54-A24335B1CAF5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H31:P31 R31:Y31</xm:sqref>
        </x14:conditionalFormatting>
        <x14:conditionalFormatting xmlns:xm="http://schemas.microsoft.com/office/excel/2006/main">
          <x14:cfRule type="dataBar" id="{DB029F74-5B5C-43D8-9FC9-58A90FE41C30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H21:P21 R21:Y21</xm:sqref>
        </x14:conditionalFormatting>
        <x14:conditionalFormatting xmlns:xm="http://schemas.microsoft.com/office/excel/2006/main">
          <x14:cfRule type="dataBar" id="{B2C37F6D-8092-46FC-9906-A79A214905C7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H8:P8 R8:Y8</xm:sqref>
        </x14:conditionalFormatting>
        <x14:conditionalFormatting xmlns:xm="http://schemas.microsoft.com/office/excel/2006/main">
          <x14:cfRule type="dataBar" id="{994ADB57-A82F-4C3D-91C0-10075398C676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H25:P25 H9:P9 R9:Y9 R25:Y25</xm:sqref>
        </x14:conditionalFormatting>
        <x14:conditionalFormatting xmlns:xm="http://schemas.microsoft.com/office/excel/2006/main">
          <x14:cfRule type="dataBar" id="{E5125F44-9A3B-4733-A0B8-B872461CA6E4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H24:P24 H22:P22 R22:Y22 R24:Y24</xm:sqref>
        </x14:conditionalFormatting>
        <x14:conditionalFormatting xmlns:xm="http://schemas.microsoft.com/office/excel/2006/main">
          <x14:cfRule type="dataBar" id="{9E553535-1C08-4E4B-9325-DA191394EEE2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H23:P23 R23:Y23</xm:sqref>
        </x14:conditionalFormatting>
        <x14:conditionalFormatting xmlns:xm="http://schemas.microsoft.com/office/excel/2006/main">
          <x14:cfRule type="dataBar" id="{87E08FCA-BD67-4B7C-B4FF-18B15130E029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H10:P10 R10:Y10</xm:sqref>
        </x14:conditionalFormatting>
        <x14:conditionalFormatting xmlns:xm="http://schemas.microsoft.com/office/excel/2006/main">
          <x14:cfRule type="dataBar" id="{A10B4AC7-F3F1-4C18-AEF4-9EBD39D302C3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H34:P34 H12:P12 R12:Y12 R34:Y34</xm:sqref>
        </x14:conditionalFormatting>
        <x14:conditionalFormatting xmlns:xm="http://schemas.microsoft.com/office/excel/2006/main">
          <x14:cfRule type="dataBar" id="{CC05F4E7-E021-4C72-9297-A43732349B81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H32:P32 R32:Y32</xm:sqref>
        </x14:conditionalFormatting>
        <x14:conditionalFormatting xmlns:xm="http://schemas.microsoft.com/office/excel/2006/main">
          <x14:cfRule type="dataBar" id="{7F23D150-6B00-40F4-A4A5-0031A2BE3A47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H19:P19 H17:P17 R17:Y17 R19:Y19</xm:sqref>
        </x14:conditionalFormatting>
        <x14:conditionalFormatting xmlns:xm="http://schemas.microsoft.com/office/excel/2006/main">
          <x14:cfRule type="dataBar" id="{6031F310-47A6-46EC-8F32-01D1AE3F6BCF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H27:P27 H14:P14 H18:P18 R18:Y18 R14:Y14 R27:Y27</xm:sqref>
        </x14:conditionalFormatting>
        <x14:conditionalFormatting xmlns:xm="http://schemas.microsoft.com/office/excel/2006/main">
          <x14:cfRule type="dataBar" id="{FF5D414B-9185-4A1D-A770-8FB2E4AE28F5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H20:P20 H13:P13 H4:P7 H36:P37 R36:Y37 R4:Y7 R13:Y13 R20:Y20 H59:P73 R59:Y73</xm:sqref>
        </x14:conditionalFormatting>
        <x14:conditionalFormatting xmlns:xm="http://schemas.microsoft.com/office/excel/2006/main">
          <x14:cfRule type="dataBar" id="{3A969D8D-B7A2-4835-9D45-B52372DF97B8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H35:P35 R35:Y35</xm:sqref>
        </x14:conditionalFormatting>
        <x14:conditionalFormatting xmlns:xm="http://schemas.microsoft.com/office/excel/2006/main">
          <x14:cfRule type="dataBar" id="{A1FDDEB9-70EE-4691-AD60-DB935061FA21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H26:P26 R26:Y26</xm:sqref>
        </x14:conditionalFormatting>
        <x14:conditionalFormatting xmlns:xm="http://schemas.microsoft.com/office/excel/2006/main">
          <x14:cfRule type="dataBar" id="{459B0BEE-8998-408D-9AE6-63EB9D520AB1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H43:P43 R43:Y43</xm:sqref>
        </x14:conditionalFormatting>
        <x14:conditionalFormatting xmlns:xm="http://schemas.microsoft.com/office/excel/2006/main">
          <x14:cfRule type="dataBar" id="{78C68542-B694-4029-90D5-6237130E069A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H38:P38 R38:Y38</xm:sqref>
        </x14:conditionalFormatting>
        <x14:conditionalFormatting xmlns:xm="http://schemas.microsoft.com/office/excel/2006/main">
          <x14:cfRule type="dataBar" id="{00182638-4C5D-4661-AE08-2571489634FC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H30:P30 R30:Y30</xm:sqref>
        </x14:conditionalFormatting>
        <x14:conditionalFormatting xmlns:xm="http://schemas.microsoft.com/office/excel/2006/main">
          <x14:cfRule type="dataBar" id="{86686486-EF39-41AF-BB43-47901E5BBD3B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H28:P28 R28:Y28</xm:sqref>
        </x14:conditionalFormatting>
        <x14:conditionalFormatting xmlns:xm="http://schemas.microsoft.com/office/excel/2006/main">
          <x14:cfRule type="dataBar" id="{E339675E-D3BA-4AD6-9ED2-23E6574DD9DB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H40:P40 R40:Y40</xm:sqref>
        </x14:conditionalFormatting>
        <x14:conditionalFormatting xmlns:xm="http://schemas.microsoft.com/office/excel/2006/main">
          <x14:cfRule type="dataBar" id="{375EF38E-5F49-4240-8456-F2156E407657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H41:P41 R41:Y41</xm:sqref>
        </x14:conditionalFormatting>
        <x14:conditionalFormatting xmlns:xm="http://schemas.microsoft.com/office/excel/2006/main">
          <x14:cfRule type="dataBar" id="{81B76EF6-301D-4392-878B-C2A4BFED2B3B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H49:P49 R49:Y49</xm:sqref>
        </x14:conditionalFormatting>
        <x14:conditionalFormatting xmlns:xm="http://schemas.microsoft.com/office/excel/2006/main">
          <x14:cfRule type="dataBar" id="{C26E95E5-B8ED-4764-A7E5-AEC9C6C2D487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H45:P45 R45:Y45</xm:sqref>
        </x14:conditionalFormatting>
        <x14:conditionalFormatting xmlns:xm="http://schemas.microsoft.com/office/excel/2006/main">
          <x14:cfRule type="dataBar" id="{84EE15A8-E95F-4C84-9B43-232788E937E5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H42:P42 R42:Y42</xm:sqref>
        </x14:conditionalFormatting>
        <x14:conditionalFormatting xmlns:xm="http://schemas.microsoft.com/office/excel/2006/main">
          <x14:cfRule type="dataBar" id="{C695D049-7271-4358-878E-07F4C9824005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H46:P46 R46:Y46</xm:sqref>
        </x14:conditionalFormatting>
        <x14:conditionalFormatting xmlns:xm="http://schemas.microsoft.com/office/excel/2006/main">
          <x14:cfRule type="dataBar" id="{E2EA8133-4F34-4913-BFF2-118648363D1D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H58:P58 R58:Y58</xm:sqref>
        </x14:conditionalFormatting>
        <x14:conditionalFormatting xmlns:xm="http://schemas.microsoft.com/office/excel/2006/main">
          <x14:cfRule type="dataBar" id="{93A03E20-CADE-4DB3-9845-FA7FE111DB56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H47:P47 R47:Y47</xm:sqref>
        </x14:conditionalFormatting>
        <x14:conditionalFormatting xmlns:xm="http://schemas.microsoft.com/office/excel/2006/main">
          <x14:cfRule type="dataBar" id="{8F7CA1C6-389F-4D18-828E-889733D8460C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H57:P57 R57:Y57</xm:sqref>
        </x14:conditionalFormatting>
        <x14:conditionalFormatting xmlns:xm="http://schemas.microsoft.com/office/excel/2006/main">
          <x14:cfRule type="dataBar" id="{C580E2F8-6B6C-483C-A26B-8301612A21BC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H56:P56 R56:Y56</xm:sqref>
        </x14:conditionalFormatting>
        <x14:conditionalFormatting xmlns:xm="http://schemas.microsoft.com/office/excel/2006/main">
          <x14:cfRule type="dataBar" id="{9606AD3E-5345-4400-961E-1FA435E1D91A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H54:P54 R54:Y54</xm:sqref>
        </x14:conditionalFormatting>
        <x14:conditionalFormatting xmlns:xm="http://schemas.microsoft.com/office/excel/2006/main">
          <x14:cfRule type="dataBar" id="{92692436-ADE3-46DC-9C3C-10065587EC1D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H53:P53 R53:Y53</xm:sqref>
        </x14:conditionalFormatting>
        <x14:conditionalFormatting xmlns:xm="http://schemas.microsoft.com/office/excel/2006/main">
          <x14:cfRule type="dataBar" id="{15B1BD99-3772-4CAE-80CA-B127A18C2A17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H51:P52 R51:Y52</xm:sqref>
        </x14:conditionalFormatting>
        <x14:conditionalFormatting xmlns:xm="http://schemas.microsoft.com/office/excel/2006/main">
          <x14:cfRule type="dataBar" id="{B3872FA3-04EA-4C12-A099-9EA1BC0FD6A0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H50:P50 R50:Y50</xm:sqref>
        </x14:conditionalFormatting>
        <x14:conditionalFormatting xmlns:xm="http://schemas.microsoft.com/office/excel/2006/main">
          <x14:cfRule type="dataBar" id="{E5CB286A-F351-44EC-AD72-10CB36981B24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H44:P44 R44:Y44</xm:sqref>
        </x14:conditionalFormatting>
        <x14:conditionalFormatting xmlns:xm="http://schemas.microsoft.com/office/excel/2006/main">
          <x14:cfRule type="dataBar" id="{CC477205-CB4F-470C-8B76-A39638231E68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H39:P39 R39:Y39</xm:sqref>
        </x14:conditionalFormatting>
        <x14:conditionalFormatting xmlns:xm="http://schemas.microsoft.com/office/excel/2006/main">
          <x14:cfRule type="dataBar" id="{B055A82D-DDEB-4799-87E8-AA5E1711010C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H48:P48 R48:Y48</xm:sqref>
        </x14:conditionalFormatting>
        <x14:conditionalFormatting xmlns:xm="http://schemas.microsoft.com/office/excel/2006/main">
          <x14:cfRule type="dataBar" id="{EB2AA26E-EC1E-4263-A5A4-F57F12465DC7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Q15 Q33 Q2</xm:sqref>
        </x14:conditionalFormatting>
        <x14:conditionalFormatting xmlns:xm="http://schemas.microsoft.com/office/excel/2006/main">
          <x14:cfRule type="dataBar" id="{C08E0A10-5809-4B05-9FB8-D71D06CBCF45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Q29</xm:sqref>
        </x14:conditionalFormatting>
        <x14:conditionalFormatting xmlns:xm="http://schemas.microsoft.com/office/excel/2006/main">
          <x14:cfRule type="dataBar" id="{7ADEFC65-E941-4D13-9AC4-30652BBCCBE6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Q16</xm:sqref>
        </x14:conditionalFormatting>
        <x14:conditionalFormatting xmlns:xm="http://schemas.microsoft.com/office/excel/2006/main">
          <x14:cfRule type="dataBar" id="{993FE065-794D-4B34-A0A4-1BBF9C2A37C4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Q3 Q11</xm:sqref>
        </x14:conditionalFormatting>
        <x14:conditionalFormatting xmlns:xm="http://schemas.microsoft.com/office/excel/2006/main">
          <x14:cfRule type="dataBar" id="{D1AB50E9-BDB6-436A-81D2-8C189F57FFCC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Q31</xm:sqref>
        </x14:conditionalFormatting>
        <x14:conditionalFormatting xmlns:xm="http://schemas.microsoft.com/office/excel/2006/main">
          <x14:cfRule type="dataBar" id="{1669DDF0-CDEF-4D80-90E7-DB80A6648ED4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Q21</xm:sqref>
        </x14:conditionalFormatting>
        <x14:conditionalFormatting xmlns:xm="http://schemas.microsoft.com/office/excel/2006/main">
          <x14:cfRule type="dataBar" id="{A535596E-5EF3-4EAD-971F-600A85FCF48E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Q8</xm:sqref>
        </x14:conditionalFormatting>
        <x14:conditionalFormatting xmlns:xm="http://schemas.microsoft.com/office/excel/2006/main">
          <x14:cfRule type="dataBar" id="{7667A3A6-27F1-4BA4-A820-F279DD130FB9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Q9 Q25</xm:sqref>
        </x14:conditionalFormatting>
        <x14:conditionalFormatting xmlns:xm="http://schemas.microsoft.com/office/excel/2006/main">
          <x14:cfRule type="dataBar" id="{8D6F478A-77C7-408D-AE21-B2A3CA898ADA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Q22 Q24</xm:sqref>
        </x14:conditionalFormatting>
        <x14:conditionalFormatting xmlns:xm="http://schemas.microsoft.com/office/excel/2006/main">
          <x14:cfRule type="dataBar" id="{9E8612AC-DD7D-4645-9AF6-886AC1FF02AB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Q23</xm:sqref>
        </x14:conditionalFormatting>
        <x14:conditionalFormatting xmlns:xm="http://schemas.microsoft.com/office/excel/2006/main">
          <x14:cfRule type="dataBar" id="{42140E0C-467F-4D29-8ECC-CD5FC537CCBF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Q10</xm:sqref>
        </x14:conditionalFormatting>
        <x14:conditionalFormatting xmlns:xm="http://schemas.microsoft.com/office/excel/2006/main">
          <x14:cfRule type="dataBar" id="{93F8A975-FA2A-41BE-AFC8-FD60ADE7A029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Q34 Q12</xm:sqref>
        </x14:conditionalFormatting>
        <x14:conditionalFormatting xmlns:xm="http://schemas.microsoft.com/office/excel/2006/main">
          <x14:cfRule type="dataBar" id="{6CE14B0D-46B0-499A-B407-B997C5140148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Q32</xm:sqref>
        </x14:conditionalFormatting>
        <x14:conditionalFormatting xmlns:xm="http://schemas.microsoft.com/office/excel/2006/main">
          <x14:cfRule type="dataBar" id="{B3E97A38-1D72-4FFF-BEF1-69587FA28323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Q19 Q17</xm:sqref>
        </x14:conditionalFormatting>
        <x14:conditionalFormatting xmlns:xm="http://schemas.microsoft.com/office/excel/2006/main">
          <x14:cfRule type="dataBar" id="{7932DEFF-3420-420A-84EB-EC0A0405B918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Q27 Q14 Q18</xm:sqref>
        </x14:conditionalFormatting>
        <x14:conditionalFormatting xmlns:xm="http://schemas.microsoft.com/office/excel/2006/main">
          <x14:cfRule type="dataBar" id="{43A0BD50-008E-4410-B70E-CDB4F5DCA9B1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Q20 Q13 Q4:Q7 Q36:Q37 Q59:Q73</xm:sqref>
        </x14:conditionalFormatting>
        <x14:conditionalFormatting xmlns:xm="http://schemas.microsoft.com/office/excel/2006/main">
          <x14:cfRule type="dataBar" id="{3294A02A-75F3-4E2F-B6A0-C14F6AF56535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Q35</xm:sqref>
        </x14:conditionalFormatting>
        <x14:conditionalFormatting xmlns:xm="http://schemas.microsoft.com/office/excel/2006/main">
          <x14:cfRule type="dataBar" id="{F54A17FA-5C67-44AD-ABDA-36855C4DB211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Q26</xm:sqref>
        </x14:conditionalFormatting>
        <x14:conditionalFormatting xmlns:xm="http://schemas.microsoft.com/office/excel/2006/main">
          <x14:cfRule type="dataBar" id="{F20834F6-6F10-4E0A-BB47-ACE9F7A00C1E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Q43</xm:sqref>
        </x14:conditionalFormatting>
        <x14:conditionalFormatting xmlns:xm="http://schemas.microsoft.com/office/excel/2006/main">
          <x14:cfRule type="dataBar" id="{C010B425-1E90-4ABF-B81B-F964BE92F370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Q38</xm:sqref>
        </x14:conditionalFormatting>
        <x14:conditionalFormatting xmlns:xm="http://schemas.microsoft.com/office/excel/2006/main">
          <x14:cfRule type="dataBar" id="{46581F36-7FF0-4C84-9979-FFE9CF2CA2C4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Q30</xm:sqref>
        </x14:conditionalFormatting>
        <x14:conditionalFormatting xmlns:xm="http://schemas.microsoft.com/office/excel/2006/main">
          <x14:cfRule type="dataBar" id="{62CDDFCA-C7A0-4A4B-808B-5D86839D8A96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Q28</xm:sqref>
        </x14:conditionalFormatting>
        <x14:conditionalFormatting xmlns:xm="http://schemas.microsoft.com/office/excel/2006/main">
          <x14:cfRule type="dataBar" id="{33EDF026-2D79-4264-B06B-4FC30E082D62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Q40</xm:sqref>
        </x14:conditionalFormatting>
        <x14:conditionalFormatting xmlns:xm="http://schemas.microsoft.com/office/excel/2006/main">
          <x14:cfRule type="dataBar" id="{F6FC46AF-517E-45D1-B859-DF2D0862DCAC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Q41</xm:sqref>
        </x14:conditionalFormatting>
        <x14:conditionalFormatting xmlns:xm="http://schemas.microsoft.com/office/excel/2006/main">
          <x14:cfRule type="dataBar" id="{D759DD17-6559-4726-A9EB-238FCF9D9526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Q49</xm:sqref>
        </x14:conditionalFormatting>
        <x14:conditionalFormatting xmlns:xm="http://schemas.microsoft.com/office/excel/2006/main">
          <x14:cfRule type="dataBar" id="{F226882C-33FE-4382-B5AE-B178C9F97DE8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Q45</xm:sqref>
        </x14:conditionalFormatting>
        <x14:conditionalFormatting xmlns:xm="http://schemas.microsoft.com/office/excel/2006/main">
          <x14:cfRule type="dataBar" id="{34BA3FA7-E1A1-4D1B-B5FB-D66A908D11AF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Q42</xm:sqref>
        </x14:conditionalFormatting>
        <x14:conditionalFormatting xmlns:xm="http://schemas.microsoft.com/office/excel/2006/main">
          <x14:cfRule type="dataBar" id="{F9059F69-9DD3-4099-BED4-8205CEC7AB26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Q46</xm:sqref>
        </x14:conditionalFormatting>
        <x14:conditionalFormatting xmlns:xm="http://schemas.microsoft.com/office/excel/2006/main">
          <x14:cfRule type="dataBar" id="{9BC9766A-C7D6-4702-AFDB-F7EB6874726B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Q58</xm:sqref>
        </x14:conditionalFormatting>
        <x14:conditionalFormatting xmlns:xm="http://schemas.microsoft.com/office/excel/2006/main">
          <x14:cfRule type="dataBar" id="{E911662C-699B-4212-A935-8A0443E21C89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Q47</xm:sqref>
        </x14:conditionalFormatting>
        <x14:conditionalFormatting xmlns:xm="http://schemas.microsoft.com/office/excel/2006/main">
          <x14:cfRule type="dataBar" id="{6B49CB9E-002A-40CE-8099-4242A4DFEDA2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Q57</xm:sqref>
        </x14:conditionalFormatting>
        <x14:conditionalFormatting xmlns:xm="http://schemas.microsoft.com/office/excel/2006/main">
          <x14:cfRule type="dataBar" id="{199C1EE7-8AA9-464F-B8CA-A02C041C887C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Q56</xm:sqref>
        </x14:conditionalFormatting>
        <x14:conditionalFormatting xmlns:xm="http://schemas.microsoft.com/office/excel/2006/main">
          <x14:cfRule type="dataBar" id="{F0A8F845-B7AD-43CD-BFF0-F4E0778C203F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Q54</xm:sqref>
        </x14:conditionalFormatting>
        <x14:conditionalFormatting xmlns:xm="http://schemas.microsoft.com/office/excel/2006/main">
          <x14:cfRule type="dataBar" id="{A05F6180-9153-4BCD-8E41-2BC81A66B66F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Q53</xm:sqref>
        </x14:conditionalFormatting>
        <x14:conditionalFormatting xmlns:xm="http://schemas.microsoft.com/office/excel/2006/main">
          <x14:cfRule type="dataBar" id="{B493AF24-4AE8-4338-98BC-E60A7BFD4C21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Q51:Q52</xm:sqref>
        </x14:conditionalFormatting>
        <x14:conditionalFormatting xmlns:xm="http://schemas.microsoft.com/office/excel/2006/main">
          <x14:cfRule type="dataBar" id="{BCF032D5-374E-4D98-BBC9-F772C692AF09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Q50</xm:sqref>
        </x14:conditionalFormatting>
        <x14:conditionalFormatting xmlns:xm="http://schemas.microsoft.com/office/excel/2006/main">
          <x14:cfRule type="dataBar" id="{FE88AEEE-A1B2-4003-8F64-FDE2E05BDFD2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Q44</xm:sqref>
        </x14:conditionalFormatting>
        <x14:conditionalFormatting xmlns:xm="http://schemas.microsoft.com/office/excel/2006/main">
          <x14:cfRule type="dataBar" id="{34797DF9-5D1C-4841-9502-CF1B27189871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Q39</xm:sqref>
        </x14:conditionalFormatting>
        <x14:conditionalFormatting xmlns:xm="http://schemas.microsoft.com/office/excel/2006/main">
          <x14:cfRule type="dataBar" id="{79282C0F-8D33-4AF1-901E-B02FE4FDDDE7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Q48</xm:sqref>
        </x14:conditionalFormatting>
        <x14:conditionalFormatting xmlns:xm="http://schemas.microsoft.com/office/excel/2006/main">
          <x14:cfRule type="dataBar" id="{68573C2C-5954-41C5-B0EA-618DE157AF10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H76:P76 R76:Y76</xm:sqref>
        </x14:conditionalFormatting>
        <x14:conditionalFormatting xmlns:xm="http://schemas.microsoft.com/office/excel/2006/main">
          <x14:cfRule type="dataBar" id="{31C2530E-4F2C-4AD1-8804-7E0A658F57B0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Q76</xm:sqref>
        </x14:conditionalFormatting>
        <x14:conditionalFormatting xmlns:xm="http://schemas.microsoft.com/office/excel/2006/main">
          <x14:cfRule type="dataBar" id="{7DE6B3FF-0FF3-4068-B89F-E9928CC64BBB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H75:P75 R75:Y75</xm:sqref>
        </x14:conditionalFormatting>
        <x14:conditionalFormatting xmlns:xm="http://schemas.microsoft.com/office/excel/2006/main">
          <x14:cfRule type="dataBar" id="{7636F069-5AF6-4F4A-B75F-D822658C480C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Q74:Q75</xm:sqref>
        </x14:conditionalFormatting>
        <x14:conditionalFormatting xmlns:xm="http://schemas.microsoft.com/office/excel/2006/main">
          <x14:cfRule type="dataBar" id="{6C3EF204-C572-4C41-9DCE-68BEDABC329C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H74:P74 R74:Y74</xm:sqref>
        </x14:conditionalFormatting>
        <x14:conditionalFormatting xmlns:xm="http://schemas.microsoft.com/office/excel/2006/main">
          <x14:cfRule type="dataBar" id="{60B48CD9-911B-4843-B936-1CE7DBDF3765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H55:P55 R55:Y55</xm:sqref>
        </x14:conditionalFormatting>
        <x14:conditionalFormatting xmlns:xm="http://schemas.microsoft.com/office/excel/2006/main">
          <x14:cfRule type="dataBar" id="{CE7162F5-4B87-4861-A891-AB084396A9B4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Q55</xm:sqref>
        </x14:conditionalFormatting>
        <x14:conditionalFormatting xmlns:xm="http://schemas.microsoft.com/office/excel/2006/main">
          <x14:cfRule type="dataBar" id="{C340EE65-282D-4208-B0F0-943A100F143E}">
            <x14:dataBar minLength="0" maxLength="100" gradient="0" direction="leftToRight">
              <x14:cfvo type="percent">
                <xm:f>0</xm:f>
              </x14:cfvo>
              <x14:cfvo type="percent">
                <xm:f>100</xm:f>
              </x14:cfvo>
              <x14:negativeFillColor rgb="FFFF0000"/>
              <x14:axisColor rgb="FF000000"/>
            </x14:dataBar>
          </x14:cfRule>
          <x14:cfRule type="dataBar" id="{BF8FD960-F989-4870-9591-6DDB7FBFD600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AP12</xm:sqref>
        </x14:conditionalFormatting>
        <x14:conditionalFormatting xmlns:xm="http://schemas.microsoft.com/office/excel/2006/main">
          <x14:cfRule type="dataBar" id="{4D92D68C-6208-484C-BC9F-F5B46E87EBB4}">
            <x14:dataBar minLength="0" maxLength="100" gradient="0">
              <x14:cfvo type="percent">
                <xm:f>0</xm:f>
              </x14:cfvo>
              <x14:cfvo type="percent">
                <xm:f>100</xm:f>
              </x14:cfvo>
              <x14:negativeFillColor rgb="FFFF0000"/>
              <x14:axisColor rgb="FF000000"/>
            </x14:dataBar>
          </x14:cfRule>
          <x14:cfRule type="dataBar" id="{EBA9C642-1386-469B-9FEC-507772EE5570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AH6</xm:sqref>
        </x14:conditionalFormatting>
        <x14:conditionalFormatting xmlns:xm="http://schemas.microsoft.com/office/excel/2006/main">
          <x14:cfRule type="dataBar" id="{E9DC4348-8148-47C2-B364-3489E0928C85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AH4:AI8</xm:sqref>
        </x14:conditionalFormatting>
        <x14:conditionalFormatting xmlns:xm="http://schemas.microsoft.com/office/excel/2006/main">
          <x14:cfRule type="dataBar" id="{CA9E5E11-1230-4769-AFAA-82A52E021D7F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AG11:AI11 AK11</xm:sqref>
        </x14:conditionalFormatting>
        <x14:conditionalFormatting xmlns:xm="http://schemas.microsoft.com/office/excel/2006/main">
          <x14:cfRule type="dataBar" id="{16830EFD-456A-4858-AA07-B0FB0C2DAE0C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AG26:AH26 AK26</xm:sqref>
        </x14:conditionalFormatting>
        <x14:conditionalFormatting xmlns:xm="http://schemas.microsoft.com/office/excel/2006/main">
          <x14:cfRule type="dataBar" id="{3B128754-6511-4FD6-B5AF-AA657F94FA20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AF17:AH17 AP17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0247FE-5EA5-44ED-AA00-D4882810C878}">
  <sheetPr codeName="Feuil2"/>
  <dimension ref="B1:K33"/>
  <sheetViews>
    <sheetView workbookViewId="0">
      <selection activeCell="C23" sqref="C23"/>
    </sheetView>
  </sheetViews>
  <sheetFormatPr baseColWidth="10" defaultRowHeight="15" x14ac:dyDescent="0.25"/>
  <cols>
    <col min="2" max="2" width="15.7109375" bestFit="1" customWidth="1"/>
    <col min="4" max="4" width="10.85546875" customWidth="1"/>
    <col min="6" max="6" width="25.140625" bestFit="1" customWidth="1"/>
    <col min="8" max="8" width="20.28515625" bestFit="1" customWidth="1"/>
    <col min="11" max="11" width="11.5703125" bestFit="1" customWidth="1"/>
  </cols>
  <sheetData>
    <row r="1" spans="2:11" x14ac:dyDescent="0.25">
      <c r="B1" s="39" t="s">
        <v>41</v>
      </c>
      <c r="C1" s="40" t="s">
        <v>42</v>
      </c>
      <c r="D1" s="40" t="s">
        <v>43</v>
      </c>
      <c r="F1" s="39" t="s">
        <v>44</v>
      </c>
      <c r="H1" s="41" t="s">
        <v>45</v>
      </c>
      <c r="I1" s="42">
        <v>9</v>
      </c>
      <c r="K1" s="43" t="s">
        <v>46</v>
      </c>
    </row>
    <row r="2" spans="2:11" x14ac:dyDescent="0.25">
      <c r="B2" t="s">
        <v>29</v>
      </c>
      <c r="C2" s="38" t="s">
        <v>47</v>
      </c>
      <c r="D2" s="38">
        <v>123</v>
      </c>
      <c r="F2" t="s">
        <v>35</v>
      </c>
      <c r="H2" s="44" t="s">
        <v>48</v>
      </c>
      <c r="I2" s="44">
        <v>8</v>
      </c>
      <c r="K2" t="s">
        <v>49</v>
      </c>
    </row>
    <row r="3" spans="2:11" ht="15.75" thickBot="1" x14ac:dyDescent="0.3">
      <c r="B3" t="s">
        <v>32</v>
      </c>
      <c r="C3" s="38" t="s">
        <v>47</v>
      </c>
      <c r="D3" s="38">
        <v>123</v>
      </c>
      <c r="F3" t="s">
        <v>50</v>
      </c>
      <c r="H3" s="45" t="s">
        <v>51</v>
      </c>
      <c r="I3" s="45">
        <f>SUM(I1:I2)</f>
        <v>17</v>
      </c>
      <c r="K3" t="s">
        <v>32</v>
      </c>
    </row>
    <row r="4" spans="2:11" x14ac:dyDescent="0.25">
      <c r="B4" t="s">
        <v>35</v>
      </c>
      <c r="C4" s="38" t="s">
        <v>52</v>
      </c>
      <c r="D4" s="38">
        <v>123</v>
      </c>
      <c r="F4" t="s">
        <v>30</v>
      </c>
      <c r="K4" t="s">
        <v>29</v>
      </c>
    </row>
    <row r="5" spans="2:11" x14ac:dyDescent="0.25">
      <c r="B5" t="s">
        <v>53</v>
      </c>
      <c r="C5" s="38" t="s">
        <v>47</v>
      </c>
      <c r="D5" s="38">
        <v>123</v>
      </c>
      <c r="F5" t="s">
        <v>54</v>
      </c>
      <c r="K5" t="s">
        <v>55</v>
      </c>
    </row>
    <row r="6" spans="2:11" x14ac:dyDescent="0.25">
      <c r="B6" t="s">
        <v>50</v>
      </c>
      <c r="C6" s="38" t="s">
        <v>52</v>
      </c>
      <c r="D6" s="38">
        <v>123</v>
      </c>
      <c r="F6" t="s">
        <v>56</v>
      </c>
      <c r="K6" t="s">
        <v>31</v>
      </c>
    </row>
    <row r="7" spans="2:11" x14ac:dyDescent="0.25">
      <c r="B7" t="s">
        <v>57</v>
      </c>
      <c r="C7" s="38" t="s">
        <v>58</v>
      </c>
      <c r="D7" s="38">
        <v>123</v>
      </c>
    </row>
    <row r="8" spans="2:11" x14ac:dyDescent="0.25">
      <c r="B8" t="s">
        <v>59</v>
      </c>
      <c r="C8" s="38" t="s">
        <v>60</v>
      </c>
      <c r="D8" s="38">
        <v>123</v>
      </c>
    </row>
    <row r="9" spans="2:11" x14ac:dyDescent="0.25">
      <c r="B9" t="s">
        <v>30</v>
      </c>
      <c r="C9" s="38" t="s">
        <v>52</v>
      </c>
      <c r="D9" s="38">
        <v>123</v>
      </c>
    </row>
    <row r="10" spans="2:11" x14ac:dyDescent="0.25">
      <c r="B10" t="s">
        <v>54</v>
      </c>
      <c r="C10" s="38" t="s">
        <v>52</v>
      </c>
      <c r="D10" s="38">
        <v>123</v>
      </c>
    </row>
    <row r="11" spans="2:11" x14ac:dyDescent="0.25">
      <c r="B11" t="s">
        <v>61</v>
      </c>
      <c r="C11" s="38" t="s">
        <v>47</v>
      </c>
      <c r="D11" s="38">
        <v>123</v>
      </c>
    </row>
    <row r="12" spans="2:11" x14ac:dyDescent="0.25">
      <c r="B12" t="s">
        <v>62</v>
      </c>
      <c r="C12" s="38" t="s">
        <v>60</v>
      </c>
      <c r="D12" s="38">
        <v>123</v>
      </c>
    </row>
    <row r="13" spans="2:11" x14ac:dyDescent="0.25">
      <c r="B13" t="s">
        <v>63</v>
      </c>
      <c r="C13" s="38" t="s">
        <v>60</v>
      </c>
      <c r="D13" s="38">
        <v>123</v>
      </c>
    </row>
    <row r="14" spans="2:11" x14ac:dyDescent="0.25">
      <c r="B14" t="s">
        <v>31</v>
      </c>
      <c r="C14" s="38" t="s">
        <v>47</v>
      </c>
      <c r="D14" s="38">
        <v>123</v>
      </c>
    </row>
    <row r="15" spans="2:11" x14ac:dyDescent="0.25">
      <c r="B15" t="s">
        <v>64</v>
      </c>
      <c r="C15" s="38" t="s">
        <v>60</v>
      </c>
      <c r="D15" s="38">
        <v>123</v>
      </c>
    </row>
    <row r="16" spans="2:11" x14ac:dyDescent="0.25">
      <c r="B16" t="s">
        <v>65</v>
      </c>
      <c r="C16" s="38" t="s">
        <v>60</v>
      </c>
      <c r="D16" s="38">
        <v>123</v>
      </c>
    </row>
    <row r="32" spans="2:2" ht="15.75" thickBot="1" x14ac:dyDescent="0.3">
      <c r="B32" t="s">
        <v>66</v>
      </c>
    </row>
    <row r="33" spans="2:2" ht="15.75" thickBot="1" x14ac:dyDescent="0.3">
      <c r="B33" s="46">
        <v>2300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Valentin Bourdet</dc:creator>
  <cp:lastModifiedBy>Valentin Bourdet</cp:lastModifiedBy>
  <dcterms:created xsi:type="dcterms:W3CDTF">2022-03-29T06:33:24Z</dcterms:created>
  <dcterms:modified xsi:type="dcterms:W3CDTF">2022-03-29T06:40:31Z</dcterms:modified>
</cp:coreProperties>
</file>