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10.xml" ContentType="application/vnd.ms-excel.controlproperties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036799\Desktop\"/>
    </mc:Choice>
  </mc:AlternateContent>
  <xr:revisionPtr revIDLastSave="0" documentId="13_ncr:1_{E1E04E97-42AA-45FB-A7E4-985A01CF8DA9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Accueil" sheetId="1" r:id="rId1"/>
    <sheet name="Parametrage" sheetId="2" r:id="rId2"/>
    <sheet name="Connexions" sheetId="3" r:id="rId3"/>
    <sheet name="Création-Supression" sheetId="4" r:id="rId4"/>
    <sheet name="Rebut" sheetId="7" r:id="rId5"/>
    <sheet name="En service" sheetId="5" r:id="rId6"/>
    <sheet name="Lexique" sheetId="10" r:id="rId7"/>
  </sheets>
  <definedNames>
    <definedName name="_xlnm.Print_Titles" localSheetId="0">Accueil!$2:$5</definedName>
    <definedName name="Vérificateur">Accueil!$A$2</definedName>
    <definedName name="_xlnm.Print_Area" localSheetId="0">Accueil!$A$2:$H$14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5" l="1"/>
  <c r="F4" i="5"/>
  <c r="F5" i="5"/>
  <c r="F6" i="5"/>
  <c r="F7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CHAFFARD Constant</author>
  </authors>
  <commentList>
    <comment ref="B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CHAFFARD Constant:</t>
        </r>
        <r>
          <rPr>
            <sz val="9"/>
            <color indexed="81"/>
            <rFont val="Tahoma"/>
            <family val="2"/>
          </rPr>
          <t xml:space="preserve">
a verrouiller pour empecher modif</t>
        </r>
      </text>
    </comment>
  </commentList>
</comments>
</file>

<file path=xl/sharedStrings.xml><?xml version="1.0" encoding="utf-8"?>
<sst xmlns="http://schemas.openxmlformats.org/spreadsheetml/2006/main" count="243" uniqueCount="83">
  <si>
    <t>NOM</t>
  </si>
  <si>
    <t>Mot de Passe</t>
  </si>
  <si>
    <t>admin</t>
  </si>
  <si>
    <t>X</t>
  </si>
  <si>
    <t xml:space="preserve"> </t>
  </si>
  <si>
    <t>Accueil</t>
  </si>
  <si>
    <t>Connexions</t>
  </si>
  <si>
    <t>historique des connexions</t>
  </si>
  <si>
    <t>Création-Supression</t>
  </si>
  <si>
    <t>utilisateur conecté</t>
  </si>
  <si>
    <t>En service</t>
  </si>
  <si>
    <t>Michel</t>
  </si>
  <si>
    <t>Matricule</t>
  </si>
  <si>
    <t>Liste des outils en service</t>
  </si>
  <si>
    <t>jef</t>
  </si>
  <si>
    <t>TOM</t>
  </si>
  <si>
    <t>JEF</t>
  </si>
  <si>
    <t>BON</t>
  </si>
  <si>
    <t>PAS BON</t>
  </si>
  <si>
    <t>Jef</t>
  </si>
  <si>
    <t>C</t>
  </si>
  <si>
    <t>CC</t>
  </si>
  <si>
    <t>S</t>
  </si>
  <si>
    <t>T</t>
  </si>
  <si>
    <t>R</t>
  </si>
  <si>
    <t>Y</t>
  </si>
  <si>
    <t>t</t>
  </si>
  <si>
    <t>e</t>
  </si>
  <si>
    <t>a</t>
  </si>
  <si>
    <t>lkl</t>
  </si>
  <si>
    <t>JJ</t>
  </si>
  <si>
    <t>Date mise en service</t>
  </si>
  <si>
    <t>ddd</t>
  </si>
  <si>
    <t>Mis en service par</t>
  </si>
  <si>
    <t>Vérifié par</t>
  </si>
  <si>
    <t>Prochaine vérification</t>
  </si>
  <si>
    <t>Dénomination</t>
  </si>
  <si>
    <t>CMU</t>
  </si>
  <si>
    <t>Longueur</t>
  </si>
  <si>
    <t>Diamètre</t>
  </si>
  <si>
    <t>Chaffard</t>
  </si>
  <si>
    <t>u036799</t>
  </si>
  <si>
    <t>Vérificateur</t>
  </si>
  <si>
    <t>Dernière vérification</t>
  </si>
  <si>
    <t>Parametrage</t>
  </si>
  <si>
    <t>hjk</t>
  </si>
  <si>
    <t>rebut</t>
  </si>
  <si>
    <t>Rebut</t>
  </si>
  <si>
    <t>Jours restants</t>
  </si>
  <si>
    <t>Lexique</t>
  </si>
  <si>
    <t>Z</t>
  </si>
  <si>
    <t>ELINGUE PLATE</t>
  </si>
  <si>
    <t>ANNEAU DE LEVAE MALE</t>
  </si>
  <si>
    <t>ELINGUE RONDE SANS FIN</t>
  </si>
  <si>
    <t>ELINGUE CHAINE 4 BRINS</t>
  </si>
  <si>
    <t>ELINGUE CHAINE 3 BRINS</t>
  </si>
  <si>
    <t>Lieu de stockage</t>
  </si>
  <si>
    <t>Apartenance</t>
  </si>
  <si>
    <t xml:space="preserve">Photo Mignature qui s'arandisse </t>
  </si>
  <si>
    <t>Lexique2</t>
  </si>
  <si>
    <t>LOCAL COMUN</t>
  </si>
  <si>
    <t>CISAILLE 7 MM</t>
  </si>
  <si>
    <t>EQUIPE A</t>
  </si>
  <si>
    <t>EQUIPE B</t>
  </si>
  <si>
    <t>EQUIPE C</t>
  </si>
  <si>
    <t>PERSONNEL JOURNALIER</t>
  </si>
  <si>
    <t>21/05/2024</t>
  </si>
  <si>
    <t>Appartenance</t>
  </si>
  <si>
    <t>uu</t>
  </si>
  <si>
    <t>dc7852</t>
  </si>
  <si>
    <t>21/06/202</t>
  </si>
  <si>
    <t>500kl</t>
  </si>
  <si>
    <t>200kl</t>
  </si>
  <si>
    <t>1t</t>
  </si>
  <si>
    <t>2,5t</t>
  </si>
  <si>
    <t>150kl</t>
  </si>
  <si>
    <t>8t</t>
  </si>
  <si>
    <t>1m</t>
  </si>
  <si>
    <t>3m</t>
  </si>
  <si>
    <t>2,50m</t>
  </si>
  <si>
    <t>10m</t>
  </si>
  <si>
    <t>50cm</t>
  </si>
  <si>
    <t>8m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</si>
</sst>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[$-40C]d\-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2">
    <xf numFmtId="0" fontId="0" fillId="0" borderId="0" xfId="0"/>
    <xf numFmtId="0" fontId="2" fillId="0" borderId="1" xfId="1" applyBorder="1" applyProtection="1"/>
    <xf numFmtId="0" fontId="1" fillId="0" borderId="1" xfId="2" applyBorder="1" applyProtection="1"/>
    <xf numFmtId="0" fontId="2" fillId="0" borderId="1" xfId="1" applyBorder="1" applyProtection="1">
      <protection locked="0"/>
    </xf>
    <xf numFmtId="0" fontId="1" fillId="0" borderId="1" xfId="2" applyBorder="1" applyProtection="1">
      <protection locked="0"/>
    </xf>
    <xf numFmtId="0" fontId="2" fillId="0" borderId="1" xfId="1" applyFill="1" applyBorder="1" applyProtection="1">
      <protection locked="0"/>
    </xf>
    <xf numFmtId="0" fontId="0" fillId="0" borderId="1" xfId="2" applyFont="1" applyBorder="1" applyProtection="1">
      <protection locked="0"/>
    </xf>
    <xf numFmtId="22" fontId="0" fillId="0" borderId="0" xfId="0" applyNumberFormat="1"/>
    <xf numFmtId="0" fontId="0" fillId="3" borderId="0" xfId="0" applyFill="1"/>
    <xf numFmtId="0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4" xfId="1" applyFill="1" applyBorder="1" applyProtection="1"/>
    <xf numFmtId="0" fontId="2" fillId="0" borderId="1" xfId="1" applyFill="1" applyBorder="1" applyProtection="1"/>
    <xf numFmtId="0" fontId="0" fillId="0" borderId="1" xfId="0" applyBorder="1"/>
    <xf numFmtId="0" fontId="0" fillId="0" borderId="3" xfId="0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left" vertical="center"/>
    </xf>
    <xf numFmtId="14" fontId="0" fillId="6" borderId="0" xfId="0" applyNumberFormat="1" applyFill="1" applyBorder="1" applyAlignment="1">
      <alignment horizontal="left" vertical="center"/>
    </xf>
    <xf numFmtId="14" fontId="0" fillId="0" borderId="3" xfId="0" applyNumberFormat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NumberFormat="1" applyFill="1" applyAlignment="1">
      <alignment horizontal="left" vertical="center"/>
    </xf>
    <xf numFmtId="165" fontId="0" fillId="0" borderId="0" xfId="0" applyNumberFormat="1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2" fillId="7" borderId="4" xfId="1" applyFont="1" applyFill="1" applyBorder="1" applyProtection="1"/>
    <xf numFmtId="0" fontId="2" fillId="8" borderId="4" xfId="1" applyFill="1" applyBorder="1" applyProtection="1"/>
    <xf numFmtId="0" fontId="1" fillId="4" borderId="0" xfId="2" applyFill="1" applyProtection="1"/>
    <xf numFmtId="0" fontId="2" fillId="9" borderId="2" xfId="1" applyFill="1" applyBorder="1" applyProtection="1"/>
    <xf numFmtId="0" fontId="2" fillId="10" borderId="2" xfId="1" applyFill="1" applyBorder="1" applyProtection="1"/>
    <xf numFmtId="0" fontId="2" fillId="6" borderId="2" xfId="1" applyFill="1" applyBorder="1" applyProtection="1"/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NumberFormat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Border="1" applyAlignment="1">
      <alignment horizontal="center" vertical="center" wrapText="1"/>
    </xf>
    <xf numFmtId="0" fontId="8" fillId="11" borderId="1" xfId="0" applyFont="1" applyFill="1" applyBorder="1" applyAlignment="1">
      <alignment horizontal="center" vertical="center" wrapText="1"/>
    </xf>
    <xf numFmtId="0" fontId="2" fillId="0" borderId="5" xfId="1" applyFill="1" applyBorder="1" applyProtection="1"/>
    <xf numFmtId="0" fontId="2" fillId="0" borderId="5" xfId="1" applyFill="1" applyBorder="1" applyProtection="1">
      <protection locked="0"/>
    </xf>
    <xf numFmtId="0" fontId="0" fillId="0" borderId="5" xfId="0" applyBorder="1"/>
    <xf numFmtId="0" fontId="1" fillId="0" borderId="5" xfId="2" applyFill="1" applyBorder="1" applyProtection="1">
      <protection locked="0"/>
    </xf>
    <xf numFmtId="0" fontId="0" fillId="0" borderId="1" xfId="0" applyFill="1" applyBorder="1"/>
    <xf numFmtId="0" fontId="0" fillId="0" borderId="0" xfId="0" applyAlignment="1"/>
    <xf numFmtId="0" fontId="8" fillId="12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6" xfId="0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</cellXfs>
  <cellStyles count="3">
    <cellStyle name="Normal" xfId="0" builtinId="0"/>
    <cellStyle name="Normal 2 2" xfId="1" xr:uid="{00000000-0005-0000-0000-000001000000}"/>
    <cellStyle name="Normal 4" xfId="2" xr:uid="{00000000-0005-0000-0000-000002000000}"/>
  </cellStyles>
  <dxfs count="41">
    <dxf>
      <fill>
        <patternFill patternType="none">
          <fgColor indexed="64"/>
          <bgColor rgb="FF00FF00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numFmt numFmtId="164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64" formatCode="m/d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solid">
          <fgColor rgb="FF00FF00"/>
          <bgColor rgb="FF000000"/>
        </patternFill>
      </fill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numFmt numFmtId="164" formatCode="m/d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border outline="0">
        <top style="thin">
          <color rgb="FF000000"/>
        </top>
      </border>
    </dxf>
    <dxf>
      <fill>
        <patternFill patternType="none">
          <fgColor rgb="FF000000"/>
          <bgColor auto="1"/>
        </patternFill>
      </fill>
      <alignment horizontal="left" vertical="center" textRotation="0" wrapText="0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m/d/yyyy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m/d/yyyy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1343025</xdr:colOff>
          <xdr:row>0</xdr:row>
          <xdr:rowOff>38100</xdr:rowOff>
        </xdr:from>
        <xdr:to>
          <xdr:col>3</xdr:col>
          <xdr:colOff>1114425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 utilisateur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1285875</xdr:colOff>
          <xdr:row>0</xdr:row>
          <xdr:rowOff>28575</xdr:rowOff>
        </xdr:from>
        <xdr:to>
          <xdr:col>4</xdr:col>
          <xdr:colOff>1219200</xdr:colOff>
          <xdr:row>2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714375</xdr:colOff>
          <xdr:row>0</xdr:row>
          <xdr:rowOff>95250</xdr:rowOff>
        </xdr:from>
        <xdr:to>
          <xdr:col>4</xdr:col>
          <xdr:colOff>371475</xdr:colOff>
          <xdr:row>0</xdr:row>
          <xdr:rowOff>819150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447675</xdr:colOff>
          <xdr:row>0</xdr:row>
          <xdr:rowOff>95250</xdr:rowOff>
        </xdr:from>
        <xdr:to>
          <xdr:col>10</xdr:col>
          <xdr:colOff>104775</xdr:colOff>
          <xdr:row>0</xdr:row>
          <xdr:rowOff>819150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257175</xdr:colOff>
          <xdr:row>0</xdr:row>
          <xdr:rowOff>95250</xdr:rowOff>
        </xdr:from>
        <xdr:to>
          <xdr:col>12</xdr:col>
          <xdr:colOff>628650</xdr:colOff>
          <xdr:row>0</xdr:row>
          <xdr:rowOff>819150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un code unique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600075</xdr:colOff>
          <xdr:row>0</xdr:row>
          <xdr:rowOff>85725</xdr:rowOff>
        </xdr:from>
        <xdr:to>
          <xdr:col>18</xdr:col>
          <xdr:colOff>257175</xdr:colOff>
          <xdr:row>0</xdr:row>
          <xdr:rowOff>809625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 matricule en service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0</xdr:row>
          <xdr:rowOff>95250</xdr:rowOff>
        </xdr:from>
        <xdr:to>
          <xdr:col>15</xdr:col>
          <xdr:colOff>438150</xdr:colOff>
          <xdr:row>0</xdr:row>
          <xdr:rowOff>819150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 un matricule mis au rebut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0</xdr:row>
          <xdr:rowOff>95250</xdr:rowOff>
        </xdr:from>
        <xdr:to>
          <xdr:col>1</xdr:col>
          <xdr:colOff>523875</xdr:colOff>
          <xdr:row>0</xdr:row>
          <xdr:rowOff>819150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élément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0</xdr:row>
          <xdr:rowOff>95250</xdr:rowOff>
        </xdr:from>
        <xdr:to>
          <xdr:col>7</xdr:col>
          <xdr:colOff>200025</xdr:colOff>
          <xdr:row>0</xdr:row>
          <xdr:rowOff>819150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a jour un élément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85725</xdr:rowOff>
        </xdr:from>
        <xdr:to>
          <xdr:col>7</xdr:col>
          <xdr:colOff>695325</xdr:colOff>
          <xdr:row>0</xdr:row>
          <xdr:rowOff>476250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0</xdr:row>
          <xdr:rowOff>66675</xdr:rowOff>
        </xdr:from>
        <xdr:to>
          <xdr:col>11</xdr:col>
          <xdr:colOff>0</xdr:colOff>
          <xdr:row>0</xdr:row>
          <xdr:rowOff>542925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a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152400</xdr:rowOff>
        </xdr:from>
        <xdr:to>
          <xdr:col>15</xdr:col>
          <xdr:colOff>295275</xdr:colOff>
          <xdr:row>0</xdr:row>
          <xdr:rowOff>523875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Rouge" displayName="T_Rouge" ref="A9:M10" insertRow="1" totalsRowShown="0" headerRowDxfId="40" headerRowBorderDxfId="39">
  <autoFilter ref="A9:M10" xr:uid="{00000000-0009-0000-0100-000003000000}"/>
  <tableColumns count="13">
    <tableColumn id="1" xr3:uid="{00000000-0010-0000-0000-000001000000}" name="Matricule"/>
    <tableColumn id="2" xr3:uid="{00000000-0010-0000-0000-000002000000}" name="Mis en service par"/>
    <tableColumn id="3" xr3:uid="{00000000-0010-0000-0000-000003000000}" name="Date mise en service"/>
    <tableColumn id="4" xr3:uid="{00000000-0010-0000-0000-000004000000}" name="Vérifié par"/>
    <tableColumn id="5" xr3:uid="{00000000-0010-0000-0000-000005000000}" name="Dernière vérification" dataDxfId="38"/>
    <tableColumn id="6" xr3:uid="{00000000-0010-0000-0000-000006000000}" name="Jours restants"/>
    <tableColumn id="7" xr3:uid="{00000000-0010-0000-0000-000007000000}" name="Prochaine vérification"/>
    <tableColumn id="8" xr3:uid="{00000000-0010-0000-0000-000008000000}" name="Dénomination"/>
    <tableColumn id="9" xr3:uid="{00000000-0010-0000-0000-000009000000}" name="CMU"/>
    <tableColumn id="10" xr3:uid="{00000000-0010-0000-0000-00000A000000}" name="Longueur"/>
    <tableColumn id="11" xr3:uid="{00000000-0010-0000-0000-00000B000000}" name="Diamètre"/>
    <tableColumn id="12" xr3:uid="{00000000-0010-0000-0000-00000C000000}" name="Lieu de stockage"/>
    <tableColumn id="13" xr3:uid="{00000000-0010-0000-0000-00000D000000}" name="Apartenance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_Orange" displayName="T_Orange" ref="A13:M14" insertRow="1" totalsRowShown="0" headerRowDxfId="37" headerRowBorderDxfId="36">
  <autoFilter ref="A13:M14" xr:uid="{00000000-0009-0000-0100-000004000000}"/>
  <tableColumns count="13">
    <tableColumn id="1" xr3:uid="{00000000-0010-0000-0100-000001000000}" name="Matricule"/>
    <tableColumn id="2" xr3:uid="{00000000-0010-0000-0100-000002000000}" name="Mis en service par"/>
    <tableColumn id="3" xr3:uid="{00000000-0010-0000-0100-000003000000}" name="Date mise en service"/>
    <tableColumn id="4" xr3:uid="{00000000-0010-0000-0100-000004000000}" name="Vérifié par"/>
    <tableColumn id="5" xr3:uid="{00000000-0010-0000-0100-000005000000}" name="Dernière vérification" dataDxfId="35"/>
    <tableColumn id="6" xr3:uid="{00000000-0010-0000-0100-000006000000}" name="Jours restants"/>
    <tableColumn id="7" xr3:uid="{00000000-0010-0000-0100-000007000000}" name="Prochaine vérification"/>
    <tableColumn id="8" xr3:uid="{00000000-0010-0000-0100-000008000000}" name="Dénomination"/>
    <tableColumn id="9" xr3:uid="{00000000-0010-0000-0100-000009000000}" name="CMU"/>
    <tableColumn id="10" xr3:uid="{00000000-0010-0000-0100-00000A000000}" name="Longueur"/>
    <tableColumn id="11" xr3:uid="{00000000-0010-0000-0100-00000B000000}" name="Diamètre"/>
    <tableColumn id="12" xr3:uid="{00000000-0010-0000-0100-00000C000000}" name="Lieu de stockage"/>
    <tableColumn id="13" xr3:uid="{00000000-0010-0000-0100-00000D000000}" name="Apartenanc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BABC97D-3D4D-43D5-AB9D-E6C78723CCD3}" name="T_Noir" displayName="T_Noir" ref="A3:F12" totalsRowShown="0">
  <autoFilter ref="A3:F12" xr:uid="{1BABC97D-3D4D-43D5-AB9D-E6C78723CCD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BC972F3-A82B-49B9-9BD6-DA245413D3F9}" name="Dénomination"/>
    <tableColumn id="2" xr3:uid="{04620230-92AF-4102-9225-D7456FE152B8}" name="CMU"/>
    <tableColumn id="3" xr3:uid="{71F78F7A-FB33-41B4-A51D-939C85078B39}" name="Longueur"/>
    <tableColumn id="4" xr3:uid="{E25A7BF9-46EF-41B5-95BC-5A69F0271DD1}" name="Diamètre"/>
    <tableColumn id="5" xr3:uid="{6C082C49-195B-4F9C-81AE-ED555752CC46}" name="Lieu de stockage"/>
    <tableColumn id="6" xr3:uid="{29991C6F-2E2D-4424-85A9-68AAEBE86C67}" name="Appartenance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attribution2" displayName="T_attribution2" ref="A2:M24" totalsRowShown="0" headerRowDxfId="34" dataDxfId="32" headerRowBorderDxfId="33" tableBorderDxfId="31">
  <autoFilter ref="A2:M24" xr:uid="{00000000-0009-0000-0100-000001000000}"/>
  <tableColumns count="13">
    <tableColumn id="1" xr3:uid="{00000000-0010-0000-0300-000001000000}" name="Matricule" dataDxfId="30"/>
    <tableColumn id="2" xr3:uid="{00000000-0010-0000-0300-000002000000}" name="Mis en service par" dataDxfId="29"/>
    <tableColumn id="3" xr3:uid="{00000000-0010-0000-0300-000003000000}" name="Date mise en service" dataDxfId="28"/>
    <tableColumn id="4" xr3:uid="{00000000-0010-0000-0300-000004000000}" name="Vérifié par" dataDxfId="27"/>
    <tableColumn id="5" xr3:uid="{00000000-0010-0000-0300-000005000000}" name="Dernière vérification" dataDxfId="26"/>
    <tableColumn id="6" xr3:uid="{00000000-0010-0000-0300-000006000000}" name="Jours restants" dataDxfId="25"/>
    <tableColumn id="7" xr3:uid="{00000000-0010-0000-0300-000007000000}" name="Prochaine vérification" dataDxfId="24"/>
    <tableColumn id="8" xr3:uid="{00000000-0010-0000-0300-000008000000}" name="Dénomination" dataDxfId="23"/>
    <tableColumn id="9" xr3:uid="{00000000-0010-0000-0300-000009000000}" name="CMU" dataDxfId="22"/>
    <tableColumn id="10" xr3:uid="{00000000-0010-0000-0300-00000A000000}" name="Longueur" dataDxfId="21"/>
    <tableColumn id="11" xr3:uid="{00000000-0010-0000-0300-00000B000000}" name="Diamètre" dataDxfId="20"/>
    <tableColumn id="13" xr3:uid="{00000000-0010-0000-0300-00000D000000}" name="Lieu de stockage" dataDxfId="19"/>
    <tableColumn id="14" xr3:uid="{00000000-0010-0000-0300-00000E000000}" name="Apartenance" dataDxfId="18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Bleu" displayName="T_Bleu" ref="A2:M7" totalsRowShown="0" headerRowDxfId="17" dataDxfId="15" headerRowBorderDxfId="16" tableBorderDxfId="14">
  <autoFilter ref="A2:M7" xr:uid="{00000000-0009-0000-0100-000008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sortState xmlns:xlrd2="http://schemas.microsoft.com/office/spreadsheetml/2017/richdata2" ref="A3:Q25">
    <sortCondition sortBy="cellColor" ref="E2:E25" dxfId="13"/>
  </sortState>
  <tableColumns count="13">
    <tableColumn id="1" xr3:uid="{00000000-0010-0000-0400-000001000000}" name="Matricule" dataDxfId="12"/>
    <tableColumn id="2" xr3:uid="{00000000-0010-0000-0400-000002000000}" name="Mis en service par" dataDxfId="11"/>
    <tableColumn id="3" xr3:uid="{00000000-0010-0000-0400-000003000000}" name="Date mise en service" dataDxfId="10"/>
    <tableColumn id="4" xr3:uid="{00000000-0010-0000-0400-000004000000}" name="Vérifié par" dataDxfId="2"/>
    <tableColumn id="5" xr3:uid="{00000000-0010-0000-0400-000005000000}" name="Dernière vérification" dataDxfId="0"/>
    <tableColumn id="6" xr3:uid="{00000000-0010-0000-0400-000006000000}" name="Jours restants" dataDxfId="1">
      <calculatedColumnFormula>IF(T_Bleu[[#This Row],[Prochaine vérification]]="Y","S",MAX(0,T_Bleu[[#This Row],[Prochaine vérification]]-TODAY()))</calculatedColumnFormula>
    </tableColumn>
    <tableColumn id="13" xr3:uid="{00000000-0010-0000-0400-00000D000000}" name="Prochaine vérification" dataDxfId="9"/>
    <tableColumn id="7" xr3:uid="{00000000-0010-0000-0400-000007000000}" name="Dénomination" dataDxfId="8"/>
    <tableColumn id="8" xr3:uid="{00000000-0010-0000-0400-000008000000}" name="CMU" dataDxfId="7"/>
    <tableColumn id="9" xr3:uid="{00000000-0010-0000-0400-000009000000}" name="Longueur" dataDxfId="6"/>
    <tableColumn id="10" xr3:uid="{00000000-0010-0000-0400-00000A000000}" name="Diamètre" dataDxfId="5"/>
    <tableColumn id="14" xr3:uid="{00000000-0010-0000-0400-00000E000000}" name="Lieu de stockage" dataDxfId="4"/>
    <tableColumn id="12" xr3:uid="{00000000-0010-0000-0400-00000C000000}" name="Apartenance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11" Type="http://schemas.openxmlformats.org/officeDocument/2006/relationships/table" Target="../tables/table3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  <pageSetUpPr fitToPage="1"/>
  </sheetPr>
  <dimension ref="A1:M18"/>
  <sheetViews>
    <sheetView workbookViewId="0">
      <selection activeCell="H23" sqref="H23"/>
    </sheetView>
  </sheetViews>
  <sheetFormatPr baseColWidth="10" defaultColWidth="10.7109375" defaultRowHeight="15" x14ac:dyDescent="0.25"/>
  <cols>
    <col min="1" max="1" width="11.5703125" customWidth="1"/>
    <col min="2" max="2" width="16.140625" customWidth="1"/>
    <col min="3" max="3" width="14.28515625" customWidth="1"/>
    <col min="4" max="4" width="14.7109375" customWidth="1"/>
    <col min="5" max="5" width="25.85546875" style="22" customWidth="1"/>
    <col min="6" max="6" width="9" customWidth="1"/>
    <col min="7" max="7" width="12.28515625" customWidth="1"/>
    <col min="8" max="8" width="38.5703125" customWidth="1"/>
    <col min="9" max="9" width="10.28515625" customWidth="1"/>
    <col min="11" max="11" width="23.140625" customWidth="1"/>
    <col min="12" max="12" width="17.5703125" customWidth="1"/>
    <col min="13" max="13" width="23" customWidth="1"/>
  </cols>
  <sheetData>
    <row r="1" spans="1:13" x14ac:dyDescent="0.25">
      <c r="A1" t="s">
        <v>9</v>
      </c>
    </row>
    <row r="2" spans="1:13" x14ac:dyDescent="0.25">
      <c r="A2" s="8">
        <v>1</v>
      </c>
      <c r="B2" t="s">
        <v>4</v>
      </c>
    </row>
    <row r="9" spans="1:13" ht="30" x14ac:dyDescent="0.25">
      <c r="A9" s="13" t="s">
        <v>12</v>
      </c>
      <c r="B9" s="13" t="s">
        <v>33</v>
      </c>
      <c r="C9" s="21" t="s">
        <v>31</v>
      </c>
      <c r="D9" s="13" t="s">
        <v>34</v>
      </c>
      <c r="E9" s="13" t="s">
        <v>43</v>
      </c>
      <c r="F9" s="37" t="s">
        <v>48</v>
      </c>
      <c r="G9" s="21" t="s">
        <v>35</v>
      </c>
      <c r="H9" s="18" t="s">
        <v>36</v>
      </c>
      <c r="I9" s="18" t="s">
        <v>37</v>
      </c>
      <c r="J9" s="18" t="s">
        <v>38</v>
      </c>
      <c r="K9" s="18" t="s">
        <v>39</v>
      </c>
      <c r="L9" s="18" t="s">
        <v>56</v>
      </c>
      <c r="M9" s="18" t="s">
        <v>57</v>
      </c>
    </row>
    <row r="10" spans="1:13" x14ac:dyDescent="0.25">
      <c r="A10" s="25"/>
      <c r="B10" s="25"/>
      <c r="C10" s="26"/>
      <c r="D10" s="25"/>
      <c r="E10" s="28"/>
      <c r="F10" s="39"/>
      <c r="G10" s="26"/>
      <c r="H10" s="27"/>
      <c r="I10" s="27"/>
      <c r="J10" s="27"/>
      <c r="K10" s="27"/>
      <c r="L10" s="27"/>
      <c r="M10" s="27"/>
    </row>
    <row r="13" spans="1:13" ht="30" x14ac:dyDescent="0.25">
      <c r="A13" s="13" t="s">
        <v>12</v>
      </c>
      <c r="B13" s="13" t="s">
        <v>33</v>
      </c>
      <c r="C13" s="21" t="s">
        <v>31</v>
      </c>
      <c r="D13" s="13" t="s">
        <v>34</v>
      </c>
      <c r="E13" s="13" t="s">
        <v>43</v>
      </c>
      <c r="F13" s="37" t="s">
        <v>48</v>
      </c>
      <c r="G13" s="21" t="s">
        <v>35</v>
      </c>
      <c r="H13" s="18" t="s">
        <v>36</v>
      </c>
      <c r="I13" s="18" t="s">
        <v>37</v>
      </c>
      <c r="J13" s="18" t="s">
        <v>38</v>
      </c>
      <c r="K13" s="18" t="s">
        <v>39</v>
      </c>
      <c r="L13" s="18" t="s">
        <v>56</v>
      </c>
      <c r="M13" s="18" t="s">
        <v>57</v>
      </c>
    </row>
    <row r="14" spans="1:13" x14ac:dyDescent="0.25">
      <c r="A14" s="25"/>
      <c r="B14" s="25"/>
      <c r="C14" s="26"/>
      <c r="D14" s="25"/>
      <c r="E14" s="28"/>
      <c r="F14" s="26"/>
      <c r="G14" s="27"/>
      <c r="H14" s="27"/>
      <c r="I14" s="27"/>
      <c r="J14" s="27"/>
      <c r="K14" s="27"/>
      <c r="L14" s="27"/>
    </row>
    <row r="15" spans="1:13" x14ac:dyDescent="0.25">
      <c r="A15" t="s">
        <v>68</v>
      </c>
    </row>
    <row r="18" spans="6:6" x14ac:dyDescent="0.25">
      <c r="F18" t="s">
        <v>4</v>
      </c>
    </row>
  </sheetData>
  <pageMargins left="0.70866141732283472" right="0.70866141732283472" top="0.74803149606299213" bottom="0.74803149606299213" header="0.31496062992125984" footer="0.31496062992125984"/>
  <pageSetup paperSize="9"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1343025</xdr:colOff>
                    <xdr:row>0</xdr:row>
                    <xdr:rowOff>38100</xdr:rowOff>
                  </from>
                  <to>
                    <xdr:col>3</xdr:col>
                    <xdr:colOff>1114425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">
                <anchor moveWithCells="1" sizeWithCells="1">
                  <from>
                    <xdr:col>3</xdr:col>
                    <xdr:colOff>1285875</xdr:colOff>
                    <xdr:row>0</xdr:row>
                    <xdr:rowOff>28575</xdr:rowOff>
                  </from>
                  <to>
                    <xdr:col>4</xdr:col>
                    <xdr:colOff>1219200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1" tint="0.499984740745262"/>
  </sheetPr>
  <dimension ref="A1:R17"/>
  <sheetViews>
    <sheetView workbookViewId="0">
      <selection activeCell="I24" sqref="I24"/>
    </sheetView>
  </sheetViews>
  <sheetFormatPr baseColWidth="10" defaultColWidth="10.7109375" defaultRowHeight="15" x14ac:dyDescent="0.25"/>
  <cols>
    <col min="2" max="2" width="13.42578125" customWidth="1"/>
    <col min="6" max="6" width="19" customWidth="1"/>
    <col min="12" max="12" width="24.140625" customWidth="1"/>
    <col min="13" max="13" width="11.5703125" customWidth="1"/>
    <col min="14" max="14" width="14.85546875" customWidth="1"/>
    <col min="15" max="15" width="13.42578125" customWidth="1"/>
    <col min="16" max="16" width="15.140625" customWidth="1"/>
    <col min="17" max="17" width="17.28515625" customWidth="1"/>
    <col min="18" max="20" width="11.5703125" customWidth="1"/>
    <col min="21" max="22" width="12.5703125" customWidth="1"/>
  </cols>
  <sheetData>
    <row r="1" spans="1:18" x14ac:dyDescent="0.25">
      <c r="A1" s="15" t="s">
        <v>0</v>
      </c>
      <c r="B1" s="15" t="s">
        <v>1</v>
      </c>
      <c r="C1" s="29" t="s">
        <v>44</v>
      </c>
      <c r="D1" s="30" t="s">
        <v>6</v>
      </c>
      <c r="E1" s="31" t="s">
        <v>5</v>
      </c>
      <c r="F1" s="34" t="s">
        <v>8</v>
      </c>
      <c r="G1" s="32" t="s">
        <v>10</v>
      </c>
      <c r="H1" s="33" t="s">
        <v>47</v>
      </c>
      <c r="I1" s="17" t="s">
        <v>49</v>
      </c>
      <c r="J1" s="17" t="s">
        <v>59</v>
      </c>
      <c r="L1" s="47"/>
      <c r="M1" s="47"/>
      <c r="N1" s="47"/>
      <c r="O1" s="47"/>
      <c r="P1" s="47"/>
      <c r="Q1" s="47"/>
      <c r="R1" s="46"/>
    </row>
    <row r="2" spans="1:18" x14ac:dyDescent="0.25">
      <c r="A2" s="1" t="s">
        <v>2</v>
      </c>
      <c r="B2" s="1" t="s">
        <v>2</v>
      </c>
      <c r="C2" s="1" t="s">
        <v>3</v>
      </c>
      <c r="D2" s="1" t="s">
        <v>3</v>
      </c>
      <c r="E2" s="2" t="s">
        <v>3</v>
      </c>
      <c r="F2" s="16" t="s">
        <v>3</v>
      </c>
      <c r="G2" s="16" t="s">
        <v>3</v>
      </c>
      <c r="H2" s="41" t="s">
        <v>3</v>
      </c>
      <c r="I2" s="16" t="s">
        <v>3</v>
      </c>
      <c r="J2" s="16" t="s">
        <v>3</v>
      </c>
      <c r="L2" s="48"/>
      <c r="M2" s="48"/>
      <c r="N2" s="48"/>
      <c r="O2" s="48"/>
      <c r="P2" s="48"/>
      <c r="Q2" s="48"/>
    </row>
    <row r="3" spans="1:18" x14ac:dyDescent="0.25">
      <c r="A3" s="3">
        <v>1</v>
      </c>
      <c r="B3" s="3">
        <v>1</v>
      </c>
      <c r="C3" s="3" t="s">
        <v>3</v>
      </c>
      <c r="D3" s="3" t="s">
        <v>3</v>
      </c>
      <c r="E3" s="6" t="s">
        <v>3</v>
      </c>
      <c r="F3" s="5" t="s">
        <v>3</v>
      </c>
      <c r="G3" s="5" t="s">
        <v>3</v>
      </c>
      <c r="H3" s="42" t="s">
        <v>3</v>
      </c>
      <c r="I3" s="5" t="s">
        <v>3</v>
      </c>
      <c r="J3" s="5" t="s">
        <v>3</v>
      </c>
      <c r="L3" s="48"/>
      <c r="M3" s="48"/>
      <c r="N3" s="48"/>
      <c r="O3" s="48"/>
      <c r="P3" s="48"/>
      <c r="Q3" s="48"/>
    </row>
    <row r="4" spans="1:18" x14ac:dyDescent="0.25">
      <c r="A4" s="3" t="s">
        <v>40</v>
      </c>
      <c r="B4" s="3" t="s">
        <v>41</v>
      </c>
      <c r="C4" s="3"/>
      <c r="D4" s="3"/>
      <c r="E4" s="6" t="s">
        <v>3</v>
      </c>
      <c r="F4" s="17" t="s">
        <v>3</v>
      </c>
      <c r="G4" s="5" t="s">
        <v>3</v>
      </c>
      <c r="H4" s="43" t="s">
        <v>3</v>
      </c>
      <c r="I4" s="17" t="s">
        <v>3</v>
      </c>
      <c r="J4" s="17" t="s">
        <v>3</v>
      </c>
      <c r="L4" s="48"/>
      <c r="M4" s="48"/>
      <c r="N4" s="48"/>
      <c r="O4" s="48"/>
      <c r="P4" s="48"/>
      <c r="Q4" s="48"/>
    </row>
    <row r="5" spans="1:18" x14ac:dyDescent="0.25">
      <c r="A5" s="3" t="s">
        <v>42</v>
      </c>
      <c r="B5" s="3">
        <v>1</v>
      </c>
      <c r="C5" s="3"/>
      <c r="D5" s="3"/>
      <c r="E5" s="6" t="s">
        <v>3</v>
      </c>
      <c r="F5" s="17"/>
      <c r="G5" s="17" t="s">
        <v>3</v>
      </c>
      <c r="H5" s="43" t="s">
        <v>3</v>
      </c>
      <c r="I5" s="45" t="s">
        <v>3</v>
      </c>
      <c r="J5" s="45" t="s">
        <v>3</v>
      </c>
    </row>
    <row r="6" spans="1:18" x14ac:dyDescent="0.25">
      <c r="A6" s="5" t="s">
        <v>50</v>
      </c>
      <c r="B6" s="5"/>
      <c r="C6" s="4"/>
      <c r="D6" s="4"/>
      <c r="E6" s="6" t="s">
        <v>3</v>
      </c>
      <c r="F6" s="17"/>
      <c r="G6" s="17" t="s">
        <v>3</v>
      </c>
      <c r="H6" s="44"/>
      <c r="I6" s="17"/>
      <c r="J6" s="17"/>
    </row>
    <row r="7" spans="1:18" x14ac:dyDescent="0.25">
      <c r="A7" s="17"/>
      <c r="B7" s="17"/>
      <c r="C7" s="17"/>
      <c r="D7" s="17"/>
      <c r="E7" s="17"/>
      <c r="F7" s="17"/>
      <c r="G7" s="17"/>
      <c r="H7" s="43"/>
      <c r="I7" s="17"/>
      <c r="J7" s="17"/>
    </row>
    <row r="8" spans="1:18" x14ac:dyDescent="0.25">
      <c r="A8" s="17"/>
      <c r="B8" s="17"/>
      <c r="C8" s="17"/>
      <c r="D8" s="17"/>
      <c r="E8" s="17"/>
      <c r="F8" s="17"/>
      <c r="G8" s="17"/>
      <c r="H8" s="43"/>
      <c r="I8" s="17"/>
      <c r="J8" s="17"/>
    </row>
    <row r="9" spans="1:18" x14ac:dyDescent="0.25">
      <c r="A9" s="17"/>
      <c r="B9" s="17"/>
      <c r="C9" s="17"/>
      <c r="D9" s="17"/>
      <c r="E9" s="17"/>
      <c r="F9" s="17"/>
      <c r="G9" s="17"/>
      <c r="H9" s="43"/>
      <c r="I9" s="17"/>
      <c r="J9" s="17"/>
    </row>
    <row r="10" spans="1:18" x14ac:dyDescent="0.25">
      <c r="A10" s="17"/>
      <c r="B10" s="17"/>
      <c r="C10" s="17"/>
      <c r="D10" s="17"/>
      <c r="E10" s="17"/>
      <c r="F10" s="17"/>
      <c r="G10" s="17"/>
      <c r="H10" s="43"/>
      <c r="I10" s="17"/>
      <c r="J10" s="17"/>
    </row>
    <row r="11" spans="1:18" x14ac:dyDescent="0.25">
      <c r="A11" s="17"/>
      <c r="B11" s="17"/>
      <c r="C11" s="17"/>
      <c r="D11" s="17"/>
      <c r="E11" s="17"/>
      <c r="F11" s="17"/>
      <c r="G11" s="17"/>
      <c r="H11" s="43"/>
      <c r="I11" s="17"/>
      <c r="J11" s="17"/>
    </row>
    <row r="12" spans="1:18" x14ac:dyDescent="0.25">
      <c r="A12" s="17"/>
      <c r="B12" s="17"/>
      <c r="C12" s="17"/>
      <c r="D12" s="17"/>
      <c r="E12" s="17"/>
      <c r="F12" s="17"/>
      <c r="G12" s="17"/>
      <c r="H12" s="43"/>
      <c r="I12" s="17"/>
      <c r="J12" s="17"/>
    </row>
    <row r="13" spans="1:18" x14ac:dyDescent="0.25">
      <c r="A13" s="17"/>
      <c r="B13" s="17"/>
      <c r="C13" s="17"/>
      <c r="D13" s="17"/>
      <c r="E13" s="17"/>
      <c r="F13" s="17"/>
      <c r="G13" s="17"/>
      <c r="H13" s="43"/>
      <c r="I13" s="17"/>
      <c r="J13" s="17"/>
    </row>
    <row r="14" spans="1:18" x14ac:dyDescent="0.25">
      <c r="A14" s="17"/>
      <c r="B14" s="17"/>
      <c r="C14" s="17"/>
      <c r="D14" s="17"/>
      <c r="E14" s="17"/>
      <c r="F14" s="17"/>
      <c r="G14" s="17"/>
      <c r="H14" s="43"/>
      <c r="I14" s="17"/>
      <c r="J14" s="17"/>
    </row>
    <row r="15" spans="1:18" x14ac:dyDescent="0.25">
      <c r="A15" s="17"/>
      <c r="B15" s="17"/>
      <c r="C15" s="17"/>
      <c r="D15" s="17"/>
      <c r="E15" s="17"/>
      <c r="F15" s="17"/>
      <c r="G15" s="17"/>
      <c r="H15" s="43"/>
      <c r="I15" s="17"/>
      <c r="J15" s="17"/>
    </row>
    <row r="16" spans="1:18" x14ac:dyDescent="0.25">
      <c r="A16" s="17"/>
      <c r="B16" s="17"/>
      <c r="C16" s="17"/>
      <c r="D16" s="17"/>
      <c r="E16" s="17"/>
      <c r="F16" s="17"/>
      <c r="G16" s="17"/>
      <c r="H16" s="43"/>
      <c r="I16" s="17"/>
      <c r="J16" s="17"/>
    </row>
    <row r="17" spans="1:10" x14ac:dyDescent="0.25">
      <c r="A17" s="17"/>
      <c r="B17" s="17"/>
      <c r="C17" s="17"/>
      <c r="D17" s="17"/>
      <c r="E17" s="17"/>
      <c r="F17" s="17"/>
      <c r="G17" s="17"/>
      <c r="H17" s="43"/>
      <c r="I17" s="17"/>
      <c r="J17" s="1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1" tint="0.34998626667073579"/>
  </sheetPr>
  <dimension ref="A1:B78"/>
  <sheetViews>
    <sheetView workbookViewId="0">
      <selection activeCell="E13" sqref="E13"/>
    </sheetView>
  </sheetViews>
  <sheetFormatPr baseColWidth="10" defaultColWidth="10.7109375" defaultRowHeight="15" x14ac:dyDescent="0.25"/>
  <cols>
    <col min="2" max="2" width="19.42578125" customWidth="1"/>
  </cols>
  <sheetData>
    <row r="1" spans="1:2" x14ac:dyDescent="0.25">
      <c r="A1" t="s">
        <v>7</v>
      </c>
    </row>
    <row r="2" spans="1:2" x14ac:dyDescent="0.25">
      <c r="A2" t="s">
        <v>2</v>
      </c>
      <c r="B2" s="7">
        <v>45050.659050925926</v>
      </c>
    </row>
    <row r="3" spans="1:2" x14ac:dyDescent="0.25">
      <c r="A3">
        <v>1</v>
      </c>
      <c r="B3" s="7">
        <v>45050.659687500003</v>
      </c>
    </row>
    <row r="4" spans="1:2" x14ac:dyDescent="0.25">
      <c r="A4">
        <v>1</v>
      </c>
      <c r="B4" s="7">
        <v>45050.66170138889</v>
      </c>
    </row>
    <row r="5" spans="1:2" x14ac:dyDescent="0.25">
      <c r="A5">
        <v>1</v>
      </c>
      <c r="B5" s="7">
        <v>45050.666562500002</v>
      </c>
    </row>
    <row r="6" spans="1:2" x14ac:dyDescent="0.25">
      <c r="A6">
        <v>1</v>
      </c>
      <c r="B6" s="7">
        <v>45050.668611111112</v>
      </c>
    </row>
    <row r="7" spans="1:2" x14ac:dyDescent="0.25">
      <c r="A7">
        <v>1</v>
      </c>
      <c r="B7" s="7">
        <v>45050.671446759261</v>
      </c>
    </row>
    <row r="8" spans="1:2" x14ac:dyDescent="0.25">
      <c r="A8">
        <v>1</v>
      </c>
      <c r="B8" s="7">
        <v>45050.672303240739</v>
      </c>
    </row>
    <row r="9" spans="1:2" x14ac:dyDescent="0.25">
      <c r="A9">
        <v>1</v>
      </c>
      <c r="B9" s="7">
        <v>45050.673402777778</v>
      </c>
    </row>
    <row r="10" spans="1:2" x14ac:dyDescent="0.25">
      <c r="A10">
        <v>1</v>
      </c>
      <c r="B10" s="7">
        <v>45050.673761574071</v>
      </c>
    </row>
    <row r="11" spans="1:2" x14ac:dyDescent="0.25">
      <c r="A11" t="s">
        <v>2</v>
      </c>
      <c r="B11" s="7">
        <v>45050.676817129628</v>
      </c>
    </row>
    <row r="12" spans="1:2" x14ac:dyDescent="0.25">
      <c r="A12">
        <v>2</v>
      </c>
      <c r="B12" s="7">
        <v>45050.677418981482</v>
      </c>
    </row>
    <row r="13" spans="1:2" x14ac:dyDescent="0.25">
      <c r="A13">
        <v>1</v>
      </c>
      <c r="B13" s="7">
        <v>45050.685624999998</v>
      </c>
    </row>
    <row r="14" spans="1:2" x14ac:dyDescent="0.25">
      <c r="A14">
        <v>2</v>
      </c>
      <c r="B14" s="7">
        <v>45050.686365740738</v>
      </c>
    </row>
    <row r="15" spans="1:2" x14ac:dyDescent="0.25">
      <c r="A15">
        <v>1</v>
      </c>
      <c r="B15" s="7">
        <v>45050.686469907407</v>
      </c>
    </row>
    <row r="16" spans="1:2" x14ac:dyDescent="0.25">
      <c r="A16">
        <v>1</v>
      </c>
      <c r="B16" s="7">
        <v>45050.686793981484</v>
      </c>
    </row>
    <row r="17" spans="1:2" x14ac:dyDescent="0.25">
      <c r="A17">
        <v>1</v>
      </c>
      <c r="B17" s="7">
        <v>45050.699571759258</v>
      </c>
    </row>
    <row r="18" spans="1:2" x14ac:dyDescent="0.25">
      <c r="A18">
        <v>1</v>
      </c>
      <c r="B18" s="7">
        <v>45050.699618055558</v>
      </c>
    </row>
    <row r="19" spans="1:2" x14ac:dyDescent="0.25">
      <c r="A19">
        <v>1</v>
      </c>
      <c r="B19" s="7">
        <v>45050.70208333333</v>
      </c>
    </row>
    <row r="20" spans="1:2" x14ac:dyDescent="0.25">
      <c r="A20">
        <v>1</v>
      </c>
      <c r="B20" s="7">
        <v>45050.709722222222</v>
      </c>
    </row>
    <row r="21" spans="1:2" x14ac:dyDescent="0.25">
      <c r="A21">
        <v>1</v>
      </c>
      <c r="B21" s="7">
        <v>45050.717245370368</v>
      </c>
    </row>
    <row r="22" spans="1:2" x14ac:dyDescent="0.25">
      <c r="A22">
        <v>1</v>
      </c>
      <c r="B22" s="7">
        <v>45050.718657407408</v>
      </c>
    </row>
    <row r="23" spans="1:2" x14ac:dyDescent="0.25">
      <c r="A23">
        <v>1</v>
      </c>
      <c r="B23" s="7">
        <v>45050.71974537037</v>
      </c>
    </row>
    <row r="24" spans="1:2" x14ac:dyDescent="0.25">
      <c r="A24">
        <v>1</v>
      </c>
      <c r="B24" s="7">
        <v>45050.721898148149</v>
      </c>
    </row>
    <row r="25" spans="1:2" x14ac:dyDescent="0.25">
      <c r="A25">
        <v>1</v>
      </c>
      <c r="B25" s="7">
        <v>45050.72388888889</v>
      </c>
    </row>
    <row r="26" spans="1:2" x14ac:dyDescent="0.25">
      <c r="A26" t="s">
        <v>2</v>
      </c>
      <c r="B26" s="7">
        <v>45050.724027777775</v>
      </c>
    </row>
    <row r="27" spans="1:2" x14ac:dyDescent="0.25">
      <c r="A27">
        <v>3</v>
      </c>
      <c r="B27" s="7">
        <v>45050.724583333336</v>
      </c>
    </row>
    <row r="28" spans="1:2" x14ac:dyDescent="0.25">
      <c r="A28">
        <v>1</v>
      </c>
      <c r="B28" s="7">
        <v>45050.724814814814</v>
      </c>
    </row>
    <row r="29" spans="1:2" x14ac:dyDescent="0.25">
      <c r="A29">
        <v>1</v>
      </c>
      <c r="B29" s="7">
        <v>45050.729074074072</v>
      </c>
    </row>
    <row r="30" spans="1:2" x14ac:dyDescent="0.25">
      <c r="A30">
        <v>1</v>
      </c>
      <c r="B30" s="7">
        <v>45050.729629629626</v>
      </c>
    </row>
    <row r="31" spans="1:2" x14ac:dyDescent="0.25">
      <c r="A31">
        <v>1</v>
      </c>
      <c r="B31" s="7">
        <v>45050.73170138889</v>
      </c>
    </row>
    <row r="32" spans="1:2" x14ac:dyDescent="0.25">
      <c r="A32">
        <v>1</v>
      </c>
      <c r="B32" s="7">
        <v>45050.732974537037</v>
      </c>
    </row>
    <row r="33" spans="1:2" x14ac:dyDescent="0.25">
      <c r="A33">
        <v>1</v>
      </c>
      <c r="B33" s="7">
        <v>45050.733298611114</v>
      </c>
    </row>
    <row r="34" spans="1:2" x14ac:dyDescent="0.25">
      <c r="A34">
        <v>1</v>
      </c>
      <c r="B34" s="7">
        <v>45050.735254629632</v>
      </c>
    </row>
    <row r="35" spans="1:2" x14ac:dyDescent="0.25">
      <c r="A35">
        <v>1</v>
      </c>
      <c r="B35" s="7">
        <v>45050.790300925924</v>
      </c>
    </row>
    <row r="36" spans="1:2" x14ac:dyDescent="0.25">
      <c r="A36" t="s">
        <v>2</v>
      </c>
      <c r="B36" s="7">
        <v>45050.790798611109</v>
      </c>
    </row>
    <row r="37" spans="1:2" x14ac:dyDescent="0.25">
      <c r="A37">
        <v>3</v>
      </c>
      <c r="B37" s="7">
        <v>45050.791006944448</v>
      </c>
    </row>
    <row r="38" spans="1:2" x14ac:dyDescent="0.25">
      <c r="A38">
        <v>1</v>
      </c>
      <c r="B38" s="7">
        <v>45050.791134259256</v>
      </c>
    </row>
    <row r="39" spans="1:2" x14ac:dyDescent="0.25">
      <c r="A39">
        <v>1</v>
      </c>
      <c r="B39" s="7">
        <v>45051.727118055554</v>
      </c>
    </row>
    <row r="40" spans="1:2" x14ac:dyDescent="0.25">
      <c r="A40">
        <v>1</v>
      </c>
      <c r="B40" s="7">
        <v>45053.897060185183</v>
      </c>
    </row>
    <row r="41" spans="1:2" x14ac:dyDescent="0.25">
      <c r="A41">
        <v>1</v>
      </c>
      <c r="B41" s="7">
        <v>45053.910451388889</v>
      </c>
    </row>
    <row r="42" spans="1:2" x14ac:dyDescent="0.25">
      <c r="A42">
        <v>1</v>
      </c>
      <c r="B42" s="7">
        <v>45054.029027777775</v>
      </c>
    </row>
    <row r="43" spans="1:2" x14ac:dyDescent="0.25">
      <c r="A43">
        <v>1</v>
      </c>
      <c r="B43" s="7">
        <v>45054.031053240738</v>
      </c>
    </row>
    <row r="44" spans="1:2" x14ac:dyDescent="0.25">
      <c r="A44">
        <v>1</v>
      </c>
      <c r="B44" s="7">
        <v>45054.039490740739</v>
      </c>
    </row>
    <row r="45" spans="1:2" x14ac:dyDescent="0.25">
      <c r="A45" t="s">
        <v>11</v>
      </c>
      <c r="B45" s="7">
        <v>45054.082372685189</v>
      </c>
    </row>
    <row r="46" spans="1:2" x14ac:dyDescent="0.25">
      <c r="A46">
        <v>1</v>
      </c>
      <c r="B46" s="7">
        <v>45054.775995370372</v>
      </c>
    </row>
    <row r="47" spans="1:2" x14ac:dyDescent="0.25">
      <c r="A47">
        <v>1</v>
      </c>
      <c r="B47" s="7">
        <v>45054.959710648145</v>
      </c>
    </row>
    <row r="48" spans="1:2" x14ac:dyDescent="0.25">
      <c r="A48" t="s">
        <v>14</v>
      </c>
      <c r="B48" s="7">
        <v>45054.966331018521</v>
      </c>
    </row>
    <row r="49" spans="1:2" x14ac:dyDescent="0.25">
      <c r="A49" t="s">
        <v>15</v>
      </c>
      <c r="B49" s="7">
        <v>45054.966909722221</v>
      </c>
    </row>
    <row r="50" spans="1:2" x14ac:dyDescent="0.25">
      <c r="A50" t="s">
        <v>16</v>
      </c>
      <c r="B50" s="7">
        <v>45054.972037037034</v>
      </c>
    </row>
    <row r="51" spans="1:2" x14ac:dyDescent="0.25">
      <c r="A51" t="s">
        <v>14</v>
      </c>
      <c r="B51" s="7">
        <v>45055.593009259261</v>
      </c>
    </row>
    <row r="52" spans="1:2" x14ac:dyDescent="0.25">
      <c r="A52">
        <v>1</v>
      </c>
      <c r="B52" s="7">
        <v>45056.481874999998</v>
      </c>
    </row>
    <row r="53" spans="1:2" x14ac:dyDescent="0.25">
      <c r="A53" t="s">
        <v>19</v>
      </c>
      <c r="B53" s="7">
        <v>45056.494872685187</v>
      </c>
    </row>
    <row r="54" spans="1:2" x14ac:dyDescent="0.25">
      <c r="A54" t="s">
        <v>19</v>
      </c>
      <c r="B54" s="7">
        <v>45056.967141203706</v>
      </c>
    </row>
    <row r="55" spans="1:2" x14ac:dyDescent="0.25">
      <c r="A55">
        <v>1</v>
      </c>
      <c r="B55" s="7">
        <v>45057.021527777775</v>
      </c>
    </row>
    <row r="56" spans="1:2" x14ac:dyDescent="0.25">
      <c r="A56">
        <v>1</v>
      </c>
      <c r="B56" s="7">
        <v>45057.04582175926</v>
      </c>
    </row>
    <row r="57" spans="1:2" x14ac:dyDescent="0.25">
      <c r="A57">
        <v>1</v>
      </c>
      <c r="B57" s="7">
        <v>45057.563645833332</v>
      </c>
    </row>
    <row r="58" spans="1:2" x14ac:dyDescent="0.25">
      <c r="A58">
        <v>1</v>
      </c>
      <c r="B58" s="7">
        <v>45058.226886574077</v>
      </c>
    </row>
    <row r="59" spans="1:2" x14ac:dyDescent="0.25">
      <c r="A59" t="s">
        <v>19</v>
      </c>
      <c r="B59" s="7">
        <v>45058.235891203702</v>
      </c>
    </row>
    <row r="60" spans="1:2" x14ac:dyDescent="0.25">
      <c r="A60" t="s">
        <v>2</v>
      </c>
      <c r="B60" s="7">
        <v>45058.239293981482</v>
      </c>
    </row>
    <row r="61" spans="1:2" x14ac:dyDescent="0.25">
      <c r="A61">
        <v>1</v>
      </c>
      <c r="B61" s="7">
        <v>45058.274768518517</v>
      </c>
    </row>
    <row r="62" spans="1:2" x14ac:dyDescent="0.25">
      <c r="A62" t="s">
        <v>40</v>
      </c>
      <c r="B62" s="7">
        <v>45058.278634259259</v>
      </c>
    </row>
    <row r="63" spans="1:2" x14ac:dyDescent="0.25">
      <c r="A63" t="s">
        <v>40</v>
      </c>
      <c r="B63" s="7">
        <v>45058.279178240744</v>
      </c>
    </row>
    <row r="64" spans="1:2" x14ac:dyDescent="0.25">
      <c r="A64">
        <v>1</v>
      </c>
      <c r="B64" s="7">
        <v>45058.282210648147</v>
      </c>
    </row>
    <row r="65" spans="1:2" x14ac:dyDescent="0.25">
      <c r="A65" t="s">
        <v>40</v>
      </c>
      <c r="B65" s="7">
        <v>45058.292974537035</v>
      </c>
    </row>
    <row r="66" spans="1:2" x14ac:dyDescent="0.25">
      <c r="A66">
        <v>1</v>
      </c>
      <c r="B66" s="7">
        <v>45058.313159722224</v>
      </c>
    </row>
    <row r="67" spans="1:2" x14ac:dyDescent="0.25">
      <c r="A67" t="s">
        <v>40</v>
      </c>
      <c r="B67" s="7">
        <v>45058.427939814814</v>
      </c>
    </row>
    <row r="68" spans="1:2" x14ac:dyDescent="0.25">
      <c r="A68" t="s">
        <v>2</v>
      </c>
      <c r="B68" s="7">
        <v>45061.602511574078</v>
      </c>
    </row>
    <row r="69" spans="1:2" x14ac:dyDescent="0.25">
      <c r="A69" t="s">
        <v>2</v>
      </c>
      <c r="B69" s="7">
        <v>45061.604131944441</v>
      </c>
    </row>
    <row r="70" spans="1:2" x14ac:dyDescent="0.25">
      <c r="A70">
        <v>1</v>
      </c>
      <c r="B70" s="7">
        <v>45061.604247685187</v>
      </c>
    </row>
    <row r="71" spans="1:2" x14ac:dyDescent="0.25">
      <c r="A71" t="s">
        <v>40</v>
      </c>
      <c r="B71" s="7">
        <v>45061.604409722226</v>
      </c>
    </row>
    <row r="72" spans="1:2" x14ac:dyDescent="0.25">
      <c r="A72" t="s">
        <v>2</v>
      </c>
      <c r="B72" s="7">
        <v>45061.641261574077</v>
      </c>
    </row>
    <row r="73" spans="1:2" x14ac:dyDescent="0.25">
      <c r="A73" t="s">
        <v>2</v>
      </c>
      <c r="B73" s="7">
        <v>45061.799178240741</v>
      </c>
    </row>
    <row r="74" spans="1:2" x14ac:dyDescent="0.25">
      <c r="A74" t="s">
        <v>2</v>
      </c>
      <c r="B74" s="7">
        <v>45062.478946759256</v>
      </c>
    </row>
    <row r="75" spans="1:2" x14ac:dyDescent="0.25">
      <c r="A75" t="s">
        <v>2</v>
      </c>
      <c r="B75" s="7">
        <v>45062.663194444445</v>
      </c>
    </row>
    <row r="76" spans="1:2" x14ac:dyDescent="0.25">
      <c r="A76">
        <v>1</v>
      </c>
      <c r="B76" s="7">
        <v>45068.249328703707</v>
      </c>
    </row>
    <row r="77" spans="1:2" x14ac:dyDescent="0.25">
      <c r="A77" t="s">
        <v>2</v>
      </c>
      <c r="B77" s="7">
        <v>45068.250717592593</v>
      </c>
    </row>
    <row r="78" spans="1:2" x14ac:dyDescent="0.25">
      <c r="A78">
        <v>1</v>
      </c>
      <c r="B78" s="7">
        <v>45068.432164351849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0000"/>
  </sheetPr>
  <dimension ref="A1:M9"/>
  <sheetViews>
    <sheetView tabSelected="1" workbookViewId="0">
      <selection activeCell="J12" sqref="J12"/>
    </sheetView>
  </sheetViews>
  <sheetFormatPr baseColWidth="10" defaultColWidth="10.7109375" defaultRowHeight="15" x14ac:dyDescent="0.25"/>
  <cols>
    <col min="1" max="1" width="38.5703125" customWidth="1"/>
    <col min="2" max="2" width="10.28515625" customWidth="1"/>
    <col min="4" max="4" width="23.140625" customWidth="1"/>
    <col min="5" max="5" width="23" customWidth="1"/>
    <col min="6" max="6" width="24.5703125" customWidth="1"/>
    <col min="7" max="7" width="12.28515625" customWidth="1"/>
    <col min="8" max="8" width="38.5703125" customWidth="1"/>
    <col min="9" max="9" width="10.28515625" customWidth="1"/>
    <col min="11" max="11" width="23.140625" customWidth="1"/>
    <col min="12" max="12" width="23" customWidth="1"/>
    <col min="13" max="13" width="17" customWidth="1"/>
    <col min="14" max="14" width="12.5703125" customWidth="1"/>
  </cols>
  <sheetData>
    <row r="1" spans="1:13" ht="75" customHeight="1" x14ac:dyDescent="0.25"/>
    <row r="2" spans="1:13" ht="67.5" customHeight="1" x14ac:dyDescent="0.25">
      <c r="G2" s="48"/>
      <c r="H2" s="48"/>
      <c r="I2" s="48"/>
      <c r="J2" s="48"/>
      <c r="K2" s="48"/>
      <c r="L2" s="48"/>
      <c r="M2" s="48"/>
    </row>
    <row r="3" spans="1:13" ht="41.25" customHeight="1" x14ac:dyDescent="0.25">
      <c r="A3" s="18" t="s">
        <v>36</v>
      </c>
      <c r="B3" s="18" t="s">
        <v>37</v>
      </c>
      <c r="C3" s="18" t="s">
        <v>38</v>
      </c>
      <c r="D3" s="18" t="s">
        <v>39</v>
      </c>
      <c r="E3" s="18" t="s">
        <v>56</v>
      </c>
      <c r="F3" s="49" t="s">
        <v>67</v>
      </c>
      <c r="G3" s="26"/>
      <c r="H3" s="27"/>
      <c r="I3" s="27"/>
      <c r="J3" s="27"/>
      <c r="K3" s="27"/>
      <c r="L3" s="27"/>
      <c r="M3" s="27"/>
    </row>
    <row r="4" spans="1:13" x14ac:dyDescent="0.25">
      <c r="A4" t="s">
        <v>53</v>
      </c>
      <c r="B4" t="s">
        <v>71</v>
      </c>
      <c r="C4" t="s">
        <v>77</v>
      </c>
      <c r="D4">
        <v>130</v>
      </c>
      <c r="E4" t="s">
        <v>60</v>
      </c>
    </row>
    <row r="5" spans="1:13" x14ac:dyDescent="0.25">
      <c r="A5" t="s">
        <v>51</v>
      </c>
      <c r="B5" t="s">
        <v>72</v>
      </c>
      <c r="C5" t="s">
        <v>78</v>
      </c>
      <c r="E5" t="s">
        <v>61</v>
      </c>
      <c r="F5" t="s">
        <v>62</v>
      </c>
    </row>
    <row r="6" spans="1:13" x14ac:dyDescent="0.25">
      <c r="A6" t="s">
        <v>54</v>
      </c>
      <c r="B6" t="s">
        <v>73</v>
      </c>
      <c r="C6" t="s">
        <v>79</v>
      </c>
      <c r="D6">
        <v>22</v>
      </c>
      <c r="F6" t="s">
        <v>63</v>
      </c>
    </row>
    <row r="7" spans="1:13" x14ac:dyDescent="0.25">
      <c r="A7" t="s">
        <v>55</v>
      </c>
      <c r="B7" t="s">
        <v>74</v>
      </c>
      <c r="C7" t="s">
        <v>80</v>
      </c>
      <c r="F7" t="s">
        <v>64</v>
      </c>
    </row>
    <row r="8" spans="1:13" x14ac:dyDescent="0.25">
      <c r="B8" t="s">
        <v>75</v>
      </c>
      <c r="C8" t="s">
        <v>81</v>
      </c>
      <c r="F8" t="s">
        <v>65</v>
      </c>
    </row>
    <row r="9" spans="1:13" x14ac:dyDescent="0.25">
      <c r="B9" t="s">
        <v>76</v>
      </c>
      <c r="C9" t="s">
        <v>82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ance_Création">
                <anchor moveWithCells="1" sizeWithCells="1">
                  <from>
                    <xdr:col>1</xdr:col>
                    <xdr:colOff>714375</xdr:colOff>
                    <xdr:row>0</xdr:row>
                    <xdr:rowOff>95250</xdr:rowOff>
                  </from>
                  <to>
                    <xdr:col>4</xdr:col>
                    <xdr:colOff>371475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lance_Rebut">
                <anchor moveWithCells="1" sizeWithCells="1">
                  <from>
                    <xdr:col>7</xdr:col>
                    <xdr:colOff>447675</xdr:colOff>
                    <xdr:row>0</xdr:row>
                    <xdr:rowOff>95250</xdr:rowOff>
                  </from>
                  <to>
                    <xdr:col>10</xdr:col>
                    <xdr:colOff>104775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lance_GénérerCodeUnique">
                <anchor moveWithCells="1" sizeWithCells="1">
                  <from>
                    <xdr:col>10</xdr:col>
                    <xdr:colOff>257175</xdr:colOff>
                    <xdr:row>0</xdr:row>
                    <xdr:rowOff>95250</xdr:rowOff>
                  </from>
                  <to>
                    <xdr:col>12</xdr:col>
                    <xdr:colOff>628650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lance_RechercheEnService">
                <anchor moveWithCells="1" sizeWithCells="1">
                  <from>
                    <xdr:col>15</xdr:col>
                    <xdr:colOff>600075</xdr:colOff>
                    <xdr:row>0</xdr:row>
                    <xdr:rowOff>85725</xdr:rowOff>
                  </from>
                  <to>
                    <xdr:col>18</xdr:col>
                    <xdr:colOff>257175</xdr:colOff>
                    <xdr:row>0</xdr:row>
                    <xdr:rowOff>809625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8" name="Button 5">
              <controlPr defaultSize="0" print="0" autoFill="0" autoPict="0" macro="[0]!lance_RechercheRebut">
                <anchor moveWithCells="1" sizeWithCells="1">
                  <from>
                    <xdr:col>13</xdr:col>
                    <xdr:colOff>66675</xdr:colOff>
                    <xdr:row>0</xdr:row>
                    <xdr:rowOff>95250</xdr:rowOff>
                  </from>
                  <to>
                    <xdr:col>15</xdr:col>
                    <xdr:colOff>438150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9" name="Button 6">
              <controlPr defaultSize="0" print="0" autoFill="0" autoPict="0" macro="[0]!lance_AjoutLexique">
                <anchor moveWithCells="1" sizeWithCells="1">
                  <from>
                    <xdr:col>0</xdr:col>
                    <xdr:colOff>200025</xdr:colOff>
                    <xdr:row>0</xdr:row>
                    <xdr:rowOff>95250</xdr:rowOff>
                  </from>
                  <to>
                    <xdr:col>1</xdr:col>
                    <xdr:colOff>523875</xdr:colOff>
                    <xdr:row>0</xdr:row>
                    <xdr:rowOff>819150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10" name="Button 7">
              <controlPr defaultSize="0" print="0" autoFill="0" autoPict="0" macro="[0]!lance_Maj">
                <anchor moveWithCells="1" sizeWithCells="1">
                  <from>
                    <xdr:col>4</xdr:col>
                    <xdr:colOff>542925</xdr:colOff>
                    <xdr:row>0</xdr:row>
                    <xdr:rowOff>95250</xdr:rowOff>
                  </from>
                  <to>
                    <xdr:col>7</xdr:col>
                    <xdr:colOff>200025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theme="7" tint="-0.249977111117893"/>
  </sheetPr>
  <dimension ref="A1:N26"/>
  <sheetViews>
    <sheetView workbookViewId="0">
      <selection activeCell="A3" sqref="A3:XFD3"/>
    </sheetView>
  </sheetViews>
  <sheetFormatPr baseColWidth="10" defaultColWidth="10.7109375" defaultRowHeight="15" x14ac:dyDescent="0.25"/>
  <cols>
    <col min="1" max="1" width="11.5703125" customWidth="1"/>
    <col min="2" max="2" width="16.140625" customWidth="1"/>
    <col min="3" max="3" width="14.28515625" customWidth="1"/>
    <col min="4" max="4" width="14.7109375" customWidth="1"/>
    <col min="5" max="5" width="25.85546875" customWidth="1"/>
    <col min="6" max="6" width="16.28515625" customWidth="1"/>
    <col min="7" max="7" width="12.28515625" customWidth="1"/>
    <col min="8" max="8" width="38.5703125" customWidth="1"/>
    <col min="9" max="9" width="10.28515625" customWidth="1"/>
    <col min="11" max="11" width="23.140625" customWidth="1"/>
    <col min="12" max="12" width="23" customWidth="1"/>
    <col min="13" max="13" width="17" customWidth="1"/>
  </cols>
  <sheetData>
    <row r="1" spans="1:14" ht="45" customHeight="1" x14ac:dyDescent="0.25">
      <c r="A1" s="50" t="s">
        <v>46</v>
      </c>
      <c r="B1" s="51"/>
      <c r="C1" s="51"/>
      <c r="D1" s="51"/>
      <c r="E1" s="51"/>
      <c r="F1" s="51"/>
    </row>
    <row r="2" spans="1:14" s="14" customFormat="1" ht="30" x14ac:dyDescent="0.25">
      <c r="A2" s="13" t="s">
        <v>12</v>
      </c>
      <c r="B2" s="13" t="s">
        <v>33</v>
      </c>
      <c r="C2" s="21" t="s">
        <v>31</v>
      </c>
      <c r="D2" s="13" t="s">
        <v>34</v>
      </c>
      <c r="E2" s="13" t="s">
        <v>43</v>
      </c>
      <c r="F2" s="37" t="s">
        <v>48</v>
      </c>
      <c r="G2" s="21" t="s">
        <v>35</v>
      </c>
      <c r="H2" s="18" t="s">
        <v>36</v>
      </c>
      <c r="I2" s="18" t="s">
        <v>37</v>
      </c>
      <c r="J2" s="18" t="s">
        <v>38</v>
      </c>
      <c r="K2" s="18" t="s">
        <v>39</v>
      </c>
      <c r="L2" s="18" t="s">
        <v>56</v>
      </c>
      <c r="M2" s="18" t="s">
        <v>57</v>
      </c>
    </row>
    <row r="3" spans="1:14" s="14" customFormat="1" x14ac:dyDescent="0.25">
      <c r="A3" s="9"/>
      <c r="B3" s="10"/>
      <c r="C3" s="11"/>
      <c r="D3" s="10"/>
      <c r="E3" s="10"/>
      <c r="F3" s="9"/>
      <c r="G3" s="12"/>
      <c r="H3" s="10"/>
      <c r="I3" s="10"/>
      <c r="J3" s="10"/>
      <c r="K3" s="10"/>
      <c r="L3" s="10"/>
      <c r="M3" s="10"/>
    </row>
    <row r="4" spans="1:14" x14ac:dyDescent="0.25">
      <c r="A4" s="9">
        <v>4545</v>
      </c>
      <c r="B4" s="10" t="s">
        <v>2</v>
      </c>
      <c r="C4" s="12">
        <v>45062</v>
      </c>
      <c r="D4" s="10" t="s">
        <v>2</v>
      </c>
      <c r="E4" s="19">
        <v>45068</v>
      </c>
      <c r="F4" s="9" t="s">
        <v>66</v>
      </c>
      <c r="G4" s="11">
        <v>45427</v>
      </c>
      <c r="H4" s="10" t="s">
        <v>52</v>
      </c>
      <c r="I4" s="10"/>
      <c r="J4" s="10"/>
      <c r="K4" s="10"/>
      <c r="L4" s="10"/>
      <c r="M4" s="10"/>
    </row>
    <row r="5" spans="1:14" x14ac:dyDescent="0.25">
      <c r="A5" s="9" t="s">
        <v>27</v>
      </c>
      <c r="B5" s="10" t="s">
        <v>19</v>
      </c>
      <c r="C5" s="12">
        <v>45056</v>
      </c>
      <c r="D5" s="10" t="s">
        <v>40</v>
      </c>
      <c r="E5" s="20">
        <v>44205</v>
      </c>
      <c r="F5" s="12">
        <v>45540</v>
      </c>
      <c r="G5" s="10"/>
      <c r="H5" s="10"/>
      <c r="I5" s="10"/>
      <c r="J5" s="10"/>
      <c r="K5" s="10"/>
      <c r="L5" s="10"/>
      <c r="M5" s="10"/>
    </row>
    <row r="6" spans="1:14" x14ac:dyDescent="0.25">
      <c r="A6" s="9" t="s">
        <v>28</v>
      </c>
      <c r="B6" s="10" t="s">
        <v>19</v>
      </c>
      <c r="C6" s="12">
        <v>45057</v>
      </c>
      <c r="D6" s="10" t="s">
        <v>40</v>
      </c>
      <c r="E6" s="20">
        <v>44205</v>
      </c>
      <c r="F6" s="12">
        <v>45570</v>
      </c>
      <c r="G6" s="10"/>
      <c r="H6" s="10"/>
      <c r="I6" s="10"/>
      <c r="J6" s="10"/>
      <c r="K6" s="10"/>
      <c r="L6" s="10"/>
      <c r="M6" s="10"/>
    </row>
    <row r="7" spans="1:14" x14ac:dyDescent="0.25">
      <c r="A7" s="23" t="s">
        <v>18</v>
      </c>
      <c r="B7" s="10" t="s">
        <v>19</v>
      </c>
      <c r="C7" s="12" t="s">
        <v>23</v>
      </c>
      <c r="D7" s="10" t="s">
        <v>24</v>
      </c>
      <c r="E7" s="20">
        <v>44205</v>
      </c>
      <c r="F7" s="12" t="s">
        <v>40</v>
      </c>
      <c r="G7" s="10" t="s">
        <v>22</v>
      </c>
      <c r="H7" s="10" t="s">
        <v>20</v>
      </c>
      <c r="I7" s="10"/>
      <c r="J7" s="10"/>
      <c r="K7" s="10"/>
      <c r="L7" s="10"/>
      <c r="M7" s="10"/>
    </row>
    <row r="8" spans="1:14" x14ac:dyDescent="0.25">
      <c r="A8" s="23" t="s">
        <v>17</v>
      </c>
      <c r="B8" s="10" t="s">
        <v>19</v>
      </c>
      <c r="C8" s="12" t="s">
        <v>23</v>
      </c>
      <c r="D8" s="10" t="s">
        <v>24</v>
      </c>
      <c r="E8" s="19">
        <v>44934</v>
      </c>
      <c r="F8" s="12" t="s">
        <v>25</v>
      </c>
      <c r="G8" s="10" t="s">
        <v>22</v>
      </c>
      <c r="H8" s="10" t="s">
        <v>21</v>
      </c>
      <c r="I8" s="10">
        <v>1</v>
      </c>
      <c r="J8" s="10"/>
      <c r="K8" s="10"/>
      <c r="L8" s="10"/>
      <c r="M8" s="10"/>
    </row>
    <row r="9" spans="1:14" x14ac:dyDescent="0.25">
      <c r="A9" s="9" t="s">
        <v>45</v>
      </c>
      <c r="B9" s="10">
        <v>1</v>
      </c>
      <c r="C9" s="12">
        <v>45058</v>
      </c>
      <c r="D9" s="10">
        <v>1</v>
      </c>
      <c r="E9" s="19">
        <v>45058</v>
      </c>
      <c r="F9" s="12">
        <v>45423</v>
      </c>
      <c r="G9" s="10"/>
      <c r="H9" s="10"/>
      <c r="I9" s="10"/>
      <c r="J9" s="10"/>
      <c r="K9" s="10"/>
      <c r="L9" s="10"/>
      <c r="M9" s="10"/>
    </row>
    <row r="10" spans="1:14" x14ac:dyDescent="0.25">
      <c r="A10" s="9" t="s">
        <v>30</v>
      </c>
      <c r="B10" s="10">
        <v>1</v>
      </c>
      <c r="C10" s="12">
        <v>45058</v>
      </c>
      <c r="D10" s="10">
        <v>1</v>
      </c>
      <c r="E10" s="19">
        <v>45058</v>
      </c>
      <c r="F10" s="12">
        <v>45601</v>
      </c>
      <c r="G10" s="10"/>
      <c r="H10" s="10"/>
      <c r="I10" s="10"/>
      <c r="J10" s="10"/>
      <c r="K10" s="10"/>
      <c r="L10" s="10"/>
      <c r="M10" s="10"/>
    </row>
    <row r="11" spans="1:14" x14ac:dyDescent="0.25">
      <c r="A11" s="9" t="s">
        <v>29</v>
      </c>
      <c r="B11" s="10" t="s">
        <v>19</v>
      </c>
      <c r="C11" s="12">
        <v>45057</v>
      </c>
      <c r="D11" s="10" t="s">
        <v>19</v>
      </c>
      <c r="E11" s="19">
        <v>45058</v>
      </c>
      <c r="F11" s="12">
        <v>45601</v>
      </c>
      <c r="G11" s="10"/>
      <c r="H11" s="10"/>
      <c r="I11" s="10"/>
      <c r="J11" s="10"/>
      <c r="K11" s="10"/>
      <c r="L11" s="10"/>
      <c r="M11" s="10"/>
      <c r="N11" s="10"/>
    </row>
    <row r="12" spans="1:14" x14ac:dyDescent="0.25">
      <c r="A12" s="9" t="s">
        <v>32</v>
      </c>
      <c r="B12" s="10">
        <v>1</v>
      </c>
      <c r="C12" s="12">
        <v>45058</v>
      </c>
      <c r="D12" s="10">
        <v>1</v>
      </c>
      <c r="E12" s="19">
        <v>45058</v>
      </c>
      <c r="F12" s="24">
        <v>45601</v>
      </c>
      <c r="G12" s="10"/>
      <c r="H12" s="10"/>
      <c r="I12" s="10"/>
      <c r="J12" s="10"/>
      <c r="K12" s="10"/>
      <c r="L12" s="10"/>
      <c r="M12" s="10"/>
      <c r="N12" s="10"/>
    </row>
    <row r="13" spans="1:14" x14ac:dyDescent="0.25">
      <c r="A13" s="9" t="s">
        <v>26</v>
      </c>
      <c r="B13" s="10" t="s">
        <v>19</v>
      </c>
      <c r="C13" s="12">
        <v>45056</v>
      </c>
      <c r="D13" s="10" t="s">
        <v>19</v>
      </c>
      <c r="E13" s="19">
        <v>45056</v>
      </c>
      <c r="F13" s="24">
        <v>45540</v>
      </c>
      <c r="G13" s="10"/>
      <c r="H13" s="10"/>
      <c r="I13" s="10"/>
      <c r="J13" s="10"/>
      <c r="K13" s="10"/>
      <c r="L13" s="10"/>
      <c r="M13" s="10"/>
      <c r="N13" s="10"/>
    </row>
    <row r="14" spans="1:14" x14ac:dyDescent="0.25">
      <c r="A14" s="23">
        <v>6</v>
      </c>
      <c r="B14" s="10" t="s">
        <v>19</v>
      </c>
      <c r="C14" s="12" t="s">
        <v>23</v>
      </c>
      <c r="D14" s="10" t="s">
        <v>19</v>
      </c>
      <c r="E14" s="19">
        <v>45056</v>
      </c>
      <c r="F14" s="24" t="s">
        <v>25</v>
      </c>
      <c r="G14" s="10" t="s">
        <v>22</v>
      </c>
      <c r="H14" s="10" t="s">
        <v>20</v>
      </c>
      <c r="I14" s="10"/>
      <c r="J14" s="10"/>
      <c r="K14" s="10"/>
      <c r="L14" s="10"/>
      <c r="M14" s="10"/>
      <c r="N14" s="10"/>
    </row>
    <row r="15" spans="1:14" x14ac:dyDescent="0.25">
      <c r="A15" s="9">
        <v>98</v>
      </c>
      <c r="B15" s="10" t="s">
        <v>19</v>
      </c>
      <c r="C15" s="12">
        <v>45056</v>
      </c>
      <c r="D15" s="10" t="s">
        <v>19</v>
      </c>
      <c r="E15" s="19">
        <v>45056</v>
      </c>
      <c r="F15" s="24">
        <v>45540</v>
      </c>
      <c r="G15" s="10"/>
      <c r="H15" s="10"/>
      <c r="I15" s="10"/>
      <c r="J15" s="10"/>
      <c r="K15" s="10"/>
      <c r="L15" s="10"/>
      <c r="M15" s="10"/>
      <c r="N15" s="10"/>
    </row>
    <row r="16" spans="1:14" x14ac:dyDescent="0.25">
      <c r="A16" s="9">
        <v>321</v>
      </c>
      <c r="B16" s="10">
        <v>1</v>
      </c>
      <c r="C16" s="12">
        <v>45056</v>
      </c>
      <c r="D16" s="10">
        <v>1</v>
      </c>
      <c r="E16" s="19">
        <v>45056</v>
      </c>
      <c r="F16" s="24">
        <v>45540</v>
      </c>
      <c r="G16" s="10"/>
      <c r="H16" s="10"/>
      <c r="I16" s="10"/>
      <c r="J16" s="10"/>
      <c r="K16" s="10"/>
      <c r="L16" s="10"/>
      <c r="M16" s="10"/>
      <c r="N16" s="10"/>
    </row>
    <row r="17" spans="1:14" x14ac:dyDescent="0.25">
      <c r="A17" s="9">
        <v>11</v>
      </c>
      <c r="B17" s="10" t="s">
        <v>14</v>
      </c>
      <c r="C17" s="11">
        <v>45054</v>
      </c>
      <c r="D17" s="10" t="s">
        <v>15</v>
      </c>
      <c r="E17" s="12">
        <v>45054</v>
      </c>
      <c r="F17" s="12">
        <v>45509</v>
      </c>
      <c r="G17" s="10"/>
      <c r="H17" s="10"/>
      <c r="I17" s="10"/>
      <c r="J17" s="10"/>
      <c r="K17" s="10"/>
      <c r="L17" s="10"/>
      <c r="M17" s="10"/>
      <c r="N17" s="10"/>
    </row>
    <row r="18" spans="1:14" x14ac:dyDescent="0.25">
      <c r="A18" s="9">
        <v>22</v>
      </c>
      <c r="B18" s="10" t="s">
        <v>14</v>
      </c>
      <c r="C18" s="11">
        <v>45054</v>
      </c>
      <c r="D18" s="10" t="s">
        <v>14</v>
      </c>
      <c r="E18" s="12" t="s">
        <v>15</v>
      </c>
      <c r="F18" s="12">
        <v>45509</v>
      </c>
      <c r="G18" s="10"/>
      <c r="H18" s="10"/>
      <c r="I18" s="10"/>
      <c r="J18" s="10"/>
      <c r="K18" s="10"/>
      <c r="L18" s="10"/>
      <c r="M18" s="10"/>
      <c r="N18" s="10"/>
    </row>
    <row r="19" spans="1:14" x14ac:dyDescent="0.25">
      <c r="A19" s="9" t="s">
        <v>26</v>
      </c>
      <c r="B19" s="10" t="s">
        <v>19</v>
      </c>
      <c r="C19" s="12">
        <v>45056</v>
      </c>
      <c r="D19" s="10" t="s">
        <v>19</v>
      </c>
      <c r="E19" s="19">
        <v>45056</v>
      </c>
      <c r="F19" s="24">
        <v>45540</v>
      </c>
      <c r="G19" s="10"/>
      <c r="H19" s="10"/>
      <c r="I19" s="10"/>
      <c r="J19" s="10"/>
      <c r="K19" s="10"/>
      <c r="L19" s="10"/>
      <c r="M19" s="10"/>
      <c r="N19" s="10"/>
    </row>
    <row r="20" spans="1:14" x14ac:dyDescent="0.25">
      <c r="A20" s="23">
        <v>6</v>
      </c>
      <c r="B20" s="10" t="s">
        <v>19</v>
      </c>
      <c r="C20" s="12" t="s">
        <v>23</v>
      </c>
      <c r="D20" s="10" t="s">
        <v>19</v>
      </c>
      <c r="E20" s="19">
        <v>45056</v>
      </c>
      <c r="F20" s="24" t="s">
        <v>25</v>
      </c>
      <c r="G20" s="10" t="s">
        <v>22</v>
      </c>
      <c r="H20" s="10" t="s">
        <v>20</v>
      </c>
      <c r="I20" s="10"/>
      <c r="J20" s="10"/>
      <c r="K20" s="10"/>
      <c r="L20" s="10"/>
      <c r="M20" s="10"/>
      <c r="N20" s="10"/>
    </row>
    <row r="21" spans="1:14" x14ac:dyDescent="0.25">
      <c r="A21" s="9">
        <v>98</v>
      </c>
      <c r="B21" s="10" t="s">
        <v>19</v>
      </c>
      <c r="C21" s="12">
        <v>45056</v>
      </c>
      <c r="D21" s="10" t="s">
        <v>19</v>
      </c>
      <c r="E21" s="19">
        <v>45056</v>
      </c>
      <c r="F21" s="24">
        <v>45540</v>
      </c>
      <c r="G21" s="10"/>
      <c r="H21" s="10"/>
      <c r="I21" s="10"/>
      <c r="J21" s="10"/>
      <c r="K21" s="10"/>
      <c r="L21" s="10"/>
      <c r="M21" s="10"/>
      <c r="N21" s="10"/>
    </row>
    <row r="22" spans="1:14" x14ac:dyDescent="0.25">
      <c r="A22" s="9">
        <v>321</v>
      </c>
      <c r="B22" s="10">
        <v>1</v>
      </c>
      <c r="C22" s="12">
        <v>45056</v>
      </c>
      <c r="D22" s="10">
        <v>1</v>
      </c>
      <c r="E22" s="19">
        <v>45056</v>
      </c>
      <c r="F22" s="24">
        <v>45540</v>
      </c>
      <c r="G22" s="10"/>
      <c r="H22" s="10"/>
      <c r="I22" s="10"/>
      <c r="J22" s="10"/>
      <c r="K22" s="10"/>
      <c r="L22" s="10"/>
      <c r="M22" s="10"/>
      <c r="N22" s="10"/>
    </row>
    <row r="23" spans="1:14" x14ac:dyDescent="0.25">
      <c r="A23" s="9">
        <v>11</v>
      </c>
      <c r="B23" s="10" t="s">
        <v>14</v>
      </c>
      <c r="C23" s="11">
        <v>45054</v>
      </c>
      <c r="D23" s="10" t="s">
        <v>15</v>
      </c>
      <c r="E23" s="12">
        <v>45054</v>
      </c>
      <c r="F23" s="12">
        <v>45509</v>
      </c>
      <c r="G23" s="10"/>
      <c r="H23" s="10"/>
      <c r="I23" s="10"/>
      <c r="J23" s="10"/>
      <c r="K23" s="10"/>
      <c r="L23" s="10"/>
      <c r="M23" s="10"/>
      <c r="N23" s="10"/>
    </row>
    <row r="24" spans="1:14" x14ac:dyDescent="0.25">
      <c r="A24" s="9">
        <v>22</v>
      </c>
      <c r="B24" s="10" t="s">
        <v>14</v>
      </c>
      <c r="C24" s="11">
        <v>45054</v>
      </c>
      <c r="D24" s="10" t="s">
        <v>14</v>
      </c>
      <c r="E24" s="12" t="s">
        <v>15</v>
      </c>
      <c r="F24" s="12">
        <v>45509</v>
      </c>
      <c r="G24" s="10"/>
      <c r="H24" s="10"/>
      <c r="I24" s="10"/>
      <c r="J24" s="10"/>
      <c r="K24" s="10"/>
      <c r="L24" s="10"/>
      <c r="M24" s="10"/>
      <c r="N24" s="10"/>
    </row>
    <row r="25" spans="1:14" x14ac:dyDescent="0.25">
      <c r="A25" s="9"/>
      <c r="B25" s="10"/>
      <c r="C25" s="11"/>
      <c r="D25" s="10"/>
      <c r="E25" s="12"/>
      <c r="F25" s="12"/>
      <c r="G25" s="10"/>
      <c r="H25" s="10"/>
      <c r="I25" s="10"/>
      <c r="J25" s="10"/>
      <c r="K25" s="10"/>
      <c r="L25" s="10"/>
      <c r="M25" s="10"/>
      <c r="N25" s="10"/>
    </row>
    <row r="26" spans="1:14" x14ac:dyDescent="0.25">
      <c r="A26" s="9"/>
      <c r="B26" s="10"/>
      <c r="C26" s="11"/>
      <c r="D26" s="10"/>
      <c r="E26" s="12"/>
      <c r="F26" s="12"/>
      <c r="G26" s="10"/>
      <c r="H26" s="10"/>
      <c r="I26" s="10"/>
      <c r="J26" s="10"/>
      <c r="K26" s="10"/>
      <c r="L26" s="10"/>
      <c r="M26" s="10"/>
      <c r="N26" s="10"/>
    </row>
  </sheetData>
  <mergeCells count="1">
    <mergeCell ref="A1:F1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lance_RechercheRebut">
                <anchor moveWithCells="1" sizeWithCells="1">
                  <from>
                    <xdr:col>6</xdr:col>
                    <xdr:colOff>76200</xdr:colOff>
                    <xdr:row>0</xdr:row>
                    <xdr:rowOff>85725</xdr:rowOff>
                  </from>
                  <to>
                    <xdr:col>7</xdr:col>
                    <xdr:colOff>695325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70C0"/>
  </sheetPr>
  <dimension ref="A1:M7"/>
  <sheetViews>
    <sheetView zoomScaleNormal="100" workbookViewId="0">
      <selection activeCell="K11" sqref="K11"/>
    </sheetView>
  </sheetViews>
  <sheetFormatPr baseColWidth="10" defaultColWidth="10.7109375" defaultRowHeight="15" x14ac:dyDescent="0.25"/>
  <cols>
    <col min="1" max="1" width="11.5703125" customWidth="1"/>
    <col min="2" max="2" width="16.140625" customWidth="1"/>
    <col min="3" max="3" width="14.28515625" style="22" customWidth="1"/>
    <col min="4" max="4" width="14.7109375" customWidth="1"/>
    <col min="5" max="5" width="25.85546875" customWidth="1"/>
    <col min="6" max="6" width="13.42578125" style="38" customWidth="1"/>
    <col min="7" max="7" width="12.28515625" style="22" customWidth="1"/>
    <col min="8" max="8" width="38.5703125" customWidth="1"/>
    <col min="9" max="9" width="10.28515625" customWidth="1"/>
    <col min="11" max="11" width="23.140625" customWidth="1"/>
    <col min="12" max="12" width="23" customWidth="1"/>
    <col min="13" max="13" width="17" customWidth="1"/>
  </cols>
  <sheetData>
    <row r="1" spans="1:13" ht="50.25" customHeight="1" x14ac:dyDescent="0.25">
      <c r="A1" s="50" t="s">
        <v>13</v>
      </c>
      <c r="B1" s="51"/>
      <c r="C1" s="51"/>
      <c r="D1" s="51"/>
      <c r="E1" s="51"/>
      <c r="F1" s="51"/>
      <c r="G1" s="35"/>
    </row>
    <row r="2" spans="1:13" s="14" customFormat="1" ht="30" x14ac:dyDescent="0.25">
      <c r="A2" s="13" t="s">
        <v>12</v>
      </c>
      <c r="B2" s="13" t="s">
        <v>33</v>
      </c>
      <c r="C2" s="21" t="s">
        <v>31</v>
      </c>
      <c r="D2" s="13" t="s">
        <v>34</v>
      </c>
      <c r="E2" s="13" t="s">
        <v>43</v>
      </c>
      <c r="F2" s="37" t="s">
        <v>48</v>
      </c>
      <c r="G2" s="21" t="s">
        <v>35</v>
      </c>
      <c r="H2" s="18" t="s">
        <v>36</v>
      </c>
      <c r="I2" s="18" t="s">
        <v>37</v>
      </c>
      <c r="J2" s="18" t="s">
        <v>38</v>
      </c>
      <c r="K2" s="18" t="s">
        <v>39</v>
      </c>
      <c r="L2" s="18" t="s">
        <v>56</v>
      </c>
      <c r="M2" s="18" t="s">
        <v>57</v>
      </c>
    </row>
    <row r="3" spans="1:13" x14ac:dyDescent="0.25">
      <c r="A3" s="9" t="s">
        <v>69</v>
      </c>
      <c r="B3" s="10">
        <v>1</v>
      </c>
      <c r="C3" s="11">
        <v>45068</v>
      </c>
      <c r="D3" s="10">
        <v>1</v>
      </c>
      <c r="E3" s="19">
        <v>45068</v>
      </c>
      <c r="F3" s="9" t="e">
        <f ca="1">IF(T_Bleu[[#This Row],[Prochaine vérification]]="Y","S",MAX(0,T_Bleu[[#This Row],[Prochaine vérification]]-TODAY()))</f>
        <v>#VALUE!</v>
      </c>
      <c r="G3" s="11" t="s">
        <v>70</v>
      </c>
      <c r="H3" s="10"/>
      <c r="I3" s="10"/>
      <c r="J3" s="10"/>
      <c r="K3" s="10" t="s">
        <v>66</v>
      </c>
      <c r="L3" s="10"/>
      <c r="M3" s="10"/>
    </row>
    <row r="4" spans="1:13" x14ac:dyDescent="0.25">
      <c r="A4" s="9">
        <v>7896</v>
      </c>
      <c r="B4" s="10">
        <v>1</v>
      </c>
      <c r="C4" s="11">
        <v>45068</v>
      </c>
      <c r="D4" s="10">
        <v>1</v>
      </c>
      <c r="E4" s="19">
        <v>45068</v>
      </c>
      <c r="F4" s="9">
        <f ca="1">IF(T_Bleu[[#This Row],[Prochaine vérification]]="Y","S",MAX(0,T_Bleu[[#This Row],[Prochaine vérification]]-TODAY()))</f>
        <v>0</v>
      </c>
      <c r="G4" s="11">
        <v>45067</v>
      </c>
      <c r="H4" s="10"/>
      <c r="I4" s="10"/>
      <c r="J4" s="10"/>
      <c r="K4" s="10" t="s">
        <v>66</v>
      </c>
      <c r="L4" s="10"/>
      <c r="M4" s="10"/>
    </row>
    <row r="5" spans="1:13" x14ac:dyDescent="0.25">
      <c r="A5" s="9">
        <v>5658</v>
      </c>
      <c r="B5" s="10">
        <v>1</v>
      </c>
      <c r="C5" s="11">
        <v>45068</v>
      </c>
      <c r="D5" s="10">
        <v>1</v>
      </c>
      <c r="E5" s="19">
        <v>45068</v>
      </c>
      <c r="F5" s="9">
        <f ca="1">IF(T_Bleu[[#This Row],[Prochaine vérification]]="Y","S",MAX(0,T_Bleu[[#This Row],[Prochaine vérification]]-TODAY()))</f>
        <v>365</v>
      </c>
      <c r="G5" s="11">
        <v>45433</v>
      </c>
      <c r="H5" s="10"/>
      <c r="I5" s="10"/>
      <c r="J5" s="10"/>
      <c r="K5" s="10" t="s">
        <v>66</v>
      </c>
      <c r="L5" s="10"/>
      <c r="M5" s="10"/>
    </row>
    <row r="6" spans="1:13" x14ac:dyDescent="0.25">
      <c r="A6" s="9">
        <v>3535</v>
      </c>
      <c r="B6" s="10">
        <v>1</v>
      </c>
      <c r="C6" s="11">
        <v>45068</v>
      </c>
      <c r="D6" s="10">
        <v>1</v>
      </c>
      <c r="E6" s="19">
        <v>45068</v>
      </c>
      <c r="F6" s="9">
        <f ca="1">IF(T_Bleu[[#This Row],[Prochaine vérification]]="Y","S",MAX(0,T_Bleu[[#This Row],[Prochaine vérification]]-TODAY()))</f>
        <v>365</v>
      </c>
      <c r="G6" s="11">
        <v>45433</v>
      </c>
      <c r="H6" s="10"/>
      <c r="I6" s="10"/>
      <c r="J6" s="10"/>
      <c r="K6" s="10" t="s">
        <v>66</v>
      </c>
      <c r="L6" s="10"/>
      <c r="M6" s="10"/>
    </row>
    <row r="7" spans="1:13" x14ac:dyDescent="0.25">
      <c r="A7" s="9">
        <v>2323</v>
      </c>
      <c r="B7" s="10">
        <v>1</v>
      </c>
      <c r="C7" s="11">
        <v>45068</v>
      </c>
      <c r="D7" s="10">
        <v>1</v>
      </c>
      <c r="E7" s="19">
        <v>45068</v>
      </c>
      <c r="F7" s="9">
        <f ca="1">IF(T_Bleu[[#This Row],[Prochaine vérification]]="Y","S",MAX(0,T_Bleu[[#This Row],[Prochaine vérification]]-TODAY()))</f>
        <v>365</v>
      </c>
      <c r="G7" s="11">
        <v>45433</v>
      </c>
      <c r="H7" s="10"/>
      <c r="I7" s="10"/>
      <c r="J7" s="10"/>
      <c r="K7" s="10" t="s">
        <v>66</v>
      </c>
      <c r="L7" s="10"/>
      <c r="M7" s="10"/>
    </row>
  </sheetData>
  <mergeCells count="1">
    <mergeCell ref="A1:F1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lance_Maj">
                <anchor moveWithCells="1" sizeWithCells="1">
                  <from>
                    <xdr:col>9</xdr:col>
                    <xdr:colOff>295275</xdr:colOff>
                    <xdr:row>0</xdr:row>
                    <xdr:rowOff>66675</xdr:rowOff>
                  </from>
                  <to>
                    <xdr:col>11</xdr:col>
                    <xdr:colOff>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lance_RechercheEnService">
                <anchor moveWithCells="1" sizeWithCells="1">
                  <from>
                    <xdr:col>11</xdr:col>
                    <xdr:colOff>28575</xdr:colOff>
                    <xdr:row>0</xdr:row>
                    <xdr:rowOff>152400</xdr:rowOff>
                  </from>
                  <to>
                    <xdr:col>15</xdr:col>
                    <xdr:colOff>295275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2:G49"/>
  <sheetViews>
    <sheetView zoomScaleNormal="100" workbookViewId="0">
      <selection activeCell="A8" sqref="A8"/>
    </sheetView>
  </sheetViews>
  <sheetFormatPr baseColWidth="10" defaultColWidth="10.7109375" defaultRowHeight="15" x14ac:dyDescent="0.25"/>
  <cols>
    <col min="1" max="1" width="29.42578125" customWidth="1"/>
    <col min="2" max="2" width="43" customWidth="1"/>
    <col min="6" max="6" width="15.7109375" customWidth="1"/>
    <col min="7" max="7" width="22.42578125" customWidth="1"/>
  </cols>
  <sheetData>
    <row r="2" spans="1:7" ht="21" customHeight="1" x14ac:dyDescent="0.25">
      <c r="A2" t="s">
        <v>58</v>
      </c>
      <c r="B2" s="40" t="s">
        <v>36</v>
      </c>
      <c r="C2" s="40" t="s">
        <v>37</v>
      </c>
      <c r="D2" s="40" t="s">
        <v>38</v>
      </c>
      <c r="E2" s="40" t="s">
        <v>39</v>
      </c>
      <c r="F2" s="40" t="s">
        <v>56</v>
      </c>
      <c r="G2" s="40" t="s">
        <v>57</v>
      </c>
    </row>
    <row r="3" spans="1:7" ht="15" customHeight="1" x14ac:dyDescent="0.25">
      <c r="B3" s="36"/>
      <c r="G3" t="s">
        <v>62</v>
      </c>
    </row>
    <row r="4" spans="1:7" ht="15" customHeight="1" x14ac:dyDescent="0.25">
      <c r="G4" t="s">
        <v>63</v>
      </c>
    </row>
    <row r="5" spans="1:7" ht="15" customHeight="1" x14ac:dyDescent="0.25">
      <c r="B5" t="s">
        <v>53</v>
      </c>
      <c r="F5" t="s">
        <v>60</v>
      </c>
      <c r="G5" t="s">
        <v>64</v>
      </c>
    </row>
    <row r="6" spans="1:7" ht="15" customHeight="1" x14ac:dyDescent="0.25">
      <c r="B6" t="s">
        <v>51</v>
      </c>
      <c r="F6" t="s">
        <v>61</v>
      </c>
      <c r="G6" t="s">
        <v>65</v>
      </c>
    </row>
    <row r="7" spans="1:7" ht="15" customHeight="1" x14ac:dyDescent="0.25">
      <c r="B7" t="s">
        <v>54</v>
      </c>
    </row>
    <row r="8" spans="1:7" ht="15" customHeight="1" x14ac:dyDescent="0.25">
      <c r="B8" t="s">
        <v>55</v>
      </c>
    </row>
    <row r="9" spans="1:7" ht="15" customHeight="1" x14ac:dyDescent="0.25"/>
    <row r="10" spans="1:7" ht="15" customHeight="1" x14ac:dyDescent="0.25"/>
    <row r="11" spans="1:7" ht="15" customHeight="1" x14ac:dyDescent="0.25"/>
    <row r="12" spans="1:7" ht="15" customHeight="1" x14ac:dyDescent="0.25"/>
    <row r="13" spans="1:7" ht="15" customHeight="1" x14ac:dyDescent="0.25"/>
    <row r="14" spans="1:7" ht="15" customHeight="1" x14ac:dyDescent="0.25"/>
    <row r="15" spans="1:7" ht="15" customHeight="1" x14ac:dyDescent="0.25"/>
    <row r="16" spans="1:7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6A1608-7AF6-4C99-A982-B799ED18C9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Parametrage</vt:lpstr>
      <vt:lpstr>Connexions</vt:lpstr>
      <vt:lpstr>Création-Supression</vt:lpstr>
      <vt:lpstr>Rebut</vt:lpstr>
      <vt:lpstr>En service</vt:lpstr>
      <vt:lpstr>Lexique</vt:lpstr>
      <vt:lpstr>Accueil!Impression_des_titres</vt:lpstr>
      <vt:lpstr>Vérificateur</vt:lpstr>
      <vt:lpstr>Accueil!Zone_d_impression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CHAFFARD Constant</cp:lastModifiedBy>
  <cp:lastPrinted>2023-05-22T06:18:30Z</cp:lastPrinted>
  <dcterms:created xsi:type="dcterms:W3CDTF">2016-01-23T19:58:28Z</dcterms:created>
  <dcterms:modified xsi:type="dcterms:W3CDTF">2023-05-22T10:35:52Z</dcterms:modified>
</cp:coreProperties>
</file>