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istan.denis\Desktop\"/>
    </mc:Choice>
  </mc:AlternateContent>
  <bookViews>
    <workbookView xWindow="0" yWindow="0" windowWidth="20490" windowHeight="7320"/>
  </bookViews>
  <sheets>
    <sheet name="Feuil1" sheetId="1" r:id="rId1"/>
  </sheets>
  <externalReferences>
    <externalReference r:id="rId2"/>
  </externalReferences>
  <definedNames>
    <definedName name="Date">[1]Données!$A$3:$A$11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7" i="1"/>
  <c r="H6" i="1"/>
  <c r="H5" i="1"/>
  <c r="H4" i="1"/>
  <c r="H3" i="1"/>
  <c r="H2" i="1" l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<sst xmlns="http://schemas.openxmlformats.org/spreadsheetml/2006/main" count="6" uniqueCount="6">
  <si>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</si>
  <si>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</si>
  <si>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</si>
  <si>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</si>
  <si>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Date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</si>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</sst>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\ yyyy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164" fontId="0" fillId="0" borderId="1" xfId="0" quotePrefix="1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3" borderId="1" xfId="0" quotePrefix="1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3" fillId="3" borderId="1" xfId="0" quotePrefix="1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suivi%20des%20interventions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rêt Maintenance"/>
      <sheetName val="MTBF"/>
      <sheetName val="Feuil2"/>
      <sheetName val="Rapport sans arrêt ou préventif"/>
      <sheetName val="Amélioration"/>
      <sheetName val="Convoyeur"/>
      <sheetName val="Envoi-Réception matériel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A3">
            <v>44259</v>
          </cell>
        </row>
        <row r="4">
          <cell r="A4">
            <v>44258</v>
          </cell>
        </row>
        <row r="5">
          <cell r="A5">
            <v>44257</v>
          </cell>
        </row>
        <row r="6">
          <cell r="A6">
            <v>44256</v>
          </cell>
        </row>
        <row r="7">
          <cell r="A7">
            <v>44255</v>
          </cell>
        </row>
        <row r="8">
          <cell r="A8">
            <v>44254</v>
          </cell>
        </row>
        <row r="9">
          <cell r="A9">
            <v>44253</v>
          </cell>
        </row>
        <row r="10">
          <cell r="A10">
            <v>44252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J18" sqref="J18"/>
    </sheetView>
  </sheetViews>
  <sheetFormatPr baseColWidth="10" defaultRowHeight="15" x14ac:dyDescent="0.25"/>
  <cols>
    <col min="4" max="4" width="17.5703125" customWidth="1"/>
  </cols>
  <sheetData>
    <row r="1" spans="1:8" x14ac:dyDescent="0.25">
      <c r="A1" s="9" t="s">
        <v>4</v>
      </c>
      <c r="B1" t="s">
        <v>5</v>
      </c>
      <c r="D1" s="1"/>
      <c r="E1" s="1" t="s">
        <v>0</v>
      </c>
      <c r="F1" s="1" t="s">
        <v>1</v>
      </c>
      <c r="G1" s="1" t="s">
        <v>2</v>
      </c>
      <c r="H1" s="1" t="s">
        <v>3</v>
      </c>
    </row>
    <row r="2" spans="1:8" x14ac:dyDescent="0.25">
      <c r="A2" s="10">
        <v>44254</v>
      </c>
      <c r="B2">
        <v>1</v>
      </c>
      <c r="D2" s="2">
        <v>44228</v>
      </c>
      <c r="E2" s="3">
        <v>21</v>
      </c>
      <c r="F2" s="4"/>
      <c r="G2" s="13">
        <f>SUMPRODUCT((MONTH(A2:A9)=2)*(1))</f>
        <v>8</v>
      </c>
      <c r="H2" s="8">
        <f>IFERROR(F2/G2,"")</f>
        <v>0</v>
      </c>
    </row>
    <row r="3" spans="1:8" ht="15.75" x14ac:dyDescent="0.25">
      <c r="A3" s="10">
        <v>44253</v>
      </c>
      <c r="B3">
        <v>2</v>
      </c>
      <c r="D3" s="5">
        <v>44197</v>
      </c>
      <c r="E3" s="6">
        <v>21</v>
      </c>
      <c r="F3" s="7"/>
      <c r="G3" s="12"/>
      <c r="H3" s="8" t="str">
        <f t="shared" ref="H3:H7" si="0">IFERROR(F3/G3,"")</f>
        <v/>
      </c>
    </row>
    <row r="4" spans="1:8" x14ac:dyDescent="0.25">
      <c r="A4" s="10">
        <v>44253</v>
      </c>
      <c r="B4">
        <v>12</v>
      </c>
      <c r="D4" s="2">
        <v>44166</v>
      </c>
      <c r="E4" s="3">
        <v>21</v>
      </c>
      <c r="F4" s="4"/>
      <c r="G4" s="11"/>
      <c r="H4" s="8" t="str">
        <f t="shared" si="0"/>
        <v/>
      </c>
    </row>
    <row r="5" spans="1:8" x14ac:dyDescent="0.25">
      <c r="A5" s="10">
        <v>44253</v>
      </c>
      <c r="B5">
        <v>1</v>
      </c>
      <c r="D5" s="5">
        <v>44136</v>
      </c>
      <c r="E5" s="3">
        <v>14</v>
      </c>
      <c r="F5" s="7"/>
      <c r="G5" s="12"/>
      <c r="H5" s="8" t="str">
        <f t="shared" si="0"/>
        <v/>
      </c>
    </row>
    <row r="6" spans="1:8" x14ac:dyDescent="0.25">
      <c r="A6" s="10">
        <v>44253</v>
      </c>
      <c r="B6">
        <v>34</v>
      </c>
      <c r="D6" s="2">
        <v>44105</v>
      </c>
      <c r="E6" s="3">
        <v>23</v>
      </c>
      <c r="F6" s="4"/>
      <c r="G6" s="11"/>
      <c r="H6" s="8" t="str">
        <f t="shared" si="0"/>
        <v/>
      </c>
    </row>
    <row r="7" spans="1:8" x14ac:dyDescent="0.25">
      <c r="A7" s="10">
        <v>44253</v>
      </c>
      <c r="B7">
        <v>5</v>
      </c>
      <c r="D7" s="5">
        <v>44075</v>
      </c>
      <c r="E7" s="3">
        <v>21</v>
      </c>
      <c r="F7" s="7"/>
      <c r="G7" s="12"/>
      <c r="H7" s="8" t="str">
        <f t="shared" si="0"/>
        <v/>
      </c>
    </row>
    <row r="8" spans="1:8" x14ac:dyDescent="0.25">
      <c r="A8" s="10">
        <v>44253</v>
      </c>
      <c r="B8">
        <v>67</v>
      </c>
    </row>
    <row r="9" spans="1:8" x14ac:dyDescent="0.25">
      <c r="A9" s="10">
        <v>43886</v>
      </c>
      <c r="B9">
        <v>53</v>
      </c>
    </row>
  </sheetData>
  <conditionalFormatting sqref="A2:A9">
    <cfRule type="expression" dxfId="0" priority="1">
      <formula>NOT(MOD(ROW(),2))</formula>
    </cfRule>
  </conditionalFormatting>
  <dataValidations count="1">
    <dataValidation type="list" allowBlank="1" showInputMessage="1" showErrorMessage="1" sqref="A2:A9">
      <formula1>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PLASTIC OMNIUM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DENIS, Tristan</dc:creator>
  <cp:lastModifiedBy>DENIS, Tristan</cp:lastModifiedBy>
  <dcterms:created xsi:type="dcterms:W3CDTF">2021-03-04T10:58:30Z</dcterms:created>
  <dcterms:modified xsi:type="dcterms:W3CDTF">2021-03-04T11:12:34Z</dcterms:modified>
</cp:coreProperties>
</file>