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19440" windowHeight="11760" tabRatio="781"/>
  </bookViews>
  <sheets>
    <sheet name="Essai" sheetId="7" r:id="rId1"/>
    <sheet name="Suivi" sheetId="8" r:id="rId2"/>
  </sheets>
  <definedNames>
    <definedName name="_xlnm.Print_Area" localSheetId="0">Essai!$A$1:$X$38</definedName>
  </definedNames>
  <calcPr calcId="152511"/>
</workbook>
</file>

<file path=xl/calcChain.xml><?xml version="1.0" encoding="utf-8"?>
<calcChain xmlns="http://schemas.openxmlformats.org/spreadsheetml/2006/main">
  <c r="X34" i="7"/>
  <c r="U34"/>
  <c r="T34"/>
  <c r="Q34"/>
  <c r="O34"/>
  <c r="N34"/>
  <c r="I34"/>
  <c r="H34"/>
  <c r="D34"/>
  <c r="C34"/>
  <c r="B34"/>
  <c r="G34"/>
  <c r="W34"/>
  <c r="R34"/>
  <c r="A34"/>
  <c r="M34"/>
  <c r="F34"/>
  <c r="L34"/>
  <c r="K34"/>
</calcChain>
</file>

<file path=xl/comments1.xml><?xml version="1.0" encoding="utf-8"?>
<comments xmlns="http://schemas.openxmlformats.org/spreadsheetml/2006/main">
  <authors>
    <author>SEBASTIEN GUERIN</author>
  </authors>
  <commentList>
    <comment ref="A34" authorId="0">
      <text>
        <r>
          <rPr>
            <b/>
            <sz val="9"/>
            <color indexed="81"/>
            <rFont val="Tahoma"/>
            <family val="2"/>
          </rPr>
          <t>SEBASTIEN GUERIN:
AJOUT: 96 K7 PLEINES &gt;&gt;
96 DIVERS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SEBASTIEN GUERIN:
AJOUT: 1334 K7 VIDES &gt;&gt;
630 MONTAGE TPF
466 CHANTIER MTP OBLIT  8CEK7 vide+ 130 K7 vide
8 ZONE CEDEX 9
160 MONTAGE TTF
70 CHANTIER MANU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SEBASTIEN GUERIN:
AJOUT: 118 BAK PLEINS &gt;&gt;
118 BAKS DIVERS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 xml:space="preserve">SEBASTIEN GUERIN:
AJOUT: 798 BAKS VIDES &gt;&gt;
30 CHANTIER MTP BLOIT
38 ZONE CEDEX 9
360 MONTAGE TOP
72 CHANTIER KUBS MANUEL
298 CHANTIER MANUEL
</t>
        </r>
      </text>
    </comment>
    <comment ref="K34" authorId="0">
      <text>
        <r>
          <rPr>
            <b/>
            <sz val="9"/>
            <color indexed="81"/>
            <rFont val="Tahoma"/>
            <family val="2"/>
          </rPr>
          <t xml:space="preserve">SEBASTIEN GUERIN:
AJOUT: 38 CE30 &gt;&gt;
15CE30 / PLEIN / MONTAGE 4TPF
8CE30   / PLEIN / CHANTIER MTP OBLIT
6CE30   / PLEIN / CHANTIER MANUEL
9CE30   / PLEIN / DIVERS
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SEBASTIEN GUERIN:
AJOUT: 163 CE30 &gt;&gt;
136 CE30 / VIDE / MONTAGE 4TPF
21 CE30   / VIDE / CHANTIER CEDEX9
6 CE30     / VIDE / CHANTIER KUB MANU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 xml:space="preserve">SEBASTIEN GUERIN:
AJOUT: 66 CV300 &gt;&gt;
44 CV300 / PLEIN / VENTIL 14
20 CV300 / PLEIN / VENTIL 50-61
2 CV300   / PLEIN / DIVERS
</t>
        </r>
      </text>
    </comment>
    <comment ref="O34" authorId="0">
      <text>
        <r>
          <rPr>
            <b/>
            <sz val="9"/>
            <color indexed="81"/>
            <rFont val="Tahoma"/>
            <family val="2"/>
          </rPr>
          <t>SEBASTIEN GUERIN:
AJOUT: 8 CV300 &gt;&gt;
8 CV300 / VIDE / CEDEX 9</t>
        </r>
      </text>
    </comment>
    <comment ref="Q34" authorId="0">
      <text>
        <r>
          <rPr>
            <b/>
            <sz val="9"/>
            <color indexed="81"/>
            <rFont val="Tahoma"/>
            <family val="2"/>
          </rPr>
          <t>SEBASTIEN GUERIN:
AJOUT: 5 CP &gt;&gt;</t>
        </r>
      </text>
    </comment>
    <comment ref="T34" authorId="0">
      <text>
        <r>
          <rPr>
            <b/>
            <sz val="9"/>
            <color indexed="81"/>
            <rFont val="Tahoma"/>
            <family val="2"/>
          </rPr>
          <t>SEBASTIEN GUERIN:
AJOUT: 2 MINIBOX &gt;&gt;</t>
        </r>
        <r>
          <rPr>
            <sz val="9"/>
            <color indexed="81"/>
            <rFont val="Tahoma"/>
            <family val="2"/>
          </rPr>
          <t xml:space="preserve">
1 MINIBOX / PLEIN / VENTIL 14
1 MINIBOX / PLEIN / VENTIL 50-61</t>
        </r>
      </text>
    </comment>
  </commentList>
</comments>
</file>

<file path=xl/sharedStrings.xml><?xml version="1.0" encoding="utf-8"?>
<sst xmlns="http://schemas.openxmlformats.org/spreadsheetml/2006/main" count="121" uniqueCount="76">
  <si>
    <t>plein</t>
  </si>
  <si>
    <t>vides</t>
  </si>
  <si>
    <t>KE7</t>
  </si>
  <si>
    <t>BAKS</t>
  </si>
  <si>
    <t>CV300</t>
  </si>
  <si>
    <t>CE30</t>
  </si>
  <si>
    <t>CP</t>
  </si>
  <si>
    <t>MINIBOX</t>
  </si>
  <si>
    <t>KUB</t>
  </si>
  <si>
    <t>UNITE</t>
  </si>
  <si>
    <t>CE</t>
  </si>
  <si>
    <t>PLEIN</t>
  </si>
  <si>
    <t>VIDES</t>
  </si>
  <si>
    <t>PLEINES</t>
  </si>
  <si>
    <t>KOB de BAK</t>
  </si>
  <si>
    <t>K7 Pleines</t>
  </si>
  <si>
    <t>K7 Vides</t>
  </si>
  <si>
    <t>BAK Plein</t>
  </si>
  <si>
    <t>BAK Vide</t>
  </si>
  <si>
    <t>TOTAL</t>
  </si>
  <si>
    <t>PLEINS</t>
  </si>
  <si>
    <t>*6</t>
  </si>
  <si>
    <t>*7</t>
  </si>
  <si>
    <t>VIDE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</si>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</sst>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25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center" vertical="center"/>
    </xf>
    <xf numFmtId="0" fontId="3" fillId="2" borderId="23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 vertical="center"/>
    </xf>
    <xf numFmtId="0" fontId="3" fillId="2" borderId="16" xfId="0" applyFont="1" applyFill="1" applyBorder="1" applyAlignment="1" applyProtection="1">
      <alignment horizontal="center" vertical="center"/>
    </xf>
    <xf numFmtId="0" fontId="4" fillId="3" borderId="17" xfId="0" applyFont="1" applyFill="1" applyBorder="1" applyAlignment="1" applyProtection="1">
      <alignment horizontal="center" vertical="center"/>
    </xf>
    <xf numFmtId="0" fontId="3" fillId="2" borderId="20" xfId="0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/>
    </xf>
    <xf numFmtId="0" fontId="3" fillId="0" borderId="23" xfId="0" applyFont="1" applyBorder="1" applyAlignment="1" applyProtection="1">
      <alignment horizontal="center" vertical="center"/>
    </xf>
    <xf numFmtId="0" fontId="3" fillId="0" borderId="24" xfId="0" applyFont="1" applyBorder="1" applyAlignment="1" applyProtection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369795</xdr:colOff>
      <xdr:row>6</xdr:row>
      <xdr:rowOff>0</xdr:rowOff>
    </xdr:from>
    <xdr:to>
      <xdr:col>26</xdr:col>
      <xdr:colOff>156883</xdr:colOff>
      <xdr:row>12</xdr:row>
      <xdr:rowOff>89647</xdr:rowOff>
    </xdr:to>
    <xdr:sp macro="[0]!Reinit" textlink="">
      <xdr:nvSpPr>
        <xdr:cNvPr id="2" name="Émoticône 1"/>
        <xdr:cNvSpPr/>
      </xdr:nvSpPr>
      <xdr:spPr>
        <a:xfrm>
          <a:off x="13951324" y="1524000"/>
          <a:ext cx="1311088" cy="1232647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24</xdr:col>
      <xdr:colOff>638736</xdr:colOff>
      <xdr:row>14</xdr:row>
      <xdr:rowOff>33618</xdr:rowOff>
    </xdr:from>
    <xdr:to>
      <xdr:col>27</xdr:col>
      <xdr:colOff>168089</xdr:colOff>
      <xdr:row>23</xdr:row>
      <xdr:rowOff>179294</xdr:rowOff>
    </xdr:to>
    <xdr:sp macro="[0]!Essai" textlink="">
      <xdr:nvSpPr>
        <xdr:cNvPr id="3" name="Parchemin vertical 2"/>
        <xdr:cNvSpPr/>
      </xdr:nvSpPr>
      <xdr:spPr>
        <a:xfrm>
          <a:off x="14220265" y="3081618"/>
          <a:ext cx="1815353" cy="1860176"/>
        </a:xfrm>
        <a:prstGeom prst="vertic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Sauvegarde des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Z46"/>
  <sheetViews>
    <sheetView tabSelected="1" zoomScale="85" zoomScaleNormal="85" workbookViewId="0">
      <pane ySplit="4" topLeftCell="A5" activePane="bottomLeft" state="frozen"/>
      <selection pane="bottomLeft" activeCell="Y15" sqref="Y15"/>
    </sheetView>
  </sheetViews>
  <sheetFormatPr baseColWidth="10" defaultRowHeight="15"/>
  <cols>
    <col min="1" max="4" width="10.7109375" style="2" customWidth="1"/>
    <col min="5" max="5" width="1.7109375" style="2" customWidth="1"/>
    <col min="6" max="9" width="10.7109375" style="2" customWidth="1"/>
    <col min="10" max="10" width="1.7109375" style="2" customWidth="1"/>
    <col min="11" max="12" width="10.7109375" style="2" customWidth="1"/>
    <col min="13" max="13" width="1.7109375" style="2" customWidth="1"/>
    <col min="14" max="15" width="10.7109375" style="2" customWidth="1"/>
    <col min="16" max="16" width="1.7109375" style="2" customWidth="1"/>
    <col min="17" max="18" width="10.7109375" style="2" customWidth="1"/>
    <col min="19" max="19" width="1.7109375" style="2" customWidth="1"/>
    <col min="20" max="21" width="10.7109375" style="2" customWidth="1"/>
    <col min="22" max="22" width="1.7109375" style="2" customWidth="1"/>
    <col min="23" max="24" width="10.7109375" style="2" customWidth="1"/>
    <col min="25" max="29" width="11.42578125" style="2"/>
    <col min="30" max="30" width="14.85546875" style="2" customWidth="1"/>
    <col min="31" max="16384" width="11.42578125" style="2"/>
  </cols>
  <sheetData>
    <row r="1" spans="1:26" ht="15.75" thickBot="1"/>
    <row r="2" spans="1:26" ht="24.95" customHeight="1" thickBot="1">
      <c r="A2" s="46" t="s">
        <v>2</v>
      </c>
      <c r="B2" s="47"/>
      <c r="C2" s="47"/>
      <c r="D2" s="48"/>
      <c r="F2" s="56" t="s">
        <v>3</v>
      </c>
      <c r="G2" s="57"/>
      <c r="H2" s="57"/>
      <c r="I2" s="58"/>
      <c r="K2" s="38" t="s">
        <v>5</v>
      </c>
      <c r="L2" s="39"/>
      <c r="N2" s="26" t="s">
        <v>4</v>
      </c>
      <c r="O2" s="27"/>
      <c r="Q2" s="40" t="s">
        <v>6</v>
      </c>
      <c r="R2" s="41"/>
      <c r="T2" s="26" t="s">
        <v>7</v>
      </c>
      <c r="U2" s="27"/>
      <c r="W2" s="40" t="s">
        <v>8</v>
      </c>
      <c r="X2" s="41"/>
      <c r="Y2" s="12"/>
      <c r="Z2" s="12"/>
    </row>
    <row r="3" spans="1:26" ht="24.95" customHeight="1">
      <c r="A3" s="38" t="s">
        <v>9</v>
      </c>
      <c r="B3" s="39"/>
      <c r="C3" s="38" t="s">
        <v>10</v>
      </c>
      <c r="D3" s="39"/>
      <c r="F3" s="44" t="s">
        <v>9</v>
      </c>
      <c r="G3" s="45"/>
      <c r="H3" s="44" t="s">
        <v>10</v>
      </c>
      <c r="I3" s="45"/>
      <c r="K3" s="54"/>
      <c r="L3" s="55"/>
      <c r="N3" s="49"/>
      <c r="O3" s="50"/>
      <c r="Q3" s="42"/>
      <c r="R3" s="43"/>
      <c r="T3" s="49"/>
      <c r="U3" s="50"/>
      <c r="W3" s="42"/>
      <c r="X3" s="43"/>
      <c r="Y3" s="12"/>
      <c r="Z3" s="12"/>
    </row>
    <row r="4" spans="1:26" s="5" customFormat="1" ht="24.95" customHeight="1" thickBot="1">
      <c r="A4" s="3" t="s">
        <v>13</v>
      </c>
      <c r="B4" s="4" t="s">
        <v>12</v>
      </c>
      <c r="C4" s="3" t="s">
        <v>15</v>
      </c>
      <c r="D4" s="4" t="s">
        <v>16</v>
      </c>
      <c r="F4" s="6" t="s">
        <v>11</v>
      </c>
      <c r="G4" s="7" t="s">
        <v>12</v>
      </c>
      <c r="H4" s="6" t="s">
        <v>17</v>
      </c>
      <c r="I4" s="7" t="s">
        <v>18</v>
      </c>
      <c r="K4" s="3" t="s">
        <v>20</v>
      </c>
      <c r="L4" s="4" t="s">
        <v>12</v>
      </c>
      <c r="N4" s="6" t="s">
        <v>0</v>
      </c>
      <c r="O4" s="7" t="s">
        <v>1</v>
      </c>
      <c r="Q4" s="3" t="s">
        <v>0</v>
      </c>
      <c r="R4" s="4" t="s">
        <v>1</v>
      </c>
      <c r="T4" s="6" t="s">
        <v>0</v>
      </c>
      <c r="U4" s="7" t="s">
        <v>1</v>
      </c>
      <c r="W4" s="3" t="s">
        <v>0</v>
      </c>
      <c r="X4" s="4" t="s">
        <v>1</v>
      </c>
      <c r="Y4" s="15"/>
      <c r="Z4" s="15"/>
    </row>
    <row r="5" spans="1:26">
      <c r="A5" s="11"/>
      <c r="B5" s="11"/>
      <c r="C5" s="11"/>
      <c r="D5" s="11"/>
      <c r="E5" s="12"/>
      <c r="F5" s="11"/>
      <c r="G5" s="11"/>
      <c r="H5" s="11"/>
      <c r="I5" s="11"/>
      <c r="J5" s="12"/>
      <c r="K5" s="13"/>
      <c r="L5" s="14"/>
      <c r="M5" s="12"/>
      <c r="N5" s="11"/>
      <c r="O5" s="11"/>
      <c r="P5" s="12"/>
      <c r="Q5" s="11"/>
      <c r="R5" s="11"/>
      <c r="S5" s="12"/>
      <c r="T5" s="11"/>
      <c r="U5" s="11"/>
      <c r="V5" s="12"/>
      <c r="W5" s="11"/>
      <c r="X5" s="11"/>
      <c r="Y5" s="12"/>
      <c r="Z5" s="12"/>
    </row>
    <row r="6" spans="1:26">
      <c r="A6" s="14"/>
      <c r="B6" s="14"/>
      <c r="C6" s="14"/>
      <c r="D6" s="14"/>
      <c r="E6" s="12"/>
      <c r="F6" s="14"/>
      <c r="G6" s="14"/>
      <c r="H6" s="14"/>
      <c r="I6" s="14"/>
      <c r="J6" s="12"/>
      <c r="K6" s="13"/>
      <c r="L6" s="14"/>
      <c r="M6" s="12"/>
      <c r="N6" s="14"/>
      <c r="O6" s="14"/>
      <c r="P6" s="12"/>
      <c r="Q6" s="14"/>
      <c r="R6" s="14"/>
      <c r="S6" s="12"/>
      <c r="T6" s="14"/>
      <c r="U6" s="14"/>
      <c r="V6" s="12"/>
      <c r="W6" s="14"/>
      <c r="X6" s="14"/>
      <c r="Y6" s="12"/>
      <c r="Z6" s="12"/>
    </row>
    <row r="7" spans="1:26">
      <c r="A7" s="14"/>
      <c r="B7" s="14"/>
      <c r="C7" s="14"/>
      <c r="D7" s="14"/>
      <c r="E7" s="12"/>
      <c r="F7" s="14"/>
      <c r="G7" s="14"/>
      <c r="H7" s="14"/>
      <c r="I7" s="14"/>
      <c r="J7" s="12"/>
      <c r="K7" s="13"/>
      <c r="L7" s="14"/>
      <c r="M7" s="12"/>
      <c r="N7" s="14"/>
      <c r="O7" s="14"/>
      <c r="P7" s="12"/>
      <c r="Q7" s="14"/>
      <c r="R7" s="14"/>
      <c r="S7" s="12"/>
      <c r="T7" s="14"/>
      <c r="U7" s="14"/>
      <c r="V7" s="12"/>
      <c r="W7" s="14"/>
      <c r="X7" s="14"/>
      <c r="Y7" s="12"/>
      <c r="Z7" s="12"/>
    </row>
    <row r="8" spans="1:26">
      <c r="A8" s="14"/>
      <c r="B8" s="14"/>
      <c r="C8" s="14"/>
      <c r="D8" s="14"/>
      <c r="E8" s="12"/>
      <c r="F8" s="14"/>
      <c r="G8" s="14"/>
      <c r="H8" s="14"/>
      <c r="I8" s="14"/>
      <c r="J8" s="12"/>
      <c r="K8" s="13"/>
      <c r="L8" s="14"/>
      <c r="M8" s="12"/>
      <c r="N8" s="14"/>
      <c r="O8" s="14"/>
      <c r="P8" s="12"/>
      <c r="Q8" s="14"/>
      <c r="R8" s="14"/>
      <c r="S8" s="12"/>
      <c r="T8" s="14"/>
      <c r="U8" s="14"/>
      <c r="V8" s="12"/>
      <c r="W8" s="14"/>
      <c r="X8" s="14"/>
      <c r="Y8" s="12"/>
      <c r="Z8" s="12"/>
    </row>
    <row r="9" spans="1:26">
      <c r="A9" s="14"/>
      <c r="B9" s="14"/>
      <c r="C9" s="14"/>
      <c r="D9" s="14"/>
      <c r="E9" s="12"/>
      <c r="F9" s="14"/>
      <c r="G9" s="14"/>
      <c r="H9" s="14"/>
      <c r="I9" s="14"/>
      <c r="J9" s="12"/>
      <c r="K9" s="13"/>
      <c r="L9" s="14"/>
      <c r="M9" s="12"/>
      <c r="N9" s="14"/>
      <c r="O9" s="14"/>
      <c r="P9" s="12"/>
      <c r="Q9" s="14"/>
      <c r="R9" s="14"/>
      <c r="S9" s="12"/>
      <c r="T9" s="14"/>
      <c r="U9" s="14"/>
      <c r="V9" s="12"/>
      <c r="W9" s="14"/>
      <c r="X9" s="14"/>
      <c r="Y9" s="12"/>
      <c r="Z9" s="12"/>
    </row>
    <row r="10" spans="1:26">
      <c r="A10" s="14"/>
      <c r="B10" s="14"/>
      <c r="C10" s="14"/>
      <c r="D10" s="14"/>
      <c r="E10" s="12"/>
      <c r="F10" s="14"/>
      <c r="G10" s="14"/>
      <c r="H10" s="14"/>
      <c r="I10" s="14"/>
      <c r="J10" s="12"/>
      <c r="K10" s="13"/>
      <c r="L10" s="14"/>
      <c r="M10" s="12"/>
      <c r="N10" s="14"/>
      <c r="O10" s="14"/>
      <c r="P10" s="12"/>
      <c r="Q10" s="14"/>
      <c r="R10" s="14"/>
      <c r="S10" s="12"/>
      <c r="T10" s="14"/>
      <c r="U10" s="14"/>
      <c r="V10" s="12"/>
      <c r="W10" s="14"/>
      <c r="X10" s="14"/>
      <c r="Y10" s="12"/>
      <c r="Z10" s="12"/>
    </row>
    <row r="11" spans="1:26">
      <c r="A11" s="14"/>
      <c r="B11" s="14"/>
      <c r="C11" s="14"/>
      <c r="D11" s="14"/>
      <c r="E11" s="12"/>
      <c r="F11" s="14"/>
      <c r="G11" s="14"/>
      <c r="H11" s="14"/>
      <c r="I11" s="14"/>
      <c r="J11" s="12"/>
      <c r="K11" s="13"/>
      <c r="L11" s="14"/>
      <c r="M11" s="12"/>
      <c r="N11" s="14"/>
      <c r="O11" s="14"/>
      <c r="P11" s="12"/>
      <c r="Q11" s="14"/>
      <c r="R11" s="14"/>
      <c r="S11" s="12"/>
      <c r="T11" s="14"/>
      <c r="U11" s="14"/>
      <c r="V11" s="12"/>
      <c r="W11" s="14"/>
      <c r="X11" s="14"/>
      <c r="Y11" s="12"/>
      <c r="Z11" s="12"/>
    </row>
    <row r="12" spans="1:26">
      <c r="A12" s="14"/>
      <c r="B12" s="14"/>
      <c r="C12" s="14"/>
      <c r="D12" s="14"/>
      <c r="E12" s="12"/>
      <c r="F12" s="14"/>
      <c r="G12" s="14"/>
      <c r="H12" s="14"/>
      <c r="I12" s="14"/>
      <c r="J12" s="12"/>
      <c r="K12" s="13"/>
      <c r="L12" s="14"/>
      <c r="M12" s="12"/>
      <c r="N12" s="14"/>
      <c r="O12" s="14"/>
      <c r="P12" s="12"/>
      <c r="Q12" s="14"/>
      <c r="R12" s="14"/>
      <c r="S12" s="12"/>
      <c r="T12" s="14"/>
      <c r="U12" s="14"/>
      <c r="V12" s="12"/>
      <c r="W12" s="14"/>
      <c r="X12" s="14"/>
      <c r="Y12" s="12"/>
      <c r="Z12" s="12"/>
    </row>
    <row r="13" spans="1:26">
      <c r="A13" s="14"/>
      <c r="B13" s="14"/>
      <c r="C13" s="14"/>
      <c r="D13" s="14"/>
      <c r="E13" s="12"/>
      <c r="F13" s="14"/>
      <c r="G13" s="14"/>
      <c r="H13" s="14"/>
      <c r="I13" s="14"/>
      <c r="J13" s="12"/>
      <c r="K13" s="13"/>
      <c r="L13" s="14"/>
      <c r="M13" s="12"/>
      <c r="N13" s="14"/>
      <c r="O13" s="14"/>
      <c r="P13" s="12"/>
      <c r="Q13" s="14"/>
      <c r="R13" s="14"/>
      <c r="S13" s="12"/>
      <c r="T13" s="14"/>
      <c r="U13" s="14"/>
      <c r="V13" s="12"/>
      <c r="W13" s="14"/>
      <c r="X13" s="14"/>
      <c r="Y13" s="12"/>
      <c r="Z13" s="12"/>
    </row>
    <row r="14" spans="1:26">
      <c r="A14" s="14"/>
      <c r="B14" s="14"/>
      <c r="C14" s="14"/>
      <c r="D14" s="14"/>
      <c r="E14" s="12"/>
      <c r="F14" s="14"/>
      <c r="G14" s="14"/>
      <c r="H14" s="14"/>
      <c r="I14" s="14"/>
      <c r="J14" s="12"/>
      <c r="K14" s="13"/>
      <c r="L14" s="14"/>
      <c r="M14" s="12"/>
      <c r="N14" s="14"/>
      <c r="O14" s="14"/>
      <c r="P14" s="12"/>
      <c r="Q14" s="14"/>
      <c r="R14" s="14"/>
      <c r="S14" s="12"/>
      <c r="T14" s="14"/>
      <c r="U14" s="14"/>
      <c r="V14" s="12"/>
      <c r="W14" s="14"/>
      <c r="X14" s="14"/>
      <c r="Y14" s="12"/>
      <c r="Z14" s="12"/>
    </row>
    <row r="15" spans="1:26">
      <c r="A15" s="14"/>
      <c r="B15" s="14"/>
      <c r="C15" s="14"/>
      <c r="D15" s="14"/>
      <c r="E15" s="12"/>
      <c r="F15" s="14"/>
      <c r="G15" s="14"/>
      <c r="H15" s="14"/>
      <c r="I15" s="14"/>
      <c r="J15" s="12"/>
      <c r="K15" s="13"/>
      <c r="L15" s="14"/>
      <c r="M15" s="12"/>
      <c r="N15" s="14"/>
      <c r="O15" s="14"/>
      <c r="P15" s="12"/>
      <c r="Q15" s="14"/>
      <c r="R15" s="14"/>
      <c r="S15" s="12"/>
      <c r="T15" s="14"/>
      <c r="U15" s="14"/>
      <c r="V15" s="12"/>
      <c r="W15" s="14"/>
      <c r="X15" s="14"/>
      <c r="Y15" s="12"/>
      <c r="Z15" s="12"/>
    </row>
    <row r="16" spans="1:26">
      <c r="A16" s="14"/>
      <c r="B16" s="14"/>
      <c r="C16" s="14"/>
      <c r="D16" s="14"/>
      <c r="E16" s="12"/>
      <c r="F16" s="14"/>
      <c r="G16" s="14"/>
      <c r="H16" s="14"/>
      <c r="I16" s="14"/>
      <c r="J16" s="12"/>
      <c r="K16" s="13"/>
      <c r="L16" s="14"/>
      <c r="M16" s="12"/>
      <c r="N16" s="14"/>
      <c r="O16" s="14"/>
      <c r="P16" s="12"/>
      <c r="Q16" s="14"/>
      <c r="R16" s="14"/>
      <c r="S16" s="12"/>
      <c r="T16" s="14"/>
      <c r="U16" s="14"/>
      <c r="V16" s="12"/>
      <c r="W16" s="14"/>
      <c r="X16" s="14"/>
      <c r="Y16" s="12"/>
      <c r="Z16" s="12"/>
    </row>
    <row r="17" spans="1:26">
      <c r="A17" s="14"/>
      <c r="B17" s="14"/>
      <c r="C17" s="14"/>
      <c r="D17" s="14"/>
      <c r="E17" s="12"/>
      <c r="F17" s="14"/>
      <c r="G17" s="14"/>
      <c r="H17" s="14"/>
      <c r="I17" s="14"/>
      <c r="J17" s="12"/>
      <c r="K17" s="13"/>
      <c r="L17" s="14"/>
      <c r="M17" s="12"/>
      <c r="N17" s="14"/>
      <c r="O17" s="14"/>
      <c r="P17" s="12"/>
      <c r="Q17" s="14"/>
      <c r="R17" s="14"/>
      <c r="S17" s="12"/>
      <c r="T17" s="14"/>
      <c r="U17" s="14"/>
      <c r="V17" s="12"/>
      <c r="W17" s="14"/>
      <c r="X17" s="14"/>
      <c r="Y17" s="12"/>
      <c r="Z17" s="12"/>
    </row>
    <row r="18" spans="1:26">
      <c r="A18" s="14"/>
      <c r="B18" s="14"/>
      <c r="C18" s="14"/>
      <c r="D18" s="14"/>
      <c r="E18" s="12"/>
      <c r="F18" s="14"/>
      <c r="G18" s="14"/>
      <c r="H18" s="14"/>
      <c r="I18" s="14"/>
      <c r="J18" s="12"/>
      <c r="K18" s="13"/>
      <c r="L18" s="14"/>
      <c r="M18" s="12"/>
      <c r="N18" s="14"/>
      <c r="O18" s="14"/>
      <c r="P18" s="12"/>
      <c r="Q18" s="14"/>
      <c r="R18" s="14"/>
      <c r="S18" s="12"/>
      <c r="T18" s="14"/>
      <c r="U18" s="14"/>
      <c r="V18" s="12"/>
      <c r="W18" s="14"/>
      <c r="X18" s="14"/>
      <c r="Y18" s="12"/>
      <c r="Z18" s="12"/>
    </row>
    <row r="19" spans="1:26">
      <c r="A19" s="14"/>
      <c r="B19" s="14"/>
      <c r="C19" s="14"/>
      <c r="D19" s="14"/>
      <c r="E19" s="12"/>
      <c r="F19" s="14"/>
      <c r="G19" s="14"/>
      <c r="H19" s="14"/>
      <c r="I19" s="14"/>
      <c r="J19" s="12"/>
      <c r="K19" s="13"/>
      <c r="L19" s="14"/>
      <c r="M19" s="12"/>
      <c r="N19" s="14"/>
      <c r="O19" s="14"/>
      <c r="P19" s="12"/>
      <c r="Q19" s="14"/>
      <c r="R19" s="14"/>
      <c r="S19" s="12"/>
      <c r="T19" s="14"/>
      <c r="U19" s="14"/>
      <c r="V19" s="12"/>
      <c r="W19" s="14"/>
      <c r="X19" s="14"/>
      <c r="Y19" s="12"/>
      <c r="Z19" s="12"/>
    </row>
    <row r="20" spans="1:26">
      <c r="A20" s="14"/>
      <c r="B20" s="14"/>
      <c r="C20" s="14"/>
      <c r="D20" s="14"/>
      <c r="E20" s="12"/>
      <c r="F20" s="14"/>
      <c r="G20" s="14"/>
      <c r="H20" s="14"/>
      <c r="I20" s="14"/>
      <c r="J20" s="12"/>
      <c r="K20" s="13"/>
      <c r="L20" s="14"/>
      <c r="M20" s="12"/>
      <c r="N20" s="14"/>
      <c r="O20" s="14"/>
      <c r="P20" s="12"/>
      <c r="Q20" s="14"/>
      <c r="R20" s="14"/>
      <c r="S20" s="12"/>
      <c r="T20" s="14"/>
      <c r="U20" s="14"/>
      <c r="V20" s="12"/>
      <c r="W20" s="14"/>
      <c r="X20" s="14"/>
      <c r="Y20" s="12"/>
      <c r="Z20" s="12"/>
    </row>
    <row r="21" spans="1:26">
      <c r="A21" s="14"/>
      <c r="B21" s="14"/>
      <c r="C21" s="14"/>
      <c r="D21" s="14"/>
      <c r="E21" s="12"/>
      <c r="F21" s="14"/>
      <c r="G21" s="14"/>
      <c r="H21" s="14"/>
      <c r="I21" s="14"/>
      <c r="J21" s="12"/>
      <c r="K21" s="13"/>
      <c r="L21" s="14"/>
      <c r="M21" s="12"/>
      <c r="N21" s="14"/>
      <c r="O21" s="14"/>
      <c r="P21" s="12"/>
      <c r="Q21" s="14"/>
      <c r="R21" s="14"/>
      <c r="S21" s="12"/>
      <c r="T21" s="14"/>
      <c r="U21" s="14"/>
      <c r="V21" s="12"/>
      <c r="W21" s="14"/>
      <c r="X21" s="14"/>
      <c r="Y21" s="12"/>
      <c r="Z21" s="12"/>
    </row>
    <row r="22" spans="1:26">
      <c r="A22" s="14"/>
      <c r="B22" s="14"/>
      <c r="C22" s="14"/>
      <c r="D22" s="14"/>
      <c r="E22" s="12"/>
      <c r="F22" s="14"/>
      <c r="G22" s="14"/>
      <c r="H22" s="14"/>
      <c r="I22" s="14"/>
      <c r="J22" s="12"/>
      <c r="K22" s="13"/>
      <c r="L22" s="14"/>
      <c r="M22" s="12"/>
      <c r="N22" s="14"/>
      <c r="O22" s="14"/>
      <c r="P22" s="12"/>
      <c r="Q22" s="14"/>
      <c r="R22" s="14"/>
      <c r="S22" s="12"/>
      <c r="T22" s="14"/>
      <c r="U22" s="14"/>
      <c r="V22" s="12"/>
      <c r="W22" s="14"/>
      <c r="X22" s="14"/>
      <c r="Y22" s="12"/>
      <c r="Z22" s="12"/>
    </row>
    <row r="23" spans="1:26">
      <c r="A23" s="14"/>
      <c r="B23" s="14"/>
      <c r="C23" s="14"/>
      <c r="D23" s="14"/>
      <c r="E23" s="12"/>
      <c r="F23" s="14"/>
      <c r="G23" s="14"/>
      <c r="H23" s="14"/>
      <c r="I23" s="14"/>
      <c r="J23" s="12"/>
      <c r="K23" s="13"/>
      <c r="L23" s="14"/>
      <c r="M23" s="12"/>
      <c r="N23" s="14"/>
      <c r="O23" s="14"/>
      <c r="P23" s="12"/>
      <c r="Q23" s="14"/>
      <c r="R23" s="14"/>
      <c r="S23" s="12"/>
      <c r="T23" s="14"/>
      <c r="U23" s="14"/>
      <c r="V23" s="12"/>
      <c r="W23" s="14"/>
      <c r="X23" s="14"/>
      <c r="Y23" s="12"/>
      <c r="Z23" s="12"/>
    </row>
    <row r="24" spans="1:26">
      <c r="A24" s="14"/>
      <c r="B24" s="14"/>
      <c r="C24" s="14"/>
      <c r="D24" s="14"/>
      <c r="E24" s="12"/>
      <c r="F24" s="14"/>
      <c r="G24" s="14"/>
      <c r="H24" s="14"/>
      <c r="I24" s="14"/>
      <c r="J24" s="12"/>
      <c r="K24" s="13"/>
      <c r="L24" s="14"/>
      <c r="M24" s="12"/>
      <c r="N24" s="14"/>
      <c r="O24" s="14"/>
      <c r="P24" s="12"/>
      <c r="Q24" s="14"/>
      <c r="R24" s="14"/>
      <c r="S24" s="12"/>
      <c r="T24" s="14"/>
      <c r="U24" s="14"/>
      <c r="V24" s="12"/>
      <c r="W24" s="14"/>
      <c r="X24" s="14"/>
      <c r="Y24" s="12"/>
      <c r="Z24" s="12"/>
    </row>
    <row r="25" spans="1:26" ht="15.75" thickBot="1">
      <c r="A25" s="14"/>
      <c r="B25" s="14"/>
      <c r="C25" s="14"/>
      <c r="D25" s="14"/>
      <c r="E25" s="12"/>
      <c r="F25" s="14"/>
      <c r="G25" s="14"/>
      <c r="H25" s="14"/>
      <c r="I25" s="14"/>
      <c r="J25" s="12"/>
      <c r="K25" s="13"/>
      <c r="L25" s="14"/>
      <c r="M25" s="12"/>
      <c r="N25" s="14"/>
      <c r="O25" s="14"/>
      <c r="P25" s="12"/>
      <c r="Q25" s="14"/>
      <c r="R25" s="14"/>
      <c r="S25" s="12"/>
      <c r="T25" s="14"/>
      <c r="U25" s="14"/>
      <c r="V25" s="12"/>
      <c r="W25" s="14"/>
      <c r="X25" s="14"/>
      <c r="Y25" s="12"/>
      <c r="Z25" s="12"/>
    </row>
    <row r="26" spans="1:26" ht="15.75" thickBot="1">
      <c r="A26" s="14"/>
      <c r="B26" s="14"/>
      <c r="C26" s="14"/>
      <c r="D26" s="14"/>
      <c r="E26" s="12"/>
      <c r="F26" s="14"/>
      <c r="G26" s="14"/>
      <c r="H26" s="14"/>
      <c r="I26" s="14"/>
      <c r="J26" s="12"/>
      <c r="K26" s="13"/>
      <c r="L26" s="14"/>
      <c r="M26" s="12"/>
      <c r="N26" s="14"/>
      <c r="O26" s="14"/>
      <c r="P26" s="12"/>
      <c r="Q26" s="14"/>
      <c r="R26" s="14"/>
      <c r="S26" s="12"/>
      <c r="T26" s="14"/>
      <c r="U26" s="14"/>
      <c r="V26" s="12"/>
      <c r="W26" s="51" t="s">
        <v>23</v>
      </c>
      <c r="X26" s="52"/>
      <c r="Y26" s="12"/>
      <c r="Z26" s="12"/>
    </row>
    <row r="27" spans="1:26" ht="16.5" thickBot="1">
      <c r="A27" s="14"/>
      <c r="B27" s="14"/>
      <c r="C27" s="14"/>
      <c r="D27" s="14"/>
      <c r="E27" s="12"/>
      <c r="F27" s="14"/>
      <c r="G27" s="14"/>
      <c r="H27" s="14"/>
      <c r="I27" s="14"/>
      <c r="J27" s="12"/>
      <c r="K27" s="13"/>
      <c r="L27" s="14"/>
      <c r="M27" s="12"/>
      <c r="N27" s="14"/>
      <c r="O27" s="14"/>
      <c r="P27" s="12"/>
      <c r="Q27" s="14"/>
      <c r="R27" s="14"/>
      <c r="S27" s="12"/>
      <c r="T27" s="14"/>
      <c r="U27" s="14"/>
      <c r="V27" s="12"/>
      <c r="W27" s="8" t="s">
        <v>21</v>
      </c>
      <c r="X27" s="8" t="s">
        <v>22</v>
      </c>
      <c r="Y27" s="12"/>
      <c r="Z27" s="12"/>
    </row>
    <row r="28" spans="1:26">
      <c r="A28" s="14"/>
      <c r="B28" s="14"/>
      <c r="C28" s="14"/>
      <c r="D28" s="14"/>
      <c r="E28" s="12"/>
      <c r="F28" s="14"/>
      <c r="G28" s="14"/>
      <c r="H28" s="14"/>
      <c r="I28" s="14"/>
      <c r="J28" s="12"/>
      <c r="K28" s="13"/>
      <c r="L28" s="14"/>
      <c r="M28" s="12"/>
      <c r="N28" s="14"/>
      <c r="O28" s="14"/>
      <c r="P28" s="12"/>
      <c r="Q28" s="14"/>
      <c r="R28" s="14"/>
      <c r="S28" s="12"/>
      <c r="T28" s="14"/>
      <c r="U28" s="14"/>
      <c r="V28" s="12"/>
      <c r="W28" s="14"/>
      <c r="X28" s="14"/>
      <c r="Y28" s="12"/>
      <c r="Z28" s="12"/>
    </row>
    <row r="29" spans="1:26">
      <c r="A29" s="14"/>
      <c r="B29" s="14"/>
      <c r="C29" s="14"/>
      <c r="D29" s="14"/>
      <c r="E29" s="12"/>
      <c r="F29" s="14"/>
      <c r="G29" s="14"/>
      <c r="H29" s="14"/>
      <c r="I29" s="14"/>
      <c r="J29" s="12"/>
      <c r="K29" s="13"/>
      <c r="L29" s="14"/>
      <c r="M29" s="12"/>
      <c r="N29" s="14"/>
      <c r="O29" s="14"/>
      <c r="P29" s="12"/>
      <c r="Q29" s="14"/>
      <c r="R29" s="14"/>
      <c r="S29" s="12"/>
      <c r="T29" s="14"/>
      <c r="U29" s="14"/>
      <c r="V29" s="12"/>
      <c r="W29" s="14"/>
      <c r="X29" s="14"/>
      <c r="Y29" s="12"/>
      <c r="Z29" s="12"/>
    </row>
    <row r="30" spans="1:26">
      <c r="A30" s="14"/>
      <c r="B30" s="14"/>
      <c r="C30" s="14"/>
      <c r="D30" s="14"/>
      <c r="E30" s="12"/>
      <c r="F30" s="14"/>
      <c r="G30" s="14"/>
      <c r="H30" s="14"/>
      <c r="I30" s="14"/>
      <c r="J30" s="12"/>
      <c r="K30" s="13"/>
      <c r="L30" s="14"/>
      <c r="M30" s="12"/>
      <c r="N30" s="14"/>
      <c r="O30" s="14"/>
      <c r="P30" s="12"/>
      <c r="Q30" s="14"/>
      <c r="R30" s="14"/>
      <c r="S30" s="12"/>
      <c r="T30" s="14"/>
      <c r="U30" s="14"/>
      <c r="V30" s="12"/>
      <c r="W30" s="14"/>
      <c r="X30" s="14"/>
      <c r="Y30" s="12"/>
      <c r="Z30" s="12"/>
    </row>
    <row r="31" spans="1:26">
      <c r="A31" s="14"/>
      <c r="B31" s="14"/>
      <c r="C31" s="14"/>
      <c r="D31" s="14"/>
      <c r="E31" s="12"/>
      <c r="F31" s="14"/>
      <c r="G31" s="14"/>
      <c r="H31" s="14"/>
      <c r="I31" s="14"/>
      <c r="J31" s="12"/>
      <c r="K31" s="13"/>
      <c r="L31" s="14"/>
      <c r="M31" s="12"/>
      <c r="N31" s="14"/>
      <c r="O31" s="14"/>
      <c r="P31" s="12"/>
      <c r="Q31" s="14"/>
      <c r="R31" s="14"/>
      <c r="S31" s="12"/>
      <c r="T31" s="14"/>
      <c r="U31" s="14"/>
      <c r="V31" s="12"/>
      <c r="W31" s="14"/>
      <c r="X31" s="14"/>
      <c r="Y31" s="12"/>
      <c r="Z31" s="12"/>
    </row>
    <row r="32" spans="1:26" ht="15.75" thickBot="1">
      <c r="A32" s="14"/>
      <c r="B32" s="14"/>
      <c r="C32" s="14"/>
      <c r="D32" s="14"/>
      <c r="E32" s="12"/>
      <c r="F32" s="14"/>
      <c r="G32" s="14"/>
      <c r="H32" s="14"/>
      <c r="I32" s="14"/>
      <c r="J32" s="12"/>
      <c r="K32" s="13"/>
      <c r="L32" s="14"/>
      <c r="M32" s="12"/>
      <c r="N32" s="14"/>
      <c r="O32" s="14"/>
      <c r="P32" s="12"/>
      <c r="Q32" s="14"/>
      <c r="R32" s="14"/>
      <c r="S32" s="12"/>
      <c r="T32" s="14"/>
      <c r="U32" s="14"/>
      <c r="V32" s="12"/>
      <c r="W32" s="14"/>
      <c r="X32" s="14"/>
      <c r="Y32" s="12"/>
      <c r="Z32" s="12"/>
    </row>
    <row r="33" spans="1:26" ht="16.5" thickBot="1">
      <c r="A33" s="24" t="s">
        <v>19</v>
      </c>
      <c r="B33" s="53"/>
      <c r="C33" s="53"/>
      <c r="D33" s="25"/>
      <c r="F33" s="24" t="s">
        <v>19</v>
      </c>
      <c r="G33" s="53"/>
      <c r="H33" s="53"/>
      <c r="I33" s="25"/>
      <c r="K33" s="24" t="s">
        <v>19</v>
      </c>
      <c r="L33" s="25"/>
      <c r="N33" s="24" t="s">
        <v>19</v>
      </c>
      <c r="O33" s="25"/>
      <c r="Q33" s="24" t="s">
        <v>19</v>
      </c>
      <c r="R33" s="25"/>
      <c r="T33" s="24" t="s">
        <v>19</v>
      </c>
      <c r="U33" s="25"/>
      <c r="W33" s="24" t="s">
        <v>19</v>
      </c>
      <c r="X33" s="25"/>
      <c r="Y33" s="12"/>
      <c r="Z33" s="12"/>
    </row>
    <row r="34" spans="1:26" ht="30" customHeight="1" thickBot="1">
      <c r="A34" s="9">
        <f>SUM($A$5:$A$32)+96+SUM($C$5:$C$32)*21</f>
        <v>96</v>
      </c>
      <c r="B34" s="9">
        <f>SUM($B$5:$B$32)+1334+SUM($D$5:$D$32)*42</f>
        <v>1334</v>
      </c>
      <c r="C34" s="16">
        <f>SUM($C$5:$C$32)</f>
        <v>0</v>
      </c>
      <c r="D34" s="16">
        <f>SUM($D$5:$D$32)</f>
        <v>0</v>
      </c>
      <c r="E34" s="9"/>
      <c r="F34" s="9">
        <f>SUM($F$5:$F$32)+118+SUM($H$5:$H$32)*15</f>
        <v>118</v>
      </c>
      <c r="G34" s="9">
        <f>SUM($G$5:$G$32)+798+SUM($I$5:$I$32)*30+$H$36*22</f>
        <v>798</v>
      </c>
      <c r="H34" s="16">
        <f>SUM($H$5:$H$32)</f>
        <v>0</v>
      </c>
      <c r="I34" s="16">
        <f>SUM($I$5:$I$32)</f>
        <v>0</v>
      </c>
      <c r="J34" s="10"/>
      <c r="K34" s="9">
        <f>$C$34+$H$34+38</f>
        <v>38</v>
      </c>
      <c r="L34" s="9">
        <f>$D$34+$I$34+163+SUM($L$5:$L$32)</f>
        <v>163</v>
      </c>
      <c r="M34" s="9">
        <f>SUM(M5:M32)</f>
        <v>0</v>
      </c>
      <c r="N34" s="9">
        <f>SUM($N$5:$N$32)+66</f>
        <v>66</v>
      </c>
      <c r="O34" s="9">
        <f>SUM($O$5:$O$32)+8</f>
        <v>8</v>
      </c>
      <c r="P34" s="9"/>
      <c r="Q34" s="9">
        <f>SUM($Q$5:$Q$32)+5</f>
        <v>5</v>
      </c>
      <c r="R34" s="9">
        <f>SUM($R$5:$R$32)</f>
        <v>0</v>
      </c>
      <c r="S34" s="9"/>
      <c r="T34" s="9">
        <f>SUM($T$5:$T$32)+2</f>
        <v>2</v>
      </c>
      <c r="U34" s="9">
        <f>SUM($U$5:$U$32)</f>
        <v>0</v>
      </c>
      <c r="V34" s="9"/>
      <c r="W34" s="9">
        <f>SUM($W$5:$W$26)</f>
        <v>0</v>
      </c>
      <c r="X34" s="9">
        <f>SUM($X$5:$X$25)+6*SUM($W$28:$W$32)+7*SUM($X$28:$X$32)</f>
        <v>0</v>
      </c>
      <c r="Y34" s="12"/>
      <c r="Z34" s="12"/>
    </row>
    <row r="35" spans="1:26" ht="15.75" thickBot="1">
      <c r="A35" s="12"/>
      <c r="B35" s="12"/>
      <c r="C35" s="12"/>
      <c r="D35" s="12"/>
      <c r="E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>
      <c r="A36" s="12"/>
      <c r="B36" s="12"/>
      <c r="C36" s="12"/>
      <c r="D36" s="12"/>
      <c r="E36" s="12"/>
      <c r="F36" s="26" t="s">
        <v>14</v>
      </c>
      <c r="G36" s="27"/>
      <c r="H36" s="32"/>
      <c r="I36" s="33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>
      <c r="A37" s="12"/>
      <c r="B37" s="12"/>
      <c r="C37" s="12"/>
      <c r="D37" s="12"/>
      <c r="E37" s="12"/>
      <c r="F37" s="28"/>
      <c r="G37" s="29"/>
      <c r="H37" s="34"/>
      <c r="I37" s="35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.75" thickBot="1">
      <c r="A38" s="12"/>
      <c r="B38" s="12"/>
      <c r="C38" s="12"/>
      <c r="D38" s="12"/>
      <c r="E38" s="12"/>
      <c r="F38" s="30"/>
      <c r="G38" s="31"/>
      <c r="H38" s="36"/>
      <c r="I38" s="37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35.2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</sheetData>
  <mergeCells count="21">
    <mergeCell ref="T2:U3"/>
    <mergeCell ref="F3:G3"/>
    <mergeCell ref="W2:X3"/>
    <mergeCell ref="W26:X26"/>
    <mergeCell ref="A33:D33"/>
    <mergeCell ref="F33:I33"/>
    <mergeCell ref="N33:O33"/>
    <mergeCell ref="W33:X33"/>
    <mergeCell ref="K2:L3"/>
    <mergeCell ref="K33:L33"/>
    <mergeCell ref="F2:I2"/>
    <mergeCell ref="T33:U33"/>
    <mergeCell ref="Q33:R33"/>
    <mergeCell ref="F36:G38"/>
    <mergeCell ref="H36:I38"/>
    <mergeCell ref="A3:B3"/>
    <mergeCell ref="C3:D3"/>
    <mergeCell ref="Q2:R3"/>
    <mergeCell ref="H3:I3"/>
    <mergeCell ref="A2:D2"/>
    <mergeCell ref="N2:O3"/>
  </mergeCells>
  <pageMargins left="3.937007874015748E-2" right="3.937007874015748E-2" top="3.937007874015748E-2" bottom="3.937007874015748E-2" header="0" footer="0"/>
  <pageSetup paperSize="9" scale="72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Y57"/>
  <sheetViews>
    <sheetView workbookViewId="0">
      <selection activeCell="AB26" sqref="AB26"/>
    </sheetView>
  </sheetViews>
  <sheetFormatPr baseColWidth="10" defaultRowHeight="15"/>
  <cols>
    <col min="1" max="1" width="11.42578125" style="1"/>
    <col min="2" max="5" width="10.7109375" style="2" customWidth="1"/>
    <col min="6" max="6" width="1.7109375" style="2" customWidth="1"/>
    <col min="7" max="10" width="10.7109375" style="2" customWidth="1"/>
    <col min="11" max="11" width="1.7109375" style="2" customWidth="1"/>
    <col min="12" max="13" width="10.7109375" style="2" customWidth="1"/>
    <col min="14" max="14" width="1.7109375" style="2" customWidth="1"/>
    <col min="15" max="16" width="10.7109375" style="2" customWidth="1"/>
    <col min="17" max="17" width="1.7109375" style="2" customWidth="1"/>
    <col min="18" max="19" width="10.7109375" style="2" customWidth="1"/>
    <col min="20" max="20" width="1.7109375" style="2" customWidth="1"/>
    <col min="21" max="22" width="10.7109375" style="2" customWidth="1"/>
    <col min="23" max="23" width="1.7109375" style="2" customWidth="1"/>
    <col min="24" max="25" width="10.7109375" style="2" customWidth="1"/>
  </cols>
  <sheetData>
    <row r="1" spans="1:25" ht="15.75" thickBot="1"/>
    <row r="2" spans="1:25" ht="15.75" thickBot="1">
      <c r="A2" s="59">
        <v>2021</v>
      </c>
      <c r="B2" s="46" t="s">
        <v>2</v>
      </c>
      <c r="C2" s="47"/>
      <c r="D2" s="47"/>
      <c r="E2" s="48"/>
      <c r="G2" s="56" t="s">
        <v>3</v>
      </c>
      <c r="H2" s="57"/>
      <c r="I2" s="57"/>
      <c r="J2" s="58"/>
      <c r="L2" s="38" t="s">
        <v>5</v>
      </c>
      <c r="M2" s="39"/>
      <c r="O2" s="26" t="s">
        <v>4</v>
      </c>
      <c r="P2" s="27"/>
      <c r="R2" s="40" t="s">
        <v>6</v>
      </c>
      <c r="S2" s="41"/>
      <c r="U2" s="26" t="s">
        <v>7</v>
      </c>
      <c r="V2" s="27"/>
      <c r="X2" s="40" t="s">
        <v>8</v>
      </c>
      <c r="Y2" s="41"/>
    </row>
    <row r="3" spans="1:25">
      <c r="A3" s="60"/>
      <c r="B3" s="38" t="s">
        <v>9</v>
      </c>
      <c r="C3" s="39"/>
      <c r="D3" s="38" t="s">
        <v>10</v>
      </c>
      <c r="E3" s="39"/>
      <c r="G3" s="44" t="s">
        <v>9</v>
      </c>
      <c r="H3" s="45"/>
      <c r="I3" s="44" t="s">
        <v>10</v>
      </c>
      <c r="J3" s="45"/>
      <c r="L3" s="54"/>
      <c r="M3" s="55"/>
      <c r="O3" s="49"/>
      <c r="P3" s="50"/>
      <c r="R3" s="42"/>
      <c r="S3" s="43"/>
      <c r="U3" s="49"/>
      <c r="V3" s="50"/>
      <c r="X3" s="42"/>
      <c r="Y3" s="43"/>
    </row>
    <row r="4" spans="1:25" ht="13.5" thickBot="1">
      <c r="A4" s="61"/>
      <c r="B4" s="3" t="s">
        <v>13</v>
      </c>
      <c r="C4" s="4" t="s">
        <v>12</v>
      </c>
      <c r="D4" s="3" t="s">
        <v>15</v>
      </c>
      <c r="E4" s="4" t="s">
        <v>16</v>
      </c>
      <c r="F4" s="5"/>
      <c r="G4" s="6" t="s">
        <v>11</v>
      </c>
      <c r="H4" s="7" t="s">
        <v>12</v>
      </c>
      <c r="I4" s="6" t="s">
        <v>17</v>
      </c>
      <c r="J4" s="7" t="s">
        <v>18</v>
      </c>
      <c r="K4" s="5"/>
      <c r="L4" s="3" t="s">
        <v>20</v>
      </c>
      <c r="M4" s="4" t="s">
        <v>12</v>
      </c>
      <c r="N4" s="5"/>
      <c r="O4" s="6" t="s">
        <v>0</v>
      </c>
      <c r="P4" s="7" t="s">
        <v>1</v>
      </c>
      <c r="Q4" s="5"/>
      <c r="R4" s="3" t="s">
        <v>0</v>
      </c>
      <c r="S4" s="4" t="s">
        <v>1</v>
      </c>
      <c r="T4" s="5"/>
      <c r="U4" s="6" t="s">
        <v>0</v>
      </c>
      <c r="V4" s="7" t="s">
        <v>1</v>
      </c>
      <c r="W4" s="5"/>
      <c r="X4" s="3" t="s">
        <v>0</v>
      </c>
      <c r="Y4" s="4" t="s">
        <v>1</v>
      </c>
    </row>
    <row r="5" spans="1: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>
      <c r="A6" s="17" t="s">
        <v>24</v>
      </c>
      <c r="B6" s="20"/>
      <c r="C6" s="18"/>
      <c r="D6" s="22"/>
      <c r="E6" s="22"/>
      <c r="F6" s="12"/>
      <c r="G6" s="18"/>
      <c r="H6" s="18"/>
      <c r="I6" s="22"/>
      <c r="J6" s="22"/>
      <c r="K6" s="12"/>
      <c r="L6" s="18"/>
      <c r="M6" s="18"/>
      <c r="N6" s="12"/>
      <c r="O6" s="18"/>
      <c r="P6" s="18"/>
      <c r="Q6" s="12"/>
      <c r="R6" s="18"/>
      <c r="S6" s="18"/>
      <c r="T6" s="12"/>
      <c r="U6" s="18"/>
      <c r="V6" s="18"/>
      <c r="W6" s="12"/>
      <c r="X6" s="18"/>
      <c r="Y6" s="18"/>
    </row>
    <row r="7" spans="1:25">
      <c r="A7" s="17" t="s">
        <v>25</v>
      </c>
      <c r="B7" s="20"/>
      <c r="C7" s="18"/>
      <c r="D7" s="22"/>
      <c r="E7" s="22"/>
      <c r="F7" s="12"/>
      <c r="G7" s="18"/>
      <c r="H7" s="18"/>
      <c r="I7" s="22"/>
      <c r="J7" s="22"/>
      <c r="K7" s="12"/>
      <c r="L7" s="18"/>
      <c r="M7" s="18"/>
      <c r="N7" s="12"/>
      <c r="O7" s="18"/>
      <c r="P7" s="18"/>
      <c r="Q7" s="12"/>
      <c r="R7" s="18"/>
      <c r="S7" s="18"/>
      <c r="T7" s="12"/>
      <c r="U7" s="18"/>
      <c r="V7" s="18"/>
      <c r="W7" s="12"/>
      <c r="X7" s="18"/>
      <c r="Y7" s="18"/>
    </row>
    <row r="8" spans="1:25">
      <c r="A8" s="17" t="s">
        <v>26</v>
      </c>
      <c r="B8" s="20"/>
      <c r="C8" s="18"/>
      <c r="D8" s="22"/>
      <c r="E8" s="22"/>
      <c r="F8" s="12"/>
      <c r="G8" s="18"/>
      <c r="H8" s="18"/>
      <c r="I8" s="22"/>
      <c r="J8" s="22"/>
      <c r="K8" s="12"/>
      <c r="L8" s="18"/>
      <c r="M8" s="18"/>
      <c r="N8" s="12"/>
      <c r="O8" s="18"/>
      <c r="P8" s="18"/>
      <c r="Q8" s="12"/>
      <c r="R8" s="18"/>
      <c r="S8" s="18"/>
      <c r="T8" s="12"/>
      <c r="U8" s="18"/>
      <c r="V8" s="18"/>
      <c r="W8" s="12"/>
      <c r="X8" s="18"/>
      <c r="Y8" s="18"/>
    </row>
    <row r="9" spans="1:25">
      <c r="A9" s="17" t="s">
        <v>27</v>
      </c>
      <c r="B9" s="20"/>
      <c r="C9" s="18"/>
      <c r="D9" s="22"/>
      <c r="E9" s="22"/>
      <c r="F9" s="12"/>
      <c r="G9" s="18"/>
      <c r="H9" s="18"/>
      <c r="I9" s="22"/>
      <c r="J9" s="22"/>
      <c r="K9" s="12"/>
      <c r="L9" s="18"/>
      <c r="M9" s="18"/>
      <c r="N9" s="12"/>
      <c r="O9" s="18"/>
      <c r="P9" s="18"/>
      <c r="Q9" s="12"/>
      <c r="R9" s="18"/>
      <c r="S9" s="18"/>
      <c r="T9" s="12"/>
      <c r="U9" s="18"/>
      <c r="V9" s="18"/>
      <c r="W9" s="12"/>
      <c r="X9" s="18"/>
      <c r="Y9" s="18"/>
    </row>
    <row r="10" spans="1:25">
      <c r="A10" s="17" t="s">
        <v>28</v>
      </c>
      <c r="B10" s="20"/>
      <c r="C10" s="18"/>
      <c r="D10" s="22"/>
      <c r="E10" s="22"/>
      <c r="F10" s="12"/>
      <c r="G10" s="18"/>
      <c r="H10" s="18"/>
      <c r="I10" s="22"/>
      <c r="J10" s="22"/>
      <c r="K10" s="12"/>
      <c r="L10" s="18"/>
      <c r="M10" s="18"/>
      <c r="N10" s="12"/>
      <c r="O10" s="18"/>
      <c r="P10" s="18"/>
      <c r="Q10" s="12"/>
      <c r="R10" s="18"/>
      <c r="S10" s="18"/>
      <c r="T10" s="12"/>
      <c r="U10" s="18"/>
      <c r="V10" s="18"/>
      <c r="W10" s="12"/>
      <c r="X10" s="18"/>
      <c r="Y10" s="18"/>
    </row>
    <row r="11" spans="1:25">
      <c r="A11" s="17" t="s">
        <v>29</v>
      </c>
      <c r="B11" s="20"/>
      <c r="C11" s="18"/>
      <c r="D11" s="22"/>
      <c r="E11" s="22"/>
      <c r="F11" s="12"/>
      <c r="G11" s="18"/>
      <c r="H11" s="18"/>
      <c r="I11" s="22"/>
      <c r="J11" s="22"/>
      <c r="K11" s="12"/>
      <c r="L11" s="18"/>
      <c r="M11" s="18"/>
      <c r="N11" s="12"/>
      <c r="O11" s="18"/>
      <c r="P11" s="18"/>
      <c r="Q11" s="12"/>
      <c r="R11" s="18"/>
      <c r="S11" s="18"/>
      <c r="T11" s="12"/>
      <c r="U11" s="18"/>
      <c r="V11" s="18"/>
      <c r="W11" s="12"/>
      <c r="X11" s="18"/>
      <c r="Y11" s="18"/>
    </row>
    <row r="12" spans="1:25">
      <c r="A12" s="17" t="s">
        <v>30</v>
      </c>
      <c r="B12" s="20">
        <v>887</v>
      </c>
      <c r="C12" s="18">
        <v>7928</v>
      </c>
      <c r="D12" s="22"/>
      <c r="E12" s="22"/>
      <c r="F12" s="12"/>
      <c r="G12" s="18">
        <v>695</v>
      </c>
      <c r="H12" s="18">
        <v>3824</v>
      </c>
      <c r="I12" s="22"/>
      <c r="J12" s="22"/>
      <c r="K12" s="12"/>
      <c r="L12" s="18">
        <v>91</v>
      </c>
      <c r="M12" s="18">
        <v>714</v>
      </c>
      <c r="N12" s="12"/>
      <c r="O12" s="18">
        <v>73</v>
      </c>
      <c r="P12" s="18">
        <v>151</v>
      </c>
      <c r="Q12" s="12"/>
      <c r="R12" s="18">
        <v>26</v>
      </c>
      <c r="S12" s="18">
        <v>120</v>
      </c>
      <c r="T12" s="12"/>
      <c r="U12" s="18">
        <v>3</v>
      </c>
      <c r="V12" s="18">
        <v>117</v>
      </c>
      <c r="W12" s="12"/>
      <c r="X12" s="18">
        <v>77</v>
      </c>
      <c r="Y12" s="18">
        <v>203</v>
      </c>
    </row>
    <row r="13" spans="1:25">
      <c r="A13" s="17" t="s">
        <v>31</v>
      </c>
      <c r="B13" s="20">
        <v>981</v>
      </c>
      <c r="C13" s="18">
        <v>5885</v>
      </c>
      <c r="D13" s="22">
        <v>40</v>
      </c>
      <c r="E13" s="22">
        <v>106</v>
      </c>
      <c r="F13" s="12"/>
      <c r="G13" s="18">
        <v>856</v>
      </c>
      <c r="H13" s="18">
        <v>3591</v>
      </c>
      <c r="I13" s="22">
        <v>33</v>
      </c>
      <c r="J13" s="22">
        <v>65</v>
      </c>
      <c r="K13" s="12"/>
      <c r="L13" s="18">
        <v>111</v>
      </c>
      <c r="M13" s="18">
        <v>627</v>
      </c>
      <c r="N13" s="12">
        <v>0</v>
      </c>
      <c r="O13" s="18">
        <v>77</v>
      </c>
      <c r="P13" s="18">
        <v>108</v>
      </c>
      <c r="Q13" s="12"/>
      <c r="R13" s="18">
        <v>23</v>
      </c>
      <c r="S13" s="18">
        <v>114</v>
      </c>
      <c r="T13" s="12"/>
      <c r="U13" s="18">
        <v>4</v>
      </c>
      <c r="V13" s="18">
        <v>95</v>
      </c>
      <c r="W13" s="12"/>
      <c r="X13" s="18">
        <v>112</v>
      </c>
      <c r="Y13" s="18">
        <v>400</v>
      </c>
    </row>
    <row r="14" spans="1:25">
      <c r="A14" s="17" t="s">
        <v>32</v>
      </c>
      <c r="B14" s="21">
        <v>1172</v>
      </c>
      <c r="C14" s="19">
        <v>4336</v>
      </c>
      <c r="D14" s="23">
        <v>48</v>
      </c>
      <c r="E14" s="23">
        <v>69</v>
      </c>
      <c r="G14" s="19">
        <v>2004</v>
      </c>
      <c r="H14" s="19">
        <v>1871</v>
      </c>
      <c r="I14" s="23">
        <v>100</v>
      </c>
      <c r="J14" s="23">
        <v>3</v>
      </c>
      <c r="L14" s="19">
        <v>186</v>
      </c>
      <c r="M14" s="19">
        <v>476</v>
      </c>
      <c r="N14" s="2">
        <v>0</v>
      </c>
      <c r="O14" s="19">
        <v>83</v>
      </c>
      <c r="P14" s="19">
        <v>89</v>
      </c>
      <c r="R14" s="19">
        <v>20</v>
      </c>
      <c r="S14" s="19">
        <v>235</v>
      </c>
      <c r="U14" s="19">
        <v>4</v>
      </c>
      <c r="V14" s="19">
        <v>104</v>
      </c>
      <c r="X14" s="19">
        <v>224</v>
      </c>
      <c r="Y14" s="19">
        <v>209</v>
      </c>
    </row>
    <row r="15" spans="1:25">
      <c r="A15" s="17" t="s">
        <v>33</v>
      </c>
      <c r="B15" s="21"/>
      <c r="C15" s="19"/>
      <c r="D15" s="23"/>
      <c r="E15" s="23"/>
      <c r="G15" s="19"/>
      <c r="H15" s="19"/>
      <c r="I15" s="23"/>
      <c r="J15" s="23"/>
      <c r="L15" s="19"/>
      <c r="M15" s="19"/>
      <c r="O15" s="19"/>
      <c r="P15" s="19"/>
      <c r="R15" s="19"/>
      <c r="S15" s="19"/>
      <c r="U15" s="19"/>
      <c r="V15" s="19"/>
      <c r="X15" s="19"/>
      <c r="Y15" s="19"/>
    </row>
    <row r="16" spans="1:25">
      <c r="A16" s="17" t="s">
        <v>34</v>
      </c>
      <c r="B16" s="21"/>
      <c r="C16" s="19"/>
      <c r="D16" s="23"/>
      <c r="E16" s="23"/>
      <c r="G16" s="19"/>
      <c r="H16" s="19"/>
      <c r="I16" s="23"/>
      <c r="J16" s="23"/>
      <c r="L16" s="19"/>
      <c r="M16" s="19"/>
      <c r="O16" s="19"/>
      <c r="P16" s="19"/>
      <c r="R16" s="19"/>
      <c r="S16" s="19"/>
      <c r="U16" s="19"/>
      <c r="V16" s="19"/>
      <c r="X16" s="19"/>
      <c r="Y16" s="19"/>
    </row>
    <row r="17" spans="1:25">
      <c r="A17" s="17" t="s">
        <v>35</v>
      </c>
      <c r="B17" s="21"/>
      <c r="C17" s="19"/>
      <c r="D17" s="23"/>
      <c r="E17" s="23"/>
      <c r="G17" s="19"/>
      <c r="H17" s="19"/>
      <c r="I17" s="23"/>
      <c r="J17" s="23"/>
      <c r="L17" s="19"/>
      <c r="M17" s="19"/>
      <c r="O17" s="19"/>
      <c r="P17" s="19"/>
      <c r="R17" s="19"/>
      <c r="S17" s="19"/>
      <c r="U17" s="19"/>
      <c r="V17" s="19"/>
      <c r="X17" s="19"/>
      <c r="Y17" s="19"/>
    </row>
    <row r="18" spans="1:25">
      <c r="A18" s="17" t="s">
        <v>36</v>
      </c>
      <c r="B18" s="21"/>
      <c r="C18" s="19"/>
      <c r="D18" s="23"/>
      <c r="E18" s="23"/>
      <c r="G18" s="19"/>
      <c r="H18" s="19"/>
      <c r="I18" s="23"/>
      <c r="J18" s="23"/>
      <c r="L18" s="19"/>
      <c r="M18" s="19"/>
      <c r="O18" s="19"/>
      <c r="P18" s="19"/>
      <c r="R18" s="19"/>
      <c r="S18" s="19"/>
      <c r="U18" s="19"/>
      <c r="V18" s="19"/>
      <c r="X18" s="19"/>
      <c r="Y18" s="19"/>
    </row>
    <row r="19" spans="1:25">
      <c r="A19" s="17" t="s">
        <v>37</v>
      </c>
      <c r="B19" s="21"/>
      <c r="C19" s="19"/>
      <c r="D19" s="23"/>
      <c r="E19" s="23"/>
      <c r="G19" s="19"/>
      <c r="H19" s="19"/>
      <c r="I19" s="23"/>
      <c r="J19" s="23"/>
      <c r="L19" s="19"/>
      <c r="M19" s="19"/>
      <c r="O19" s="19"/>
      <c r="P19" s="19"/>
      <c r="R19" s="19"/>
      <c r="S19" s="19"/>
      <c r="U19" s="19"/>
      <c r="V19" s="19"/>
      <c r="X19" s="19"/>
      <c r="Y19" s="19"/>
    </row>
    <row r="20" spans="1:25">
      <c r="A20" s="17" t="s">
        <v>38</v>
      </c>
      <c r="B20" s="21"/>
      <c r="C20" s="19"/>
      <c r="D20" s="23"/>
      <c r="E20" s="23"/>
      <c r="G20" s="19"/>
      <c r="H20" s="19"/>
      <c r="I20" s="23"/>
      <c r="J20" s="23"/>
      <c r="L20" s="19"/>
      <c r="M20" s="19"/>
      <c r="O20" s="19"/>
      <c r="P20" s="19"/>
      <c r="R20" s="19"/>
      <c r="S20" s="19"/>
      <c r="U20" s="19"/>
      <c r="V20" s="19"/>
      <c r="X20" s="19"/>
      <c r="Y20" s="19"/>
    </row>
    <row r="21" spans="1:25">
      <c r="A21" s="17" t="s">
        <v>39</v>
      </c>
      <c r="B21" s="21"/>
      <c r="C21" s="19"/>
      <c r="D21" s="23"/>
      <c r="E21" s="23"/>
      <c r="G21" s="19"/>
      <c r="H21" s="19"/>
      <c r="I21" s="23"/>
      <c r="J21" s="23"/>
      <c r="L21" s="19"/>
      <c r="M21" s="19"/>
      <c r="O21" s="19"/>
      <c r="P21" s="19"/>
      <c r="R21" s="19"/>
      <c r="S21" s="19"/>
      <c r="U21" s="19"/>
      <c r="V21" s="19"/>
      <c r="X21" s="19"/>
      <c r="Y21" s="19"/>
    </row>
    <row r="22" spans="1:25">
      <c r="A22" s="17" t="s">
        <v>40</v>
      </c>
      <c r="B22" s="21"/>
      <c r="C22" s="19"/>
      <c r="D22" s="23"/>
      <c r="E22" s="23"/>
      <c r="G22" s="19"/>
      <c r="H22" s="19"/>
      <c r="I22" s="23"/>
      <c r="J22" s="23"/>
      <c r="L22" s="19"/>
      <c r="M22" s="19"/>
      <c r="O22" s="19"/>
      <c r="P22" s="19"/>
      <c r="R22" s="19"/>
      <c r="S22" s="19"/>
      <c r="U22" s="19"/>
      <c r="V22" s="19"/>
      <c r="X22" s="19"/>
      <c r="Y22" s="19"/>
    </row>
    <row r="23" spans="1:25">
      <c r="A23" s="17" t="s">
        <v>41</v>
      </c>
      <c r="B23" s="21"/>
      <c r="C23" s="19"/>
      <c r="D23" s="23"/>
      <c r="E23" s="23"/>
      <c r="G23" s="19"/>
      <c r="H23" s="19"/>
      <c r="I23" s="23"/>
      <c r="J23" s="23"/>
      <c r="L23" s="19"/>
      <c r="M23" s="19"/>
      <c r="O23" s="19"/>
      <c r="P23" s="19"/>
      <c r="R23" s="19"/>
      <c r="S23" s="19"/>
      <c r="U23" s="19"/>
      <c r="V23" s="19"/>
      <c r="X23" s="19"/>
      <c r="Y23" s="19"/>
    </row>
    <row r="24" spans="1:25">
      <c r="A24" s="17" t="s">
        <v>42</v>
      </c>
      <c r="B24" s="21"/>
      <c r="C24" s="19"/>
      <c r="D24" s="23"/>
      <c r="E24" s="23"/>
      <c r="G24" s="19"/>
      <c r="H24" s="19"/>
      <c r="I24" s="23"/>
      <c r="J24" s="23"/>
      <c r="L24" s="19"/>
      <c r="M24" s="19"/>
      <c r="O24" s="19"/>
      <c r="P24" s="19"/>
      <c r="R24" s="19"/>
      <c r="S24" s="19"/>
      <c r="U24" s="19"/>
      <c r="V24" s="19"/>
      <c r="X24" s="19"/>
      <c r="Y24" s="19"/>
    </row>
    <row r="25" spans="1:25">
      <c r="A25" s="17" t="s">
        <v>43</v>
      </c>
      <c r="B25" s="21"/>
      <c r="C25" s="19"/>
      <c r="D25" s="23"/>
      <c r="E25" s="23"/>
      <c r="G25" s="19"/>
      <c r="H25" s="19"/>
      <c r="I25" s="23"/>
      <c r="J25" s="23"/>
      <c r="L25" s="19"/>
      <c r="M25" s="19"/>
      <c r="O25" s="19"/>
      <c r="P25" s="19"/>
      <c r="R25" s="19"/>
      <c r="S25" s="19"/>
      <c r="U25" s="19"/>
      <c r="V25" s="19"/>
      <c r="X25" s="19"/>
      <c r="Y25" s="19"/>
    </row>
    <row r="26" spans="1:25">
      <c r="A26" s="17" t="s">
        <v>44</v>
      </c>
      <c r="B26" s="21"/>
      <c r="C26" s="19"/>
      <c r="D26" s="23"/>
      <c r="E26" s="23"/>
      <c r="G26" s="19"/>
      <c r="H26" s="19"/>
      <c r="I26" s="23"/>
      <c r="J26" s="23"/>
      <c r="L26" s="19"/>
      <c r="M26" s="19"/>
      <c r="O26" s="19"/>
      <c r="P26" s="19"/>
      <c r="R26" s="19"/>
      <c r="S26" s="19"/>
      <c r="U26" s="19"/>
      <c r="V26" s="19"/>
      <c r="X26" s="19"/>
      <c r="Y26" s="19"/>
    </row>
    <row r="27" spans="1:25">
      <c r="A27" s="17" t="s">
        <v>45</v>
      </c>
      <c r="B27" s="21"/>
      <c r="C27" s="19"/>
      <c r="D27" s="23"/>
      <c r="E27" s="23"/>
      <c r="G27" s="19"/>
      <c r="H27" s="19"/>
      <c r="I27" s="23"/>
      <c r="J27" s="23"/>
      <c r="L27" s="19"/>
      <c r="M27" s="19"/>
      <c r="O27" s="19"/>
      <c r="P27" s="19"/>
      <c r="R27" s="19"/>
      <c r="S27" s="19"/>
      <c r="U27" s="19"/>
      <c r="V27" s="19"/>
      <c r="X27" s="19"/>
      <c r="Y27" s="19"/>
    </row>
    <row r="28" spans="1:25">
      <c r="A28" s="17" t="s">
        <v>46</v>
      </c>
      <c r="B28" s="21"/>
      <c r="C28" s="19"/>
      <c r="D28" s="23"/>
      <c r="E28" s="23"/>
      <c r="G28" s="19"/>
      <c r="H28" s="19"/>
      <c r="I28" s="23"/>
      <c r="J28" s="23"/>
      <c r="L28" s="19"/>
      <c r="M28" s="19"/>
      <c r="O28" s="19"/>
      <c r="P28" s="19"/>
      <c r="R28" s="19"/>
      <c r="S28" s="19"/>
      <c r="U28" s="19"/>
      <c r="V28" s="19"/>
      <c r="X28" s="19"/>
      <c r="Y28" s="19"/>
    </row>
    <row r="29" spans="1:25">
      <c r="A29" s="17" t="s">
        <v>47</v>
      </c>
      <c r="B29" s="21"/>
      <c r="C29" s="19"/>
      <c r="D29" s="23"/>
      <c r="E29" s="23"/>
      <c r="G29" s="19"/>
      <c r="H29" s="19"/>
      <c r="I29" s="23"/>
      <c r="J29" s="23"/>
      <c r="L29" s="19"/>
      <c r="M29" s="19"/>
      <c r="O29" s="19"/>
      <c r="P29" s="19"/>
      <c r="R29" s="19"/>
      <c r="S29" s="19"/>
      <c r="U29" s="19"/>
      <c r="V29" s="19"/>
      <c r="X29" s="19"/>
      <c r="Y29" s="19"/>
    </row>
    <row r="30" spans="1:25">
      <c r="A30" s="17" t="s">
        <v>48</v>
      </c>
      <c r="B30" s="21"/>
      <c r="C30" s="19"/>
      <c r="D30" s="23"/>
      <c r="E30" s="23"/>
      <c r="G30" s="19"/>
      <c r="H30" s="19"/>
      <c r="I30" s="23"/>
      <c r="J30" s="23"/>
      <c r="L30" s="19"/>
      <c r="M30" s="19"/>
      <c r="O30" s="19"/>
      <c r="P30" s="19"/>
      <c r="R30" s="19"/>
      <c r="S30" s="19"/>
      <c r="U30" s="19"/>
      <c r="V30" s="19"/>
      <c r="X30" s="19"/>
      <c r="Y30" s="19"/>
    </row>
    <row r="31" spans="1:25">
      <c r="A31" s="17" t="s">
        <v>49</v>
      </c>
      <c r="B31" s="21"/>
      <c r="C31" s="19"/>
      <c r="D31" s="23"/>
      <c r="E31" s="23"/>
      <c r="G31" s="19"/>
      <c r="H31" s="19"/>
      <c r="I31" s="23"/>
      <c r="J31" s="23"/>
      <c r="L31" s="19"/>
      <c r="M31" s="19"/>
      <c r="O31" s="19"/>
      <c r="P31" s="19"/>
      <c r="R31" s="19"/>
      <c r="S31" s="19"/>
      <c r="U31" s="19"/>
      <c r="V31" s="19"/>
      <c r="X31" s="19"/>
      <c r="Y31" s="19"/>
    </row>
    <row r="32" spans="1:25">
      <c r="A32" s="17" t="s">
        <v>50</v>
      </c>
      <c r="B32" s="21"/>
      <c r="C32" s="19"/>
      <c r="D32" s="23"/>
      <c r="E32" s="23"/>
      <c r="G32" s="19"/>
      <c r="H32" s="19"/>
      <c r="I32" s="23"/>
      <c r="J32" s="23"/>
      <c r="L32" s="19"/>
      <c r="M32" s="19"/>
      <c r="O32" s="19"/>
      <c r="P32" s="19"/>
      <c r="R32" s="19"/>
      <c r="S32" s="19"/>
      <c r="U32" s="19"/>
      <c r="V32" s="19"/>
      <c r="X32" s="19"/>
      <c r="Y32" s="19"/>
    </row>
    <row r="33" spans="1:25">
      <c r="A33" s="17" t="s">
        <v>51</v>
      </c>
      <c r="B33" s="21"/>
      <c r="C33" s="19"/>
      <c r="D33" s="23"/>
      <c r="E33" s="23"/>
      <c r="G33" s="19"/>
      <c r="H33" s="19"/>
      <c r="I33" s="23"/>
      <c r="J33" s="23"/>
      <c r="L33" s="19"/>
      <c r="M33" s="19"/>
      <c r="O33" s="19"/>
      <c r="P33" s="19"/>
      <c r="R33" s="19"/>
      <c r="S33" s="19"/>
      <c r="U33" s="19"/>
      <c r="V33" s="19"/>
      <c r="X33" s="19"/>
      <c r="Y33" s="19"/>
    </row>
    <row r="34" spans="1:25">
      <c r="A34" s="17" t="s">
        <v>52</v>
      </c>
      <c r="B34" s="21"/>
      <c r="C34" s="19"/>
      <c r="D34" s="23"/>
      <c r="E34" s="23"/>
      <c r="G34" s="19"/>
      <c r="H34" s="19"/>
      <c r="I34" s="23"/>
      <c r="J34" s="23"/>
      <c r="L34" s="19"/>
      <c r="M34" s="19"/>
      <c r="O34" s="19"/>
      <c r="P34" s="19"/>
      <c r="R34" s="19"/>
      <c r="S34" s="19"/>
      <c r="U34" s="19"/>
      <c r="V34" s="19"/>
      <c r="X34" s="19"/>
      <c r="Y34" s="19"/>
    </row>
    <row r="35" spans="1:25">
      <c r="A35" s="17" t="s">
        <v>53</v>
      </c>
      <c r="B35" s="21"/>
      <c r="C35" s="19"/>
      <c r="D35" s="23"/>
      <c r="E35" s="23"/>
      <c r="G35" s="19"/>
      <c r="H35" s="19"/>
      <c r="I35" s="23"/>
      <c r="J35" s="23"/>
      <c r="L35" s="19"/>
      <c r="M35" s="19"/>
      <c r="O35" s="19"/>
      <c r="P35" s="19"/>
      <c r="R35" s="19"/>
      <c r="S35" s="19"/>
      <c r="U35" s="19"/>
      <c r="V35" s="19"/>
      <c r="X35" s="19"/>
      <c r="Y35" s="19"/>
    </row>
    <row r="36" spans="1:25">
      <c r="A36" s="17" t="s">
        <v>54</v>
      </c>
      <c r="B36" s="21"/>
      <c r="C36" s="19"/>
      <c r="D36" s="23"/>
      <c r="E36" s="23"/>
      <c r="G36" s="19"/>
      <c r="H36" s="19"/>
      <c r="I36" s="23"/>
      <c r="J36" s="23"/>
      <c r="L36" s="19"/>
      <c r="M36" s="19"/>
      <c r="O36" s="19"/>
      <c r="P36" s="19"/>
      <c r="R36" s="19"/>
      <c r="S36" s="19"/>
      <c r="U36" s="19"/>
      <c r="V36" s="19"/>
      <c r="X36" s="19"/>
      <c r="Y36" s="19"/>
    </row>
    <row r="37" spans="1:25">
      <c r="A37" s="17" t="s">
        <v>55</v>
      </c>
      <c r="B37" s="21"/>
      <c r="C37" s="19"/>
      <c r="D37" s="23"/>
      <c r="E37" s="23"/>
      <c r="G37" s="19"/>
      <c r="H37" s="19"/>
      <c r="I37" s="23"/>
      <c r="J37" s="23"/>
      <c r="L37" s="19"/>
      <c r="M37" s="19"/>
      <c r="O37" s="19"/>
      <c r="P37" s="19"/>
      <c r="R37" s="19"/>
      <c r="S37" s="19"/>
      <c r="U37" s="19"/>
      <c r="V37" s="19"/>
      <c r="X37" s="19"/>
      <c r="Y37" s="19"/>
    </row>
    <row r="38" spans="1:25">
      <c r="A38" s="17" t="s">
        <v>56</v>
      </c>
      <c r="B38" s="21"/>
      <c r="C38" s="19"/>
      <c r="D38" s="23"/>
      <c r="E38" s="23"/>
      <c r="G38" s="19"/>
      <c r="H38" s="19"/>
      <c r="I38" s="23"/>
      <c r="J38" s="23"/>
      <c r="L38" s="19"/>
      <c r="M38" s="19"/>
      <c r="O38" s="19"/>
      <c r="P38" s="19"/>
      <c r="R38" s="19"/>
      <c r="S38" s="19"/>
      <c r="U38" s="19"/>
      <c r="V38" s="19"/>
      <c r="X38" s="19"/>
      <c r="Y38" s="19"/>
    </row>
    <row r="39" spans="1:25">
      <c r="A39" s="17" t="s">
        <v>57</v>
      </c>
      <c r="B39" s="21"/>
      <c r="C39" s="19"/>
      <c r="D39" s="23"/>
      <c r="E39" s="23"/>
      <c r="G39" s="19"/>
      <c r="H39" s="19"/>
      <c r="I39" s="23"/>
      <c r="J39" s="23"/>
      <c r="L39" s="19"/>
      <c r="M39" s="19"/>
      <c r="O39" s="19"/>
      <c r="P39" s="19"/>
      <c r="R39" s="19"/>
      <c r="S39" s="19"/>
      <c r="U39" s="19"/>
      <c r="V39" s="19"/>
      <c r="X39" s="19"/>
      <c r="Y39" s="19"/>
    </row>
    <row r="40" spans="1:25">
      <c r="A40" s="17" t="s">
        <v>58</v>
      </c>
      <c r="B40" s="21"/>
      <c r="C40" s="19"/>
      <c r="D40" s="23"/>
      <c r="E40" s="23"/>
      <c r="G40" s="19"/>
      <c r="H40" s="19"/>
      <c r="I40" s="23"/>
      <c r="J40" s="23"/>
      <c r="L40" s="19"/>
      <c r="M40" s="19"/>
      <c r="O40" s="19"/>
      <c r="P40" s="19"/>
      <c r="R40" s="19"/>
      <c r="S40" s="19"/>
      <c r="U40" s="19"/>
      <c r="V40" s="19"/>
      <c r="X40" s="19"/>
      <c r="Y40" s="19"/>
    </row>
    <row r="41" spans="1:25">
      <c r="A41" s="17" t="s">
        <v>59</v>
      </c>
      <c r="B41" s="21"/>
      <c r="C41" s="19"/>
      <c r="D41" s="23"/>
      <c r="E41" s="23"/>
      <c r="G41" s="19"/>
      <c r="H41" s="19"/>
      <c r="I41" s="23"/>
      <c r="J41" s="23"/>
      <c r="L41" s="19"/>
      <c r="M41" s="19"/>
      <c r="O41" s="19"/>
      <c r="P41" s="19"/>
      <c r="R41" s="19"/>
      <c r="S41" s="19"/>
      <c r="U41" s="19"/>
      <c r="V41" s="19"/>
      <c r="X41" s="19"/>
      <c r="Y41" s="19"/>
    </row>
    <row r="42" spans="1:25">
      <c r="A42" s="17" t="s">
        <v>60</v>
      </c>
      <c r="B42" s="21"/>
      <c r="C42" s="19"/>
      <c r="D42" s="23"/>
      <c r="E42" s="23"/>
      <c r="G42" s="19"/>
      <c r="H42" s="19"/>
      <c r="I42" s="23"/>
      <c r="J42" s="23"/>
      <c r="L42" s="19"/>
      <c r="M42" s="19"/>
      <c r="O42" s="19"/>
      <c r="P42" s="19"/>
      <c r="R42" s="19"/>
      <c r="S42" s="19"/>
      <c r="U42" s="19"/>
      <c r="V42" s="19"/>
      <c r="X42" s="19"/>
      <c r="Y42" s="19"/>
    </row>
    <row r="43" spans="1:25">
      <c r="A43" s="17" t="s">
        <v>61</v>
      </c>
      <c r="B43" s="21"/>
      <c r="C43" s="19"/>
      <c r="D43" s="23"/>
      <c r="E43" s="23"/>
      <c r="G43" s="19"/>
      <c r="H43" s="19"/>
      <c r="I43" s="23"/>
      <c r="J43" s="23"/>
      <c r="L43" s="19"/>
      <c r="M43" s="19"/>
      <c r="O43" s="19"/>
      <c r="P43" s="19"/>
      <c r="R43" s="19"/>
      <c r="S43" s="19"/>
      <c r="U43" s="19"/>
      <c r="V43" s="19"/>
      <c r="X43" s="19"/>
      <c r="Y43" s="19"/>
    </row>
    <row r="44" spans="1:25">
      <c r="A44" s="17" t="s">
        <v>62</v>
      </c>
      <c r="B44" s="21"/>
      <c r="C44" s="19"/>
      <c r="D44" s="23"/>
      <c r="E44" s="23"/>
      <c r="G44" s="19"/>
      <c r="H44" s="19"/>
      <c r="I44" s="23"/>
      <c r="J44" s="23"/>
      <c r="L44" s="19"/>
      <c r="M44" s="19"/>
      <c r="O44" s="19"/>
      <c r="P44" s="19"/>
      <c r="R44" s="19"/>
      <c r="S44" s="19"/>
      <c r="U44" s="19"/>
      <c r="V44" s="19"/>
      <c r="X44" s="19"/>
      <c r="Y44" s="19"/>
    </row>
    <row r="45" spans="1:25">
      <c r="A45" s="17" t="s">
        <v>63</v>
      </c>
      <c r="B45" s="21"/>
      <c r="C45" s="19"/>
      <c r="D45" s="23"/>
      <c r="E45" s="23"/>
      <c r="G45" s="19"/>
      <c r="H45" s="19"/>
      <c r="I45" s="23"/>
      <c r="J45" s="23"/>
      <c r="L45" s="19"/>
      <c r="M45" s="19"/>
      <c r="O45" s="19"/>
      <c r="P45" s="19"/>
      <c r="R45" s="19"/>
      <c r="S45" s="19"/>
      <c r="U45" s="19"/>
      <c r="V45" s="19"/>
      <c r="X45" s="19"/>
      <c r="Y45" s="19"/>
    </row>
    <row r="46" spans="1:25">
      <c r="A46" s="17" t="s">
        <v>64</v>
      </c>
      <c r="B46" s="21"/>
      <c r="C46" s="19"/>
      <c r="D46" s="23"/>
      <c r="E46" s="23"/>
      <c r="G46" s="19"/>
      <c r="H46" s="19"/>
      <c r="I46" s="23"/>
      <c r="J46" s="23"/>
      <c r="L46" s="19"/>
      <c r="M46" s="19"/>
      <c r="O46" s="19"/>
      <c r="P46" s="19"/>
      <c r="R46" s="19"/>
      <c r="S46" s="19"/>
      <c r="U46" s="19"/>
      <c r="V46" s="19"/>
      <c r="X46" s="19"/>
      <c r="Y46" s="19"/>
    </row>
    <row r="47" spans="1:25">
      <c r="A47" s="17" t="s">
        <v>65</v>
      </c>
      <c r="B47" s="21"/>
      <c r="C47" s="19"/>
      <c r="D47" s="23"/>
      <c r="E47" s="23"/>
      <c r="G47" s="19"/>
      <c r="H47" s="19"/>
      <c r="I47" s="23"/>
      <c r="J47" s="23"/>
      <c r="L47" s="19"/>
      <c r="M47" s="19"/>
      <c r="O47" s="19"/>
      <c r="P47" s="19"/>
      <c r="R47" s="19"/>
      <c r="S47" s="19"/>
      <c r="U47" s="19"/>
      <c r="V47" s="19"/>
      <c r="X47" s="19"/>
      <c r="Y47" s="19"/>
    </row>
    <row r="48" spans="1:25">
      <c r="A48" s="17" t="s">
        <v>66</v>
      </c>
      <c r="B48" s="21"/>
      <c r="C48" s="19"/>
      <c r="D48" s="23"/>
      <c r="E48" s="23"/>
      <c r="G48" s="19"/>
      <c r="H48" s="19"/>
      <c r="I48" s="23"/>
      <c r="J48" s="23"/>
      <c r="L48" s="19"/>
      <c r="M48" s="19"/>
      <c r="O48" s="19"/>
      <c r="P48" s="19"/>
      <c r="R48" s="19"/>
      <c r="S48" s="19"/>
      <c r="U48" s="19"/>
      <c r="V48" s="19"/>
      <c r="X48" s="19"/>
      <c r="Y48" s="19"/>
    </row>
    <row r="49" spans="1:25">
      <c r="A49" s="17" t="s">
        <v>67</v>
      </c>
      <c r="B49" s="21"/>
      <c r="C49" s="19"/>
      <c r="D49" s="23"/>
      <c r="E49" s="23"/>
      <c r="G49" s="19"/>
      <c r="H49" s="19"/>
      <c r="I49" s="23"/>
      <c r="J49" s="23"/>
      <c r="L49" s="19"/>
      <c r="M49" s="19"/>
      <c r="O49" s="19"/>
      <c r="P49" s="19"/>
      <c r="R49" s="19"/>
      <c r="S49" s="19"/>
      <c r="U49" s="19"/>
      <c r="V49" s="19"/>
      <c r="X49" s="19"/>
      <c r="Y49" s="19"/>
    </row>
    <row r="50" spans="1:25">
      <c r="A50" s="17" t="s">
        <v>68</v>
      </c>
      <c r="B50" s="21"/>
      <c r="C50" s="19"/>
      <c r="D50" s="23"/>
      <c r="E50" s="23"/>
      <c r="G50" s="19"/>
      <c r="H50" s="19"/>
      <c r="I50" s="23"/>
      <c r="J50" s="23"/>
      <c r="L50" s="19"/>
      <c r="M50" s="19"/>
      <c r="O50" s="19"/>
      <c r="P50" s="19"/>
      <c r="R50" s="19"/>
      <c r="S50" s="19"/>
      <c r="U50" s="19"/>
      <c r="V50" s="19"/>
      <c r="X50" s="19"/>
      <c r="Y50" s="19"/>
    </row>
    <row r="51" spans="1:25">
      <c r="A51" s="17" t="s">
        <v>69</v>
      </c>
      <c r="B51" s="21"/>
      <c r="C51" s="19"/>
      <c r="D51" s="23"/>
      <c r="E51" s="23"/>
      <c r="G51" s="19"/>
      <c r="H51" s="19"/>
      <c r="I51" s="23"/>
      <c r="J51" s="23"/>
      <c r="L51" s="19"/>
      <c r="M51" s="19"/>
      <c r="O51" s="19"/>
      <c r="P51" s="19"/>
      <c r="R51" s="19"/>
      <c r="S51" s="19"/>
      <c r="U51" s="19"/>
      <c r="V51" s="19"/>
      <c r="X51" s="19"/>
      <c r="Y51" s="19"/>
    </row>
    <row r="52" spans="1:25">
      <c r="A52" s="17" t="s">
        <v>70</v>
      </c>
      <c r="B52" s="21"/>
      <c r="C52" s="19"/>
      <c r="D52" s="23"/>
      <c r="E52" s="23"/>
      <c r="G52" s="19"/>
      <c r="H52" s="19"/>
      <c r="I52" s="23"/>
      <c r="J52" s="23"/>
      <c r="L52" s="19"/>
      <c r="M52" s="19"/>
      <c r="O52" s="19"/>
      <c r="P52" s="19"/>
      <c r="R52" s="19"/>
      <c r="S52" s="19"/>
      <c r="U52" s="19"/>
      <c r="V52" s="19"/>
      <c r="X52" s="19"/>
      <c r="Y52" s="19"/>
    </row>
    <row r="53" spans="1:25">
      <c r="A53" s="17" t="s">
        <v>71</v>
      </c>
      <c r="B53" s="21"/>
      <c r="C53" s="19"/>
      <c r="D53" s="23"/>
      <c r="E53" s="23"/>
      <c r="G53" s="19"/>
      <c r="H53" s="19"/>
      <c r="I53" s="23"/>
      <c r="J53" s="23"/>
      <c r="L53" s="19"/>
      <c r="M53" s="19"/>
      <c r="O53" s="19"/>
      <c r="P53" s="19"/>
      <c r="R53" s="19"/>
      <c r="S53" s="19"/>
      <c r="U53" s="19"/>
      <c r="V53" s="19"/>
      <c r="X53" s="19"/>
      <c r="Y53" s="19"/>
    </row>
    <row r="54" spans="1:25">
      <c r="A54" s="17" t="s">
        <v>72</v>
      </c>
      <c r="B54" s="21"/>
      <c r="C54" s="19"/>
      <c r="D54" s="23"/>
      <c r="E54" s="23"/>
      <c r="G54" s="19"/>
      <c r="H54" s="19"/>
      <c r="I54" s="23"/>
      <c r="J54" s="23"/>
      <c r="L54" s="19"/>
      <c r="M54" s="19"/>
      <c r="O54" s="19"/>
      <c r="P54" s="19"/>
      <c r="R54" s="19"/>
      <c r="S54" s="19"/>
      <c r="U54" s="19"/>
      <c r="V54" s="19"/>
      <c r="X54" s="19"/>
      <c r="Y54" s="19"/>
    </row>
    <row r="55" spans="1:25">
      <c r="A55" s="17" t="s">
        <v>73</v>
      </c>
      <c r="B55" s="21"/>
      <c r="C55" s="19"/>
      <c r="D55" s="23"/>
      <c r="E55" s="23"/>
      <c r="G55" s="19"/>
      <c r="H55" s="19"/>
      <c r="I55" s="23"/>
      <c r="J55" s="23"/>
      <c r="L55" s="19"/>
      <c r="M55" s="19"/>
      <c r="O55" s="19"/>
      <c r="P55" s="19"/>
      <c r="R55" s="19"/>
      <c r="S55" s="19"/>
      <c r="U55" s="19"/>
      <c r="V55" s="19"/>
      <c r="X55" s="19"/>
      <c r="Y55" s="19"/>
    </row>
    <row r="56" spans="1:25">
      <c r="A56" s="17" t="s">
        <v>74</v>
      </c>
      <c r="B56" s="21"/>
      <c r="C56" s="19"/>
      <c r="D56" s="23"/>
      <c r="E56" s="23"/>
      <c r="G56" s="19"/>
      <c r="H56" s="19"/>
      <c r="I56" s="23"/>
      <c r="J56" s="23"/>
      <c r="L56" s="19"/>
      <c r="M56" s="19"/>
      <c r="O56" s="19"/>
      <c r="P56" s="19"/>
      <c r="R56" s="19"/>
      <c r="S56" s="19"/>
      <c r="U56" s="19"/>
      <c r="V56" s="19"/>
      <c r="X56" s="19"/>
      <c r="Y56" s="19"/>
    </row>
    <row r="57" spans="1:25">
      <c r="A57" s="17" t="s">
        <v>75</v>
      </c>
      <c r="B57" s="21"/>
      <c r="C57" s="19"/>
      <c r="D57" s="23"/>
      <c r="E57" s="23"/>
      <c r="G57" s="19"/>
      <c r="H57" s="19"/>
      <c r="I57" s="23"/>
      <c r="J57" s="23"/>
      <c r="L57" s="19"/>
      <c r="M57" s="19"/>
      <c r="O57" s="19"/>
      <c r="P57" s="19"/>
      <c r="R57" s="19"/>
      <c r="S57" s="19"/>
      <c r="U57" s="19"/>
      <c r="V57" s="19"/>
      <c r="X57" s="19"/>
      <c r="Y57" s="19"/>
    </row>
  </sheetData>
  <mergeCells count="12">
    <mergeCell ref="A2:A4"/>
    <mergeCell ref="X2:Y3"/>
    <mergeCell ref="B3:C3"/>
    <mergeCell ref="D3:E3"/>
    <mergeCell ref="G3:H3"/>
    <mergeCell ref="I3:J3"/>
    <mergeCell ref="B2:E2"/>
    <mergeCell ref="G2:J2"/>
    <mergeCell ref="L2:M3"/>
    <mergeCell ref="O2:P3"/>
    <mergeCell ref="R2:S3"/>
    <mergeCell ref="U2:V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Essai</vt:lpstr>
      <vt:lpstr>Suivi</vt:lpstr>
      <vt:lpstr>Essai!Zone_d_impression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 Banjo</dc:creator>
  <cp:lastModifiedBy>Séb Banjo</cp:lastModifiedBy>
  <cp:lastPrinted>2021-02-22T08:36:46Z</cp:lastPrinted>
  <dcterms:created xsi:type="dcterms:W3CDTF">2015-08-07T06:53:47Z</dcterms:created>
  <dcterms:modified xsi:type="dcterms:W3CDTF">2021-03-03T17:14:38Z</dcterms:modified>
</cp:coreProperties>
</file>