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jerMa\Desktop\"/>
    </mc:Choice>
  </mc:AlternateContent>
  <xr:revisionPtr revIDLastSave="0" documentId="13_ncr:1_{52272907-CFA9-4891-94B4-E226230CF8A4}" xr6:coauthVersionLast="47" xr6:coauthVersionMax="47" xr10:uidLastSave="{00000000-0000-0000-0000-000000000000}"/>
  <bookViews>
    <workbookView xWindow="-108" yWindow="-108" windowWidth="23256" windowHeight="12576" xr2:uid="{CAE972A8-C7AC-4CB6-92E7-02333448273B}"/>
  </bookViews>
  <sheets>
    <sheet name="calcul" sheetId="1" r:id="rId1"/>
    <sheet name="YTD" sheetId="2" r:id="rId2"/>
    <sheet name="YTG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D3" i="1"/>
  <c r="E3" i="1"/>
  <c r="F3" i="1"/>
  <c r="G3" i="1"/>
  <c r="H3" i="1"/>
  <c r="I3" i="1"/>
  <c r="J3" i="1"/>
  <c r="K3" i="1"/>
  <c r="L3" i="1"/>
  <c r="M3" i="1"/>
  <c r="N3" i="1"/>
  <c r="Q3" i="1" l="1"/>
  <c r="R3" i="1"/>
  <c r="S3" i="1"/>
  <c r="V3" i="1"/>
  <c r="O3" i="1"/>
  <c r="U3" i="1"/>
  <c r="T3" i="1"/>
  <c r="P3" i="1"/>
</calcChain>
</file>

<file path=xl/sharedStrings.xml><?xml version="1.0" encoding="utf-8"?>
<sst xmlns="http://schemas.openxmlformats.org/spreadsheetml/2006/main" count="1539" uniqueCount="177">
  <si>
    <t>ALL</t>
  </si>
  <si>
    <t>Réalisé</t>
  </si>
  <si>
    <t>Year</t>
  </si>
  <si>
    <t>January</t>
  </si>
  <si>
    <t>February</t>
  </si>
  <si>
    <t>Marsh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</si>
  <si>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</si>
  <si>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</si>
  <si>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</si>
  <si>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</si>
  <si>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</si>
  <si>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</si>
  <si>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</si>
  <si>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</si>
  <si>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Décember</t>
  </si>
  <si>
    <t>Total</t>
  </si>
  <si>
    <t>Q1</t>
  </si>
  <si>
    <t>Q2</t>
  </si>
  <si>
    <t>Q3</t>
  </si>
  <si>
    <t>Q4</t>
  </si>
  <si>
    <t>FY</t>
  </si>
  <si>
    <t>YTD</t>
  </si>
  <si>
    <t>YTG</t>
  </si>
  <si>
    <t>TOTAL Promotionnal volumes</t>
  </si>
  <si>
    <t/>
  </si>
  <si>
    <t>Month</t>
  </si>
  <si>
    <t>Sales Org</t>
  </si>
  <si>
    <t>Global Brand Name</t>
  </si>
  <si>
    <t>Order Reason</t>
  </si>
  <si>
    <t>EAN</t>
  </si>
  <si>
    <t>Material Name</t>
  </si>
  <si>
    <t>Item Category</t>
  </si>
  <si>
    <t>Material ID</t>
  </si>
  <si>
    <t>IGDW EAN</t>
  </si>
  <si>
    <t>Material Type</t>
  </si>
  <si>
    <t>ItemCategory</t>
  </si>
  <si>
    <t>Material Brand</t>
  </si>
  <si>
    <t>SKU</t>
  </si>
  <si>
    <t>IGDW Material Range</t>
  </si>
  <si>
    <t>IGDW Material Sub Brand</t>
  </si>
  <si>
    <t>Value</t>
  </si>
  <si>
    <t>Date</t>
  </si>
  <si>
    <t>Range</t>
  </si>
  <si>
    <t>2019</t>
  </si>
  <si>
    <t>Jan</t>
  </si>
  <si>
    <t>E120</t>
  </si>
  <si>
    <t>BARBARA GOULD</t>
  </si>
  <si>
    <t>BG LAIT DEMAQUILLANT INTEGRAL STD 2017</t>
  </si>
  <si>
    <t>TAN</t>
  </si>
  <si>
    <t>504029</t>
  </si>
  <si>
    <t>3289050090408</t>
  </si>
  <si>
    <t>ZFIN</t>
  </si>
  <si>
    <t>NORM</t>
  </si>
  <si>
    <t>Barbara Gould</t>
  </si>
  <si>
    <t>LAIT DEMAQUILLANT</t>
  </si>
  <si>
    <t>DEMAQUILLANT</t>
  </si>
  <si>
    <t>BG LINGETTES DEMAQ MICELLAIRE x25 STD</t>
  </si>
  <si>
    <t>504560</t>
  </si>
  <si>
    <t>3331300090475</t>
  </si>
  <si>
    <t>LINGETTES MICELLAIRE</t>
  </si>
  <si>
    <t>LINGETTES</t>
  </si>
  <si>
    <t>MAKEUP REMOVER</t>
  </si>
  <si>
    <t>BG DEMAQUILLANT BI-PHASE10/200ML</t>
  </si>
  <si>
    <t>502585</t>
  </si>
  <si>
    <t>3331300090581</t>
  </si>
  <si>
    <t>EAU MICELLAIRE</t>
  </si>
  <si>
    <t>BG LINGETTES MICELLAIRE POCKET X10 STD</t>
  </si>
  <si>
    <t>504561</t>
  </si>
  <si>
    <t>3331300092073</t>
  </si>
  <si>
    <t>LINGETTES MICELLAIRE POCKET</t>
  </si>
  <si>
    <t>BG REVEIL ECLAT GOMMAGE DELICE STD</t>
  </si>
  <si>
    <t>501273</t>
  </si>
  <si>
    <t>3331300092578</t>
  </si>
  <si>
    <t>GOMMAGE</t>
  </si>
  <si>
    <t>SOIN</t>
  </si>
  <si>
    <t>BG L'EAU DEMAQUILLILANTE 300ML STD</t>
  </si>
  <si>
    <t>504030</t>
  </si>
  <si>
    <t>3331300092882</t>
  </si>
  <si>
    <t>EAU DEMAQUILLANTE</t>
  </si>
  <si>
    <t>BG GEL EXFOLIANT MICELLAIRE 150ML X6 STD</t>
  </si>
  <si>
    <t>503436</t>
  </si>
  <si>
    <t>3331300093179</t>
  </si>
  <si>
    <t>GEL</t>
  </si>
  <si>
    <t>BG LAIT DEMAQUILLANT INTEGRAL 400ML STD</t>
  </si>
  <si>
    <t>504428</t>
  </si>
  <si>
    <t>3331300093186</t>
  </si>
  <si>
    <t>LAIT DEMAQUILLANT INTEGRAL</t>
  </si>
  <si>
    <t>BG L'EAU DEMAQUILLANTE 400ML STD 2017</t>
  </si>
  <si>
    <t>504031</t>
  </si>
  <si>
    <t>3331300094565</t>
  </si>
  <si>
    <t>BG BIO L'EAU MICELLAIRE 400ML STD</t>
  </si>
  <si>
    <t>504019</t>
  </si>
  <si>
    <t>3331300094572</t>
  </si>
  <si>
    <t>BG L'EAU MICELLAIRE INTEGRALE 400ML STD</t>
  </si>
  <si>
    <t>504032</t>
  </si>
  <si>
    <t>3331300094589</t>
  </si>
  <si>
    <t>BG SOIN ANTI RIDES REGALBANT STD</t>
  </si>
  <si>
    <t>501697</t>
  </si>
  <si>
    <t>3331300096422</t>
  </si>
  <si>
    <t>BG MASQUE ANTI-RIDES BIOCELLULOSE 12/8ML</t>
  </si>
  <si>
    <t>503236</t>
  </si>
  <si>
    <t>3331300096460</t>
  </si>
  <si>
    <t>MASQUE</t>
  </si>
  <si>
    <t>BG MASQUE SOS ECLAT BIO-CELLULOSE 12/8ML</t>
  </si>
  <si>
    <t>503750</t>
  </si>
  <si>
    <t>3331300096521</t>
  </si>
  <si>
    <t>Promotional Order</t>
  </si>
  <si>
    <t>ZTAE</t>
  </si>
  <si>
    <t>BG BOX 240 UVC - 4 REFS</t>
  </si>
  <si>
    <t>ZTAQ</t>
  </si>
  <si>
    <t>505012</t>
  </si>
  <si>
    <t>ZDIS</t>
  </si>
  <si>
    <t>BATISTE</t>
  </si>
  <si>
    <t>BA BRIT LOT 3X200 ML+1 BLUSH 50ML****</t>
  </si>
  <si>
    <t>504646</t>
  </si>
  <si>
    <t>3331300062908</t>
  </si>
  <si>
    <t>Batiste</t>
  </si>
  <si>
    <t>CORE</t>
  </si>
  <si>
    <t>BA DE-FRIZZ HB FR 6/200 ML****</t>
  </si>
  <si>
    <t>504926</t>
  </si>
  <si>
    <t>3331300062922</t>
  </si>
  <si>
    <t>HAIR BENEFIT</t>
  </si>
  <si>
    <t>BA PROTEGE HB FR 6/200 ML****</t>
  </si>
  <si>
    <t>504927</t>
  </si>
  <si>
    <t>3331300062939</t>
  </si>
  <si>
    <t>BA VOLUME HB FR 6/200 ML****</t>
  </si>
  <si>
    <t>504928</t>
  </si>
  <si>
    <t>3331300062946</t>
  </si>
  <si>
    <t>BA HYDRATE HB FR 6/200 ML****</t>
  </si>
  <si>
    <t>504929</t>
  </si>
  <si>
    <t>3331300062953</t>
  </si>
  <si>
    <t>BA PLV 462 UVC 5 REFS*</t>
  </si>
  <si>
    <t>504450</t>
  </si>
  <si>
    <t>BA PAL COSTCO LOT 3BRIT+1BLUSH 2018****</t>
  </si>
  <si>
    <t>504647</t>
  </si>
  <si>
    <t>3331306291043</t>
  </si>
  <si>
    <t>OLD</t>
  </si>
  <si>
    <t>BA CHERRY WIT FR DT 6/200 ML</t>
  </si>
  <si>
    <t>503684</t>
  </si>
  <si>
    <t>5010724526798</t>
  </si>
  <si>
    <t>BA BLUSH WIT 50ML</t>
  </si>
  <si>
    <t>50329420</t>
  </si>
  <si>
    <t>5010724527399</t>
  </si>
  <si>
    <t>CORE MINI</t>
  </si>
  <si>
    <t>BATISTE BLUSH WIT 50ML X12 SRP****</t>
  </si>
  <si>
    <t>504592</t>
  </si>
  <si>
    <t>BA DARK WIT FR DT 6/200 ML</t>
  </si>
  <si>
    <t>503691</t>
  </si>
  <si>
    <t>5010724527443</t>
  </si>
  <si>
    <t>TOUCHE DE COULEUR</t>
  </si>
  <si>
    <t>HINT OF COLOR</t>
  </si>
  <si>
    <t>BA FRESH FR DT 200ML STICKER****</t>
  </si>
  <si>
    <t>503315</t>
  </si>
  <si>
    <t>5010724527450</t>
  </si>
  <si>
    <t>BATISTE ORIGINAL WIT 50ML X12 SRP****</t>
  </si>
  <si>
    <t>504593</t>
  </si>
  <si>
    <t>5010724527504</t>
  </si>
  <si>
    <t>BA TROPICAL WIT FR DT 6/200 ML</t>
  </si>
  <si>
    <t>503687</t>
  </si>
  <si>
    <t>5010724527511</t>
  </si>
  <si>
    <t>BA WILD WIT FR DT 6/200 ML</t>
  </si>
  <si>
    <t>503688</t>
  </si>
  <si>
    <t>5010724527559</t>
  </si>
  <si>
    <t>BA FORCE &amp; BRILLANCE WIT FR 6/200 ML</t>
  </si>
  <si>
    <t>503692</t>
  </si>
  <si>
    <t>5010724527863</t>
  </si>
  <si>
    <t>PLUS</t>
  </si>
  <si>
    <t>BA SHP SEC NOURRISSANT 6/200ML STD*</t>
  </si>
  <si>
    <t>503927</t>
  </si>
  <si>
    <t>5010724528501</t>
  </si>
  <si>
    <t>BA EXTRA VOLUME WIT FR DT 6/200 ML</t>
  </si>
  <si>
    <t>503693</t>
  </si>
  <si>
    <t>5010724528938</t>
  </si>
  <si>
    <t>PREMIUM SOLDEURS</t>
  </si>
  <si>
    <t>BA MARRAKECH WIT FR DT 200ML</t>
  </si>
  <si>
    <t>502273</t>
  </si>
  <si>
    <t>5010724529560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</si>
</sst>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Arial Nova Light"/>
      <family val="2"/>
    </font>
  </fonts>
  <fills count="5">
    <fill>
      <patternFill patternType="none"/>
    </fill>
    <fill>
      <patternFill patternType="gray125"/>
    </fill>
    <fill>
      <patternFill patternType="solid">
        <fgColor rgb="FF016BB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2" fillId="2" borderId="2" xfId="0" applyFont="1" applyFill="1" applyBorder="1" applyAlignment="1" applyProtection="1">
      <alignment vertical="center"/>
      <protection locked="0"/>
    </xf>
    <xf numFmtId="0" fontId="0" fillId="0" borderId="2" xfId="0" applyBorder="1"/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0" fontId="0" fillId="4" borderId="2" xfId="0" applyFill="1" applyBorder="1" applyAlignment="1">
      <alignment horizontal="center"/>
    </xf>
    <xf numFmtId="1" fontId="0" fillId="0" borderId="0" xfId="0" applyNumberFormat="1"/>
    <xf numFmtId="2" fontId="0" fillId="0" borderId="0" xfId="0" applyNumberFormat="1"/>
    <xf numFmtId="3" fontId="0" fillId="0" borderId="0" xfId="0" applyNumberFormat="1"/>
    <xf numFmtId="14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4</xdr:row>
      <xdr:rowOff>38100</xdr:rowOff>
    </xdr:from>
    <xdr:to>
      <xdr:col>15</xdr:col>
      <xdr:colOff>678180</xdr:colOff>
      <xdr:row>14</xdr:row>
      <xdr:rowOff>160020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555B9F1-D10A-4E87-9AFC-E223C345710F}"/>
            </a:ext>
          </a:extLst>
        </xdr:cNvPr>
        <xdr:cNvSpPr txBox="1"/>
      </xdr:nvSpPr>
      <xdr:spPr>
        <a:xfrm>
          <a:off x="1059180" y="769620"/>
          <a:ext cx="11506200" cy="19507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galère à toruver la formule suivante en somme.si.ens: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voici la formule actuellemnt en place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﻿﻿=SI($A$1="ALL";SOMME.SI.ENS('[YTD INVOICED DATA.xlsx]Data'!$Q:$Q;'[YTD INVOICED DATA.xlsx]Data'!$R:$R;DATE(2019;COLONNES($A:A);1));SOMME.SI.ENS('[YTD INVOICED DATA.xlsx]Data'!$Q:$Q;'[YTD INVOICED DATA.xlsx]Data'!$C:$C;$A$1;'[YTD INVOICED DATA.xlsx]Data'!$R:$R;DATE(2019;COLONNES($A:A);1)))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j'aimerai rajouter cette condiiton: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﻿==&gt; si C1="réalisé"; alors Somme.si.ens dans la feuille YTD avec exactement la même formule que ci-dessus; sinon Somme.si.ens dans la feuille YTG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F8791-48A1-46EC-B12E-23C1DF25F059}">
  <dimension ref="A1:V3"/>
  <sheetViews>
    <sheetView tabSelected="1" workbookViewId="0">
      <selection activeCell="C3" sqref="C3"/>
    </sheetView>
  </sheetViews>
  <sheetFormatPr baseColWidth="10" defaultRowHeight="14.4" x14ac:dyDescent="0.3"/>
  <sheetData>
    <row r="1" spans="1:22" ht="14.4" customHeight="1" x14ac:dyDescent="0.3">
      <c r="A1" s="1" t="s">
        <v>0</v>
      </c>
      <c r="B1" s="1"/>
      <c r="C1" s="4" t="s">
        <v>1</v>
      </c>
      <c r="D1" s="4" t="s">
        <v>1</v>
      </c>
      <c r="E1" s="4" t="s">
        <v>1</v>
      </c>
      <c r="F1" s="4" t="s">
        <v>1</v>
      </c>
      <c r="G1" s="4" t="s">
        <v>1</v>
      </c>
      <c r="H1" s="4" t="s">
        <v>1</v>
      </c>
      <c r="I1" s="4" t="s">
        <v>1</v>
      </c>
      <c r="J1" s="4" t="s">
        <v>1</v>
      </c>
      <c r="K1" s="4" t="s">
        <v>1</v>
      </c>
      <c r="L1" s="4" t="s">
        <v>1</v>
      </c>
      <c r="M1" s="4"/>
    </row>
    <row r="2" spans="1:22" x14ac:dyDescent="0.3">
      <c r="A2" s="2"/>
      <c r="B2" s="2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7" t="s">
        <v>16</v>
      </c>
      <c r="Q2" s="7" t="s">
        <v>17</v>
      </c>
      <c r="R2" s="7" t="s">
        <v>18</v>
      </c>
      <c r="S2" s="7" t="s">
        <v>19</v>
      </c>
      <c r="T2" s="7" t="s">
        <v>20</v>
      </c>
      <c r="U2" s="7" t="s">
        <v>21</v>
      </c>
      <c r="V2" s="7" t="s">
        <v>22</v>
      </c>
    </row>
    <row r="3" spans="1:22" x14ac:dyDescent="0.3">
      <c r="A3" t="s">
        <v>23</v>
      </c>
      <c r="B3" s="3">
        <v>2022</v>
      </c>
      <c r="C3" s="6">
        <f>IF($A$1="ALL",SUMIFS(YTD!$Q:$Q,YTD!$R:$R,DATE(2022,COLUMNS($A:A),1)),SUMIFS(YTD!$Q:$Q,YTD!$C:$C,$A$1,YTD!$R:$R,DATE(2022,COLUMNS($A:A),1)))</f>
        <v>181008</v>
      </c>
      <c r="D3" s="6">
        <f>IF($A$1="ALL",SUMIFS(YTD!$Q:$Q,YTD!$R:$R,DATE(2022,COLUMNS($A:B),1)),SUMIFS(YTD!$Q:$Q,YTD!$C:$C,$A$1,YTD!$R:$R,DATE(2022,COLUMNS($A:B),1)))</f>
        <v>0</v>
      </c>
      <c r="E3" s="6">
        <f>IF($A$1="ALL",SUMIFS(YTD!$Q:$Q,YTD!$R:$R,DATE(2022,COLUMNS($A:C),1)),SUMIFS(YTD!$Q:$Q,YTD!$C:$C,$A$1,YTD!$R:$R,DATE(2022,COLUMNS($A:C),1)))</f>
        <v>0</v>
      </c>
      <c r="F3" s="6">
        <f>IF($A$1="ALL",SUMIFS(YTD!$Q:$Q,YTD!$R:$R,DATE(2022,COLUMNS($A:D),1)),SUMIFS(YTD!$Q:$Q,YTD!$C:$C,$A$1,YTD!$R:$R,DATE(2022,COLUMNS($A:D),1)))</f>
        <v>0</v>
      </c>
      <c r="G3" s="6">
        <f>IF($A$1="ALL",SUMIFS(YTD!$Q:$Q,YTD!$R:$R,DATE(2022,COLUMNS($A:E),1)),SUMIFS(YTD!$Q:$Q,YTD!$C:$C,$A$1,YTD!$R:$R,DATE(2022,COLUMNS($A:E),1)))</f>
        <v>0</v>
      </c>
      <c r="H3" s="6">
        <f>IF($A$1="ALL",SUMIFS(YTD!$Q:$Q,YTD!$R:$R,DATE(2022,COLUMNS($A:F),1)),SUMIFS(YTD!$Q:$Q,YTD!$C:$C,$A$1,YTD!$R:$R,DATE(2022,COLUMNS($A:F),1)))</f>
        <v>0</v>
      </c>
      <c r="I3" s="6">
        <f>IF($A$1="ALL",SUMIFS(YTD!$Q:$Q,YTD!$R:$R,DATE(2022,COLUMNS($A:G),1)),SUMIFS(YTD!$Q:$Q,YTD!$C:$C,$A$1,YTD!$R:$R,DATE(2022,COLUMNS($A:G),1)))</f>
        <v>0</v>
      </c>
      <c r="J3" s="6">
        <f>IF($A$1="ALL",SUMIFS(YTD!$Q:$Q,YTD!$R:$R,DATE(2022,COLUMNS($A:H),1)),SUMIFS(YTD!$Q:$Q,YTD!$C:$C,$A$1,YTD!$R:$R,DATE(2022,COLUMNS($A:H),1)))</f>
        <v>0</v>
      </c>
      <c r="K3" s="6">
        <f>IF($A$1="ALL",SUMIFS(YTD!$Q:$Q,YTD!$R:$R,DATE(2022,COLUMNS($A:I),1)),SUMIFS(YTD!$Q:$Q,YTD!$C:$C,$A$1,YTD!$R:$R,DATE(2022,COLUMNS($A:I),1)))</f>
        <v>0</v>
      </c>
      <c r="L3" s="6">
        <f>IF($A$1="ALL",SUMIFS(YTD!$Q:$Q,YTD!$R:$R,DATE(2022,COLUMNS($A:J),1)),SUMIFS(YTD!$Q:$Q,YTD!$C:$C,$A$1,YTD!$R:$R,DATE(2022,COLUMNS($A:J),1)))</f>
        <v>0</v>
      </c>
      <c r="M3" s="6">
        <f>IF($A$1="ALL",SUMIFS(YTD!$Q:$Q,YTD!$R:$R,DATE(2022,COLUMNS($A:K),1)),SUMIFS(YTD!$Q:$Q,YTD!$C:$C,$A$1,YTD!$R:$R,DATE(2022,COLUMNS($A:K),1)))</f>
        <v>0</v>
      </c>
      <c r="N3" s="6">
        <f>IF($A$1="ALL",SUMIFS(YTD!$Q:$Q,YTD!$R:$R,DATE(2022,COLUMNS($A:L),1)),SUMIFS(YTD!$Q:$Q,YTD!$C:$C,$A$1,YTD!$R:$R,DATE(2022,COLUMNS($A:L),1)))</f>
        <v>0</v>
      </c>
      <c r="O3" s="6">
        <f t="shared" ref="O3" si="0">SUM(C3:N3)</f>
        <v>181008</v>
      </c>
      <c r="P3" s="6">
        <f>SUM(C3:E3)</f>
        <v>181008</v>
      </c>
      <c r="Q3" s="6">
        <f>SUM(F3:H3)</f>
        <v>0</v>
      </c>
      <c r="R3" s="6">
        <f>SUM(I3:K3)</f>
        <v>0</v>
      </c>
      <c r="S3" s="6">
        <f>SUM(L3:N3)</f>
        <v>0</v>
      </c>
      <c r="T3" s="6">
        <f>SUM(C3:N3)</f>
        <v>181008</v>
      </c>
      <c r="U3" s="6">
        <f>SUM(C3:H3)</f>
        <v>181008</v>
      </c>
      <c r="V3" s="6">
        <f>SUM(I3:N3)</f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182BC-EC00-41F7-A4AD-4640EB6A3F15}">
  <dimension ref="A1:S49"/>
  <sheetViews>
    <sheetView topLeftCell="C1" workbookViewId="0">
      <selection activeCell="R2" sqref="R1:R1048576"/>
    </sheetView>
  </sheetViews>
  <sheetFormatPr baseColWidth="10" defaultRowHeight="14.4" x14ac:dyDescent="0.3"/>
  <cols>
    <col min="6" max="6" width="14" bestFit="1" customWidth="1"/>
  </cols>
  <sheetData>
    <row r="1" spans="1:19" x14ac:dyDescent="0.3">
      <c r="A1" t="s">
        <v>2</v>
      </c>
      <c r="B1" t="s">
        <v>25</v>
      </c>
      <c r="C1" t="s">
        <v>26</v>
      </c>
      <c r="D1" t="s">
        <v>27</v>
      </c>
      <c r="E1" t="s">
        <v>28</v>
      </c>
      <c r="F1" s="8" t="s">
        <v>29</v>
      </c>
      <c r="G1" t="s">
        <v>30</v>
      </c>
      <c r="H1" t="s">
        <v>31</v>
      </c>
      <c r="I1" s="9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</row>
    <row r="2" spans="1:19" x14ac:dyDescent="0.3">
      <c r="A2" t="s">
        <v>43</v>
      </c>
      <c r="B2" t="s">
        <v>44</v>
      </c>
      <c r="C2" t="s">
        <v>45</v>
      </c>
      <c r="D2" t="s">
        <v>46</v>
      </c>
      <c r="E2" t="s">
        <v>24</v>
      </c>
      <c r="F2" s="8">
        <v>3289050090408</v>
      </c>
      <c r="G2" t="s">
        <v>47</v>
      </c>
      <c r="H2" t="s">
        <v>48</v>
      </c>
      <c r="I2" s="9" t="s">
        <v>49</v>
      </c>
      <c r="J2" s="9" t="s">
        <v>50</v>
      </c>
      <c r="K2" t="s">
        <v>51</v>
      </c>
      <c r="L2" t="s">
        <v>52</v>
      </c>
      <c r="M2" t="s">
        <v>53</v>
      </c>
      <c r="N2" t="s">
        <v>49</v>
      </c>
      <c r="O2" t="s">
        <v>54</v>
      </c>
      <c r="P2" t="s">
        <v>55</v>
      </c>
      <c r="Q2" s="10">
        <v>546</v>
      </c>
      <c r="R2" s="11">
        <v>44562</v>
      </c>
      <c r="S2" t="s">
        <v>24</v>
      </c>
    </row>
    <row r="3" spans="1:19" x14ac:dyDescent="0.3">
      <c r="A3" t="s">
        <v>43</v>
      </c>
      <c r="B3" t="s">
        <v>44</v>
      </c>
      <c r="C3" t="s">
        <v>45</v>
      </c>
      <c r="D3" t="s">
        <v>46</v>
      </c>
      <c r="F3" s="8">
        <v>3331300090475</v>
      </c>
      <c r="G3" t="s">
        <v>56</v>
      </c>
      <c r="H3" t="s">
        <v>48</v>
      </c>
      <c r="I3" s="9" t="s">
        <v>57</v>
      </c>
      <c r="J3" s="9" t="s">
        <v>58</v>
      </c>
      <c r="K3" t="s">
        <v>51</v>
      </c>
      <c r="L3" t="s">
        <v>52</v>
      </c>
      <c r="M3" t="s">
        <v>53</v>
      </c>
      <c r="N3" t="s">
        <v>57</v>
      </c>
      <c r="O3" t="s">
        <v>59</v>
      </c>
      <c r="P3" t="s">
        <v>60</v>
      </c>
      <c r="Q3" s="10">
        <v>18012</v>
      </c>
      <c r="R3" s="11">
        <v>44562</v>
      </c>
      <c r="S3" t="s">
        <v>61</v>
      </c>
    </row>
    <row r="4" spans="1:19" x14ac:dyDescent="0.3">
      <c r="A4" t="s">
        <v>43</v>
      </c>
      <c r="B4" t="s">
        <v>44</v>
      </c>
      <c r="C4" t="s">
        <v>45</v>
      </c>
      <c r="D4" t="s">
        <v>46</v>
      </c>
      <c r="F4" s="8">
        <v>3331300090581</v>
      </c>
      <c r="G4" t="s">
        <v>62</v>
      </c>
      <c r="H4" t="s">
        <v>48</v>
      </c>
      <c r="I4" s="9" t="s">
        <v>63</v>
      </c>
      <c r="J4" s="9" t="s">
        <v>64</v>
      </c>
      <c r="K4" t="s">
        <v>51</v>
      </c>
      <c r="L4" t="s">
        <v>52</v>
      </c>
      <c r="M4" t="s">
        <v>53</v>
      </c>
      <c r="N4" t="s">
        <v>63</v>
      </c>
      <c r="O4" t="s">
        <v>65</v>
      </c>
      <c r="P4" t="s">
        <v>55</v>
      </c>
      <c r="Q4" s="10">
        <v>2040</v>
      </c>
      <c r="R4" s="11">
        <v>44562</v>
      </c>
      <c r="S4" t="s">
        <v>24</v>
      </c>
    </row>
    <row r="5" spans="1:19" x14ac:dyDescent="0.3">
      <c r="A5" t="s">
        <v>43</v>
      </c>
      <c r="B5" t="s">
        <v>44</v>
      </c>
      <c r="C5" t="s">
        <v>45</v>
      </c>
      <c r="D5" t="s">
        <v>46</v>
      </c>
      <c r="F5" s="8">
        <v>3331300092073</v>
      </c>
      <c r="G5" t="s">
        <v>66</v>
      </c>
      <c r="H5" t="s">
        <v>48</v>
      </c>
      <c r="I5" s="9" t="s">
        <v>67</v>
      </c>
      <c r="J5" s="9" t="s">
        <v>68</v>
      </c>
      <c r="K5" t="s">
        <v>51</v>
      </c>
      <c r="L5" t="s">
        <v>52</v>
      </c>
      <c r="M5" t="s">
        <v>53</v>
      </c>
      <c r="N5" t="s">
        <v>67</v>
      </c>
      <c r="O5" t="s">
        <v>69</v>
      </c>
      <c r="P5" t="s">
        <v>60</v>
      </c>
      <c r="Q5" s="10">
        <v>7788</v>
      </c>
      <c r="R5" s="11">
        <v>44562</v>
      </c>
      <c r="S5" t="s">
        <v>61</v>
      </c>
    </row>
    <row r="6" spans="1:19" x14ac:dyDescent="0.3">
      <c r="A6" t="s">
        <v>43</v>
      </c>
      <c r="B6" t="s">
        <v>44</v>
      </c>
      <c r="C6" t="s">
        <v>45</v>
      </c>
      <c r="D6" t="s">
        <v>46</v>
      </c>
      <c r="F6" s="8">
        <v>3331300092578</v>
      </c>
      <c r="G6" t="s">
        <v>70</v>
      </c>
      <c r="H6" t="s">
        <v>48</v>
      </c>
      <c r="I6" s="9" t="s">
        <v>71</v>
      </c>
      <c r="J6" s="9" t="s">
        <v>72</v>
      </c>
      <c r="K6" t="s">
        <v>51</v>
      </c>
      <c r="L6" t="s">
        <v>52</v>
      </c>
      <c r="M6" t="s">
        <v>53</v>
      </c>
      <c r="N6" t="s">
        <v>71</v>
      </c>
      <c r="O6" t="s">
        <v>73</v>
      </c>
      <c r="P6" t="s">
        <v>74</v>
      </c>
      <c r="Q6" s="10">
        <v>1692</v>
      </c>
      <c r="R6" s="11">
        <v>44562</v>
      </c>
      <c r="S6" t="s">
        <v>24</v>
      </c>
    </row>
    <row r="7" spans="1:19" x14ac:dyDescent="0.3">
      <c r="A7" t="s">
        <v>43</v>
      </c>
      <c r="B7" t="s">
        <v>44</v>
      </c>
      <c r="C7" t="s">
        <v>45</v>
      </c>
      <c r="D7" t="s">
        <v>46</v>
      </c>
      <c r="F7" s="8">
        <v>3331300092882</v>
      </c>
      <c r="G7" t="s">
        <v>75</v>
      </c>
      <c r="H7" t="s">
        <v>48</v>
      </c>
      <c r="I7" s="9" t="s">
        <v>76</v>
      </c>
      <c r="J7" s="9" t="s">
        <v>77</v>
      </c>
      <c r="K7" t="s">
        <v>51</v>
      </c>
      <c r="L7" t="s">
        <v>52</v>
      </c>
      <c r="M7" t="s">
        <v>53</v>
      </c>
      <c r="N7" t="s">
        <v>76</v>
      </c>
      <c r="O7" t="s">
        <v>78</v>
      </c>
      <c r="P7" t="s">
        <v>55</v>
      </c>
      <c r="Q7" s="10">
        <v>1938</v>
      </c>
      <c r="R7" s="11">
        <v>44562</v>
      </c>
      <c r="S7" t="s">
        <v>24</v>
      </c>
    </row>
    <row r="8" spans="1:19" x14ac:dyDescent="0.3">
      <c r="A8" t="s">
        <v>43</v>
      </c>
      <c r="B8" t="s">
        <v>44</v>
      </c>
      <c r="C8" t="s">
        <v>45</v>
      </c>
      <c r="D8" t="s">
        <v>46</v>
      </c>
      <c r="F8" s="8">
        <v>3331300093179</v>
      </c>
      <c r="G8" t="s">
        <v>79</v>
      </c>
      <c r="H8" t="s">
        <v>48</v>
      </c>
      <c r="I8" s="9" t="s">
        <v>80</v>
      </c>
      <c r="J8" s="9" t="s">
        <v>81</v>
      </c>
      <c r="K8" t="s">
        <v>51</v>
      </c>
      <c r="L8" t="s">
        <v>52</v>
      </c>
      <c r="M8" t="s">
        <v>53</v>
      </c>
      <c r="N8" t="s">
        <v>80</v>
      </c>
      <c r="O8" t="s">
        <v>82</v>
      </c>
      <c r="P8" t="s">
        <v>74</v>
      </c>
      <c r="Q8" s="10">
        <v>1854</v>
      </c>
      <c r="R8" s="11">
        <v>44562</v>
      </c>
      <c r="S8" t="s">
        <v>24</v>
      </c>
    </row>
    <row r="9" spans="1:19" x14ac:dyDescent="0.3">
      <c r="A9" t="s">
        <v>43</v>
      </c>
      <c r="B9" t="s">
        <v>44</v>
      </c>
      <c r="C9" t="s">
        <v>45</v>
      </c>
      <c r="D9" t="s">
        <v>46</v>
      </c>
      <c r="F9" s="8">
        <v>3331300093186</v>
      </c>
      <c r="G9" t="s">
        <v>83</v>
      </c>
      <c r="H9" t="s">
        <v>48</v>
      </c>
      <c r="I9" s="9" t="s">
        <v>84</v>
      </c>
      <c r="J9" s="9" t="s">
        <v>85</v>
      </c>
      <c r="K9" t="s">
        <v>51</v>
      </c>
      <c r="L9" t="s">
        <v>52</v>
      </c>
      <c r="M9" t="s">
        <v>53</v>
      </c>
      <c r="N9" t="s">
        <v>84</v>
      </c>
      <c r="O9" t="s">
        <v>86</v>
      </c>
      <c r="P9" t="s">
        <v>55</v>
      </c>
      <c r="Q9" s="10">
        <v>2382</v>
      </c>
      <c r="R9" s="11">
        <v>44562</v>
      </c>
      <c r="S9" t="s">
        <v>61</v>
      </c>
    </row>
    <row r="10" spans="1:19" x14ac:dyDescent="0.3">
      <c r="A10" t="s">
        <v>43</v>
      </c>
      <c r="B10" t="s">
        <v>44</v>
      </c>
      <c r="C10" t="s">
        <v>45</v>
      </c>
      <c r="D10" t="s">
        <v>46</v>
      </c>
      <c r="F10" s="8">
        <v>3331300094565</v>
      </c>
      <c r="G10" t="s">
        <v>87</v>
      </c>
      <c r="H10" t="s">
        <v>48</v>
      </c>
      <c r="I10" s="9" t="s">
        <v>88</v>
      </c>
      <c r="J10" s="9" t="s">
        <v>89</v>
      </c>
      <c r="K10" t="s">
        <v>51</v>
      </c>
      <c r="L10" t="s">
        <v>52</v>
      </c>
      <c r="M10" t="s">
        <v>53</v>
      </c>
      <c r="N10" t="s">
        <v>88</v>
      </c>
      <c r="O10" t="s">
        <v>78</v>
      </c>
      <c r="P10" t="s">
        <v>55</v>
      </c>
      <c r="Q10" s="10">
        <v>6426</v>
      </c>
      <c r="R10" s="11">
        <v>44562</v>
      </c>
      <c r="S10" t="s">
        <v>61</v>
      </c>
    </row>
    <row r="11" spans="1:19" x14ac:dyDescent="0.3">
      <c r="A11" t="s">
        <v>43</v>
      </c>
      <c r="B11" t="s">
        <v>44</v>
      </c>
      <c r="C11" t="s">
        <v>45</v>
      </c>
      <c r="D11" t="s">
        <v>46</v>
      </c>
      <c r="F11" s="8">
        <v>3331300094572</v>
      </c>
      <c r="G11" t="s">
        <v>90</v>
      </c>
      <c r="H11" t="s">
        <v>48</v>
      </c>
      <c r="I11" s="9" t="s">
        <v>91</v>
      </c>
      <c r="J11" s="9" t="s">
        <v>92</v>
      </c>
      <c r="K11" t="s">
        <v>51</v>
      </c>
      <c r="L11" t="s">
        <v>52</v>
      </c>
      <c r="M11" t="s">
        <v>53</v>
      </c>
      <c r="N11" t="s">
        <v>91</v>
      </c>
      <c r="O11" t="s">
        <v>65</v>
      </c>
      <c r="P11" t="s">
        <v>55</v>
      </c>
      <c r="Q11" s="10">
        <v>15276</v>
      </c>
      <c r="R11" s="11">
        <v>44562</v>
      </c>
      <c r="S11" t="s">
        <v>61</v>
      </c>
    </row>
    <row r="12" spans="1:19" x14ac:dyDescent="0.3">
      <c r="A12" t="s">
        <v>43</v>
      </c>
      <c r="B12" t="s">
        <v>44</v>
      </c>
      <c r="C12" t="s">
        <v>45</v>
      </c>
      <c r="D12" t="s">
        <v>46</v>
      </c>
      <c r="F12" s="8">
        <v>3331300094589</v>
      </c>
      <c r="G12" t="s">
        <v>93</v>
      </c>
      <c r="H12" t="s">
        <v>48</v>
      </c>
      <c r="I12" s="9" t="s">
        <v>94</v>
      </c>
      <c r="J12" s="9" t="s">
        <v>95</v>
      </c>
      <c r="K12" t="s">
        <v>51</v>
      </c>
      <c r="L12" t="s">
        <v>52</v>
      </c>
      <c r="M12" t="s">
        <v>53</v>
      </c>
      <c r="N12" t="s">
        <v>94</v>
      </c>
      <c r="O12" t="s">
        <v>65</v>
      </c>
      <c r="P12" t="s">
        <v>55</v>
      </c>
      <c r="Q12" s="10">
        <v>2484</v>
      </c>
      <c r="R12" s="11">
        <v>44562</v>
      </c>
      <c r="S12" t="s">
        <v>24</v>
      </c>
    </row>
    <row r="13" spans="1:19" x14ac:dyDescent="0.3">
      <c r="A13" t="s">
        <v>43</v>
      </c>
      <c r="B13" t="s">
        <v>44</v>
      </c>
      <c r="C13" t="s">
        <v>45</v>
      </c>
      <c r="D13" t="s">
        <v>46</v>
      </c>
      <c r="F13" s="8">
        <v>3331300096422</v>
      </c>
      <c r="G13" t="s">
        <v>96</v>
      </c>
      <c r="H13" t="s">
        <v>48</v>
      </c>
      <c r="I13" s="9" t="s">
        <v>97</v>
      </c>
      <c r="J13" s="9" t="s">
        <v>98</v>
      </c>
      <c r="K13" t="s">
        <v>51</v>
      </c>
      <c r="L13" t="s">
        <v>52</v>
      </c>
      <c r="M13" t="s">
        <v>53</v>
      </c>
      <c r="N13" t="s">
        <v>97</v>
      </c>
      <c r="O13" t="s">
        <v>74</v>
      </c>
      <c r="P13" t="s">
        <v>74</v>
      </c>
      <c r="Q13" s="10">
        <v>78</v>
      </c>
      <c r="R13" s="11">
        <v>44562</v>
      </c>
      <c r="S13" t="s">
        <v>24</v>
      </c>
    </row>
    <row r="14" spans="1:19" x14ac:dyDescent="0.3">
      <c r="A14" t="s">
        <v>43</v>
      </c>
      <c r="B14" t="s">
        <v>44</v>
      </c>
      <c r="C14" t="s">
        <v>45</v>
      </c>
      <c r="D14" t="s">
        <v>46</v>
      </c>
      <c r="F14" s="8">
        <v>3331300096460</v>
      </c>
      <c r="G14" t="s">
        <v>99</v>
      </c>
      <c r="H14" t="s">
        <v>48</v>
      </c>
      <c r="I14" s="9" t="s">
        <v>100</v>
      </c>
      <c r="J14" s="9" t="s">
        <v>101</v>
      </c>
      <c r="K14" t="s">
        <v>51</v>
      </c>
      <c r="L14" t="s">
        <v>52</v>
      </c>
      <c r="M14" t="s">
        <v>53</v>
      </c>
      <c r="N14" t="s">
        <v>100</v>
      </c>
      <c r="O14" t="s">
        <v>102</v>
      </c>
      <c r="P14" t="s">
        <v>74</v>
      </c>
      <c r="Q14" s="10">
        <v>10392</v>
      </c>
      <c r="R14" s="11">
        <v>44562</v>
      </c>
      <c r="S14" t="s">
        <v>61</v>
      </c>
    </row>
    <row r="15" spans="1:19" x14ac:dyDescent="0.3">
      <c r="A15" t="s">
        <v>43</v>
      </c>
      <c r="B15" t="s">
        <v>44</v>
      </c>
      <c r="C15" t="s">
        <v>45</v>
      </c>
      <c r="D15" t="s">
        <v>46</v>
      </c>
      <c r="F15" s="8">
        <v>3331300096521</v>
      </c>
      <c r="G15" t="s">
        <v>103</v>
      </c>
      <c r="H15" t="s">
        <v>48</v>
      </c>
      <c r="I15" s="9" t="s">
        <v>104</v>
      </c>
      <c r="J15" s="9" t="s">
        <v>105</v>
      </c>
      <c r="K15" t="s">
        <v>51</v>
      </c>
      <c r="L15" t="s">
        <v>52</v>
      </c>
      <c r="M15" t="s">
        <v>53</v>
      </c>
      <c r="N15" t="s">
        <v>104</v>
      </c>
      <c r="O15" t="s">
        <v>102</v>
      </c>
      <c r="P15" t="s">
        <v>74</v>
      </c>
      <c r="Q15" s="10">
        <v>1212</v>
      </c>
      <c r="R15" s="11">
        <v>44562</v>
      </c>
      <c r="S15" t="s">
        <v>24</v>
      </c>
    </row>
    <row r="16" spans="1:19" x14ac:dyDescent="0.3">
      <c r="A16" t="s">
        <v>43</v>
      </c>
      <c r="B16" t="s">
        <v>44</v>
      </c>
      <c r="C16" t="s">
        <v>45</v>
      </c>
      <c r="D16" t="s">
        <v>46</v>
      </c>
      <c r="E16" t="s">
        <v>106</v>
      </c>
      <c r="F16" s="8">
        <v>3331300090475</v>
      </c>
      <c r="G16" t="s">
        <v>56</v>
      </c>
      <c r="H16" t="s">
        <v>48</v>
      </c>
      <c r="I16" s="9" t="s">
        <v>57</v>
      </c>
      <c r="J16" s="9" t="s">
        <v>58</v>
      </c>
      <c r="K16" t="s">
        <v>51</v>
      </c>
      <c r="L16" t="s">
        <v>52</v>
      </c>
      <c r="M16" t="s">
        <v>53</v>
      </c>
      <c r="N16" t="s">
        <v>57</v>
      </c>
      <c r="O16" t="s">
        <v>59</v>
      </c>
      <c r="P16" t="s">
        <v>60</v>
      </c>
      <c r="Q16" s="10">
        <v>480</v>
      </c>
      <c r="R16" s="11">
        <v>44562</v>
      </c>
      <c r="S16" t="s">
        <v>61</v>
      </c>
    </row>
    <row r="17" spans="1:19" x14ac:dyDescent="0.3">
      <c r="A17" t="s">
        <v>43</v>
      </c>
      <c r="B17" t="s">
        <v>44</v>
      </c>
      <c r="C17" t="s">
        <v>45</v>
      </c>
      <c r="D17" t="s">
        <v>46</v>
      </c>
      <c r="E17" t="s">
        <v>106</v>
      </c>
      <c r="F17" s="8">
        <v>3331300092073</v>
      </c>
      <c r="G17" t="s">
        <v>66</v>
      </c>
      <c r="H17" t="s">
        <v>48</v>
      </c>
      <c r="I17" s="9" t="s">
        <v>67</v>
      </c>
      <c r="J17" s="9" t="s">
        <v>68</v>
      </c>
      <c r="K17" t="s">
        <v>51</v>
      </c>
      <c r="L17" t="s">
        <v>52</v>
      </c>
      <c r="M17" t="s">
        <v>53</v>
      </c>
      <c r="N17" t="s">
        <v>67</v>
      </c>
      <c r="O17" t="s">
        <v>69</v>
      </c>
      <c r="P17" t="s">
        <v>60</v>
      </c>
      <c r="Q17" s="10">
        <v>480</v>
      </c>
      <c r="R17" s="11">
        <v>44562</v>
      </c>
      <c r="S17" t="s">
        <v>61</v>
      </c>
    </row>
    <row r="18" spans="1:19" x14ac:dyDescent="0.3">
      <c r="A18" t="s">
        <v>43</v>
      </c>
      <c r="B18" t="s">
        <v>44</v>
      </c>
      <c r="C18" t="s">
        <v>45</v>
      </c>
      <c r="D18" t="s">
        <v>46</v>
      </c>
      <c r="E18" t="s">
        <v>106</v>
      </c>
      <c r="F18" s="8">
        <v>3331300092578</v>
      </c>
      <c r="G18" t="s">
        <v>70</v>
      </c>
      <c r="H18" t="s">
        <v>48</v>
      </c>
      <c r="I18" s="9" t="s">
        <v>71</v>
      </c>
      <c r="J18" s="9" t="s">
        <v>72</v>
      </c>
      <c r="K18" t="s">
        <v>51</v>
      </c>
      <c r="L18" t="s">
        <v>52</v>
      </c>
      <c r="M18" t="s">
        <v>53</v>
      </c>
      <c r="N18" t="s">
        <v>71</v>
      </c>
      <c r="O18" t="s">
        <v>73</v>
      </c>
      <c r="P18" t="s">
        <v>74</v>
      </c>
      <c r="Q18" s="10">
        <v>60</v>
      </c>
      <c r="R18" s="11">
        <v>44562</v>
      </c>
      <c r="S18" t="s">
        <v>24</v>
      </c>
    </row>
    <row r="19" spans="1:19" x14ac:dyDescent="0.3">
      <c r="A19" t="s">
        <v>43</v>
      </c>
      <c r="B19" t="s">
        <v>44</v>
      </c>
      <c r="C19" t="s">
        <v>45</v>
      </c>
      <c r="D19" t="s">
        <v>46</v>
      </c>
      <c r="E19" t="s">
        <v>106</v>
      </c>
      <c r="F19" s="8">
        <v>3331300093179</v>
      </c>
      <c r="G19" t="s">
        <v>79</v>
      </c>
      <c r="H19" t="s">
        <v>48</v>
      </c>
      <c r="I19" s="9" t="s">
        <v>80</v>
      </c>
      <c r="J19" s="9" t="s">
        <v>81</v>
      </c>
      <c r="K19" t="s">
        <v>51</v>
      </c>
      <c r="L19" t="s">
        <v>52</v>
      </c>
      <c r="M19" t="s">
        <v>53</v>
      </c>
      <c r="N19" t="s">
        <v>80</v>
      </c>
      <c r="O19" t="s">
        <v>82</v>
      </c>
      <c r="P19" t="s">
        <v>74</v>
      </c>
      <c r="Q19" s="10">
        <v>732</v>
      </c>
      <c r="R19" s="11">
        <v>44562</v>
      </c>
      <c r="S19" t="s">
        <v>24</v>
      </c>
    </row>
    <row r="20" spans="1:19" x14ac:dyDescent="0.3">
      <c r="A20" t="s">
        <v>43</v>
      </c>
      <c r="B20" t="s">
        <v>44</v>
      </c>
      <c r="C20" t="s">
        <v>45</v>
      </c>
      <c r="D20" t="s">
        <v>46</v>
      </c>
      <c r="E20" t="s">
        <v>106</v>
      </c>
      <c r="F20" s="8">
        <v>3331300094565</v>
      </c>
      <c r="G20" t="s">
        <v>87</v>
      </c>
      <c r="H20" t="s">
        <v>48</v>
      </c>
      <c r="I20" s="9" t="s">
        <v>88</v>
      </c>
      <c r="J20" s="9" t="s">
        <v>89</v>
      </c>
      <c r="K20" t="s">
        <v>51</v>
      </c>
      <c r="L20" t="s">
        <v>52</v>
      </c>
      <c r="M20" t="s">
        <v>53</v>
      </c>
      <c r="N20" t="s">
        <v>88</v>
      </c>
      <c r="O20" t="s">
        <v>78</v>
      </c>
      <c r="P20" t="s">
        <v>55</v>
      </c>
      <c r="Q20" s="10">
        <v>1134</v>
      </c>
      <c r="R20" s="11">
        <v>44562</v>
      </c>
      <c r="S20" t="s">
        <v>61</v>
      </c>
    </row>
    <row r="21" spans="1:19" x14ac:dyDescent="0.3">
      <c r="A21" t="s">
        <v>43</v>
      </c>
      <c r="B21" t="s">
        <v>44</v>
      </c>
      <c r="C21" t="s">
        <v>45</v>
      </c>
      <c r="D21" t="s">
        <v>46</v>
      </c>
      <c r="E21" t="s">
        <v>106</v>
      </c>
      <c r="F21" s="8">
        <v>3331300094565</v>
      </c>
      <c r="G21" t="s">
        <v>87</v>
      </c>
      <c r="H21" t="s">
        <v>107</v>
      </c>
      <c r="I21" t="s">
        <v>88</v>
      </c>
      <c r="J21" s="9" t="s">
        <v>89</v>
      </c>
      <c r="K21" t="s">
        <v>51</v>
      </c>
      <c r="L21" t="s">
        <v>52</v>
      </c>
      <c r="M21" t="s">
        <v>53</v>
      </c>
      <c r="N21" t="s">
        <v>88</v>
      </c>
      <c r="O21" t="s">
        <v>78</v>
      </c>
      <c r="P21" t="s">
        <v>55</v>
      </c>
      <c r="Q21" s="10">
        <v>1680</v>
      </c>
      <c r="R21" s="11">
        <v>44562</v>
      </c>
      <c r="S21" t="s">
        <v>61</v>
      </c>
    </row>
    <row r="22" spans="1:19" x14ac:dyDescent="0.3">
      <c r="A22" t="s">
        <v>43</v>
      </c>
      <c r="B22" t="s">
        <v>44</v>
      </c>
      <c r="C22" t="s">
        <v>45</v>
      </c>
      <c r="D22" t="s">
        <v>46</v>
      </c>
      <c r="E22" t="s">
        <v>106</v>
      </c>
      <c r="F22" s="8">
        <v>3331300094572</v>
      </c>
      <c r="G22" t="s">
        <v>90</v>
      </c>
      <c r="H22" t="s">
        <v>48</v>
      </c>
      <c r="I22" s="9" t="s">
        <v>91</v>
      </c>
      <c r="J22" s="9" t="s">
        <v>92</v>
      </c>
      <c r="K22" t="s">
        <v>51</v>
      </c>
      <c r="L22" t="s">
        <v>52</v>
      </c>
      <c r="M22" t="s">
        <v>53</v>
      </c>
      <c r="N22" t="s">
        <v>91</v>
      </c>
      <c r="O22" t="s">
        <v>65</v>
      </c>
      <c r="P22" t="s">
        <v>55</v>
      </c>
      <c r="Q22" s="10">
        <v>2262</v>
      </c>
      <c r="R22" s="11">
        <v>44562</v>
      </c>
      <c r="S22" t="s">
        <v>61</v>
      </c>
    </row>
    <row r="23" spans="1:19" x14ac:dyDescent="0.3">
      <c r="A23" t="s">
        <v>43</v>
      </c>
      <c r="B23" t="s">
        <v>44</v>
      </c>
      <c r="C23" t="s">
        <v>45</v>
      </c>
      <c r="D23" t="s">
        <v>46</v>
      </c>
      <c r="E23" t="s">
        <v>106</v>
      </c>
      <c r="F23" s="8">
        <v>3331300094572</v>
      </c>
      <c r="G23" t="s">
        <v>90</v>
      </c>
      <c r="H23" t="s">
        <v>107</v>
      </c>
      <c r="I23" t="s">
        <v>91</v>
      </c>
      <c r="J23" s="9" t="s">
        <v>92</v>
      </c>
      <c r="K23" t="s">
        <v>51</v>
      </c>
      <c r="L23" t="s">
        <v>52</v>
      </c>
      <c r="M23" t="s">
        <v>53</v>
      </c>
      <c r="N23" t="s">
        <v>91</v>
      </c>
      <c r="O23" t="s">
        <v>65</v>
      </c>
      <c r="P23" t="s">
        <v>55</v>
      </c>
      <c r="Q23" s="10">
        <v>1680</v>
      </c>
      <c r="R23" s="11">
        <v>44562</v>
      </c>
      <c r="S23" t="s">
        <v>61</v>
      </c>
    </row>
    <row r="24" spans="1:19" x14ac:dyDescent="0.3">
      <c r="A24" t="s">
        <v>43</v>
      </c>
      <c r="B24" t="s">
        <v>44</v>
      </c>
      <c r="C24" t="s">
        <v>45</v>
      </c>
      <c r="D24" t="s">
        <v>46</v>
      </c>
      <c r="E24" t="s">
        <v>106</v>
      </c>
      <c r="F24" s="8">
        <v>3331300094589</v>
      </c>
      <c r="G24" t="s">
        <v>93</v>
      </c>
      <c r="H24" t="s">
        <v>48</v>
      </c>
      <c r="I24" s="9" t="s">
        <v>94</v>
      </c>
      <c r="J24" s="9" t="s">
        <v>95</v>
      </c>
      <c r="K24" t="s">
        <v>51</v>
      </c>
      <c r="L24" t="s">
        <v>52</v>
      </c>
      <c r="M24" t="s">
        <v>53</v>
      </c>
      <c r="N24" t="s">
        <v>94</v>
      </c>
      <c r="O24" t="s">
        <v>65</v>
      </c>
      <c r="P24" t="s">
        <v>55</v>
      </c>
      <c r="Q24" s="10">
        <v>252</v>
      </c>
      <c r="R24" s="11">
        <v>44562</v>
      </c>
      <c r="S24" t="s">
        <v>24</v>
      </c>
    </row>
    <row r="25" spans="1:19" x14ac:dyDescent="0.3">
      <c r="A25" t="s">
        <v>43</v>
      </c>
      <c r="B25" t="s">
        <v>44</v>
      </c>
      <c r="C25" t="s">
        <v>45</v>
      </c>
      <c r="D25" t="s">
        <v>46</v>
      </c>
      <c r="E25" t="s">
        <v>106</v>
      </c>
      <c r="F25" s="8">
        <v>3331300096460</v>
      </c>
      <c r="G25" t="s">
        <v>99</v>
      </c>
      <c r="H25" t="s">
        <v>48</v>
      </c>
      <c r="I25" s="9" t="s">
        <v>100</v>
      </c>
      <c r="J25" s="9" t="s">
        <v>101</v>
      </c>
      <c r="K25" t="s">
        <v>51</v>
      </c>
      <c r="L25" t="s">
        <v>52</v>
      </c>
      <c r="M25" t="s">
        <v>53</v>
      </c>
      <c r="N25" t="s">
        <v>100</v>
      </c>
      <c r="O25" t="s">
        <v>102</v>
      </c>
      <c r="P25" t="s">
        <v>74</v>
      </c>
      <c r="Q25" s="10">
        <v>1404</v>
      </c>
      <c r="R25" s="11">
        <v>44562</v>
      </c>
      <c r="S25" t="s">
        <v>61</v>
      </c>
    </row>
    <row r="26" spans="1:19" x14ac:dyDescent="0.3">
      <c r="A26" t="s">
        <v>43</v>
      </c>
      <c r="B26" t="s">
        <v>44</v>
      </c>
      <c r="C26" t="s">
        <v>45</v>
      </c>
      <c r="D26" t="s">
        <v>46</v>
      </c>
      <c r="E26" t="s">
        <v>106</v>
      </c>
      <c r="F26" s="8">
        <v>3331300096460</v>
      </c>
      <c r="G26" t="s">
        <v>99</v>
      </c>
      <c r="H26" t="s">
        <v>107</v>
      </c>
      <c r="I26" t="s">
        <v>100</v>
      </c>
      <c r="J26" s="9" t="s">
        <v>101</v>
      </c>
      <c r="K26" t="s">
        <v>51</v>
      </c>
      <c r="L26" t="s">
        <v>52</v>
      </c>
      <c r="M26" t="s">
        <v>53</v>
      </c>
      <c r="N26" t="s">
        <v>100</v>
      </c>
      <c r="O26" t="s">
        <v>102</v>
      </c>
      <c r="P26" t="s">
        <v>74</v>
      </c>
      <c r="Q26" s="10">
        <v>1680</v>
      </c>
      <c r="R26" s="11">
        <v>44562</v>
      </c>
      <c r="S26" t="s">
        <v>61</v>
      </c>
    </row>
    <row r="27" spans="1:19" x14ac:dyDescent="0.3">
      <c r="A27" t="s">
        <v>43</v>
      </c>
      <c r="B27" t="s">
        <v>44</v>
      </c>
      <c r="C27" t="s">
        <v>45</v>
      </c>
      <c r="D27" t="s">
        <v>46</v>
      </c>
      <c r="E27" t="s">
        <v>106</v>
      </c>
      <c r="F27" s="8">
        <v>3331300096521</v>
      </c>
      <c r="G27" t="s">
        <v>103</v>
      </c>
      <c r="H27" t="s">
        <v>48</v>
      </c>
      <c r="I27" s="9" t="s">
        <v>104</v>
      </c>
      <c r="J27" s="9" t="s">
        <v>105</v>
      </c>
      <c r="K27" t="s">
        <v>51</v>
      </c>
      <c r="L27" t="s">
        <v>52</v>
      </c>
      <c r="M27" t="s">
        <v>53</v>
      </c>
      <c r="N27" t="s">
        <v>104</v>
      </c>
      <c r="O27" t="s">
        <v>102</v>
      </c>
      <c r="P27" t="s">
        <v>74</v>
      </c>
      <c r="Q27" s="10">
        <v>648</v>
      </c>
      <c r="R27" s="11">
        <v>44562</v>
      </c>
      <c r="S27" t="s">
        <v>24</v>
      </c>
    </row>
    <row r="28" spans="1:19" x14ac:dyDescent="0.3">
      <c r="A28" t="s">
        <v>43</v>
      </c>
      <c r="B28" t="s">
        <v>44</v>
      </c>
      <c r="C28" t="s">
        <v>45</v>
      </c>
      <c r="D28" t="s">
        <v>46</v>
      </c>
      <c r="E28" t="s">
        <v>106</v>
      </c>
      <c r="F28" s="8">
        <v>3331300096521</v>
      </c>
      <c r="G28" t="s">
        <v>103</v>
      </c>
      <c r="H28" t="s">
        <v>107</v>
      </c>
      <c r="I28" t="s">
        <v>104</v>
      </c>
      <c r="J28" s="9" t="s">
        <v>105</v>
      </c>
      <c r="K28" t="s">
        <v>51</v>
      </c>
      <c r="L28" t="s">
        <v>52</v>
      </c>
      <c r="M28" t="s">
        <v>53</v>
      </c>
      <c r="N28" t="s">
        <v>104</v>
      </c>
      <c r="O28" t="s">
        <v>102</v>
      </c>
      <c r="P28" t="s">
        <v>74</v>
      </c>
      <c r="Q28" s="10">
        <v>1680</v>
      </c>
      <c r="R28" s="11">
        <v>44562</v>
      </c>
      <c r="S28" t="s">
        <v>24</v>
      </c>
    </row>
    <row r="29" spans="1:19" x14ac:dyDescent="0.3">
      <c r="A29" t="s">
        <v>43</v>
      </c>
      <c r="B29" t="s">
        <v>44</v>
      </c>
      <c r="C29" t="s">
        <v>45</v>
      </c>
      <c r="D29" t="s">
        <v>46</v>
      </c>
      <c r="E29" t="s">
        <v>106</v>
      </c>
      <c r="F29" s="8">
        <v>3331302976050</v>
      </c>
      <c r="G29" t="s">
        <v>108</v>
      </c>
      <c r="H29" t="s">
        <v>109</v>
      </c>
      <c r="I29" s="9" t="s">
        <v>110</v>
      </c>
      <c r="J29" s="9" t="s">
        <v>24</v>
      </c>
      <c r="K29" t="s">
        <v>51</v>
      </c>
      <c r="L29" t="s">
        <v>111</v>
      </c>
      <c r="M29" t="s">
        <v>53</v>
      </c>
      <c r="N29" t="s">
        <v>110</v>
      </c>
      <c r="O29" t="s">
        <v>24</v>
      </c>
      <c r="Q29" s="10">
        <v>28</v>
      </c>
      <c r="R29" s="11">
        <v>44562</v>
      </c>
      <c r="S29" t="s">
        <v>24</v>
      </c>
    </row>
    <row r="30" spans="1:19" x14ac:dyDescent="0.3">
      <c r="A30" t="s">
        <v>43</v>
      </c>
      <c r="B30" t="s">
        <v>44</v>
      </c>
      <c r="C30" t="s">
        <v>45</v>
      </c>
      <c r="D30" t="s">
        <v>112</v>
      </c>
      <c r="E30" t="s">
        <v>24</v>
      </c>
      <c r="F30" s="8">
        <v>3331300062908</v>
      </c>
      <c r="G30" t="s">
        <v>113</v>
      </c>
      <c r="H30" t="s">
        <v>107</v>
      </c>
      <c r="I30" s="9" t="s">
        <v>114</v>
      </c>
      <c r="J30" s="9" t="s">
        <v>115</v>
      </c>
      <c r="K30" t="s">
        <v>51</v>
      </c>
      <c r="L30" t="s">
        <v>52</v>
      </c>
      <c r="M30" t="s">
        <v>116</v>
      </c>
      <c r="N30" t="s">
        <v>114</v>
      </c>
      <c r="O30" t="s">
        <v>117</v>
      </c>
      <c r="P30" t="s">
        <v>117</v>
      </c>
      <c r="Q30" s="10">
        <v>600</v>
      </c>
      <c r="R30" s="11">
        <v>44562</v>
      </c>
      <c r="S30" t="s">
        <v>24</v>
      </c>
    </row>
    <row r="31" spans="1:19" x14ac:dyDescent="0.3">
      <c r="A31" t="s">
        <v>43</v>
      </c>
      <c r="B31" t="s">
        <v>44</v>
      </c>
      <c r="C31" t="s">
        <v>45</v>
      </c>
      <c r="D31" t="s">
        <v>112</v>
      </c>
      <c r="F31" s="8">
        <v>3331300062922</v>
      </c>
      <c r="G31" t="s">
        <v>118</v>
      </c>
      <c r="H31" t="s">
        <v>48</v>
      </c>
      <c r="I31" s="9" t="s">
        <v>119</v>
      </c>
      <c r="J31" s="9" t="s">
        <v>120</v>
      </c>
      <c r="K31" t="s">
        <v>51</v>
      </c>
      <c r="L31" t="s">
        <v>52</v>
      </c>
      <c r="M31" t="s">
        <v>116</v>
      </c>
      <c r="N31" t="s">
        <v>119</v>
      </c>
      <c r="O31" t="s">
        <v>121</v>
      </c>
      <c r="P31" t="s">
        <v>121</v>
      </c>
      <c r="Q31" s="10">
        <v>408</v>
      </c>
      <c r="R31" s="11">
        <v>44562</v>
      </c>
      <c r="S31" t="s">
        <v>24</v>
      </c>
    </row>
    <row r="32" spans="1:19" x14ac:dyDescent="0.3">
      <c r="A32" t="s">
        <v>43</v>
      </c>
      <c r="B32" t="s">
        <v>44</v>
      </c>
      <c r="C32" t="s">
        <v>45</v>
      </c>
      <c r="D32" t="s">
        <v>112</v>
      </c>
      <c r="F32" s="8">
        <v>3331300062939</v>
      </c>
      <c r="G32" t="s">
        <v>122</v>
      </c>
      <c r="H32" t="s">
        <v>48</v>
      </c>
      <c r="I32" s="9" t="s">
        <v>123</v>
      </c>
      <c r="J32" s="9" t="s">
        <v>124</v>
      </c>
      <c r="K32" t="s">
        <v>51</v>
      </c>
      <c r="L32" t="s">
        <v>52</v>
      </c>
      <c r="M32" t="s">
        <v>116</v>
      </c>
      <c r="N32" t="s">
        <v>123</v>
      </c>
      <c r="O32" t="s">
        <v>121</v>
      </c>
      <c r="P32" t="s">
        <v>121</v>
      </c>
      <c r="Q32" s="10">
        <v>1980</v>
      </c>
      <c r="R32" s="11">
        <v>44562</v>
      </c>
      <c r="S32" t="s">
        <v>121</v>
      </c>
    </row>
    <row r="33" spans="1:19" x14ac:dyDescent="0.3">
      <c r="A33" t="s">
        <v>43</v>
      </c>
      <c r="B33" t="s">
        <v>44</v>
      </c>
      <c r="C33" t="s">
        <v>45</v>
      </c>
      <c r="D33" t="s">
        <v>112</v>
      </c>
      <c r="F33" s="8">
        <v>3331300062946</v>
      </c>
      <c r="G33" t="s">
        <v>125</v>
      </c>
      <c r="H33" t="s">
        <v>48</v>
      </c>
      <c r="I33" s="9" t="s">
        <v>126</v>
      </c>
      <c r="J33" s="9" t="s">
        <v>127</v>
      </c>
      <c r="K33" t="s">
        <v>51</v>
      </c>
      <c r="L33" t="s">
        <v>52</v>
      </c>
      <c r="M33" t="s">
        <v>116</v>
      </c>
      <c r="N33" t="s">
        <v>126</v>
      </c>
      <c r="O33" t="s">
        <v>121</v>
      </c>
      <c r="P33" t="s">
        <v>121</v>
      </c>
      <c r="Q33" s="10">
        <v>2742</v>
      </c>
      <c r="R33" s="11">
        <v>44562</v>
      </c>
      <c r="S33" t="s">
        <v>121</v>
      </c>
    </row>
    <row r="34" spans="1:19" x14ac:dyDescent="0.3">
      <c r="A34" t="s">
        <v>43</v>
      </c>
      <c r="B34" t="s">
        <v>44</v>
      </c>
      <c r="C34" t="s">
        <v>45</v>
      </c>
      <c r="D34" t="s">
        <v>112</v>
      </c>
      <c r="F34" s="8">
        <v>3331300062953</v>
      </c>
      <c r="G34" t="s">
        <v>128</v>
      </c>
      <c r="H34" t="s">
        <v>48</v>
      </c>
      <c r="I34" s="9" t="s">
        <v>129</v>
      </c>
      <c r="J34" s="9" t="s">
        <v>130</v>
      </c>
      <c r="K34" t="s">
        <v>51</v>
      </c>
      <c r="L34" t="s">
        <v>52</v>
      </c>
      <c r="M34" t="s">
        <v>116</v>
      </c>
      <c r="N34" t="s">
        <v>129</v>
      </c>
      <c r="O34" t="s">
        <v>121</v>
      </c>
      <c r="P34" t="s">
        <v>121</v>
      </c>
      <c r="Q34" s="10">
        <v>726</v>
      </c>
      <c r="R34" s="11">
        <v>44562</v>
      </c>
      <c r="S34" t="s">
        <v>24</v>
      </c>
    </row>
    <row r="35" spans="1:19" x14ac:dyDescent="0.3">
      <c r="A35" t="s">
        <v>43</v>
      </c>
      <c r="B35" t="s">
        <v>44</v>
      </c>
      <c r="C35" t="s">
        <v>45</v>
      </c>
      <c r="D35" t="s">
        <v>112</v>
      </c>
      <c r="F35" s="8">
        <v>3331306119057</v>
      </c>
      <c r="G35" t="s">
        <v>131</v>
      </c>
      <c r="H35" t="s">
        <v>109</v>
      </c>
      <c r="I35" s="9" t="s">
        <v>132</v>
      </c>
      <c r="J35" s="9" t="s">
        <v>24</v>
      </c>
      <c r="K35" t="s">
        <v>51</v>
      </c>
      <c r="L35" t="s">
        <v>111</v>
      </c>
      <c r="M35" t="s">
        <v>116</v>
      </c>
      <c r="N35" t="s">
        <v>132</v>
      </c>
      <c r="O35" t="s">
        <v>24</v>
      </c>
      <c r="Q35" s="10">
        <v>1</v>
      </c>
      <c r="R35" s="11">
        <v>44562</v>
      </c>
      <c r="S35" t="s">
        <v>24</v>
      </c>
    </row>
    <row r="36" spans="1:19" x14ac:dyDescent="0.3">
      <c r="A36" t="s">
        <v>43</v>
      </c>
      <c r="B36" t="s">
        <v>44</v>
      </c>
      <c r="C36" t="s">
        <v>45</v>
      </c>
      <c r="D36" t="s">
        <v>112</v>
      </c>
      <c r="F36" s="8">
        <v>3331306291043</v>
      </c>
      <c r="G36" t="s">
        <v>133</v>
      </c>
      <c r="H36" t="s">
        <v>109</v>
      </c>
      <c r="I36" s="9" t="s">
        <v>134</v>
      </c>
      <c r="J36" s="9" t="s">
        <v>135</v>
      </c>
      <c r="K36" t="s">
        <v>51</v>
      </c>
      <c r="L36" t="s">
        <v>111</v>
      </c>
      <c r="M36" t="s">
        <v>116</v>
      </c>
      <c r="N36" t="s">
        <v>134</v>
      </c>
      <c r="O36" t="s">
        <v>136</v>
      </c>
      <c r="P36" t="s">
        <v>117</v>
      </c>
      <c r="Q36" s="10">
        <v>1</v>
      </c>
      <c r="R36" s="11">
        <v>44562</v>
      </c>
      <c r="S36" t="s">
        <v>24</v>
      </c>
    </row>
    <row r="37" spans="1:19" x14ac:dyDescent="0.3">
      <c r="A37" t="s">
        <v>43</v>
      </c>
      <c r="B37" t="s">
        <v>44</v>
      </c>
      <c r="C37" t="s">
        <v>45</v>
      </c>
      <c r="D37" t="s">
        <v>112</v>
      </c>
      <c r="F37" s="8">
        <v>5010724526798</v>
      </c>
      <c r="G37" t="s">
        <v>137</v>
      </c>
      <c r="H37" t="s">
        <v>48</v>
      </c>
      <c r="I37" s="9" t="s">
        <v>138</v>
      </c>
      <c r="J37" s="9" t="s">
        <v>139</v>
      </c>
      <c r="K37" t="s">
        <v>51</v>
      </c>
      <c r="L37" t="s">
        <v>52</v>
      </c>
      <c r="M37" t="s">
        <v>116</v>
      </c>
      <c r="N37" t="s">
        <v>138</v>
      </c>
      <c r="O37" t="s">
        <v>117</v>
      </c>
      <c r="P37" t="s">
        <v>117</v>
      </c>
      <c r="Q37" s="10">
        <v>21024</v>
      </c>
      <c r="R37" s="11">
        <v>44562</v>
      </c>
      <c r="S37" t="s">
        <v>117</v>
      </c>
    </row>
    <row r="38" spans="1:19" x14ac:dyDescent="0.3">
      <c r="A38" t="s">
        <v>43</v>
      </c>
      <c r="B38" t="s">
        <v>44</v>
      </c>
      <c r="C38" t="s">
        <v>45</v>
      </c>
      <c r="D38" t="s">
        <v>112</v>
      </c>
      <c r="F38" s="8">
        <v>5010724526798</v>
      </c>
      <c r="G38" t="s">
        <v>137</v>
      </c>
      <c r="H38" t="s">
        <v>107</v>
      </c>
      <c r="I38" t="s">
        <v>138</v>
      </c>
      <c r="J38" s="9" t="s">
        <v>139</v>
      </c>
      <c r="K38" t="s">
        <v>51</v>
      </c>
      <c r="L38" t="s">
        <v>52</v>
      </c>
      <c r="M38" t="s">
        <v>116</v>
      </c>
      <c r="N38" t="s">
        <v>138</v>
      </c>
      <c r="O38" t="s">
        <v>117</v>
      </c>
      <c r="P38" t="s">
        <v>117</v>
      </c>
      <c r="Q38" s="10">
        <v>66</v>
      </c>
      <c r="R38" s="11">
        <v>44562</v>
      </c>
      <c r="S38" t="s">
        <v>117</v>
      </c>
    </row>
    <row r="39" spans="1:19" x14ac:dyDescent="0.3">
      <c r="A39" t="s">
        <v>43</v>
      </c>
      <c r="B39" t="s">
        <v>44</v>
      </c>
      <c r="C39" t="s">
        <v>45</v>
      </c>
      <c r="D39" t="s">
        <v>112</v>
      </c>
      <c r="F39" s="8">
        <v>5010724527399</v>
      </c>
      <c r="G39" t="s">
        <v>140</v>
      </c>
      <c r="H39" t="s">
        <v>48</v>
      </c>
      <c r="I39" s="9" t="s">
        <v>141</v>
      </c>
      <c r="J39" s="9" t="s">
        <v>142</v>
      </c>
      <c r="K39" t="s">
        <v>51</v>
      </c>
      <c r="L39" t="s">
        <v>52</v>
      </c>
      <c r="M39" t="s">
        <v>116</v>
      </c>
      <c r="N39" t="s">
        <v>141</v>
      </c>
      <c r="O39" t="s">
        <v>117</v>
      </c>
      <c r="P39" t="s">
        <v>117</v>
      </c>
      <c r="Q39" s="10">
        <v>1386</v>
      </c>
      <c r="R39" s="11">
        <v>44562</v>
      </c>
      <c r="S39" t="s">
        <v>143</v>
      </c>
    </row>
    <row r="40" spans="1:19" x14ac:dyDescent="0.3">
      <c r="A40" t="s">
        <v>43</v>
      </c>
      <c r="B40" t="s">
        <v>44</v>
      </c>
      <c r="C40" t="s">
        <v>45</v>
      </c>
      <c r="D40" t="s">
        <v>112</v>
      </c>
      <c r="F40" s="8">
        <v>5010724527399</v>
      </c>
      <c r="G40" t="s">
        <v>144</v>
      </c>
      <c r="H40" t="s">
        <v>48</v>
      </c>
      <c r="I40" s="9" t="s">
        <v>145</v>
      </c>
      <c r="J40" s="9" t="s">
        <v>142</v>
      </c>
      <c r="K40" t="s">
        <v>51</v>
      </c>
      <c r="L40" t="s">
        <v>52</v>
      </c>
      <c r="M40" t="s">
        <v>116</v>
      </c>
      <c r="N40" t="s">
        <v>145</v>
      </c>
      <c r="O40" t="s">
        <v>117</v>
      </c>
      <c r="P40" t="s">
        <v>117</v>
      </c>
      <c r="Q40" s="10">
        <v>5490</v>
      </c>
      <c r="R40" s="11">
        <v>44562</v>
      </c>
      <c r="S40" t="s">
        <v>143</v>
      </c>
    </row>
    <row r="41" spans="1:19" x14ac:dyDescent="0.3">
      <c r="A41" t="s">
        <v>43</v>
      </c>
      <c r="B41" t="s">
        <v>44</v>
      </c>
      <c r="C41" t="s">
        <v>45</v>
      </c>
      <c r="D41" t="s">
        <v>112</v>
      </c>
      <c r="F41" s="8">
        <v>5010724527443</v>
      </c>
      <c r="G41" t="s">
        <v>146</v>
      </c>
      <c r="H41" t="s">
        <v>48</v>
      </c>
      <c r="I41" s="9" t="s">
        <v>147</v>
      </c>
      <c r="J41" s="9" t="s">
        <v>148</v>
      </c>
      <c r="K41" t="s">
        <v>51</v>
      </c>
      <c r="L41" t="s">
        <v>52</v>
      </c>
      <c r="M41" t="s">
        <v>116</v>
      </c>
      <c r="N41" t="s">
        <v>147</v>
      </c>
      <c r="O41" t="s">
        <v>149</v>
      </c>
      <c r="P41" t="s">
        <v>150</v>
      </c>
      <c r="Q41" s="10">
        <v>21390</v>
      </c>
      <c r="R41" s="11">
        <v>44562</v>
      </c>
      <c r="S41" t="s">
        <v>24</v>
      </c>
    </row>
    <row r="42" spans="1:19" x14ac:dyDescent="0.3">
      <c r="A42" t="s">
        <v>43</v>
      </c>
      <c r="B42" t="s">
        <v>44</v>
      </c>
      <c r="C42" t="s">
        <v>45</v>
      </c>
      <c r="D42" t="s">
        <v>112</v>
      </c>
      <c r="F42" s="8">
        <v>5010724527450</v>
      </c>
      <c r="G42" t="s">
        <v>151</v>
      </c>
      <c r="H42" t="s">
        <v>48</v>
      </c>
      <c r="I42" s="9" t="s">
        <v>152</v>
      </c>
      <c r="J42" s="9" t="s">
        <v>153</v>
      </c>
      <c r="K42" t="s">
        <v>51</v>
      </c>
      <c r="L42" t="s">
        <v>52</v>
      </c>
      <c r="M42" t="s">
        <v>116</v>
      </c>
      <c r="N42" t="s">
        <v>152</v>
      </c>
      <c r="O42" t="s">
        <v>136</v>
      </c>
      <c r="P42" t="s">
        <v>117</v>
      </c>
      <c r="Q42" s="10">
        <v>2844</v>
      </c>
      <c r="R42" s="11">
        <v>44562</v>
      </c>
      <c r="S42" t="s">
        <v>117</v>
      </c>
    </row>
    <row r="43" spans="1:19" x14ac:dyDescent="0.3">
      <c r="A43" t="s">
        <v>43</v>
      </c>
      <c r="B43" t="s">
        <v>44</v>
      </c>
      <c r="C43" t="s">
        <v>45</v>
      </c>
      <c r="D43" t="s">
        <v>112</v>
      </c>
      <c r="F43" s="8">
        <v>5010724527504</v>
      </c>
      <c r="G43" t="s">
        <v>154</v>
      </c>
      <c r="H43" t="s">
        <v>48</v>
      </c>
      <c r="I43" s="9" t="s">
        <v>155</v>
      </c>
      <c r="J43" s="9" t="s">
        <v>156</v>
      </c>
      <c r="K43" t="s">
        <v>51</v>
      </c>
      <c r="L43" t="s">
        <v>52</v>
      </c>
      <c r="M43" t="s">
        <v>116</v>
      </c>
      <c r="N43" t="s">
        <v>155</v>
      </c>
      <c r="O43" t="s">
        <v>117</v>
      </c>
      <c r="P43" t="s">
        <v>117</v>
      </c>
      <c r="Q43" s="10">
        <v>6900</v>
      </c>
      <c r="R43" s="11">
        <v>44562</v>
      </c>
      <c r="S43" t="s">
        <v>143</v>
      </c>
    </row>
    <row r="44" spans="1:19" x14ac:dyDescent="0.3">
      <c r="A44" t="s">
        <v>43</v>
      </c>
      <c r="B44" t="s">
        <v>44</v>
      </c>
      <c r="C44" t="s">
        <v>45</v>
      </c>
      <c r="D44" t="s">
        <v>112</v>
      </c>
      <c r="F44" s="8">
        <v>5010724527511</v>
      </c>
      <c r="G44" t="s">
        <v>157</v>
      </c>
      <c r="H44" t="s">
        <v>48</v>
      </c>
      <c r="I44" s="9" t="s">
        <v>158</v>
      </c>
      <c r="J44" s="9" t="s">
        <v>159</v>
      </c>
      <c r="K44" t="s">
        <v>51</v>
      </c>
      <c r="L44" t="s">
        <v>52</v>
      </c>
      <c r="M44" t="s">
        <v>116</v>
      </c>
      <c r="N44" t="s">
        <v>158</v>
      </c>
      <c r="O44" t="s">
        <v>117</v>
      </c>
      <c r="P44" t="s">
        <v>117</v>
      </c>
      <c r="Q44" s="10">
        <v>1350</v>
      </c>
      <c r="R44" s="11">
        <v>44562</v>
      </c>
      <c r="S44" t="s">
        <v>24</v>
      </c>
    </row>
    <row r="45" spans="1:19" x14ac:dyDescent="0.3">
      <c r="A45" t="s">
        <v>43</v>
      </c>
      <c r="B45" t="s">
        <v>44</v>
      </c>
      <c r="C45" t="s">
        <v>45</v>
      </c>
      <c r="D45" t="s">
        <v>112</v>
      </c>
      <c r="F45" s="8">
        <v>5010724527559</v>
      </c>
      <c r="G45" t="s">
        <v>160</v>
      </c>
      <c r="H45" t="s">
        <v>48</v>
      </c>
      <c r="I45" s="9" t="s">
        <v>161</v>
      </c>
      <c r="J45" s="9" t="s">
        <v>162</v>
      </c>
      <c r="K45" t="s">
        <v>51</v>
      </c>
      <c r="L45" t="s">
        <v>52</v>
      </c>
      <c r="M45" t="s">
        <v>116</v>
      </c>
      <c r="N45" t="s">
        <v>161</v>
      </c>
      <c r="O45" t="s">
        <v>136</v>
      </c>
      <c r="P45" t="s">
        <v>117</v>
      </c>
      <c r="Q45" s="10">
        <v>90</v>
      </c>
      <c r="R45" s="11">
        <v>44562</v>
      </c>
      <c r="S45" t="s">
        <v>117</v>
      </c>
    </row>
    <row r="46" spans="1:19" x14ac:dyDescent="0.3">
      <c r="A46" t="s">
        <v>43</v>
      </c>
      <c r="B46" t="s">
        <v>44</v>
      </c>
      <c r="C46" t="s">
        <v>45</v>
      </c>
      <c r="D46" t="s">
        <v>112</v>
      </c>
      <c r="F46" s="8">
        <v>5010724527863</v>
      </c>
      <c r="G46" t="s">
        <v>163</v>
      </c>
      <c r="H46" t="s">
        <v>48</v>
      </c>
      <c r="I46" s="9" t="s">
        <v>164</v>
      </c>
      <c r="J46" s="9" t="s">
        <v>165</v>
      </c>
      <c r="K46" t="s">
        <v>51</v>
      </c>
      <c r="L46" t="s">
        <v>52</v>
      </c>
      <c r="M46" t="s">
        <v>116</v>
      </c>
      <c r="N46" t="s">
        <v>164</v>
      </c>
      <c r="O46" t="s">
        <v>136</v>
      </c>
      <c r="P46" t="s">
        <v>166</v>
      </c>
      <c r="Q46" s="10">
        <v>1878</v>
      </c>
      <c r="R46" s="11">
        <v>44562</v>
      </c>
      <c r="S46" t="s">
        <v>24</v>
      </c>
    </row>
    <row r="47" spans="1:19" x14ac:dyDescent="0.3">
      <c r="A47" t="s">
        <v>43</v>
      </c>
      <c r="B47" t="s">
        <v>44</v>
      </c>
      <c r="C47" t="s">
        <v>45</v>
      </c>
      <c r="D47" t="s">
        <v>112</v>
      </c>
      <c r="F47" s="8">
        <v>5010724528501</v>
      </c>
      <c r="G47" t="s">
        <v>167</v>
      </c>
      <c r="H47" t="s">
        <v>48</v>
      </c>
      <c r="I47" s="9" t="s">
        <v>168</v>
      </c>
      <c r="J47" s="9" t="s">
        <v>169</v>
      </c>
      <c r="K47" t="s">
        <v>51</v>
      </c>
      <c r="L47" t="s">
        <v>52</v>
      </c>
      <c r="M47" t="s">
        <v>116</v>
      </c>
      <c r="N47" t="s">
        <v>168</v>
      </c>
      <c r="O47" t="s">
        <v>136</v>
      </c>
      <c r="P47" t="s">
        <v>166</v>
      </c>
      <c r="Q47" s="10">
        <v>3012</v>
      </c>
      <c r="R47" s="11">
        <v>44562</v>
      </c>
      <c r="S47" t="s">
        <v>24</v>
      </c>
    </row>
    <row r="48" spans="1:19" x14ac:dyDescent="0.3">
      <c r="A48" t="s">
        <v>43</v>
      </c>
      <c r="B48" t="s">
        <v>44</v>
      </c>
      <c r="C48" t="s">
        <v>45</v>
      </c>
      <c r="D48" t="s">
        <v>112</v>
      </c>
      <c r="F48" s="8">
        <v>5010724528938</v>
      </c>
      <c r="G48" t="s">
        <v>170</v>
      </c>
      <c r="H48" t="s">
        <v>48</v>
      </c>
      <c r="I48" s="9" t="s">
        <v>171</v>
      </c>
      <c r="J48" s="9" t="s">
        <v>172</v>
      </c>
      <c r="K48" t="s">
        <v>51</v>
      </c>
      <c r="L48" t="s">
        <v>52</v>
      </c>
      <c r="M48" t="s">
        <v>116</v>
      </c>
      <c r="N48" t="s">
        <v>171</v>
      </c>
      <c r="O48" t="s">
        <v>173</v>
      </c>
      <c r="P48" t="s">
        <v>166</v>
      </c>
      <c r="Q48" s="10">
        <v>11250</v>
      </c>
      <c r="R48" s="11">
        <v>44562</v>
      </c>
      <c r="S48" t="s">
        <v>166</v>
      </c>
    </row>
    <row r="49" spans="1:19" x14ac:dyDescent="0.3">
      <c r="A49" t="s">
        <v>43</v>
      </c>
      <c r="B49" t="s">
        <v>44</v>
      </c>
      <c r="C49" t="s">
        <v>45</v>
      </c>
      <c r="D49" t="s">
        <v>112</v>
      </c>
      <c r="F49" s="8">
        <v>5010724529560</v>
      </c>
      <c r="G49" t="s">
        <v>174</v>
      </c>
      <c r="H49" t="s">
        <v>48</v>
      </c>
      <c r="I49" s="9" t="s">
        <v>175</v>
      </c>
      <c r="J49" s="9" t="s">
        <v>176</v>
      </c>
      <c r="K49" t="s">
        <v>51</v>
      </c>
      <c r="L49" t="s">
        <v>52</v>
      </c>
      <c r="M49" t="s">
        <v>116</v>
      </c>
      <c r="N49" t="s">
        <v>175</v>
      </c>
      <c r="O49" t="s">
        <v>117</v>
      </c>
      <c r="P49" t="s">
        <v>117</v>
      </c>
      <c r="Q49" s="10">
        <v>11550</v>
      </c>
      <c r="R49" s="11">
        <v>44562</v>
      </c>
      <c r="S49" t="s">
        <v>117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AB682-952B-4F64-982A-F942CC7254C7}">
  <dimension ref="A1:S49"/>
  <sheetViews>
    <sheetView topLeftCell="C1" workbookViewId="0">
      <selection activeCell="R1" sqref="R1:R1048576"/>
    </sheetView>
  </sheetViews>
  <sheetFormatPr baseColWidth="10" defaultRowHeight="14.4" x14ac:dyDescent="0.3"/>
  <sheetData>
    <row r="1" spans="1:19" x14ac:dyDescent="0.3">
      <c r="A1" t="s">
        <v>2</v>
      </c>
      <c r="B1" t="s">
        <v>25</v>
      </c>
      <c r="C1" t="s">
        <v>26</v>
      </c>
      <c r="D1" t="s">
        <v>27</v>
      </c>
      <c r="E1" t="s">
        <v>28</v>
      </c>
      <c r="F1" s="8" t="s">
        <v>29</v>
      </c>
      <c r="G1" t="s">
        <v>30</v>
      </c>
      <c r="H1" t="s">
        <v>31</v>
      </c>
      <c r="I1" s="9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</row>
    <row r="2" spans="1:19" x14ac:dyDescent="0.3">
      <c r="A2" t="s">
        <v>43</v>
      </c>
      <c r="B2" t="s">
        <v>44</v>
      </c>
      <c r="C2" t="s">
        <v>45</v>
      </c>
      <c r="D2" t="s">
        <v>46</v>
      </c>
      <c r="E2" t="s">
        <v>24</v>
      </c>
      <c r="F2" s="8">
        <v>3289050090408</v>
      </c>
      <c r="G2" t="s">
        <v>47</v>
      </c>
      <c r="H2" t="s">
        <v>48</v>
      </c>
      <c r="I2" s="9" t="s">
        <v>49</v>
      </c>
      <c r="J2" s="9" t="s">
        <v>50</v>
      </c>
      <c r="K2" t="s">
        <v>51</v>
      </c>
      <c r="L2" t="s">
        <v>52</v>
      </c>
      <c r="M2" t="s">
        <v>53</v>
      </c>
      <c r="N2" t="s">
        <v>49</v>
      </c>
      <c r="O2" t="s">
        <v>54</v>
      </c>
      <c r="P2" t="s">
        <v>55</v>
      </c>
      <c r="Q2" s="10">
        <v>546</v>
      </c>
      <c r="R2" s="11">
        <v>44562</v>
      </c>
      <c r="S2" t="s">
        <v>24</v>
      </c>
    </row>
    <row r="3" spans="1:19" x14ac:dyDescent="0.3">
      <c r="A3" t="s">
        <v>43</v>
      </c>
      <c r="B3" t="s">
        <v>44</v>
      </c>
      <c r="C3" t="s">
        <v>45</v>
      </c>
      <c r="D3" t="s">
        <v>46</v>
      </c>
      <c r="F3" s="8">
        <v>3331300090475</v>
      </c>
      <c r="G3" t="s">
        <v>56</v>
      </c>
      <c r="H3" t="s">
        <v>48</v>
      </c>
      <c r="I3" s="9" t="s">
        <v>57</v>
      </c>
      <c r="J3" s="9" t="s">
        <v>58</v>
      </c>
      <c r="K3" t="s">
        <v>51</v>
      </c>
      <c r="L3" t="s">
        <v>52</v>
      </c>
      <c r="M3" t="s">
        <v>53</v>
      </c>
      <c r="N3" t="s">
        <v>57</v>
      </c>
      <c r="O3" t="s">
        <v>59</v>
      </c>
      <c r="P3" t="s">
        <v>60</v>
      </c>
      <c r="Q3" s="10">
        <v>18012</v>
      </c>
      <c r="R3" s="11">
        <v>44562</v>
      </c>
      <c r="S3" t="s">
        <v>61</v>
      </c>
    </row>
    <row r="4" spans="1:19" x14ac:dyDescent="0.3">
      <c r="A4" t="s">
        <v>43</v>
      </c>
      <c r="B4" t="s">
        <v>44</v>
      </c>
      <c r="C4" t="s">
        <v>45</v>
      </c>
      <c r="D4" t="s">
        <v>46</v>
      </c>
      <c r="F4" s="8">
        <v>3331300090581</v>
      </c>
      <c r="G4" t="s">
        <v>62</v>
      </c>
      <c r="H4" t="s">
        <v>48</v>
      </c>
      <c r="I4" s="9" t="s">
        <v>63</v>
      </c>
      <c r="J4" s="9" t="s">
        <v>64</v>
      </c>
      <c r="K4" t="s">
        <v>51</v>
      </c>
      <c r="L4" t="s">
        <v>52</v>
      </c>
      <c r="M4" t="s">
        <v>53</v>
      </c>
      <c r="N4" t="s">
        <v>63</v>
      </c>
      <c r="O4" t="s">
        <v>65</v>
      </c>
      <c r="P4" t="s">
        <v>55</v>
      </c>
      <c r="Q4" s="10">
        <v>2040</v>
      </c>
      <c r="R4" s="11">
        <v>44562</v>
      </c>
      <c r="S4" t="s">
        <v>24</v>
      </c>
    </row>
    <row r="5" spans="1:19" x14ac:dyDescent="0.3">
      <c r="A5" t="s">
        <v>43</v>
      </c>
      <c r="B5" t="s">
        <v>44</v>
      </c>
      <c r="C5" t="s">
        <v>45</v>
      </c>
      <c r="D5" t="s">
        <v>46</v>
      </c>
      <c r="F5" s="8">
        <v>3331300092073</v>
      </c>
      <c r="G5" t="s">
        <v>66</v>
      </c>
      <c r="H5" t="s">
        <v>48</v>
      </c>
      <c r="I5" s="9" t="s">
        <v>67</v>
      </c>
      <c r="J5" s="9" t="s">
        <v>68</v>
      </c>
      <c r="K5" t="s">
        <v>51</v>
      </c>
      <c r="L5" t="s">
        <v>52</v>
      </c>
      <c r="M5" t="s">
        <v>53</v>
      </c>
      <c r="N5" t="s">
        <v>67</v>
      </c>
      <c r="O5" t="s">
        <v>69</v>
      </c>
      <c r="P5" t="s">
        <v>60</v>
      </c>
      <c r="Q5" s="10">
        <v>7788</v>
      </c>
      <c r="R5" s="11">
        <v>44562</v>
      </c>
      <c r="S5" t="s">
        <v>61</v>
      </c>
    </row>
    <row r="6" spans="1:19" x14ac:dyDescent="0.3">
      <c r="A6" t="s">
        <v>43</v>
      </c>
      <c r="B6" t="s">
        <v>44</v>
      </c>
      <c r="C6" t="s">
        <v>45</v>
      </c>
      <c r="D6" t="s">
        <v>46</v>
      </c>
      <c r="F6" s="8">
        <v>3331300092578</v>
      </c>
      <c r="G6" t="s">
        <v>70</v>
      </c>
      <c r="H6" t="s">
        <v>48</v>
      </c>
      <c r="I6" s="9" t="s">
        <v>71</v>
      </c>
      <c r="J6" s="9" t="s">
        <v>72</v>
      </c>
      <c r="K6" t="s">
        <v>51</v>
      </c>
      <c r="L6" t="s">
        <v>52</v>
      </c>
      <c r="M6" t="s">
        <v>53</v>
      </c>
      <c r="N6" t="s">
        <v>71</v>
      </c>
      <c r="O6" t="s">
        <v>73</v>
      </c>
      <c r="P6" t="s">
        <v>74</v>
      </c>
      <c r="Q6" s="10">
        <v>1692</v>
      </c>
      <c r="R6" s="11">
        <v>44562</v>
      </c>
      <c r="S6" t="s">
        <v>24</v>
      </c>
    </row>
    <row r="7" spans="1:19" x14ac:dyDescent="0.3">
      <c r="A7" t="s">
        <v>43</v>
      </c>
      <c r="B7" t="s">
        <v>44</v>
      </c>
      <c r="C7" t="s">
        <v>45</v>
      </c>
      <c r="D7" t="s">
        <v>46</v>
      </c>
      <c r="F7" s="8">
        <v>3331300092882</v>
      </c>
      <c r="G7" t="s">
        <v>75</v>
      </c>
      <c r="H7" t="s">
        <v>48</v>
      </c>
      <c r="I7" s="9" t="s">
        <v>76</v>
      </c>
      <c r="J7" s="9" t="s">
        <v>77</v>
      </c>
      <c r="K7" t="s">
        <v>51</v>
      </c>
      <c r="L7" t="s">
        <v>52</v>
      </c>
      <c r="M7" t="s">
        <v>53</v>
      </c>
      <c r="N7" t="s">
        <v>76</v>
      </c>
      <c r="O7" t="s">
        <v>78</v>
      </c>
      <c r="P7" t="s">
        <v>55</v>
      </c>
      <c r="Q7" s="10">
        <v>1938</v>
      </c>
      <c r="R7" s="11">
        <v>44562</v>
      </c>
      <c r="S7" t="s">
        <v>24</v>
      </c>
    </row>
    <row r="8" spans="1:19" x14ac:dyDescent="0.3">
      <c r="A8" t="s">
        <v>43</v>
      </c>
      <c r="B8" t="s">
        <v>44</v>
      </c>
      <c r="C8" t="s">
        <v>45</v>
      </c>
      <c r="D8" t="s">
        <v>46</v>
      </c>
      <c r="F8" s="8">
        <v>3331300093179</v>
      </c>
      <c r="G8" t="s">
        <v>79</v>
      </c>
      <c r="H8" t="s">
        <v>48</v>
      </c>
      <c r="I8" s="9" t="s">
        <v>80</v>
      </c>
      <c r="J8" s="9" t="s">
        <v>81</v>
      </c>
      <c r="K8" t="s">
        <v>51</v>
      </c>
      <c r="L8" t="s">
        <v>52</v>
      </c>
      <c r="M8" t="s">
        <v>53</v>
      </c>
      <c r="N8" t="s">
        <v>80</v>
      </c>
      <c r="O8" t="s">
        <v>82</v>
      </c>
      <c r="P8" t="s">
        <v>74</v>
      </c>
      <c r="Q8" s="10">
        <v>1854</v>
      </c>
      <c r="R8" s="11">
        <v>44562</v>
      </c>
      <c r="S8" t="s">
        <v>24</v>
      </c>
    </row>
    <row r="9" spans="1:19" x14ac:dyDescent="0.3">
      <c r="A9" t="s">
        <v>43</v>
      </c>
      <c r="B9" t="s">
        <v>44</v>
      </c>
      <c r="C9" t="s">
        <v>45</v>
      </c>
      <c r="D9" t="s">
        <v>46</v>
      </c>
      <c r="F9" s="8">
        <v>3331300093186</v>
      </c>
      <c r="G9" t="s">
        <v>83</v>
      </c>
      <c r="H9" t="s">
        <v>48</v>
      </c>
      <c r="I9" s="9" t="s">
        <v>84</v>
      </c>
      <c r="J9" s="9" t="s">
        <v>85</v>
      </c>
      <c r="K9" t="s">
        <v>51</v>
      </c>
      <c r="L9" t="s">
        <v>52</v>
      </c>
      <c r="M9" t="s">
        <v>53</v>
      </c>
      <c r="N9" t="s">
        <v>84</v>
      </c>
      <c r="O9" t="s">
        <v>86</v>
      </c>
      <c r="P9" t="s">
        <v>55</v>
      </c>
      <c r="Q9" s="10">
        <v>2382</v>
      </c>
      <c r="R9" s="11">
        <v>44562</v>
      </c>
      <c r="S9" t="s">
        <v>61</v>
      </c>
    </row>
    <row r="10" spans="1:19" x14ac:dyDescent="0.3">
      <c r="A10" t="s">
        <v>43</v>
      </c>
      <c r="B10" t="s">
        <v>44</v>
      </c>
      <c r="C10" t="s">
        <v>45</v>
      </c>
      <c r="D10" t="s">
        <v>46</v>
      </c>
      <c r="F10" s="8">
        <v>3331300094565</v>
      </c>
      <c r="G10" t="s">
        <v>87</v>
      </c>
      <c r="H10" t="s">
        <v>48</v>
      </c>
      <c r="I10" s="9" t="s">
        <v>88</v>
      </c>
      <c r="J10" s="9" t="s">
        <v>89</v>
      </c>
      <c r="K10" t="s">
        <v>51</v>
      </c>
      <c r="L10" t="s">
        <v>52</v>
      </c>
      <c r="M10" t="s">
        <v>53</v>
      </c>
      <c r="N10" t="s">
        <v>88</v>
      </c>
      <c r="O10" t="s">
        <v>78</v>
      </c>
      <c r="P10" t="s">
        <v>55</v>
      </c>
      <c r="Q10" s="10">
        <v>6426</v>
      </c>
      <c r="R10" s="11">
        <v>44562</v>
      </c>
      <c r="S10" t="s">
        <v>61</v>
      </c>
    </row>
    <row r="11" spans="1:19" x14ac:dyDescent="0.3">
      <c r="A11" t="s">
        <v>43</v>
      </c>
      <c r="B11" t="s">
        <v>44</v>
      </c>
      <c r="C11" t="s">
        <v>45</v>
      </c>
      <c r="D11" t="s">
        <v>46</v>
      </c>
      <c r="F11" s="8">
        <v>3331300094572</v>
      </c>
      <c r="G11" t="s">
        <v>90</v>
      </c>
      <c r="H11" t="s">
        <v>48</v>
      </c>
      <c r="I11" s="9" t="s">
        <v>91</v>
      </c>
      <c r="J11" s="9" t="s">
        <v>92</v>
      </c>
      <c r="K11" t="s">
        <v>51</v>
      </c>
      <c r="L11" t="s">
        <v>52</v>
      </c>
      <c r="M11" t="s">
        <v>53</v>
      </c>
      <c r="N11" t="s">
        <v>91</v>
      </c>
      <c r="O11" t="s">
        <v>65</v>
      </c>
      <c r="P11" t="s">
        <v>55</v>
      </c>
      <c r="Q11" s="10">
        <v>15276</v>
      </c>
      <c r="R11" s="11">
        <v>44562</v>
      </c>
      <c r="S11" t="s">
        <v>61</v>
      </c>
    </row>
    <row r="12" spans="1:19" x14ac:dyDescent="0.3">
      <c r="A12" t="s">
        <v>43</v>
      </c>
      <c r="B12" t="s">
        <v>44</v>
      </c>
      <c r="C12" t="s">
        <v>45</v>
      </c>
      <c r="D12" t="s">
        <v>46</v>
      </c>
      <c r="F12" s="8">
        <v>3331300094589</v>
      </c>
      <c r="G12" t="s">
        <v>93</v>
      </c>
      <c r="H12" t="s">
        <v>48</v>
      </c>
      <c r="I12" s="9" t="s">
        <v>94</v>
      </c>
      <c r="J12" s="9" t="s">
        <v>95</v>
      </c>
      <c r="K12" t="s">
        <v>51</v>
      </c>
      <c r="L12" t="s">
        <v>52</v>
      </c>
      <c r="M12" t="s">
        <v>53</v>
      </c>
      <c r="N12" t="s">
        <v>94</v>
      </c>
      <c r="O12" t="s">
        <v>65</v>
      </c>
      <c r="P12" t="s">
        <v>55</v>
      </c>
      <c r="Q12" s="10">
        <v>2484</v>
      </c>
      <c r="R12" s="11">
        <v>44562</v>
      </c>
      <c r="S12" t="s">
        <v>24</v>
      </c>
    </row>
    <row r="13" spans="1:19" x14ac:dyDescent="0.3">
      <c r="A13" t="s">
        <v>43</v>
      </c>
      <c r="B13" t="s">
        <v>44</v>
      </c>
      <c r="C13" t="s">
        <v>45</v>
      </c>
      <c r="D13" t="s">
        <v>46</v>
      </c>
      <c r="F13" s="8">
        <v>3331300096422</v>
      </c>
      <c r="G13" t="s">
        <v>96</v>
      </c>
      <c r="H13" t="s">
        <v>48</v>
      </c>
      <c r="I13" s="9" t="s">
        <v>97</v>
      </c>
      <c r="J13" s="9" t="s">
        <v>98</v>
      </c>
      <c r="K13" t="s">
        <v>51</v>
      </c>
      <c r="L13" t="s">
        <v>52</v>
      </c>
      <c r="M13" t="s">
        <v>53</v>
      </c>
      <c r="N13" t="s">
        <v>97</v>
      </c>
      <c r="O13" t="s">
        <v>74</v>
      </c>
      <c r="P13" t="s">
        <v>74</v>
      </c>
      <c r="Q13" s="10">
        <v>78</v>
      </c>
      <c r="R13" s="11">
        <v>44562</v>
      </c>
      <c r="S13" t="s">
        <v>24</v>
      </c>
    </row>
    <row r="14" spans="1:19" x14ac:dyDescent="0.3">
      <c r="A14" t="s">
        <v>43</v>
      </c>
      <c r="B14" t="s">
        <v>44</v>
      </c>
      <c r="C14" t="s">
        <v>45</v>
      </c>
      <c r="D14" t="s">
        <v>46</v>
      </c>
      <c r="F14" s="8">
        <v>3331300096460</v>
      </c>
      <c r="G14" t="s">
        <v>99</v>
      </c>
      <c r="H14" t="s">
        <v>48</v>
      </c>
      <c r="I14" s="9" t="s">
        <v>100</v>
      </c>
      <c r="J14" s="9" t="s">
        <v>101</v>
      </c>
      <c r="K14" t="s">
        <v>51</v>
      </c>
      <c r="L14" t="s">
        <v>52</v>
      </c>
      <c r="M14" t="s">
        <v>53</v>
      </c>
      <c r="N14" t="s">
        <v>100</v>
      </c>
      <c r="O14" t="s">
        <v>102</v>
      </c>
      <c r="P14" t="s">
        <v>74</v>
      </c>
      <c r="Q14" s="10">
        <v>10392</v>
      </c>
      <c r="R14" s="11">
        <v>44562</v>
      </c>
      <c r="S14" t="s">
        <v>61</v>
      </c>
    </row>
    <row r="15" spans="1:19" x14ac:dyDescent="0.3">
      <c r="A15" t="s">
        <v>43</v>
      </c>
      <c r="B15" t="s">
        <v>44</v>
      </c>
      <c r="C15" t="s">
        <v>45</v>
      </c>
      <c r="D15" t="s">
        <v>46</v>
      </c>
      <c r="F15" s="8">
        <v>3331300096521</v>
      </c>
      <c r="G15" t="s">
        <v>103</v>
      </c>
      <c r="H15" t="s">
        <v>48</v>
      </c>
      <c r="I15" s="9" t="s">
        <v>104</v>
      </c>
      <c r="J15" s="9" t="s">
        <v>105</v>
      </c>
      <c r="K15" t="s">
        <v>51</v>
      </c>
      <c r="L15" t="s">
        <v>52</v>
      </c>
      <c r="M15" t="s">
        <v>53</v>
      </c>
      <c r="N15" t="s">
        <v>104</v>
      </c>
      <c r="O15" t="s">
        <v>102</v>
      </c>
      <c r="P15" t="s">
        <v>74</v>
      </c>
      <c r="Q15" s="10">
        <v>1212</v>
      </c>
      <c r="R15" s="11">
        <v>44562</v>
      </c>
      <c r="S15" t="s">
        <v>24</v>
      </c>
    </row>
    <row r="16" spans="1:19" x14ac:dyDescent="0.3">
      <c r="A16" t="s">
        <v>43</v>
      </c>
      <c r="B16" t="s">
        <v>44</v>
      </c>
      <c r="C16" t="s">
        <v>45</v>
      </c>
      <c r="D16" t="s">
        <v>46</v>
      </c>
      <c r="E16" t="s">
        <v>106</v>
      </c>
      <c r="F16" s="8">
        <v>3331300090475</v>
      </c>
      <c r="G16" t="s">
        <v>56</v>
      </c>
      <c r="H16" t="s">
        <v>48</v>
      </c>
      <c r="I16" s="9" t="s">
        <v>57</v>
      </c>
      <c r="J16" s="9" t="s">
        <v>58</v>
      </c>
      <c r="K16" t="s">
        <v>51</v>
      </c>
      <c r="L16" t="s">
        <v>52</v>
      </c>
      <c r="M16" t="s">
        <v>53</v>
      </c>
      <c r="N16" t="s">
        <v>57</v>
      </c>
      <c r="O16" t="s">
        <v>59</v>
      </c>
      <c r="P16" t="s">
        <v>60</v>
      </c>
      <c r="Q16" s="10">
        <v>480</v>
      </c>
      <c r="R16" s="11">
        <v>44562</v>
      </c>
      <c r="S16" t="s">
        <v>61</v>
      </c>
    </row>
    <row r="17" spans="1:19" x14ac:dyDescent="0.3">
      <c r="A17" t="s">
        <v>43</v>
      </c>
      <c r="B17" t="s">
        <v>44</v>
      </c>
      <c r="C17" t="s">
        <v>45</v>
      </c>
      <c r="D17" t="s">
        <v>46</v>
      </c>
      <c r="E17" t="s">
        <v>106</v>
      </c>
      <c r="F17" s="8">
        <v>3331300092073</v>
      </c>
      <c r="G17" t="s">
        <v>66</v>
      </c>
      <c r="H17" t="s">
        <v>48</v>
      </c>
      <c r="I17" s="9" t="s">
        <v>67</v>
      </c>
      <c r="J17" s="9" t="s">
        <v>68</v>
      </c>
      <c r="K17" t="s">
        <v>51</v>
      </c>
      <c r="L17" t="s">
        <v>52</v>
      </c>
      <c r="M17" t="s">
        <v>53</v>
      </c>
      <c r="N17" t="s">
        <v>67</v>
      </c>
      <c r="O17" t="s">
        <v>69</v>
      </c>
      <c r="P17" t="s">
        <v>60</v>
      </c>
      <c r="Q17" s="10">
        <v>480</v>
      </c>
      <c r="R17" s="11">
        <v>44562</v>
      </c>
      <c r="S17" t="s">
        <v>61</v>
      </c>
    </row>
    <row r="18" spans="1:19" x14ac:dyDescent="0.3">
      <c r="A18" t="s">
        <v>43</v>
      </c>
      <c r="B18" t="s">
        <v>44</v>
      </c>
      <c r="C18" t="s">
        <v>45</v>
      </c>
      <c r="D18" t="s">
        <v>46</v>
      </c>
      <c r="E18" t="s">
        <v>106</v>
      </c>
      <c r="F18" s="8">
        <v>3331300092578</v>
      </c>
      <c r="G18" t="s">
        <v>70</v>
      </c>
      <c r="H18" t="s">
        <v>48</v>
      </c>
      <c r="I18" s="9" t="s">
        <v>71</v>
      </c>
      <c r="J18" s="9" t="s">
        <v>72</v>
      </c>
      <c r="K18" t="s">
        <v>51</v>
      </c>
      <c r="L18" t="s">
        <v>52</v>
      </c>
      <c r="M18" t="s">
        <v>53</v>
      </c>
      <c r="N18" t="s">
        <v>71</v>
      </c>
      <c r="O18" t="s">
        <v>73</v>
      </c>
      <c r="P18" t="s">
        <v>74</v>
      </c>
      <c r="Q18" s="10">
        <v>60</v>
      </c>
      <c r="R18" s="11">
        <v>44562</v>
      </c>
      <c r="S18" t="s">
        <v>24</v>
      </c>
    </row>
    <row r="19" spans="1:19" x14ac:dyDescent="0.3">
      <c r="A19" t="s">
        <v>43</v>
      </c>
      <c r="B19" t="s">
        <v>44</v>
      </c>
      <c r="C19" t="s">
        <v>45</v>
      </c>
      <c r="D19" t="s">
        <v>46</v>
      </c>
      <c r="E19" t="s">
        <v>106</v>
      </c>
      <c r="F19" s="8">
        <v>3331300093179</v>
      </c>
      <c r="G19" t="s">
        <v>79</v>
      </c>
      <c r="H19" t="s">
        <v>48</v>
      </c>
      <c r="I19" s="9" t="s">
        <v>80</v>
      </c>
      <c r="J19" s="9" t="s">
        <v>81</v>
      </c>
      <c r="K19" t="s">
        <v>51</v>
      </c>
      <c r="L19" t="s">
        <v>52</v>
      </c>
      <c r="M19" t="s">
        <v>53</v>
      </c>
      <c r="N19" t="s">
        <v>80</v>
      </c>
      <c r="O19" t="s">
        <v>82</v>
      </c>
      <c r="P19" t="s">
        <v>74</v>
      </c>
      <c r="Q19" s="10">
        <v>732</v>
      </c>
      <c r="R19" s="11">
        <v>44562</v>
      </c>
      <c r="S19" t="s">
        <v>24</v>
      </c>
    </row>
    <row r="20" spans="1:19" x14ac:dyDescent="0.3">
      <c r="A20" t="s">
        <v>43</v>
      </c>
      <c r="B20" t="s">
        <v>44</v>
      </c>
      <c r="C20" t="s">
        <v>45</v>
      </c>
      <c r="D20" t="s">
        <v>46</v>
      </c>
      <c r="E20" t="s">
        <v>106</v>
      </c>
      <c r="F20" s="8">
        <v>3331300094565</v>
      </c>
      <c r="G20" t="s">
        <v>87</v>
      </c>
      <c r="H20" t="s">
        <v>48</v>
      </c>
      <c r="I20" s="9" t="s">
        <v>88</v>
      </c>
      <c r="J20" s="9" t="s">
        <v>89</v>
      </c>
      <c r="K20" t="s">
        <v>51</v>
      </c>
      <c r="L20" t="s">
        <v>52</v>
      </c>
      <c r="M20" t="s">
        <v>53</v>
      </c>
      <c r="N20" t="s">
        <v>88</v>
      </c>
      <c r="O20" t="s">
        <v>78</v>
      </c>
      <c r="P20" t="s">
        <v>55</v>
      </c>
      <c r="Q20" s="10">
        <v>1134</v>
      </c>
      <c r="R20" s="11">
        <v>44562</v>
      </c>
      <c r="S20" t="s">
        <v>61</v>
      </c>
    </row>
    <row r="21" spans="1:19" x14ac:dyDescent="0.3">
      <c r="A21" t="s">
        <v>43</v>
      </c>
      <c r="B21" t="s">
        <v>44</v>
      </c>
      <c r="C21" t="s">
        <v>45</v>
      </c>
      <c r="D21" t="s">
        <v>46</v>
      </c>
      <c r="E21" t="s">
        <v>106</v>
      </c>
      <c r="F21" s="8">
        <v>3331300094565</v>
      </c>
      <c r="G21" t="s">
        <v>87</v>
      </c>
      <c r="H21" t="s">
        <v>107</v>
      </c>
      <c r="I21" t="s">
        <v>88</v>
      </c>
      <c r="J21" s="9" t="s">
        <v>89</v>
      </c>
      <c r="K21" t="s">
        <v>51</v>
      </c>
      <c r="L21" t="s">
        <v>52</v>
      </c>
      <c r="M21" t="s">
        <v>53</v>
      </c>
      <c r="N21" t="s">
        <v>88</v>
      </c>
      <c r="O21" t="s">
        <v>78</v>
      </c>
      <c r="P21" t="s">
        <v>55</v>
      </c>
      <c r="Q21" s="10">
        <v>1680</v>
      </c>
      <c r="R21" s="11">
        <v>44562</v>
      </c>
      <c r="S21" t="s">
        <v>61</v>
      </c>
    </row>
    <row r="22" spans="1:19" x14ac:dyDescent="0.3">
      <c r="A22" t="s">
        <v>43</v>
      </c>
      <c r="B22" t="s">
        <v>44</v>
      </c>
      <c r="C22" t="s">
        <v>45</v>
      </c>
      <c r="D22" t="s">
        <v>46</v>
      </c>
      <c r="E22" t="s">
        <v>106</v>
      </c>
      <c r="F22" s="8">
        <v>3331300094572</v>
      </c>
      <c r="G22" t="s">
        <v>90</v>
      </c>
      <c r="H22" t="s">
        <v>48</v>
      </c>
      <c r="I22" s="9" t="s">
        <v>91</v>
      </c>
      <c r="J22" s="9" t="s">
        <v>92</v>
      </c>
      <c r="K22" t="s">
        <v>51</v>
      </c>
      <c r="L22" t="s">
        <v>52</v>
      </c>
      <c r="M22" t="s">
        <v>53</v>
      </c>
      <c r="N22" t="s">
        <v>91</v>
      </c>
      <c r="O22" t="s">
        <v>65</v>
      </c>
      <c r="P22" t="s">
        <v>55</v>
      </c>
      <c r="Q22" s="10">
        <v>2262</v>
      </c>
      <c r="R22" s="11">
        <v>44562</v>
      </c>
      <c r="S22" t="s">
        <v>61</v>
      </c>
    </row>
    <row r="23" spans="1:19" x14ac:dyDescent="0.3">
      <c r="A23" t="s">
        <v>43</v>
      </c>
      <c r="B23" t="s">
        <v>44</v>
      </c>
      <c r="C23" t="s">
        <v>45</v>
      </c>
      <c r="D23" t="s">
        <v>46</v>
      </c>
      <c r="E23" t="s">
        <v>106</v>
      </c>
      <c r="F23" s="8">
        <v>3331300094572</v>
      </c>
      <c r="G23" t="s">
        <v>90</v>
      </c>
      <c r="H23" t="s">
        <v>107</v>
      </c>
      <c r="I23" t="s">
        <v>91</v>
      </c>
      <c r="J23" s="9" t="s">
        <v>92</v>
      </c>
      <c r="K23" t="s">
        <v>51</v>
      </c>
      <c r="L23" t="s">
        <v>52</v>
      </c>
      <c r="M23" t="s">
        <v>53</v>
      </c>
      <c r="N23" t="s">
        <v>91</v>
      </c>
      <c r="O23" t="s">
        <v>65</v>
      </c>
      <c r="P23" t="s">
        <v>55</v>
      </c>
      <c r="Q23" s="10">
        <v>1680</v>
      </c>
      <c r="R23" s="11">
        <v>44562</v>
      </c>
      <c r="S23" t="s">
        <v>61</v>
      </c>
    </row>
    <row r="24" spans="1:19" x14ac:dyDescent="0.3">
      <c r="A24" t="s">
        <v>43</v>
      </c>
      <c r="B24" t="s">
        <v>44</v>
      </c>
      <c r="C24" t="s">
        <v>45</v>
      </c>
      <c r="D24" t="s">
        <v>46</v>
      </c>
      <c r="E24" t="s">
        <v>106</v>
      </c>
      <c r="F24" s="8">
        <v>3331300094589</v>
      </c>
      <c r="G24" t="s">
        <v>93</v>
      </c>
      <c r="H24" t="s">
        <v>48</v>
      </c>
      <c r="I24" s="9" t="s">
        <v>94</v>
      </c>
      <c r="J24" s="9" t="s">
        <v>95</v>
      </c>
      <c r="K24" t="s">
        <v>51</v>
      </c>
      <c r="L24" t="s">
        <v>52</v>
      </c>
      <c r="M24" t="s">
        <v>53</v>
      </c>
      <c r="N24" t="s">
        <v>94</v>
      </c>
      <c r="O24" t="s">
        <v>65</v>
      </c>
      <c r="P24" t="s">
        <v>55</v>
      </c>
      <c r="Q24" s="10">
        <v>252</v>
      </c>
      <c r="R24" s="11">
        <v>44562</v>
      </c>
      <c r="S24" t="s">
        <v>24</v>
      </c>
    </row>
    <row r="25" spans="1:19" x14ac:dyDescent="0.3">
      <c r="A25" t="s">
        <v>43</v>
      </c>
      <c r="B25" t="s">
        <v>44</v>
      </c>
      <c r="C25" t="s">
        <v>45</v>
      </c>
      <c r="D25" t="s">
        <v>46</v>
      </c>
      <c r="E25" t="s">
        <v>106</v>
      </c>
      <c r="F25" s="8">
        <v>3331300096460</v>
      </c>
      <c r="G25" t="s">
        <v>99</v>
      </c>
      <c r="H25" t="s">
        <v>48</v>
      </c>
      <c r="I25" s="9" t="s">
        <v>100</v>
      </c>
      <c r="J25" s="9" t="s">
        <v>101</v>
      </c>
      <c r="K25" t="s">
        <v>51</v>
      </c>
      <c r="L25" t="s">
        <v>52</v>
      </c>
      <c r="M25" t="s">
        <v>53</v>
      </c>
      <c r="N25" t="s">
        <v>100</v>
      </c>
      <c r="O25" t="s">
        <v>102</v>
      </c>
      <c r="P25" t="s">
        <v>74</v>
      </c>
      <c r="Q25" s="10">
        <v>1404</v>
      </c>
      <c r="R25" s="11">
        <v>44562</v>
      </c>
      <c r="S25" t="s">
        <v>61</v>
      </c>
    </row>
    <row r="26" spans="1:19" x14ac:dyDescent="0.3">
      <c r="A26" t="s">
        <v>43</v>
      </c>
      <c r="B26" t="s">
        <v>44</v>
      </c>
      <c r="C26" t="s">
        <v>45</v>
      </c>
      <c r="D26" t="s">
        <v>46</v>
      </c>
      <c r="E26" t="s">
        <v>106</v>
      </c>
      <c r="F26" s="8">
        <v>3331300096460</v>
      </c>
      <c r="G26" t="s">
        <v>99</v>
      </c>
      <c r="H26" t="s">
        <v>107</v>
      </c>
      <c r="I26" t="s">
        <v>100</v>
      </c>
      <c r="J26" s="9" t="s">
        <v>101</v>
      </c>
      <c r="K26" t="s">
        <v>51</v>
      </c>
      <c r="L26" t="s">
        <v>52</v>
      </c>
      <c r="M26" t="s">
        <v>53</v>
      </c>
      <c r="N26" t="s">
        <v>100</v>
      </c>
      <c r="O26" t="s">
        <v>102</v>
      </c>
      <c r="P26" t="s">
        <v>74</v>
      </c>
      <c r="Q26" s="10">
        <v>1680</v>
      </c>
      <c r="R26" s="11">
        <v>44562</v>
      </c>
      <c r="S26" t="s">
        <v>61</v>
      </c>
    </row>
    <row r="27" spans="1:19" x14ac:dyDescent="0.3">
      <c r="A27" t="s">
        <v>43</v>
      </c>
      <c r="B27" t="s">
        <v>44</v>
      </c>
      <c r="C27" t="s">
        <v>45</v>
      </c>
      <c r="D27" t="s">
        <v>46</v>
      </c>
      <c r="E27" t="s">
        <v>106</v>
      </c>
      <c r="F27" s="8">
        <v>3331300096521</v>
      </c>
      <c r="G27" t="s">
        <v>103</v>
      </c>
      <c r="H27" t="s">
        <v>48</v>
      </c>
      <c r="I27" s="9" t="s">
        <v>104</v>
      </c>
      <c r="J27" s="9" t="s">
        <v>105</v>
      </c>
      <c r="K27" t="s">
        <v>51</v>
      </c>
      <c r="L27" t="s">
        <v>52</v>
      </c>
      <c r="M27" t="s">
        <v>53</v>
      </c>
      <c r="N27" t="s">
        <v>104</v>
      </c>
      <c r="O27" t="s">
        <v>102</v>
      </c>
      <c r="P27" t="s">
        <v>74</v>
      </c>
      <c r="Q27" s="10">
        <v>648</v>
      </c>
      <c r="R27" s="11">
        <v>44562</v>
      </c>
      <c r="S27" t="s">
        <v>24</v>
      </c>
    </row>
    <row r="28" spans="1:19" x14ac:dyDescent="0.3">
      <c r="A28" t="s">
        <v>43</v>
      </c>
      <c r="B28" t="s">
        <v>44</v>
      </c>
      <c r="C28" t="s">
        <v>45</v>
      </c>
      <c r="D28" t="s">
        <v>46</v>
      </c>
      <c r="E28" t="s">
        <v>106</v>
      </c>
      <c r="F28" s="8">
        <v>3331300096521</v>
      </c>
      <c r="G28" t="s">
        <v>103</v>
      </c>
      <c r="H28" t="s">
        <v>107</v>
      </c>
      <c r="I28" t="s">
        <v>104</v>
      </c>
      <c r="J28" s="9" t="s">
        <v>105</v>
      </c>
      <c r="K28" t="s">
        <v>51</v>
      </c>
      <c r="L28" t="s">
        <v>52</v>
      </c>
      <c r="M28" t="s">
        <v>53</v>
      </c>
      <c r="N28" t="s">
        <v>104</v>
      </c>
      <c r="O28" t="s">
        <v>102</v>
      </c>
      <c r="P28" t="s">
        <v>74</v>
      </c>
      <c r="Q28" s="10">
        <v>1680</v>
      </c>
      <c r="R28" s="11">
        <v>44562</v>
      </c>
      <c r="S28" t="s">
        <v>24</v>
      </c>
    </row>
    <row r="29" spans="1:19" x14ac:dyDescent="0.3">
      <c r="A29" t="s">
        <v>43</v>
      </c>
      <c r="B29" t="s">
        <v>44</v>
      </c>
      <c r="C29" t="s">
        <v>45</v>
      </c>
      <c r="D29" t="s">
        <v>46</v>
      </c>
      <c r="E29" t="s">
        <v>106</v>
      </c>
      <c r="F29" s="8">
        <v>3331302976050</v>
      </c>
      <c r="G29" t="s">
        <v>108</v>
      </c>
      <c r="H29" t="s">
        <v>109</v>
      </c>
      <c r="I29" s="9" t="s">
        <v>110</v>
      </c>
      <c r="J29" s="9" t="s">
        <v>24</v>
      </c>
      <c r="K29" t="s">
        <v>51</v>
      </c>
      <c r="L29" t="s">
        <v>111</v>
      </c>
      <c r="M29" t="s">
        <v>53</v>
      </c>
      <c r="N29" t="s">
        <v>110</v>
      </c>
      <c r="O29" t="s">
        <v>24</v>
      </c>
      <c r="Q29" s="10">
        <v>28</v>
      </c>
      <c r="R29" s="11">
        <v>44562</v>
      </c>
      <c r="S29" t="s">
        <v>24</v>
      </c>
    </row>
    <row r="30" spans="1:19" x14ac:dyDescent="0.3">
      <c r="A30" t="s">
        <v>43</v>
      </c>
      <c r="B30" t="s">
        <v>44</v>
      </c>
      <c r="C30" t="s">
        <v>45</v>
      </c>
      <c r="D30" t="s">
        <v>112</v>
      </c>
      <c r="E30" t="s">
        <v>24</v>
      </c>
      <c r="F30" s="8">
        <v>3331300062908</v>
      </c>
      <c r="G30" t="s">
        <v>113</v>
      </c>
      <c r="H30" t="s">
        <v>107</v>
      </c>
      <c r="I30" s="9" t="s">
        <v>114</v>
      </c>
      <c r="J30" s="9" t="s">
        <v>115</v>
      </c>
      <c r="K30" t="s">
        <v>51</v>
      </c>
      <c r="L30" t="s">
        <v>52</v>
      </c>
      <c r="M30" t="s">
        <v>116</v>
      </c>
      <c r="N30" t="s">
        <v>114</v>
      </c>
      <c r="O30" t="s">
        <v>117</v>
      </c>
      <c r="P30" t="s">
        <v>117</v>
      </c>
      <c r="Q30" s="10">
        <v>600</v>
      </c>
      <c r="R30" s="11">
        <v>44562</v>
      </c>
      <c r="S30" t="s">
        <v>24</v>
      </c>
    </row>
    <row r="31" spans="1:19" x14ac:dyDescent="0.3">
      <c r="A31" t="s">
        <v>43</v>
      </c>
      <c r="B31" t="s">
        <v>44</v>
      </c>
      <c r="C31" t="s">
        <v>45</v>
      </c>
      <c r="D31" t="s">
        <v>112</v>
      </c>
      <c r="F31" s="8">
        <v>3331300062922</v>
      </c>
      <c r="G31" t="s">
        <v>118</v>
      </c>
      <c r="H31" t="s">
        <v>48</v>
      </c>
      <c r="I31" s="9" t="s">
        <v>119</v>
      </c>
      <c r="J31" s="9" t="s">
        <v>120</v>
      </c>
      <c r="K31" t="s">
        <v>51</v>
      </c>
      <c r="L31" t="s">
        <v>52</v>
      </c>
      <c r="M31" t="s">
        <v>116</v>
      </c>
      <c r="N31" t="s">
        <v>119</v>
      </c>
      <c r="O31" t="s">
        <v>121</v>
      </c>
      <c r="P31" t="s">
        <v>121</v>
      </c>
      <c r="Q31" s="10">
        <v>408</v>
      </c>
      <c r="R31" s="11">
        <v>44562</v>
      </c>
      <c r="S31" t="s">
        <v>24</v>
      </c>
    </row>
    <row r="32" spans="1:19" x14ac:dyDescent="0.3">
      <c r="A32" t="s">
        <v>43</v>
      </c>
      <c r="B32" t="s">
        <v>44</v>
      </c>
      <c r="C32" t="s">
        <v>45</v>
      </c>
      <c r="D32" t="s">
        <v>112</v>
      </c>
      <c r="F32" s="8">
        <v>3331300062939</v>
      </c>
      <c r="G32" t="s">
        <v>122</v>
      </c>
      <c r="H32" t="s">
        <v>48</v>
      </c>
      <c r="I32" s="9" t="s">
        <v>123</v>
      </c>
      <c r="J32" s="9" t="s">
        <v>124</v>
      </c>
      <c r="K32" t="s">
        <v>51</v>
      </c>
      <c r="L32" t="s">
        <v>52</v>
      </c>
      <c r="M32" t="s">
        <v>116</v>
      </c>
      <c r="N32" t="s">
        <v>123</v>
      </c>
      <c r="O32" t="s">
        <v>121</v>
      </c>
      <c r="P32" t="s">
        <v>121</v>
      </c>
      <c r="Q32" s="10">
        <v>1980</v>
      </c>
      <c r="R32" s="11">
        <v>44562</v>
      </c>
      <c r="S32" t="s">
        <v>121</v>
      </c>
    </row>
    <row r="33" spans="1:19" x14ac:dyDescent="0.3">
      <c r="A33" t="s">
        <v>43</v>
      </c>
      <c r="B33" t="s">
        <v>44</v>
      </c>
      <c r="C33" t="s">
        <v>45</v>
      </c>
      <c r="D33" t="s">
        <v>112</v>
      </c>
      <c r="F33" s="8">
        <v>3331300062946</v>
      </c>
      <c r="G33" t="s">
        <v>125</v>
      </c>
      <c r="H33" t="s">
        <v>48</v>
      </c>
      <c r="I33" s="9" t="s">
        <v>126</v>
      </c>
      <c r="J33" s="9" t="s">
        <v>127</v>
      </c>
      <c r="K33" t="s">
        <v>51</v>
      </c>
      <c r="L33" t="s">
        <v>52</v>
      </c>
      <c r="M33" t="s">
        <v>116</v>
      </c>
      <c r="N33" t="s">
        <v>126</v>
      </c>
      <c r="O33" t="s">
        <v>121</v>
      </c>
      <c r="P33" t="s">
        <v>121</v>
      </c>
      <c r="Q33" s="10">
        <v>2742</v>
      </c>
      <c r="R33" s="11">
        <v>44562</v>
      </c>
      <c r="S33" t="s">
        <v>121</v>
      </c>
    </row>
    <row r="34" spans="1:19" x14ac:dyDescent="0.3">
      <c r="A34" t="s">
        <v>43</v>
      </c>
      <c r="B34" t="s">
        <v>44</v>
      </c>
      <c r="C34" t="s">
        <v>45</v>
      </c>
      <c r="D34" t="s">
        <v>112</v>
      </c>
      <c r="F34" s="8">
        <v>3331300062953</v>
      </c>
      <c r="G34" t="s">
        <v>128</v>
      </c>
      <c r="H34" t="s">
        <v>48</v>
      </c>
      <c r="I34" s="9" t="s">
        <v>129</v>
      </c>
      <c r="J34" s="9" t="s">
        <v>130</v>
      </c>
      <c r="K34" t="s">
        <v>51</v>
      </c>
      <c r="L34" t="s">
        <v>52</v>
      </c>
      <c r="M34" t="s">
        <v>116</v>
      </c>
      <c r="N34" t="s">
        <v>129</v>
      </c>
      <c r="O34" t="s">
        <v>121</v>
      </c>
      <c r="P34" t="s">
        <v>121</v>
      </c>
      <c r="Q34" s="10">
        <v>726</v>
      </c>
      <c r="R34" s="11">
        <v>44562</v>
      </c>
      <c r="S34" t="s">
        <v>24</v>
      </c>
    </row>
    <row r="35" spans="1:19" x14ac:dyDescent="0.3">
      <c r="A35" t="s">
        <v>43</v>
      </c>
      <c r="B35" t="s">
        <v>44</v>
      </c>
      <c r="C35" t="s">
        <v>45</v>
      </c>
      <c r="D35" t="s">
        <v>112</v>
      </c>
      <c r="F35" s="8">
        <v>3331306119057</v>
      </c>
      <c r="G35" t="s">
        <v>131</v>
      </c>
      <c r="H35" t="s">
        <v>109</v>
      </c>
      <c r="I35" s="9" t="s">
        <v>132</v>
      </c>
      <c r="J35" s="9" t="s">
        <v>24</v>
      </c>
      <c r="K35" t="s">
        <v>51</v>
      </c>
      <c r="L35" t="s">
        <v>111</v>
      </c>
      <c r="M35" t="s">
        <v>116</v>
      </c>
      <c r="N35" t="s">
        <v>132</v>
      </c>
      <c r="O35" t="s">
        <v>24</v>
      </c>
      <c r="Q35" s="10">
        <v>1</v>
      </c>
      <c r="R35" s="11">
        <v>44562</v>
      </c>
      <c r="S35" t="s">
        <v>24</v>
      </c>
    </row>
    <row r="36" spans="1:19" x14ac:dyDescent="0.3">
      <c r="A36" t="s">
        <v>43</v>
      </c>
      <c r="B36" t="s">
        <v>44</v>
      </c>
      <c r="C36" t="s">
        <v>45</v>
      </c>
      <c r="D36" t="s">
        <v>112</v>
      </c>
      <c r="F36" s="8">
        <v>3331306291043</v>
      </c>
      <c r="G36" t="s">
        <v>133</v>
      </c>
      <c r="H36" t="s">
        <v>109</v>
      </c>
      <c r="I36" s="9" t="s">
        <v>134</v>
      </c>
      <c r="J36" s="9" t="s">
        <v>135</v>
      </c>
      <c r="K36" t="s">
        <v>51</v>
      </c>
      <c r="L36" t="s">
        <v>111</v>
      </c>
      <c r="M36" t="s">
        <v>116</v>
      </c>
      <c r="N36" t="s">
        <v>134</v>
      </c>
      <c r="O36" t="s">
        <v>136</v>
      </c>
      <c r="P36" t="s">
        <v>117</v>
      </c>
      <c r="Q36" s="10">
        <v>1</v>
      </c>
      <c r="R36" s="11">
        <v>44562</v>
      </c>
      <c r="S36" t="s">
        <v>24</v>
      </c>
    </row>
    <row r="37" spans="1:19" x14ac:dyDescent="0.3">
      <c r="A37" t="s">
        <v>43</v>
      </c>
      <c r="B37" t="s">
        <v>44</v>
      </c>
      <c r="C37" t="s">
        <v>45</v>
      </c>
      <c r="D37" t="s">
        <v>112</v>
      </c>
      <c r="F37" s="8">
        <v>5010724526798</v>
      </c>
      <c r="G37" t="s">
        <v>137</v>
      </c>
      <c r="H37" t="s">
        <v>48</v>
      </c>
      <c r="I37" s="9" t="s">
        <v>138</v>
      </c>
      <c r="J37" s="9" t="s">
        <v>139</v>
      </c>
      <c r="K37" t="s">
        <v>51</v>
      </c>
      <c r="L37" t="s">
        <v>52</v>
      </c>
      <c r="M37" t="s">
        <v>116</v>
      </c>
      <c r="N37" t="s">
        <v>138</v>
      </c>
      <c r="O37" t="s">
        <v>117</v>
      </c>
      <c r="P37" t="s">
        <v>117</v>
      </c>
      <c r="Q37" s="10">
        <v>21024</v>
      </c>
      <c r="R37" s="11">
        <v>44562</v>
      </c>
      <c r="S37" t="s">
        <v>117</v>
      </c>
    </row>
    <row r="38" spans="1:19" x14ac:dyDescent="0.3">
      <c r="A38" t="s">
        <v>43</v>
      </c>
      <c r="B38" t="s">
        <v>44</v>
      </c>
      <c r="C38" t="s">
        <v>45</v>
      </c>
      <c r="D38" t="s">
        <v>112</v>
      </c>
      <c r="F38" s="8">
        <v>5010724526798</v>
      </c>
      <c r="G38" t="s">
        <v>137</v>
      </c>
      <c r="H38" t="s">
        <v>107</v>
      </c>
      <c r="I38" t="s">
        <v>138</v>
      </c>
      <c r="J38" s="9" t="s">
        <v>139</v>
      </c>
      <c r="K38" t="s">
        <v>51</v>
      </c>
      <c r="L38" t="s">
        <v>52</v>
      </c>
      <c r="M38" t="s">
        <v>116</v>
      </c>
      <c r="N38" t="s">
        <v>138</v>
      </c>
      <c r="O38" t="s">
        <v>117</v>
      </c>
      <c r="P38" t="s">
        <v>117</v>
      </c>
      <c r="Q38" s="10">
        <v>66</v>
      </c>
      <c r="R38" s="11">
        <v>44562</v>
      </c>
      <c r="S38" t="s">
        <v>117</v>
      </c>
    </row>
    <row r="39" spans="1:19" x14ac:dyDescent="0.3">
      <c r="A39" t="s">
        <v>43</v>
      </c>
      <c r="B39" t="s">
        <v>44</v>
      </c>
      <c r="C39" t="s">
        <v>45</v>
      </c>
      <c r="D39" t="s">
        <v>112</v>
      </c>
      <c r="F39" s="8">
        <v>5010724527399</v>
      </c>
      <c r="G39" t="s">
        <v>140</v>
      </c>
      <c r="H39" t="s">
        <v>48</v>
      </c>
      <c r="I39" s="9" t="s">
        <v>141</v>
      </c>
      <c r="J39" s="9" t="s">
        <v>142</v>
      </c>
      <c r="K39" t="s">
        <v>51</v>
      </c>
      <c r="L39" t="s">
        <v>52</v>
      </c>
      <c r="M39" t="s">
        <v>116</v>
      </c>
      <c r="N39" t="s">
        <v>141</v>
      </c>
      <c r="O39" t="s">
        <v>117</v>
      </c>
      <c r="P39" t="s">
        <v>117</v>
      </c>
      <c r="Q39" s="10">
        <v>1386</v>
      </c>
      <c r="R39" s="11">
        <v>44562</v>
      </c>
      <c r="S39" t="s">
        <v>143</v>
      </c>
    </row>
    <row r="40" spans="1:19" x14ac:dyDescent="0.3">
      <c r="A40" t="s">
        <v>43</v>
      </c>
      <c r="B40" t="s">
        <v>44</v>
      </c>
      <c r="C40" t="s">
        <v>45</v>
      </c>
      <c r="D40" t="s">
        <v>112</v>
      </c>
      <c r="F40" s="8">
        <v>5010724527399</v>
      </c>
      <c r="G40" t="s">
        <v>144</v>
      </c>
      <c r="H40" t="s">
        <v>48</v>
      </c>
      <c r="I40" s="9" t="s">
        <v>145</v>
      </c>
      <c r="J40" s="9" t="s">
        <v>142</v>
      </c>
      <c r="K40" t="s">
        <v>51</v>
      </c>
      <c r="L40" t="s">
        <v>52</v>
      </c>
      <c r="M40" t="s">
        <v>116</v>
      </c>
      <c r="N40" t="s">
        <v>145</v>
      </c>
      <c r="O40" t="s">
        <v>117</v>
      </c>
      <c r="P40" t="s">
        <v>117</v>
      </c>
      <c r="Q40" s="10">
        <v>5490</v>
      </c>
      <c r="R40" s="11">
        <v>44562</v>
      </c>
      <c r="S40" t="s">
        <v>143</v>
      </c>
    </row>
    <row r="41" spans="1:19" x14ac:dyDescent="0.3">
      <c r="A41" t="s">
        <v>43</v>
      </c>
      <c r="B41" t="s">
        <v>44</v>
      </c>
      <c r="C41" t="s">
        <v>45</v>
      </c>
      <c r="D41" t="s">
        <v>112</v>
      </c>
      <c r="F41" s="8">
        <v>5010724527443</v>
      </c>
      <c r="G41" t="s">
        <v>146</v>
      </c>
      <c r="H41" t="s">
        <v>48</v>
      </c>
      <c r="I41" s="9" t="s">
        <v>147</v>
      </c>
      <c r="J41" s="9" t="s">
        <v>148</v>
      </c>
      <c r="K41" t="s">
        <v>51</v>
      </c>
      <c r="L41" t="s">
        <v>52</v>
      </c>
      <c r="M41" t="s">
        <v>116</v>
      </c>
      <c r="N41" t="s">
        <v>147</v>
      </c>
      <c r="O41" t="s">
        <v>149</v>
      </c>
      <c r="P41" t="s">
        <v>150</v>
      </c>
      <c r="Q41" s="10">
        <v>21390</v>
      </c>
      <c r="R41" s="11">
        <v>44562</v>
      </c>
      <c r="S41" t="s">
        <v>24</v>
      </c>
    </row>
    <row r="42" spans="1:19" x14ac:dyDescent="0.3">
      <c r="A42" t="s">
        <v>43</v>
      </c>
      <c r="B42" t="s">
        <v>44</v>
      </c>
      <c r="C42" t="s">
        <v>45</v>
      </c>
      <c r="D42" t="s">
        <v>112</v>
      </c>
      <c r="F42" s="8">
        <v>5010724527450</v>
      </c>
      <c r="G42" t="s">
        <v>151</v>
      </c>
      <c r="H42" t="s">
        <v>48</v>
      </c>
      <c r="I42" s="9" t="s">
        <v>152</v>
      </c>
      <c r="J42" s="9" t="s">
        <v>153</v>
      </c>
      <c r="K42" t="s">
        <v>51</v>
      </c>
      <c r="L42" t="s">
        <v>52</v>
      </c>
      <c r="M42" t="s">
        <v>116</v>
      </c>
      <c r="N42" t="s">
        <v>152</v>
      </c>
      <c r="O42" t="s">
        <v>136</v>
      </c>
      <c r="P42" t="s">
        <v>117</v>
      </c>
      <c r="Q42" s="10">
        <v>2844</v>
      </c>
      <c r="R42" s="11">
        <v>44562</v>
      </c>
      <c r="S42" t="s">
        <v>117</v>
      </c>
    </row>
    <row r="43" spans="1:19" x14ac:dyDescent="0.3">
      <c r="A43" t="s">
        <v>43</v>
      </c>
      <c r="B43" t="s">
        <v>44</v>
      </c>
      <c r="C43" t="s">
        <v>45</v>
      </c>
      <c r="D43" t="s">
        <v>112</v>
      </c>
      <c r="F43" s="8">
        <v>5010724527504</v>
      </c>
      <c r="G43" t="s">
        <v>154</v>
      </c>
      <c r="H43" t="s">
        <v>48</v>
      </c>
      <c r="I43" s="9" t="s">
        <v>155</v>
      </c>
      <c r="J43" s="9" t="s">
        <v>156</v>
      </c>
      <c r="K43" t="s">
        <v>51</v>
      </c>
      <c r="L43" t="s">
        <v>52</v>
      </c>
      <c r="M43" t="s">
        <v>116</v>
      </c>
      <c r="N43" t="s">
        <v>155</v>
      </c>
      <c r="O43" t="s">
        <v>117</v>
      </c>
      <c r="P43" t="s">
        <v>117</v>
      </c>
      <c r="Q43" s="10">
        <v>6900</v>
      </c>
      <c r="R43" s="11">
        <v>44562</v>
      </c>
      <c r="S43" t="s">
        <v>143</v>
      </c>
    </row>
    <row r="44" spans="1:19" x14ac:dyDescent="0.3">
      <c r="A44" t="s">
        <v>43</v>
      </c>
      <c r="B44" t="s">
        <v>44</v>
      </c>
      <c r="C44" t="s">
        <v>45</v>
      </c>
      <c r="D44" t="s">
        <v>112</v>
      </c>
      <c r="F44" s="8">
        <v>5010724527511</v>
      </c>
      <c r="G44" t="s">
        <v>157</v>
      </c>
      <c r="H44" t="s">
        <v>48</v>
      </c>
      <c r="I44" s="9" t="s">
        <v>158</v>
      </c>
      <c r="J44" s="9" t="s">
        <v>159</v>
      </c>
      <c r="K44" t="s">
        <v>51</v>
      </c>
      <c r="L44" t="s">
        <v>52</v>
      </c>
      <c r="M44" t="s">
        <v>116</v>
      </c>
      <c r="N44" t="s">
        <v>158</v>
      </c>
      <c r="O44" t="s">
        <v>117</v>
      </c>
      <c r="P44" t="s">
        <v>117</v>
      </c>
      <c r="Q44" s="10">
        <v>1350</v>
      </c>
      <c r="R44" s="11">
        <v>44562</v>
      </c>
      <c r="S44" t="s">
        <v>24</v>
      </c>
    </row>
    <row r="45" spans="1:19" x14ac:dyDescent="0.3">
      <c r="A45" t="s">
        <v>43</v>
      </c>
      <c r="B45" t="s">
        <v>44</v>
      </c>
      <c r="C45" t="s">
        <v>45</v>
      </c>
      <c r="D45" t="s">
        <v>112</v>
      </c>
      <c r="F45" s="8">
        <v>5010724527559</v>
      </c>
      <c r="G45" t="s">
        <v>160</v>
      </c>
      <c r="H45" t="s">
        <v>48</v>
      </c>
      <c r="I45" s="9" t="s">
        <v>161</v>
      </c>
      <c r="J45" s="9" t="s">
        <v>162</v>
      </c>
      <c r="K45" t="s">
        <v>51</v>
      </c>
      <c r="L45" t="s">
        <v>52</v>
      </c>
      <c r="M45" t="s">
        <v>116</v>
      </c>
      <c r="N45" t="s">
        <v>161</v>
      </c>
      <c r="O45" t="s">
        <v>136</v>
      </c>
      <c r="P45" t="s">
        <v>117</v>
      </c>
      <c r="Q45" s="10">
        <v>90</v>
      </c>
      <c r="R45" s="11">
        <v>44562</v>
      </c>
      <c r="S45" t="s">
        <v>117</v>
      </c>
    </row>
    <row r="46" spans="1:19" x14ac:dyDescent="0.3">
      <c r="A46" t="s">
        <v>43</v>
      </c>
      <c r="B46" t="s">
        <v>44</v>
      </c>
      <c r="C46" t="s">
        <v>45</v>
      </c>
      <c r="D46" t="s">
        <v>112</v>
      </c>
      <c r="F46" s="8">
        <v>5010724527863</v>
      </c>
      <c r="G46" t="s">
        <v>163</v>
      </c>
      <c r="H46" t="s">
        <v>48</v>
      </c>
      <c r="I46" s="9" t="s">
        <v>164</v>
      </c>
      <c r="J46" s="9" t="s">
        <v>165</v>
      </c>
      <c r="K46" t="s">
        <v>51</v>
      </c>
      <c r="L46" t="s">
        <v>52</v>
      </c>
      <c r="M46" t="s">
        <v>116</v>
      </c>
      <c r="N46" t="s">
        <v>164</v>
      </c>
      <c r="O46" t="s">
        <v>136</v>
      </c>
      <c r="P46" t="s">
        <v>166</v>
      </c>
      <c r="Q46" s="10">
        <v>1878</v>
      </c>
      <c r="R46" s="11">
        <v>44562</v>
      </c>
      <c r="S46" t="s">
        <v>24</v>
      </c>
    </row>
    <row r="47" spans="1:19" x14ac:dyDescent="0.3">
      <c r="A47" t="s">
        <v>43</v>
      </c>
      <c r="B47" t="s">
        <v>44</v>
      </c>
      <c r="C47" t="s">
        <v>45</v>
      </c>
      <c r="D47" t="s">
        <v>112</v>
      </c>
      <c r="F47" s="8">
        <v>5010724528501</v>
      </c>
      <c r="G47" t="s">
        <v>167</v>
      </c>
      <c r="H47" t="s">
        <v>48</v>
      </c>
      <c r="I47" s="9" t="s">
        <v>168</v>
      </c>
      <c r="J47" s="9" t="s">
        <v>169</v>
      </c>
      <c r="K47" t="s">
        <v>51</v>
      </c>
      <c r="L47" t="s">
        <v>52</v>
      </c>
      <c r="M47" t="s">
        <v>116</v>
      </c>
      <c r="N47" t="s">
        <v>168</v>
      </c>
      <c r="O47" t="s">
        <v>136</v>
      </c>
      <c r="P47" t="s">
        <v>166</v>
      </c>
      <c r="Q47" s="10">
        <v>3012</v>
      </c>
      <c r="R47" s="11">
        <v>44562</v>
      </c>
      <c r="S47" t="s">
        <v>24</v>
      </c>
    </row>
    <row r="48" spans="1:19" x14ac:dyDescent="0.3">
      <c r="A48" t="s">
        <v>43</v>
      </c>
      <c r="B48" t="s">
        <v>44</v>
      </c>
      <c r="C48" t="s">
        <v>45</v>
      </c>
      <c r="D48" t="s">
        <v>112</v>
      </c>
      <c r="F48" s="8">
        <v>5010724528938</v>
      </c>
      <c r="G48" t="s">
        <v>170</v>
      </c>
      <c r="H48" t="s">
        <v>48</v>
      </c>
      <c r="I48" s="9" t="s">
        <v>171</v>
      </c>
      <c r="J48" s="9" t="s">
        <v>172</v>
      </c>
      <c r="K48" t="s">
        <v>51</v>
      </c>
      <c r="L48" t="s">
        <v>52</v>
      </c>
      <c r="M48" t="s">
        <v>116</v>
      </c>
      <c r="N48" t="s">
        <v>171</v>
      </c>
      <c r="O48" t="s">
        <v>173</v>
      </c>
      <c r="P48" t="s">
        <v>166</v>
      </c>
      <c r="Q48" s="10">
        <v>11250</v>
      </c>
      <c r="R48" s="11">
        <v>44562</v>
      </c>
      <c r="S48" t="s">
        <v>166</v>
      </c>
    </row>
    <row r="49" spans="1:19" x14ac:dyDescent="0.3">
      <c r="A49" t="s">
        <v>43</v>
      </c>
      <c r="B49" t="s">
        <v>44</v>
      </c>
      <c r="C49" t="s">
        <v>45</v>
      </c>
      <c r="D49" t="s">
        <v>112</v>
      </c>
      <c r="F49" s="8">
        <v>5010724529560</v>
      </c>
      <c r="G49" t="s">
        <v>174</v>
      </c>
      <c r="H49" t="s">
        <v>48</v>
      </c>
      <c r="I49" s="9" t="s">
        <v>175</v>
      </c>
      <c r="J49" s="9" t="s">
        <v>176</v>
      </c>
      <c r="K49" t="s">
        <v>51</v>
      </c>
      <c r="L49" t="s">
        <v>52</v>
      </c>
      <c r="M49" t="s">
        <v>116</v>
      </c>
      <c r="N49" t="s">
        <v>175</v>
      </c>
      <c r="O49" t="s">
        <v>117</v>
      </c>
      <c r="P49" t="s">
        <v>117</v>
      </c>
      <c r="Q49" s="10">
        <v>11550</v>
      </c>
      <c r="R49" s="11">
        <v>44562</v>
      </c>
      <c r="S49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</vt:lpstr>
      <vt:lpstr>YTD</vt:lpstr>
      <vt:lpstr>YTG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Majeri, Maximilien</dc:creator>
  <cp:lastModifiedBy>Majeri, Maximilien</cp:lastModifiedBy>
  <dcterms:created xsi:type="dcterms:W3CDTF">2022-11-22T13:58:18Z</dcterms:created>
  <dcterms:modified xsi:type="dcterms:W3CDTF">2022-11-22T17:09:11Z</dcterms:modified>
</cp:coreProperties>
</file>