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pentiert\Desktop\Test\"/>
    </mc:Choice>
  </mc:AlternateContent>
  <xr:revisionPtr revIDLastSave="0" documentId="13_ncr:1_{64FA7DAF-D287-457B-B1B6-4312D9945C0B}" xr6:coauthVersionLast="47" xr6:coauthVersionMax="47" xr10:uidLastSave="{00000000-0000-0000-0000-000000000000}"/>
  <bookViews>
    <workbookView xWindow="19080" yWindow="2205" windowWidth="20730" windowHeight="11160" activeTab="1" xr2:uid="{63D57552-DD3F-4019-A59A-6B9D0348E086}"/>
  </bookViews>
  <sheets>
    <sheet name="Synthèse" sheetId="2" r:id="rId1"/>
    <sheet name="Grille" sheetId="1" r:id="rId2"/>
  </sheets>
  <externalReferences>
    <externalReference r:id="rId3"/>
    <externalReference r:id="rId4"/>
  </externalReferences>
  <definedNames>
    <definedName name="_1.1" localSheetId="0">#REF!</definedName>
    <definedName name="_1.1">#REF!</definedName>
    <definedName name="_1.2" localSheetId="0">#REF!</definedName>
    <definedName name="_1.2">#REF!</definedName>
    <definedName name="_1.3">#REF!</definedName>
    <definedName name="_1.4">#REF!</definedName>
    <definedName name="_1.5">#REF!</definedName>
    <definedName name="_1.6">#REF!</definedName>
    <definedName name="_10.1">#REF!</definedName>
    <definedName name="_10.2">#REF!</definedName>
    <definedName name="_10.3">#REF!</definedName>
    <definedName name="_10.4">#REF!</definedName>
    <definedName name="_10.5">#REF!</definedName>
    <definedName name="_11.1">#REF!</definedName>
    <definedName name="_11.2">#REF!</definedName>
    <definedName name="_11.3">#REF!</definedName>
    <definedName name="_11.4">#REF!</definedName>
    <definedName name="_11.5">#REF!</definedName>
    <definedName name="_11.6">#REF!</definedName>
    <definedName name="_11.7">#REF!</definedName>
    <definedName name="_12.1">#REF!</definedName>
    <definedName name="_12.2">#REF!</definedName>
    <definedName name="_12.3">#REF!</definedName>
    <definedName name="_12.4">#REF!</definedName>
    <definedName name="_13.1">#REF!</definedName>
    <definedName name="_13.2">#REF!</definedName>
    <definedName name="_13.3">#REF!</definedName>
    <definedName name="_13.4">#REF!</definedName>
    <definedName name="_13.5">#REF!</definedName>
    <definedName name="_13.6">#REF!</definedName>
    <definedName name="_13.7">#REF!</definedName>
    <definedName name="_14.1">#REF!</definedName>
    <definedName name="_14.2">#REF!</definedName>
    <definedName name="_14.3">#REF!</definedName>
    <definedName name="_14.4">#REF!</definedName>
    <definedName name="_14.5">#REF!</definedName>
    <definedName name="_14.6">#REF!</definedName>
    <definedName name="_14.7">#REF!</definedName>
    <definedName name="_15.1">#REF!</definedName>
    <definedName name="_15.2">#REF!</definedName>
    <definedName name="_15.3">#REF!</definedName>
    <definedName name="_15.4">#REF!</definedName>
    <definedName name="_15.5">#REF!</definedName>
    <definedName name="_15.6">#REF!</definedName>
    <definedName name="_16.1">#REF!</definedName>
    <definedName name="_16.2">#REF!</definedName>
    <definedName name="_16.3">#REF!</definedName>
    <definedName name="_16.4">#REF!</definedName>
    <definedName name="_16.5">#REF!</definedName>
    <definedName name="_17.1">#REF!</definedName>
    <definedName name="_17.2">#REF!</definedName>
    <definedName name="_17.3">#REF!</definedName>
    <definedName name="_17.4">#REF!</definedName>
    <definedName name="_18.1">#REF!</definedName>
    <definedName name="_18.2">#REF!</definedName>
    <definedName name="_18.3">#REF!</definedName>
    <definedName name="_18.4">#REF!</definedName>
    <definedName name="_19.1">#REF!</definedName>
    <definedName name="_19.2">#REF!</definedName>
    <definedName name="_19.3">#REF!</definedName>
    <definedName name="_19.4">#REF!</definedName>
    <definedName name="_19.5">#REF!</definedName>
    <definedName name="_19.6">#REF!</definedName>
    <definedName name="_2.1">#REF!</definedName>
    <definedName name="_2.2">#REF!</definedName>
    <definedName name="_2.3">#REF!</definedName>
    <definedName name="_2.4">#REF!</definedName>
    <definedName name="_2.5">#REF!</definedName>
    <definedName name="_2.6">#REF!</definedName>
    <definedName name="_20.1">#REF!</definedName>
    <definedName name="_20.2">#REF!</definedName>
    <definedName name="_20.3">#REF!</definedName>
    <definedName name="_20.4">#REF!</definedName>
    <definedName name="_21.1">#REF!</definedName>
    <definedName name="_21.2">#REF!</definedName>
    <definedName name="_21.3">#REF!</definedName>
    <definedName name="_21.4">#REF!</definedName>
    <definedName name="_21.5">#REF!</definedName>
    <definedName name="_22.1">#REF!</definedName>
    <definedName name="_22.2">#REF!</definedName>
    <definedName name="_22.3">#REF!</definedName>
    <definedName name="_22.4">#REF!</definedName>
    <definedName name="_22.5">#REF!</definedName>
    <definedName name="_22.6">#REF!</definedName>
    <definedName name="_3.1">#REF!</definedName>
    <definedName name="_3.2">#REF!</definedName>
    <definedName name="_3.3">#REF!</definedName>
    <definedName name="_3.4">#REF!</definedName>
    <definedName name="_4.1">#REF!</definedName>
    <definedName name="_4.2">#REF!</definedName>
    <definedName name="_4.3">#REF!</definedName>
    <definedName name="_4.4">#REF!</definedName>
    <definedName name="_4.5">#REF!</definedName>
    <definedName name="_4.6">#REF!</definedName>
    <definedName name="_4.7">#REF!</definedName>
    <definedName name="_5.1">#REF!</definedName>
    <definedName name="_5.2">#REF!</definedName>
    <definedName name="_5.3">#REF!</definedName>
    <definedName name="_5.4">#REF!</definedName>
    <definedName name="_6.1">#REF!</definedName>
    <definedName name="_6.2">#REF!</definedName>
    <definedName name="_6.3">#REF!</definedName>
    <definedName name="_6.4">#REF!</definedName>
    <definedName name="_7.1">#REF!</definedName>
    <definedName name="_7.2">#REF!</definedName>
    <definedName name="_7.3">#REF!</definedName>
    <definedName name="_7.4">#REF!</definedName>
    <definedName name="_7.5">#REF!</definedName>
    <definedName name="_8.1">#REF!</definedName>
    <definedName name="_8.2">#REF!</definedName>
    <definedName name="_8.3">#REF!</definedName>
    <definedName name="_8.4">#REF!</definedName>
    <definedName name="_8.5">#REF!</definedName>
    <definedName name="_8.6">#REF!</definedName>
    <definedName name="_8.7">#REF!</definedName>
    <definedName name="_9.1">#REF!</definedName>
    <definedName name="_9.2">#REF!</definedName>
    <definedName name="_9.3">#REF!</definedName>
    <definedName name="_9.4">#REF!</definedName>
    <definedName name="_9.5">#REF!</definedName>
    <definedName name="_9.6">#REF!</definedName>
    <definedName name="_9.7">#REF!</definedName>
    <definedName name="_xlnm._FilterDatabase" localSheetId="1" hidden="1">Grille!#REF!</definedName>
    <definedName name="_xlnm._FilterDatabase" localSheetId="0" hidden="1">Synthèse!$A$35:$U$35</definedName>
    <definedName name="AuditArt">[1]Information!$K$1</definedName>
    <definedName name="Besuchsdatum">'[2]Front Page'!#REF!</definedName>
    <definedName name="Blatt1" localSheetId="0">#REF!</definedName>
    <definedName name="Blatt1">#REF!</definedName>
    <definedName name="Blatt11" localSheetId="0">#REF!</definedName>
    <definedName name="Blatt11">#REF!</definedName>
    <definedName name="Blatt12" localSheetId="0">#REF!</definedName>
    <definedName name="Blatt12">#REF!</definedName>
    <definedName name="Blatt13">#REF!</definedName>
    <definedName name="Blatt3">#REF!</definedName>
    <definedName name="EES" localSheetId="0">'[2]Graphic 1-7'!#REF!,'[2]Graphic 1-7'!#REF!</definedName>
    <definedName name="EES">'[2]Graphic 1-7'!#REF!,'[2]Graphic 1-7'!#REF!</definedName>
    <definedName name="EGES" localSheetId="0">'[2]Graphic 1-7'!#REF!</definedName>
    <definedName name="EGES">'[2]Graphic 1-7'!#REF!</definedName>
    <definedName name="EP">'[2]Graphic 1-7'!#REF!</definedName>
    <definedName name="EU">'[2]Graphic 1-7'!#REF!</definedName>
    <definedName name="Folgeseiten" localSheetId="0">#REF!</definedName>
    <definedName name="Folgeseiten">#REF!</definedName>
    <definedName name="GF">'[2]Front Page'!#REF!</definedName>
    <definedName name="Lfd._Nr.">[1]Sprache!#REF!</definedName>
    <definedName name="ProcesKrok1" localSheetId="0">#REF!</definedName>
    <definedName name="ProcesKrok1">#REF!</definedName>
    <definedName name="ProcesKrok2" localSheetId="0">#REF!</definedName>
    <definedName name="ProcesKrok2">#REF!</definedName>
    <definedName name="ProcesKrok3" localSheetId="0">#REF!</definedName>
    <definedName name="ProcesKrok3">#REF!</definedName>
    <definedName name="ProcesKrok4">#REF!</definedName>
    <definedName name="ProcesKrok5">#REF!</definedName>
    <definedName name="ProcesKrok6">#REF!</definedName>
    <definedName name="ProzessKette2">[1]Questionnaire!#REF!</definedName>
    <definedName name="ProzessKette3" hidden="1">[1]Questionnaire!#REF!</definedName>
    <definedName name="Z.1" localSheetId="0">#REF!</definedName>
    <definedName name="Z.1">#REF!</definedName>
    <definedName name="Z.2" localSheetId="0">#REF!</definedName>
    <definedName name="Z.2">#REF!</definedName>
    <definedName name="Z.3" localSheetId="0">#REF!</definedName>
    <definedName name="Z.3">#REF!</definedName>
    <definedName name="Z.4">#REF!</definedName>
    <definedName name="Z.5">#REF!</definedName>
    <definedName name="_xlnm.Print_Area" localSheetId="1">Grille!$A$1:$F$38</definedName>
    <definedName name="_xlnm.Print_Area" localSheetId="0">Synthèse!$A$1:$U$45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N27" i="2"/>
  <c r="C37" i="1" l="1" a="1"/>
  <c r="C37" i="1" s="1"/>
  <c r="B3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3" authorId="0" shapeId="0" xr:uid="{FA103FD3-87F2-49AF-9062-26AA1B3E121C}">
      <text>
        <r>
          <rPr>
            <b/>
            <sz val="12"/>
            <color indexed="81"/>
            <rFont val="Tahoma"/>
            <family val="2"/>
          </rPr>
          <t>0: Non-conforme -&gt; Point faible
1: Conforme -&gt; Point fort
2: Point d'amélioration -&gt; Opprtunité d'amélioration
NA: non applicable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<sst xmlns="http://schemas.openxmlformats.org/spreadsheetml/2006/main" count="76" uniqueCount="56">
  <si>
    <t>AUDIT PRODUIT</t>
  </si>
  <si>
    <t>Critère</t>
  </si>
  <si>
    <t>Observation (s)</t>
  </si>
  <si>
    <t>Côtation</t>
  </si>
  <si>
    <t>Points d'amélioration</t>
  </si>
  <si>
    <t>Responsable</t>
  </si>
  <si>
    <t>Délai</t>
  </si>
  <si>
    <t>NA</t>
  </si>
  <si>
    <t>DONNEES GENERALES DE PRODUCTION</t>
  </si>
  <si>
    <t>CONDITIONNEMENT</t>
  </si>
  <si>
    <t>ASPECT</t>
  </si>
  <si>
    <t>IDENTIFICATION</t>
  </si>
  <si>
    <t>ANALYSE</t>
  </si>
  <si>
    <t>LOGISTIQUE</t>
  </si>
  <si>
    <t>COTATION</t>
  </si>
  <si>
    <t>pierre</t>
  </si>
  <si>
    <t>paul</t>
  </si>
  <si>
    <t>jack</t>
  </si>
  <si>
    <t>jean</t>
  </si>
  <si>
    <t>francois</t>
  </si>
  <si>
    <t>margaut</t>
  </si>
  <si>
    <t>marie</t>
  </si>
  <si>
    <t>lisa</t>
  </si>
  <si>
    <t>ADK-FO-ELT16-AUDITPRODUIT-0001</t>
  </si>
  <si>
    <t>Alvance Aluminium Dunkerque</t>
  </si>
  <si>
    <t>Référence : MQ + produit + document de production</t>
  </si>
  <si>
    <t>Date de l'audit :</t>
  </si>
  <si>
    <t>Client</t>
  </si>
  <si>
    <t>Produit Audité</t>
  </si>
  <si>
    <t>Lingot</t>
  </si>
  <si>
    <t>Supports utilisés</t>
  </si>
  <si>
    <t>Cahier des charges:</t>
  </si>
  <si>
    <t>SYNTHESE</t>
  </si>
  <si>
    <r>
      <t xml:space="preserve">Conclusion de l'audit </t>
    </r>
    <r>
      <rPr>
        <sz val="10"/>
        <rFont val="Tahoma"/>
        <family val="2"/>
      </rPr>
      <t>(efficacité =&gt; résultats /objectifs -Robustesse =&gt;maîtrise des risques) :</t>
    </r>
  </si>
  <si>
    <t>Degrés de conformité:</t>
  </si>
  <si>
    <r>
      <t>Points forts</t>
    </r>
    <r>
      <rPr>
        <b/>
        <sz val="9"/>
        <rFont val="Tahoma"/>
        <family val="2"/>
      </rPr>
      <t xml:space="preserve">
</t>
    </r>
    <r>
      <rPr>
        <sz val="9"/>
        <rFont val="Tahoma"/>
        <family val="2"/>
      </rPr>
      <t>(Technique, Organisationnel, Humain, objectifs)</t>
    </r>
  </si>
  <si>
    <r>
      <t>Points à améliorer</t>
    </r>
    <r>
      <rPr>
        <b/>
        <sz val="9"/>
        <rFont val="Tahoma"/>
        <family val="2"/>
      </rPr>
      <t xml:space="preserve">
</t>
    </r>
    <r>
      <rPr>
        <sz val="9"/>
        <rFont val="Tahoma"/>
        <family val="2"/>
      </rPr>
      <t>(Technique, Organisationnel, Humain, objectifs)</t>
    </r>
  </si>
  <si>
    <r>
      <t xml:space="preserve">
</t>
    </r>
    <r>
      <rPr>
        <b/>
        <sz val="12"/>
        <rFont val="Tahoma"/>
        <family val="2"/>
      </rPr>
      <t>DO-FP-09-45</t>
    </r>
  </si>
  <si>
    <t>client</t>
  </si>
  <si>
    <t>code</t>
  </si>
  <si>
    <t>Observation (s) 1</t>
  </si>
  <si>
    <t>Observation (s) 2</t>
  </si>
  <si>
    <t>Observation (s) 3</t>
  </si>
  <si>
    <t>Observation (s) 4</t>
  </si>
  <si>
    <t>Observation (s) 5</t>
  </si>
  <si>
    <t>Observation (s) 6</t>
  </si>
  <si>
    <t>Observation (s) 7</t>
  </si>
  <si>
    <t>Observation (s) 8</t>
  </si>
  <si>
    <t>Commentaire 1</t>
  </si>
  <si>
    <t>Commentaire 2</t>
  </si>
  <si>
    <t>Commentaire 3</t>
  </si>
  <si>
    <t>Commentaire 4</t>
  </si>
  <si>
    <t>Commentaire 5</t>
  </si>
  <si>
    <t>Commentaire 6</t>
  </si>
  <si>
    <t>Commentaire 7</t>
  </si>
  <si>
    <t>Commentaire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</si>
</sst>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b/>
      <sz val="2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1"/>
      <name val="Tahoma"/>
      <family val="2"/>
    </font>
    <font>
      <b/>
      <sz val="12"/>
      <name val="Tahoma"/>
      <family val="2"/>
    </font>
    <font>
      <b/>
      <i/>
      <sz val="18"/>
      <name val="Tahoma"/>
      <family val="2"/>
    </font>
    <font>
      <sz val="12"/>
      <name val="Tahoma"/>
      <family val="2"/>
    </font>
    <font>
      <sz val="11"/>
      <name val="Tahoma"/>
      <family val="2"/>
    </font>
    <font>
      <b/>
      <sz val="14"/>
      <name val="Tahoma"/>
      <family val="2"/>
    </font>
    <font>
      <b/>
      <i/>
      <sz val="14"/>
      <name val="Tahoma"/>
      <family val="2"/>
    </font>
    <font>
      <b/>
      <i/>
      <sz val="11"/>
      <name val="Tahoma"/>
      <family val="2"/>
    </font>
    <font>
      <sz val="10"/>
      <name val="Tahoma"/>
      <family val="2"/>
    </font>
    <font>
      <b/>
      <u/>
      <sz val="20"/>
      <name val="Tahoma"/>
      <family val="2"/>
    </font>
    <font>
      <b/>
      <sz val="10"/>
      <name val="Tahoma"/>
      <family val="2"/>
    </font>
    <font>
      <b/>
      <sz val="11"/>
      <name val="Tahoma"/>
      <family val="2"/>
    </font>
    <font>
      <b/>
      <i/>
      <sz val="16"/>
      <name val="Tahoma"/>
      <family val="2"/>
    </font>
    <font>
      <b/>
      <i/>
      <sz val="20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indexed="22"/>
      </patternFill>
    </fill>
    <fill>
      <patternFill patternType="gray0625">
        <bgColor indexed="41"/>
      </patternFill>
    </fill>
    <fill>
      <patternFill patternType="solid">
        <fgColor indexed="43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85">
    <xf numFmtId="0" fontId="0" fillId="0" borderId="0" xfId="0"/>
    <xf numFmtId="0" fontId="2" fillId="0" borderId="0" xfId="0" applyFont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vertical="center" wrapText="1"/>
    </xf>
    <xf numFmtId="49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4" fillId="0" borderId="9" xfId="0" applyFont="1" applyBorder="1" applyAlignment="1">
      <alignment vertical="center" wrapText="1"/>
    </xf>
    <xf numFmtId="49" fontId="4" fillId="0" borderId="10" xfId="0" applyNumberFormat="1" applyFont="1" applyBorder="1" applyAlignment="1" applyProtection="1">
      <alignment horizontal="center" vertical="center" wrapText="1"/>
      <protection locked="0"/>
    </xf>
    <xf numFmtId="0" fontId="4" fillId="5" borderId="9" xfId="0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14" xfId="0" applyFont="1" applyBorder="1" applyAlignment="1">
      <alignment vertical="center" wrapText="1"/>
    </xf>
    <xf numFmtId="49" fontId="4" fillId="0" borderId="15" xfId="0" applyNumberFormat="1" applyFont="1" applyBorder="1" applyAlignment="1" applyProtection="1">
      <alignment horizontal="center" vertical="center" wrapText="1"/>
      <protection locked="0"/>
    </xf>
    <xf numFmtId="0" fontId="4" fillId="5" borderId="14" xfId="0" applyFont="1" applyFill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>
      <alignment vertical="center" wrapText="1"/>
    </xf>
    <xf numFmtId="0" fontId="4" fillId="0" borderId="23" xfId="0" applyFont="1" applyBorder="1" applyAlignment="1" applyProtection="1">
      <alignment horizontal="center" vertical="center" wrapText="1"/>
      <protection locked="0"/>
    </xf>
    <xf numFmtId="0" fontId="4" fillId="5" borderId="22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vertical="center" wrapText="1"/>
    </xf>
    <xf numFmtId="0" fontId="4" fillId="0" borderId="25" xfId="0" applyFont="1" applyBorder="1" applyAlignment="1" applyProtection="1">
      <alignment horizontal="center" vertical="center" wrapText="1"/>
      <protection locked="0"/>
    </xf>
    <xf numFmtId="0" fontId="4" fillId="5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vertical="center" wrapText="1"/>
    </xf>
    <xf numFmtId="0" fontId="8" fillId="0" borderId="0" xfId="0" applyFont="1" applyAlignment="1" applyProtection="1">
      <alignment horizontal="center" vertical="center" wrapText="1"/>
      <protection locked="0"/>
    </xf>
    <xf numFmtId="1" fontId="7" fillId="7" borderId="0" xfId="0" applyNumberFormat="1" applyFont="1" applyFill="1" applyAlignment="1">
      <alignment horizontal="center" vertical="top" wrapText="1"/>
    </xf>
    <xf numFmtId="49" fontId="7" fillId="7" borderId="0" xfId="0" applyNumberFormat="1" applyFont="1" applyFill="1" applyAlignment="1">
      <alignment horizontal="center" vertical="top" wrapText="1"/>
    </xf>
    <xf numFmtId="0" fontId="5" fillId="0" borderId="7" xfId="0" applyFont="1" applyBorder="1" applyAlignment="1">
      <alignment vertical="center" wrapText="1"/>
    </xf>
    <xf numFmtId="14" fontId="6" fillId="0" borderId="8" xfId="0" applyNumberFormat="1" applyFont="1" applyBorder="1" applyAlignment="1">
      <alignment vertical="center" wrapText="1"/>
    </xf>
    <xf numFmtId="14" fontId="5" fillId="0" borderId="13" xfId="0" applyNumberFormat="1" applyFont="1" applyBorder="1" applyAlignment="1">
      <alignment vertical="center" wrapText="1"/>
    </xf>
    <xf numFmtId="0" fontId="10" fillId="0" borderId="25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0" fillId="0" borderId="36" xfId="0" applyFont="1" applyBorder="1" applyAlignment="1" applyProtection="1">
      <alignment horizontal="center" vertical="center"/>
      <protection locked="0"/>
    </xf>
    <xf numFmtId="0" fontId="13" fillId="0" borderId="23" xfId="0" applyFont="1" applyBorder="1" applyAlignment="1" applyProtection="1">
      <alignment horizontal="center" vertical="center"/>
      <protection locked="0"/>
    </xf>
    <xf numFmtId="0" fontId="18" fillId="0" borderId="44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 textRotation="45"/>
      <protection locked="0"/>
    </xf>
    <xf numFmtId="0" fontId="17" fillId="0" borderId="25" xfId="0" applyFont="1" applyBorder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0" fontId="12" fillId="0" borderId="45" xfId="0" applyFont="1" applyBorder="1" applyAlignment="1" applyProtection="1">
      <alignment vertical="center"/>
      <protection locked="0"/>
    </xf>
    <xf numFmtId="0" fontId="17" fillId="8" borderId="0" xfId="0" applyFont="1" applyFill="1" applyAlignment="1" applyProtection="1">
      <alignment vertical="top" wrapText="1"/>
      <protection locked="0"/>
    </xf>
    <xf numFmtId="0" fontId="19" fillId="0" borderId="0" xfId="0" applyFont="1" applyAlignment="1" applyProtection="1">
      <alignment vertical="center" textRotation="45"/>
      <protection locked="0"/>
    </xf>
    <xf numFmtId="0" fontId="19" fillId="0" borderId="44" xfId="0" applyFont="1" applyBorder="1" applyAlignment="1" applyProtection="1">
      <alignment vertical="center" textRotation="45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2" fillId="0" borderId="49" xfId="0" applyFont="1" applyBorder="1" applyAlignment="1" applyProtection="1">
      <alignment horizontal="center" vertical="center" wrapText="1"/>
      <protection locked="0"/>
    </xf>
    <xf numFmtId="0" fontId="19" fillId="0" borderId="49" xfId="0" applyFont="1" applyBorder="1" applyAlignment="1" applyProtection="1">
      <alignment vertical="top" wrapText="1"/>
      <protection locked="0"/>
    </xf>
    <xf numFmtId="0" fontId="19" fillId="0" borderId="45" xfId="0" applyFont="1" applyBorder="1" applyAlignment="1" applyProtection="1">
      <alignment vertical="top" wrapText="1"/>
      <protection locked="0"/>
    </xf>
    <xf numFmtId="0" fontId="19" fillId="0" borderId="0" xfId="0" applyFont="1" applyAlignment="1" applyProtection="1">
      <alignment vertical="top" wrapText="1"/>
      <protection locked="0"/>
    </xf>
    <xf numFmtId="0" fontId="19" fillId="0" borderId="36" xfId="0" applyFont="1" applyBorder="1" applyAlignment="1" applyProtection="1">
      <alignment vertical="top" wrapText="1"/>
      <protection locked="0"/>
    </xf>
    <xf numFmtId="0" fontId="22" fillId="0" borderId="36" xfId="0" applyFont="1" applyBorder="1" applyAlignment="1" applyProtection="1">
      <alignment horizontal="center" vertical="center" wrapText="1"/>
      <protection locked="0"/>
    </xf>
    <xf numFmtId="0" fontId="19" fillId="0" borderId="39" xfId="0" applyFont="1" applyBorder="1" applyAlignment="1" applyProtection="1">
      <alignment vertical="top" wrapText="1"/>
      <protection locked="0"/>
    </xf>
    <xf numFmtId="0" fontId="12" fillId="0" borderId="44" xfId="0" applyFont="1" applyBorder="1" applyAlignment="1" applyProtection="1">
      <alignment vertical="center"/>
      <protection locked="0"/>
    </xf>
    <xf numFmtId="0" fontId="12" fillId="0" borderId="30" xfId="0" applyFont="1" applyBorder="1" applyAlignment="1" applyProtection="1">
      <alignment vertical="center"/>
      <protection locked="0"/>
    </xf>
    <xf numFmtId="0" fontId="12" fillId="0" borderId="31" xfId="0" applyFont="1" applyBorder="1" applyAlignment="1" applyProtection="1">
      <alignment vertical="center"/>
      <protection locked="0"/>
    </xf>
    <xf numFmtId="0" fontId="12" fillId="0" borderId="32" xfId="0" applyFont="1" applyBorder="1" applyAlignment="1" applyProtection="1">
      <alignment vertical="center"/>
      <protection locked="0"/>
    </xf>
    <xf numFmtId="0" fontId="12" fillId="5" borderId="22" xfId="0" applyFont="1" applyFill="1" applyBorder="1" applyAlignment="1" applyProtection="1">
      <alignment horizontal="center" vertical="center" wrapText="1"/>
      <protection locked="0"/>
    </xf>
    <xf numFmtId="0" fontId="17" fillId="3" borderId="44" xfId="0" applyFont="1" applyFill="1" applyBorder="1" applyAlignment="1" applyProtection="1">
      <alignment vertical="center"/>
      <protection locked="0"/>
    </xf>
    <xf numFmtId="0" fontId="17" fillId="3" borderId="0" xfId="0" applyFont="1" applyFill="1" applyAlignment="1" applyProtection="1">
      <alignment vertical="center"/>
      <protection locked="0"/>
    </xf>
    <xf numFmtId="0" fontId="17" fillId="3" borderId="45" xfId="0" applyFont="1" applyFill="1" applyBorder="1" applyAlignment="1" applyProtection="1">
      <alignment vertical="center"/>
      <protection locked="0"/>
    </xf>
    <xf numFmtId="0" fontId="19" fillId="0" borderId="11" xfId="0" applyFont="1" applyBorder="1" applyAlignment="1" applyProtection="1">
      <alignment horizontal="center" vertical="center" wrapText="1"/>
      <protection locked="0"/>
    </xf>
    <xf numFmtId="0" fontId="19" fillId="0" borderId="57" xfId="0" applyFont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19" fillId="0" borderId="13" xfId="0" applyFont="1" applyBorder="1" applyAlignment="1" applyProtection="1">
      <alignment horizontal="center" vertical="center" wrapText="1"/>
      <protection locked="0"/>
    </xf>
    <xf numFmtId="0" fontId="19" fillId="0" borderId="44" xfId="0" applyFont="1" applyBorder="1" applyAlignment="1" applyProtection="1">
      <alignment vertical="center" wrapText="1"/>
      <protection locked="0"/>
    </xf>
    <xf numFmtId="0" fontId="19" fillId="0" borderId="0" xfId="0" applyFont="1" applyAlignment="1" applyProtection="1">
      <alignment vertical="center" wrapText="1"/>
      <protection locked="0"/>
    </xf>
    <xf numFmtId="0" fontId="19" fillId="0" borderId="45" xfId="0" applyFont="1" applyBorder="1" applyAlignment="1" applyProtection="1">
      <alignment vertical="center" wrapText="1"/>
      <protection locked="0"/>
    </xf>
    <xf numFmtId="0" fontId="19" fillId="0" borderId="40" xfId="0" applyFont="1" applyBorder="1" applyAlignment="1" applyProtection="1">
      <alignment horizontal="center" vertical="center" wrapText="1"/>
      <protection locked="0"/>
    </xf>
    <xf numFmtId="0" fontId="19" fillId="0" borderId="10" xfId="0" applyFont="1" applyBorder="1" applyAlignment="1" applyProtection="1">
      <alignment horizontal="center" vertical="center" wrapText="1"/>
      <protection locked="0"/>
    </xf>
    <xf numFmtId="0" fontId="19" fillId="0" borderId="41" xfId="0" applyFont="1" applyBorder="1" applyAlignment="1" applyProtection="1">
      <alignment horizontal="center" vertical="center" wrapText="1"/>
      <protection locked="0"/>
    </xf>
    <xf numFmtId="0" fontId="21" fillId="9" borderId="1" xfId="0" applyFont="1" applyFill="1" applyBorder="1" applyAlignment="1" applyProtection="1">
      <alignment horizontal="center" vertical="center"/>
      <protection locked="0"/>
    </xf>
    <xf numFmtId="0" fontId="21" fillId="9" borderId="2" xfId="0" applyFont="1" applyFill="1" applyBorder="1" applyAlignment="1" applyProtection="1">
      <alignment horizontal="center" vertical="center"/>
      <protection locked="0"/>
    </xf>
    <xf numFmtId="0" fontId="21" fillId="9" borderId="3" xfId="0" applyFont="1" applyFill="1" applyBorder="1" applyAlignment="1" applyProtection="1">
      <alignment horizontal="center" vertical="center"/>
      <protection locked="0"/>
    </xf>
    <xf numFmtId="0" fontId="19" fillId="0" borderId="44" xfId="0" applyFont="1" applyBorder="1" applyAlignment="1" applyProtection="1">
      <alignment horizontal="center" vertical="top" wrapText="1"/>
      <protection locked="0"/>
    </xf>
    <xf numFmtId="0" fontId="19" fillId="0" borderId="0" xfId="0" applyFont="1" applyAlignment="1" applyProtection="1">
      <alignment horizontal="center" vertical="top" wrapText="1"/>
      <protection locked="0"/>
    </xf>
    <xf numFmtId="0" fontId="20" fillId="0" borderId="0" xfId="0" applyFont="1" applyAlignment="1" applyProtection="1">
      <alignment horizontal="center" vertical="top" wrapText="1"/>
      <protection locked="0"/>
    </xf>
    <xf numFmtId="0" fontId="20" fillId="0" borderId="48" xfId="0" applyFont="1" applyBorder="1" applyAlignment="1" applyProtection="1">
      <alignment horizontal="center" vertical="top" wrapText="1"/>
      <protection locked="0"/>
    </xf>
    <xf numFmtId="0" fontId="20" fillId="0" borderId="44" xfId="0" applyFont="1" applyBorder="1" applyAlignment="1" applyProtection="1">
      <alignment horizontal="center" vertical="top" wrapText="1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45" xfId="0" applyFont="1" applyBorder="1" applyAlignment="1" applyProtection="1">
      <alignment horizontal="center" vertical="center"/>
      <protection locked="0"/>
    </xf>
    <xf numFmtId="0" fontId="19" fillId="0" borderId="44" xfId="0" applyFont="1" applyBorder="1" applyAlignment="1" applyProtection="1">
      <alignment vertical="top" wrapText="1"/>
      <protection locked="0"/>
    </xf>
    <xf numFmtId="0" fontId="19" fillId="0" borderId="0" xfId="0" applyFont="1" applyAlignment="1" applyProtection="1">
      <alignment vertical="top" wrapText="1"/>
      <protection locked="0"/>
    </xf>
    <xf numFmtId="0" fontId="19" fillId="0" borderId="48" xfId="0" applyFont="1" applyBorder="1" applyAlignment="1" applyProtection="1">
      <alignment vertical="top" wrapText="1"/>
      <protection locked="0"/>
    </xf>
    <xf numFmtId="0" fontId="19" fillId="0" borderId="35" xfId="0" applyFont="1" applyBorder="1" applyAlignment="1" applyProtection="1">
      <alignment vertical="top" wrapText="1"/>
      <protection locked="0"/>
    </xf>
    <xf numFmtId="0" fontId="19" fillId="0" borderId="36" xfId="0" applyFont="1" applyBorder="1" applyAlignment="1" applyProtection="1">
      <alignment vertical="top" wrapText="1"/>
      <protection locked="0"/>
    </xf>
    <xf numFmtId="0" fontId="19" fillId="0" borderId="38" xfId="0" applyFont="1" applyBorder="1" applyAlignment="1" applyProtection="1">
      <alignment vertical="top" wrapText="1"/>
      <protection locked="0"/>
    </xf>
    <xf numFmtId="9" fontId="11" fillId="10" borderId="50" xfId="0" applyNumberFormat="1" applyFont="1" applyFill="1" applyBorder="1" applyAlignment="1">
      <alignment horizontal="center" vertical="center" wrapText="1"/>
    </xf>
    <xf numFmtId="0" fontId="11" fillId="10" borderId="51" xfId="0" applyFont="1" applyFill="1" applyBorder="1" applyAlignment="1">
      <alignment horizontal="center" vertical="center" wrapText="1"/>
    </xf>
    <xf numFmtId="0" fontId="11" fillId="10" borderId="52" xfId="0" applyFont="1" applyFill="1" applyBorder="1" applyAlignment="1">
      <alignment horizontal="center" vertical="center" wrapText="1"/>
    </xf>
    <xf numFmtId="0" fontId="11" fillId="10" borderId="53" xfId="0" applyFont="1" applyFill="1" applyBorder="1" applyAlignment="1">
      <alignment horizontal="center" vertical="center" wrapText="1"/>
    </xf>
    <xf numFmtId="0" fontId="11" fillId="10" borderId="0" xfId="0" applyFont="1" applyFill="1" applyAlignment="1">
      <alignment horizontal="center" vertical="center" wrapText="1"/>
    </xf>
    <xf numFmtId="0" fontId="11" fillId="10" borderId="54" xfId="0" applyFont="1" applyFill="1" applyBorder="1" applyAlignment="1">
      <alignment horizontal="center" vertical="center" wrapText="1"/>
    </xf>
    <xf numFmtId="0" fontId="11" fillId="10" borderId="55" xfId="0" applyFont="1" applyFill="1" applyBorder="1" applyAlignment="1">
      <alignment horizontal="center" vertical="center" wrapText="1"/>
    </xf>
    <xf numFmtId="0" fontId="11" fillId="10" borderId="49" xfId="0" applyFont="1" applyFill="1" applyBorder="1" applyAlignment="1">
      <alignment horizontal="center" vertical="center" wrapText="1"/>
    </xf>
    <xf numFmtId="0" fontId="11" fillId="10" borderId="56" xfId="0" applyFont="1" applyFill="1" applyBorder="1" applyAlignment="1">
      <alignment horizontal="center" vertical="center" wrapText="1"/>
    </xf>
    <xf numFmtId="0" fontId="10" fillId="11" borderId="50" xfId="0" applyFont="1" applyFill="1" applyBorder="1" applyAlignment="1">
      <alignment horizontal="center" vertical="center"/>
    </xf>
    <xf numFmtId="0" fontId="10" fillId="11" borderId="51" xfId="0" applyFont="1" applyFill="1" applyBorder="1" applyAlignment="1">
      <alignment horizontal="center" vertical="center"/>
    </xf>
    <xf numFmtId="0" fontId="10" fillId="11" borderId="52" xfId="0" applyFont="1" applyFill="1" applyBorder="1" applyAlignment="1">
      <alignment horizontal="center" vertical="center"/>
    </xf>
    <xf numFmtId="0" fontId="10" fillId="11" borderId="53" xfId="0" applyFont="1" applyFill="1" applyBorder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10" fillId="11" borderId="54" xfId="0" applyFont="1" applyFill="1" applyBorder="1" applyAlignment="1">
      <alignment horizontal="center" vertical="center"/>
    </xf>
    <xf numFmtId="0" fontId="10" fillId="11" borderId="55" xfId="0" applyFont="1" applyFill="1" applyBorder="1" applyAlignment="1">
      <alignment horizontal="center" vertical="center"/>
    </xf>
    <xf numFmtId="0" fontId="10" fillId="11" borderId="49" xfId="0" applyFont="1" applyFill="1" applyBorder="1" applyAlignment="1">
      <alignment horizontal="center" vertical="center"/>
    </xf>
    <xf numFmtId="0" fontId="10" fillId="11" borderId="56" xfId="0" applyFont="1" applyFill="1" applyBorder="1" applyAlignment="1">
      <alignment horizontal="center" vertical="center"/>
    </xf>
    <xf numFmtId="0" fontId="13" fillId="0" borderId="44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9" fillId="0" borderId="25" xfId="0" applyFont="1" applyBorder="1" applyAlignment="1" applyProtection="1">
      <alignment horizontal="center" wrapText="1"/>
      <protection locked="0"/>
    </xf>
    <xf numFmtId="0" fontId="17" fillId="5" borderId="0" xfId="0" applyFont="1" applyFill="1" applyAlignment="1" applyProtection="1">
      <alignment horizontal="center" vertical="top" wrapText="1"/>
      <protection locked="0"/>
    </xf>
    <xf numFmtId="0" fontId="19" fillId="5" borderId="0" xfId="0" applyFont="1" applyFill="1" applyAlignment="1" applyProtection="1">
      <alignment horizontal="center" vertical="center" wrapText="1"/>
      <protection locked="0"/>
    </xf>
    <xf numFmtId="0" fontId="13" fillId="0" borderId="27" xfId="0" applyFont="1" applyBorder="1" applyAlignment="1" applyProtection="1">
      <alignment horizontal="center" vertical="center" wrapText="1"/>
      <protection locked="0"/>
    </xf>
    <xf numFmtId="0" fontId="13" fillId="0" borderId="28" xfId="0" applyFont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 applyProtection="1">
      <alignment horizontal="center" vertical="center" wrapText="1"/>
      <protection locked="0"/>
    </xf>
    <xf numFmtId="0" fontId="13" fillId="0" borderId="32" xfId="0" applyFont="1" applyBorder="1" applyAlignment="1" applyProtection="1">
      <alignment horizontal="center" vertical="center" wrapText="1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13" fillId="0" borderId="45" xfId="0" applyFont="1" applyBorder="1" applyAlignment="1" applyProtection="1">
      <alignment horizontal="center" vertical="center" wrapText="1"/>
      <protection locked="0"/>
    </xf>
    <xf numFmtId="0" fontId="15" fillId="5" borderId="27" xfId="0" applyFont="1" applyFill="1" applyBorder="1" applyAlignment="1" applyProtection="1">
      <alignment horizontal="center" vertical="center" wrapText="1"/>
      <protection locked="0"/>
    </xf>
    <xf numFmtId="0" fontId="15" fillId="5" borderId="25" xfId="0" applyFont="1" applyFill="1" applyBorder="1" applyAlignment="1" applyProtection="1">
      <alignment horizontal="center" vertical="center" wrapText="1"/>
      <protection locked="0"/>
    </xf>
    <xf numFmtId="0" fontId="15" fillId="5" borderId="44" xfId="0" applyFont="1" applyFill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 applyProtection="1">
      <alignment horizontal="center" vertical="center" wrapText="1"/>
      <protection locked="0"/>
    </xf>
    <xf numFmtId="0" fontId="15" fillId="5" borderId="30" xfId="0" applyFont="1" applyFill="1" applyBorder="1" applyAlignment="1" applyProtection="1">
      <alignment horizontal="center" vertical="center" wrapText="1"/>
      <protection locked="0"/>
    </xf>
    <xf numFmtId="0" fontId="15" fillId="5" borderId="31" xfId="0" applyFont="1" applyFill="1" applyBorder="1" applyAlignment="1" applyProtection="1">
      <alignment horizontal="center" vertical="center" wrapText="1"/>
      <protection locked="0"/>
    </xf>
    <xf numFmtId="0" fontId="16" fillId="5" borderId="43" xfId="0" applyFont="1" applyFill="1" applyBorder="1" applyAlignment="1" applyProtection="1">
      <alignment horizontal="center" vertical="center" wrapText="1"/>
      <protection locked="0"/>
    </xf>
    <xf numFmtId="0" fontId="16" fillId="5" borderId="25" xfId="0" applyFont="1" applyFill="1" applyBorder="1" applyAlignment="1" applyProtection="1">
      <alignment horizontal="center" vertical="center" wrapText="1"/>
      <protection locked="0"/>
    </xf>
    <xf numFmtId="0" fontId="16" fillId="5" borderId="28" xfId="0" applyFont="1" applyFill="1" applyBorder="1" applyAlignment="1" applyProtection="1">
      <alignment horizontal="center" vertical="center" wrapText="1"/>
      <protection locked="0"/>
    </xf>
    <xf numFmtId="0" fontId="16" fillId="5" borderId="46" xfId="0" applyFont="1" applyFill="1" applyBorder="1" applyAlignment="1" applyProtection="1">
      <alignment horizontal="center" vertical="center" wrapText="1"/>
      <protection locked="0"/>
    </xf>
    <xf numFmtId="0" fontId="16" fillId="5" borderId="0" xfId="0" applyFont="1" applyFill="1" applyAlignment="1" applyProtection="1">
      <alignment horizontal="center" vertical="center" wrapText="1"/>
      <protection locked="0"/>
    </xf>
    <xf numFmtId="0" fontId="16" fillId="5" borderId="45" xfId="0" applyFont="1" applyFill="1" applyBorder="1" applyAlignment="1" applyProtection="1">
      <alignment horizontal="center" vertical="center" wrapText="1"/>
      <protection locked="0"/>
    </xf>
    <xf numFmtId="0" fontId="16" fillId="5" borderId="47" xfId="0" applyFont="1" applyFill="1" applyBorder="1" applyAlignment="1" applyProtection="1">
      <alignment horizontal="center" vertical="center" wrapText="1"/>
      <protection locked="0"/>
    </xf>
    <xf numFmtId="0" fontId="16" fillId="5" borderId="31" xfId="0" applyFont="1" applyFill="1" applyBorder="1" applyAlignment="1" applyProtection="1">
      <alignment horizontal="center" vertical="center" wrapText="1"/>
      <protection locked="0"/>
    </xf>
    <xf numFmtId="0" fontId="16" fillId="5" borderId="32" xfId="0" applyFont="1" applyFill="1" applyBorder="1" applyAlignment="1" applyProtection="1">
      <alignment horizontal="center" vertical="center" wrapText="1"/>
      <protection locked="0"/>
    </xf>
    <xf numFmtId="0" fontId="17" fillId="3" borderId="1" xfId="0" applyFont="1" applyFill="1" applyBorder="1" applyAlignment="1" applyProtection="1">
      <alignment vertical="center"/>
      <protection locked="0"/>
    </xf>
    <xf numFmtId="0" fontId="17" fillId="3" borderId="2" xfId="0" applyFont="1" applyFill="1" applyBorder="1" applyAlignment="1" applyProtection="1">
      <alignment vertical="center"/>
      <protection locked="0"/>
    </xf>
    <xf numFmtId="0" fontId="17" fillId="3" borderId="3" xfId="0" applyFont="1" applyFill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10" fillId="0" borderId="35" xfId="0" applyFont="1" applyBorder="1" applyAlignment="1" applyProtection="1">
      <alignment horizontal="center" vertical="center"/>
      <protection locked="0"/>
    </xf>
    <xf numFmtId="0" fontId="11" fillId="0" borderId="33" xfId="0" applyFont="1" applyBorder="1" applyAlignment="1" applyProtection="1">
      <alignment horizontal="center" vertic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 vertical="center"/>
      <protection locked="0"/>
    </xf>
    <xf numFmtId="0" fontId="11" fillId="0" borderId="37" xfId="0" applyFont="1" applyBorder="1" applyAlignment="1" applyProtection="1">
      <alignment horizontal="center" vertical="center"/>
      <protection locked="0"/>
    </xf>
    <xf numFmtId="0" fontId="11" fillId="0" borderId="36" xfId="0" applyFont="1" applyBorder="1" applyAlignment="1" applyProtection="1">
      <alignment horizontal="center" vertical="center"/>
      <protection locked="0"/>
    </xf>
    <xf numFmtId="0" fontId="11" fillId="0" borderId="38" xfId="0" applyFont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 vertical="center" wrapText="1"/>
      <protection locked="0"/>
    </xf>
    <xf numFmtId="0" fontId="10" fillId="0" borderId="25" xfId="0" applyFont="1" applyBorder="1" applyAlignment="1" applyProtection="1">
      <alignment horizontal="center" vertical="center" wrapText="1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10" fillId="0" borderId="37" xfId="0" applyFont="1" applyBorder="1" applyAlignment="1" applyProtection="1">
      <alignment horizontal="center" vertical="center" wrapText="1"/>
      <protection locked="0"/>
    </xf>
    <xf numFmtId="0" fontId="10" fillId="0" borderId="36" xfId="0" applyFont="1" applyBorder="1" applyAlignment="1" applyProtection="1">
      <alignment horizontal="center" vertical="center" wrapText="1"/>
      <protection locked="0"/>
    </xf>
    <xf numFmtId="0" fontId="10" fillId="0" borderId="39" xfId="0" applyFont="1" applyBorder="1" applyAlignment="1" applyProtection="1">
      <alignment horizontal="center" vertical="center" wrapText="1"/>
      <protection locked="0"/>
    </xf>
    <xf numFmtId="0" fontId="13" fillId="0" borderId="40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41" xfId="0" applyFont="1" applyBorder="1" applyAlignment="1" applyProtection="1">
      <alignment horizontal="center" vertical="center" wrapText="1"/>
      <protection locked="0"/>
    </xf>
    <xf numFmtId="0" fontId="13" fillId="0" borderId="42" xfId="0" applyFont="1" applyBorder="1" applyAlignment="1" applyProtection="1">
      <alignment horizontal="left" vertical="center"/>
      <protection locked="0"/>
    </xf>
    <xf numFmtId="0" fontId="13" fillId="0" borderId="23" xfId="0" applyFont="1" applyBorder="1" applyAlignment="1" applyProtection="1">
      <alignment horizontal="left" vertical="center"/>
      <protection locked="0"/>
    </xf>
    <xf numFmtId="14" fontId="10" fillId="5" borderId="4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 applyProtection="1">
      <alignment horizontal="center" vertical="center" wrapText="1"/>
      <protection locked="0"/>
    </xf>
    <xf numFmtId="0" fontId="3" fillId="0" borderId="29" xfId="0" applyFont="1" applyBorder="1" applyAlignment="1" applyProtection="1">
      <alignment horizontal="center" vertical="center" wrapText="1"/>
      <protection locked="0"/>
    </xf>
    <xf numFmtId="9" fontId="3" fillId="0" borderId="27" xfId="1" applyFont="1" applyFill="1" applyBorder="1" applyAlignment="1" applyProtection="1">
      <alignment horizontal="center" vertical="center" wrapText="1"/>
      <protection locked="0"/>
    </xf>
    <xf numFmtId="9" fontId="3" fillId="0" borderId="25" xfId="1" applyFont="1" applyFill="1" applyBorder="1" applyAlignment="1" applyProtection="1">
      <alignment horizontal="center" vertical="center" wrapText="1"/>
      <protection locked="0"/>
    </xf>
    <xf numFmtId="9" fontId="3" fillId="0" borderId="28" xfId="1" applyFont="1" applyFill="1" applyBorder="1" applyAlignment="1" applyProtection="1">
      <alignment horizontal="center" vertical="center" wrapText="1"/>
      <protection locked="0"/>
    </xf>
    <xf numFmtId="9" fontId="3" fillId="0" borderId="30" xfId="1" applyFont="1" applyFill="1" applyBorder="1" applyAlignment="1" applyProtection="1">
      <alignment horizontal="center" vertical="center" wrapText="1"/>
      <protection locked="0"/>
    </xf>
    <xf numFmtId="9" fontId="3" fillId="0" borderId="31" xfId="1" applyFont="1" applyFill="1" applyBorder="1" applyAlignment="1" applyProtection="1">
      <alignment horizontal="center" vertical="center" wrapText="1"/>
      <protection locked="0"/>
    </xf>
    <xf numFmtId="9" fontId="3" fillId="0" borderId="32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urcentage" xfId="1" builtinId="5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0</xdr:row>
      <xdr:rowOff>0</xdr:rowOff>
    </xdr:from>
    <xdr:to>
      <xdr:col>21</xdr:col>
      <xdr:colOff>0</xdr:colOff>
      <xdr:row>1</xdr:row>
      <xdr:rowOff>476250</xdr:rowOff>
    </xdr:to>
    <xdr:pic>
      <xdr:nvPicPr>
        <xdr:cNvPr id="2" name="Picture 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82175" y="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14</xdr:row>
          <xdr:rowOff>95250</xdr:rowOff>
        </xdr:from>
        <xdr:to>
          <xdr:col>8</xdr:col>
          <xdr:colOff>133350</xdr:colOff>
          <xdr:row>15</xdr:row>
          <xdr:rowOff>0</xdr:rowOff>
        </xdr:to>
        <xdr:sp macro="" textlink="">
          <xdr:nvSpPr>
            <xdr:cNvPr id="2049" name="Check Box 27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457200</xdr:colOff>
      <xdr:row>0</xdr:row>
      <xdr:rowOff>50346</xdr:rowOff>
    </xdr:from>
    <xdr:to>
      <xdr:col>0</xdr:col>
      <xdr:colOff>2914650</xdr:colOff>
      <xdr:row>1</xdr:row>
      <xdr:rowOff>155122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4" t="33929" r="6666" b="35714"/>
        <a:stretch/>
      </xdr:blipFill>
      <xdr:spPr>
        <a:xfrm>
          <a:off x="457200" y="50346"/>
          <a:ext cx="2457450" cy="4857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16</xdr:row>
          <xdr:rowOff>190500</xdr:rowOff>
        </xdr:from>
        <xdr:to>
          <xdr:col>8</xdr:col>
          <xdr:colOff>133350</xdr:colOff>
          <xdr:row>17</xdr:row>
          <xdr:rowOff>104775</xdr:rowOff>
        </xdr:to>
        <xdr:sp macro="" textlink="">
          <xdr:nvSpPr>
            <xdr:cNvPr id="2050" name="Check Box 27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18</xdr:row>
          <xdr:rowOff>95250</xdr:rowOff>
        </xdr:from>
        <xdr:to>
          <xdr:col>8</xdr:col>
          <xdr:colOff>133350</xdr:colOff>
          <xdr:row>18</xdr:row>
          <xdr:rowOff>323850</xdr:rowOff>
        </xdr:to>
        <xdr:sp macro="" textlink="">
          <xdr:nvSpPr>
            <xdr:cNvPr id="2051" name="Check Box 27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20</xdr:row>
          <xdr:rowOff>180975</xdr:rowOff>
        </xdr:from>
        <xdr:to>
          <xdr:col>8</xdr:col>
          <xdr:colOff>133350</xdr:colOff>
          <xdr:row>21</xdr:row>
          <xdr:rowOff>85725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14</xdr:row>
          <xdr:rowOff>190500</xdr:rowOff>
        </xdr:from>
        <xdr:to>
          <xdr:col>18</xdr:col>
          <xdr:colOff>104775</xdr:colOff>
          <xdr:row>15</xdr:row>
          <xdr:rowOff>104775</xdr:rowOff>
        </xdr:to>
        <xdr:sp macro="" textlink="">
          <xdr:nvSpPr>
            <xdr:cNvPr id="2053" name="Check Box 27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16</xdr:row>
          <xdr:rowOff>200025</xdr:rowOff>
        </xdr:from>
        <xdr:to>
          <xdr:col>18</xdr:col>
          <xdr:colOff>104775</xdr:colOff>
          <xdr:row>17</xdr:row>
          <xdr:rowOff>104775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18</xdr:row>
          <xdr:rowOff>200025</xdr:rowOff>
        </xdr:from>
        <xdr:to>
          <xdr:col>18</xdr:col>
          <xdr:colOff>104775</xdr:colOff>
          <xdr:row>19</xdr:row>
          <xdr:rowOff>104775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20</xdr:row>
          <xdr:rowOff>123825</xdr:rowOff>
        </xdr:from>
        <xdr:to>
          <xdr:col>18</xdr:col>
          <xdr:colOff>104775</xdr:colOff>
          <xdr:row>21</xdr:row>
          <xdr:rowOff>38100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2790825</xdr:colOff>
          <xdr:row>19</xdr:row>
          <xdr:rowOff>200025</xdr:rowOff>
        </xdr:from>
        <xdr:to>
          <xdr:col>0</xdr:col>
          <xdr:colOff>3105150</xdr:colOff>
          <xdr:row>20</xdr:row>
          <xdr:rowOff>104775</xdr:rowOff>
        </xdr:to>
        <xdr:sp macro="" textlink="">
          <xdr:nvSpPr>
            <xdr:cNvPr id="2057" name="Check Box 27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190500</xdr:colOff>
      <xdr:row>1</xdr:row>
      <xdr:rowOff>154782</xdr:rowOff>
    </xdr:from>
    <xdr:to>
      <xdr:col>23</xdr:col>
      <xdr:colOff>523875</xdr:colOff>
      <xdr:row>4</xdr:row>
      <xdr:rowOff>95250</xdr:rowOff>
    </xdr:to>
    <xdr:sp macro="" textlink="">
      <xdr:nvSpPr>
        <xdr:cNvPr id="13" name="Bulle narrative : rectangle à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9972675" y="535782"/>
          <a:ext cx="1857375" cy="931068"/>
        </a:xfrm>
        <a:prstGeom prst="wedgeRoundRectCallout">
          <a:avLst>
            <a:gd name="adj1" fmla="val -53525"/>
            <a:gd name="adj2" fmla="val 67046"/>
            <a:gd name="adj3" fmla="val 16667"/>
          </a:avLst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Uniquement</a:t>
          </a:r>
          <a:r>
            <a:rPr lang="fr-FR" sz="1100" b="1" baseline="0">
              <a:solidFill>
                <a:sysClr val="windowText" lastClr="000000"/>
              </a:solidFill>
            </a:rPr>
            <a:t> les</a:t>
          </a:r>
          <a:r>
            <a:rPr lang="fr-FR" sz="1100" b="1">
              <a:solidFill>
                <a:sysClr val="windowText" lastClr="000000"/>
              </a:solidFill>
            </a:rPr>
            <a:t> cellules de cette couleurs sont à renseigner</a:t>
          </a:r>
          <a:r>
            <a:rPr lang="fr-FR" sz="1100" b="1" baseline="0">
              <a:solidFill>
                <a:sysClr val="windowText" lastClr="000000"/>
              </a:solidFill>
            </a:rPr>
            <a:t> (liste déroulante ou ecriture)</a:t>
          </a:r>
        </a:p>
        <a:p>
          <a:pPr algn="l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</xdr:row>
          <xdr:rowOff>9525</xdr:rowOff>
        </xdr:from>
        <xdr:to>
          <xdr:col>16</xdr:col>
          <xdr:colOff>419100</xdr:colOff>
          <xdr:row>13</xdr:row>
          <xdr:rowOff>333375</xdr:rowOff>
        </xdr:to>
        <xdr:sp macro="" textlink="">
          <xdr:nvSpPr>
            <xdr:cNvPr id="2058" name="Check Box 27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3162300</xdr:colOff>
          <xdr:row>17</xdr:row>
          <xdr:rowOff>200025</xdr:rowOff>
        </xdr:from>
        <xdr:to>
          <xdr:col>1</xdr:col>
          <xdr:colOff>295275</xdr:colOff>
          <xdr:row>18</xdr:row>
          <xdr:rowOff>104775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2343150</xdr:colOff>
          <xdr:row>15</xdr:row>
          <xdr:rowOff>209550</xdr:rowOff>
        </xdr:from>
        <xdr:to>
          <xdr:col>0</xdr:col>
          <xdr:colOff>2657475</xdr:colOff>
          <xdr:row>16</xdr:row>
          <xdr:rowOff>114300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2343150</xdr:colOff>
          <xdr:row>13</xdr:row>
          <xdr:rowOff>266700</xdr:rowOff>
        </xdr:from>
        <xdr:to>
          <xdr:col>0</xdr:col>
          <xdr:colOff>2657475</xdr:colOff>
          <xdr:row>13</xdr:row>
          <xdr:rowOff>504825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s/Local%20Settings/Temporary%20Internet%20Files/OLK15/Audit_Form_SQA_v_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s/Local%20Settings/Temporary%20Internet%20Files/OLK15/_VDA63_Audit_FST_Form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"/>
      <sheetName val="Cover Sheet Extern"/>
      <sheetName val="Graph"/>
      <sheetName val="Evaluation Graph"/>
      <sheetName val="Results"/>
      <sheetName val="Questionnaire"/>
      <sheetName val="Anex_P"/>
      <sheetName val="Anex_D"/>
      <sheetName val="Anex_E"/>
      <sheetName val="Corrective Action Plan"/>
      <sheetName val="Sprache"/>
      <sheetName val="DialogDrucken"/>
      <sheetName val="Modul1"/>
    </sheetNames>
    <sheetDataSet>
      <sheetData sheetId="0">
        <row r="1">
          <cell r="K1" t="str">
            <v>Extern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Assessment &amp; Grading"/>
      <sheetName val="Graphic 1-7"/>
      <sheetName val="Calculations"/>
      <sheetName val="Deviations PartA"/>
      <sheetName val="Deviations PartB"/>
      <sheetName val="Additional Processess 2-10"/>
      <sheetName val="Corrective Action Plan"/>
      <sheetName val="_VDA63_Audit_FST_Form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012C7-A202-4B48-94B2-ADB3D25F312A}">
  <sheetPr>
    <pageSetUpPr fitToPage="1"/>
  </sheetPr>
  <dimension ref="A1:U45"/>
  <sheetViews>
    <sheetView showGridLines="0" view="pageBreakPreview" zoomScale="85" zoomScaleNormal="100" zoomScaleSheetLayoutView="85" zoomScalePageLayoutView="60" workbookViewId="0">
      <selection activeCell="P4" sqref="P4:U4"/>
    </sheetView>
  </sheetViews>
  <sheetFormatPr baseColWidth="10" defaultColWidth="11.42578125" defaultRowHeight="15" x14ac:dyDescent="0.2"/>
  <cols>
    <col min="1" max="1" width="47.7109375" style="45" customWidth="1"/>
    <col min="2" max="2" width="13" style="45" customWidth="1"/>
    <col min="3" max="3" width="3.7109375" style="45" customWidth="1"/>
    <col min="4" max="4" width="7.85546875" style="45" customWidth="1"/>
    <col min="5" max="12" width="3.7109375" style="45" customWidth="1"/>
    <col min="13" max="13" width="5" style="45" customWidth="1"/>
    <col min="14" max="14" width="4.7109375" style="45" customWidth="1"/>
    <col min="15" max="15" width="3.7109375" style="45" customWidth="1"/>
    <col min="16" max="16" width="7.42578125" style="45" customWidth="1"/>
    <col min="17" max="17" width="8.28515625" style="45" customWidth="1"/>
    <col min="18" max="18" width="4.140625" style="45" customWidth="1"/>
    <col min="19" max="20" width="3.7109375" style="45" customWidth="1"/>
    <col min="21" max="21" width="4" style="45" customWidth="1"/>
    <col min="22" max="16384" width="11.42578125" style="45"/>
  </cols>
  <sheetData>
    <row r="1" spans="1:21" ht="30" customHeight="1" x14ac:dyDescent="0.2">
      <c r="A1" s="146"/>
      <c r="B1" s="44"/>
      <c r="C1" s="148" t="s">
        <v>0</v>
      </c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50"/>
      <c r="P1" s="154" t="s">
        <v>23</v>
      </c>
      <c r="Q1" s="155"/>
      <c r="R1" s="155"/>
      <c r="S1" s="155"/>
      <c r="T1" s="155"/>
      <c r="U1" s="156"/>
    </row>
    <row r="2" spans="1:21" ht="24" customHeight="1" x14ac:dyDescent="0.2">
      <c r="A2" s="147"/>
      <c r="B2" s="46"/>
      <c r="C2" s="151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3"/>
      <c r="P2" s="157"/>
      <c r="Q2" s="158"/>
      <c r="R2" s="158"/>
      <c r="S2" s="158"/>
      <c r="T2" s="158"/>
      <c r="U2" s="159"/>
    </row>
    <row r="3" spans="1:21" ht="29.25" customHeight="1" thickBot="1" x14ac:dyDescent="0.25">
      <c r="A3" s="160" t="s">
        <v>24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2"/>
    </row>
    <row r="4" spans="1:21" ht="24.75" customHeight="1" thickBot="1" x14ac:dyDescent="0.25">
      <c r="A4" s="163" t="s">
        <v>25</v>
      </c>
      <c r="B4" s="164"/>
      <c r="C4" s="164"/>
      <c r="D4" s="164"/>
      <c r="E4" s="164"/>
      <c r="F4" s="164"/>
      <c r="G4" s="164"/>
      <c r="H4" s="164"/>
      <c r="I4" s="164"/>
      <c r="J4" s="164"/>
      <c r="K4" s="47"/>
      <c r="L4" s="47"/>
      <c r="M4" s="47" t="s">
        <v>26</v>
      </c>
      <c r="N4" s="47"/>
      <c r="O4" s="47"/>
      <c r="P4" s="165">
        <v>44439</v>
      </c>
      <c r="Q4" s="165"/>
      <c r="R4" s="165"/>
      <c r="S4" s="165"/>
      <c r="T4" s="165"/>
      <c r="U4" s="165"/>
    </row>
    <row r="5" spans="1:21" ht="39.75" customHeight="1" thickBot="1" x14ac:dyDescent="0.25">
      <c r="A5" s="122" t="s">
        <v>27</v>
      </c>
      <c r="B5" s="123"/>
      <c r="C5" s="126" t="s">
        <v>38</v>
      </c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</row>
    <row r="6" spans="1:21" ht="24" customHeight="1" thickBot="1" x14ac:dyDescent="0.25">
      <c r="A6" s="124"/>
      <c r="B6" s="125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</row>
    <row r="7" spans="1:21" ht="18" customHeight="1" x14ac:dyDescent="0.2">
      <c r="A7" s="122" t="s">
        <v>28</v>
      </c>
      <c r="B7" s="123"/>
      <c r="C7" s="128" t="s">
        <v>29</v>
      </c>
      <c r="D7" s="129"/>
      <c r="E7" s="129"/>
      <c r="F7" s="129"/>
      <c r="G7" s="129"/>
      <c r="H7" s="129"/>
      <c r="I7" s="129"/>
      <c r="J7" s="129"/>
      <c r="K7" s="129"/>
      <c r="L7" s="129"/>
      <c r="M7" s="134" t="s">
        <v>39</v>
      </c>
      <c r="N7" s="135"/>
      <c r="O7" s="135"/>
      <c r="P7" s="135"/>
      <c r="Q7" s="135"/>
      <c r="R7" s="135"/>
      <c r="S7" s="135"/>
      <c r="T7" s="135"/>
      <c r="U7" s="136"/>
    </row>
    <row r="8" spans="1:21" ht="18" customHeight="1" x14ac:dyDescent="0.2">
      <c r="A8" s="116"/>
      <c r="B8" s="127"/>
      <c r="C8" s="130"/>
      <c r="D8" s="131"/>
      <c r="E8" s="131"/>
      <c r="F8" s="131"/>
      <c r="G8" s="131"/>
      <c r="H8" s="131"/>
      <c r="I8" s="131"/>
      <c r="J8" s="131"/>
      <c r="K8" s="131"/>
      <c r="L8" s="131"/>
      <c r="M8" s="137"/>
      <c r="N8" s="138"/>
      <c r="O8" s="138"/>
      <c r="P8" s="138"/>
      <c r="Q8" s="138"/>
      <c r="R8" s="138"/>
      <c r="S8" s="138"/>
      <c r="T8" s="138"/>
      <c r="U8" s="139"/>
    </row>
    <row r="9" spans="1:21" ht="20.25" customHeight="1" x14ac:dyDescent="0.2">
      <c r="A9" s="116"/>
      <c r="B9" s="127"/>
      <c r="C9" s="130"/>
      <c r="D9" s="131"/>
      <c r="E9" s="131"/>
      <c r="F9" s="131"/>
      <c r="G9" s="131"/>
      <c r="H9" s="131"/>
      <c r="I9" s="131"/>
      <c r="J9" s="131"/>
      <c r="K9" s="131"/>
      <c r="L9" s="131"/>
      <c r="M9" s="137"/>
      <c r="N9" s="138"/>
      <c r="O9" s="138"/>
      <c r="P9" s="138"/>
      <c r="Q9" s="138"/>
      <c r="R9" s="138"/>
      <c r="S9" s="138"/>
      <c r="T9" s="138"/>
      <c r="U9" s="139"/>
    </row>
    <row r="10" spans="1:21" ht="13.5" customHeight="1" x14ac:dyDescent="0.2">
      <c r="A10" s="116"/>
      <c r="B10" s="127"/>
      <c r="C10" s="130"/>
      <c r="D10" s="131"/>
      <c r="E10" s="131"/>
      <c r="F10" s="131"/>
      <c r="G10" s="131"/>
      <c r="H10" s="131"/>
      <c r="I10" s="131"/>
      <c r="J10" s="131"/>
      <c r="K10" s="131"/>
      <c r="L10" s="131"/>
      <c r="M10" s="137"/>
      <c r="N10" s="138"/>
      <c r="O10" s="138"/>
      <c r="P10" s="138"/>
      <c r="Q10" s="138"/>
      <c r="R10" s="138"/>
      <c r="S10" s="138"/>
      <c r="T10" s="138"/>
      <c r="U10" s="139"/>
    </row>
    <row r="11" spans="1:21" ht="5.25" customHeight="1" thickBot="1" x14ac:dyDescent="0.25">
      <c r="A11" s="124"/>
      <c r="B11" s="125"/>
      <c r="C11" s="132"/>
      <c r="D11" s="133"/>
      <c r="E11" s="133"/>
      <c r="F11" s="133"/>
      <c r="G11" s="133"/>
      <c r="H11" s="133"/>
      <c r="I11" s="133"/>
      <c r="J11" s="133"/>
      <c r="K11" s="133"/>
      <c r="L11" s="133"/>
      <c r="M11" s="140"/>
      <c r="N11" s="141"/>
      <c r="O11" s="141"/>
      <c r="P11" s="141"/>
      <c r="Q11" s="141"/>
      <c r="R11" s="141"/>
      <c r="S11" s="141"/>
      <c r="T11" s="141"/>
      <c r="U11" s="142"/>
    </row>
    <row r="12" spans="1:21" ht="6" customHeight="1" thickBot="1" x14ac:dyDescent="0.25">
      <c r="A12" s="143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5"/>
    </row>
    <row r="13" spans="1:21" ht="30.75" customHeight="1" x14ac:dyDescent="0.2">
      <c r="A13" s="48" t="s">
        <v>30</v>
      </c>
      <c r="B13" s="49"/>
      <c r="D13" s="50"/>
      <c r="E13" s="119" t="s">
        <v>31</v>
      </c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51"/>
      <c r="U13" s="52"/>
    </row>
    <row r="14" spans="1:21" ht="40.5" customHeight="1" x14ac:dyDescent="0.2">
      <c r="A14" s="116"/>
      <c r="B14" s="49"/>
      <c r="D14" s="53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51"/>
      <c r="U14" s="52"/>
    </row>
    <row r="15" spans="1:21" ht="26.25" customHeight="1" x14ac:dyDescent="0.2">
      <c r="A15" s="116"/>
      <c r="B15" s="49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U15" s="52"/>
    </row>
    <row r="16" spans="1:21" ht="26.25" customHeight="1" x14ac:dyDescent="0.2">
      <c r="A16" s="116"/>
      <c r="B16" s="49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U16" s="52"/>
    </row>
    <row r="17" spans="1:21" ht="26.25" customHeight="1" x14ac:dyDescent="0.2">
      <c r="A17" s="116"/>
      <c r="B17" s="49"/>
      <c r="C17" s="117"/>
      <c r="D17" s="117"/>
      <c r="E17" s="117"/>
      <c r="F17" s="121"/>
      <c r="G17" s="121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U17" s="52"/>
    </row>
    <row r="18" spans="1:21" ht="26.25" customHeight="1" x14ac:dyDescent="0.2">
      <c r="A18" s="116"/>
      <c r="B18" s="49"/>
      <c r="C18" s="117"/>
      <c r="D18" s="117"/>
      <c r="E18" s="117"/>
      <c r="F18" s="121"/>
      <c r="G18" s="121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U18" s="52"/>
    </row>
    <row r="19" spans="1:21" ht="26.25" customHeight="1" x14ac:dyDescent="0.2">
      <c r="A19" s="116"/>
      <c r="B19" s="49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U19" s="52"/>
    </row>
    <row r="20" spans="1:21" ht="26.25" customHeight="1" x14ac:dyDescent="0.2">
      <c r="A20" s="116"/>
      <c r="B20" s="54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U20" s="52"/>
    </row>
    <row r="21" spans="1:21" ht="26.25" customHeight="1" x14ac:dyDescent="0.2">
      <c r="A21" s="116"/>
      <c r="B21" s="54"/>
      <c r="C21" s="118" t="s">
        <v>37</v>
      </c>
      <c r="D21" s="118"/>
      <c r="E21" s="118"/>
      <c r="F21" s="118"/>
      <c r="G21" s="118"/>
      <c r="H21" s="117"/>
      <c r="I21" s="117"/>
      <c r="J21" s="117"/>
      <c r="K21" s="117"/>
      <c r="L21" s="117"/>
      <c r="M21" s="118"/>
      <c r="N21" s="118"/>
      <c r="O21" s="118"/>
      <c r="P21" s="118"/>
      <c r="Q21" s="118"/>
      <c r="U21" s="52"/>
    </row>
    <row r="22" spans="1:21" ht="26.25" customHeight="1" thickBot="1" x14ac:dyDescent="0.25">
      <c r="A22" s="55"/>
      <c r="B22" s="54"/>
      <c r="C22" s="118"/>
      <c r="D22" s="118"/>
      <c r="E22" s="118"/>
      <c r="F22" s="118"/>
      <c r="G22" s="118"/>
      <c r="H22" s="117"/>
      <c r="I22" s="117"/>
      <c r="J22" s="117"/>
      <c r="K22" s="117"/>
      <c r="L22" s="117"/>
      <c r="M22" s="118"/>
      <c r="N22" s="118"/>
      <c r="O22" s="118"/>
      <c r="P22" s="118"/>
      <c r="Q22" s="118"/>
      <c r="U22" s="52"/>
    </row>
    <row r="23" spans="1:21" ht="34.5" customHeight="1" thickBot="1" x14ac:dyDescent="0.25">
      <c r="A23" s="82" t="s">
        <v>32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4"/>
    </row>
    <row r="24" spans="1:21" ht="15" customHeight="1" x14ac:dyDescent="0.2">
      <c r="A24" s="85" t="s">
        <v>33</v>
      </c>
      <c r="B24" s="86"/>
      <c r="C24" s="87"/>
      <c r="D24" s="87"/>
      <c r="E24" s="87"/>
      <c r="F24" s="87"/>
      <c r="G24" s="88"/>
      <c r="H24" s="90" t="s">
        <v>34</v>
      </c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1"/>
    </row>
    <row r="25" spans="1:21" ht="21" customHeight="1" x14ac:dyDescent="0.2">
      <c r="A25" s="89"/>
      <c r="B25" s="87"/>
      <c r="C25" s="87"/>
      <c r="D25" s="87"/>
      <c r="E25" s="87"/>
      <c r="F25" s="87"/>
      <c r="G25" s="88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1"/>
    </row>
    <row r="26" spans="1:21" ht="19.5" customHeight="1" thickBot="1" x14ac:dyDescent="0.25">
      <c r="A26" s="92"/>
      <c r="B26" s="93"/>
      <c r="C26" s="93"/>
      <c r="D26" s="93"/>
      <c r="E26" s="93"/>
      <c r="F26" s="93"/>
      <c r="G26" s="94"/>
      <c r="H26" s="56"/>
      <c r="I26" s="56"/>
      <c r="J26" s="56"/>
      <c r="K26" s="56"/>
      <c r="L26" s="57"/>
      <c r="M26" s="57"/>
      <c r="N26" s="57"/>
      <c r="O26" s="57"/>
      <c r="P26" s="57"/>
      <c r="Q26" s="58"/>
      <c r="R26" s="58"/>
      <c r="S26" s="58"/>
      <c r="T26" s="58"/>
      <c r="U26" s="59"/>
    </row>
    <row r="27" spans="1:21" ht="15" customHeight="1" thickTop="1" x14ac:dyDescent="0.2">
      <c r="A27" s="92"/>
      <c r="B27" s="93"/>
      <c r="C27" s="93"/>
      <c r="D27" s="93"/>
      <c r="E27" s="93"/>
      <c r="F27" s="93"/>
      <c r="G27" s="94"/>
      <c r="H27" s="56"/>
      <c r="I27" s="98" t="e">
        <v>#DIV/0!</v>
      </c>
      <c r="J27" s="99"/>
      <c r="K27" s="99"/>
      <c r="L27" s="99"/>
      <c r="M27" s="100"/>
      <c r="N27" s="107" t="e">
        <f>IF(I27&lt;=0.7,"NON SATISFAISANT",IF(AND((I27&gt;0.7),(I27&lt;=0.89)),"SATISFAISANT",IF(I27&gt;0.89,"TRES SATISFAISANT","")))</f>
        <v>#DIV/0!</v>
      </c>
      <c r="O27" s="108"/>
      <c r="P27" s="108"/>
      <c r="Q27" s="108"/>
      <c r="R27" s="108"/>
      <c r="S27" s="108"/>
      <c r="T27" s="109"/>
      <c r="U27" s="59"/>
    </row>
    <row r="28" spans="1:21" ht="27" customHeight="1" x14ac:dyDescent="0.2">
      <c r="A28" s="92"/>
      <c r="B28" s="93"/>
      <c r="C28" s="93"/>
      <c r="D28" s="93"/>
      <c r="E28" s="93"/>
      <c r="F28" s="93"/>
      <c r="G28" s="94"/>
      <c r="H28" s="60"/>
      <c r="I28" s="101"/>
      <c r="J28" s="102"/>
      <c r="K28" s="102"/>
      <c r="L28" s="102"/>
      <c r="M28" s="103"/>
      <c r="N28" s="110"/>
      <c r="O28" s="111"/>
      <c r="P28" s="111"/>
      <c r="Q28" s="111"/>
      <c r="R28" s="111"/>
      <c r="S28" s="111"/>
      <c r="T28" s="112"/>
      <c r="U28" s="59"/>
    </row>
    <row r="29" spans="1:21" ht="27" customHeight="1" thickBot="1" x14ac:dyDescent="0.25">
      <c r="A29" s="92"/>
      <c r="B29" s="93"/>
      <c r="C29" s="93"/>
      <c r="D29" s="93"/>
      <c r="E29" s="93"/>
      <c r="F29" s="93"/>
      <c r="G29" s="94"/>
      <c r="H29" s="60"/>
      <c r="I29" s="104"/>
      <c r="J29" s="105"/>
      <c r="K29" s="105"/>
      <c r="L29" s="105"/>
      <c r="M29" s="106"/>
      <c r="N29" s="113"/>
      <c r="O29" s="114"/>
      <c r="P29" s="114"/>
      <c r="Q29" s="114"/>
      <c r="R29" s="114"/>
      <c r="S29" s="114"/>
      <c r="T29" s="115"/>
      <c r="U29" s="59"/>
    </row>
    <row r="30" spans="1:21" ht="8.25" customHeight="1" thickTop="1" x14ac:dyDescent="0.2">
      <c r="A30" s="95"/>
      <c r="B30" s="96"/>
      <c r="C30" s="96"/>
      <c r="D30" s="96"/>
      <c r="E30" s="96"/>
      <c r="F30" s="96"/>
      <c r="G30" s="97"/>
      <c r="H30" s="61"/>
      <c r="I30" s="61"/>
      <c r="J30" s="61"/>
      <c r="K30" s="61"/>
      <c r="L30" s="62"/>
      <c r="M30" s="62"/>
      <c r="N30" s="62"/>
      <c r="O30" s="62"/>
      <c r="P30" s="62"/>
      <c r="Q30" s="61"/>
      <c r="R30" s="61"/>
      <c r="S30" s="61"/>
      <c r="T30" s="61"/>
      <c r="U30" s="63"/>
    </row>
    <row r="31" spans="1:21" ht="5.25" customHeight="1" x14ac:dyDescent="0.2">
      <c r="A31" s="69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1"/>
    </row>
    <row r="32" spans="1:21" ht="28.5" customHeight="1" x14ac:dyDescent="0.2">
      <c r="A32" s="72" t="s">
        <v>35</v>
      </c>
      <c r="B32" s="73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5"/>
    </row>
    <row r="33" spans="1:21" ht="94.5" customHeight="1" x14ac:dyDescent="0.2">
      <c r="A33" s="76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8"/>
    </row>
    <row r="34" spans="1:21" ht="94.5" customHeight="1" x14ac:dyDescent="0.2">
      <c r="A34" s="76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8"/>
    </row>
    <row r="35" spans="1:21" ht="24.95" customHeight="1" x14ac:dyDescent="0.2">
      <c r="A35" s="79" t="s">
        <v>36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1"/>
    </row>
    <row r="36" spans="1:21" x14ac:dyDescent="0.2">
      <c r="A36" s="64"/>
      <c r="U36" s="52"/>
    </row>
    <row r="37" spans="1:21" ht="118.5" customHeight="1" x14ac:dyDescent="0.2">
      <c r="A37" s="64"/>
      <c r="U37" s="52"/>
    </row>
    <row r="38" spans="1:21" x14ac:dyDescent="0.2">
      <c r="A38" s="64"/>
      <c r="U38" s="52"/>
    </row>
    <row r="39" spans="1:21" x14ac:dyDescent="0.2">
      <c r="A39" s="64"/>
      <c r="U39" s="52"/>
    </row>
    <row r="40" spans="1:21" x14ac:dyDescent="0.2">
      <c r="A40" s="64"/>
      <c r="U40" s="52"/>
    </row>
    <row r="41" spans="1:21" x14ac:dyDescent="0.2">
      <c r="A41" s="64"/>
      <c r="U41" s="52"/>
    </row>
    <row r="42" spans="1:21" x14ac:dyDescent="0.2">
      <c r="A42" s="64"/>
      <c r="U42" s="52"/>
    </row>
    <row r="43" spans="1:21" x14ac:dyDescent="0.2">
      <c r="A43" s="64"/>
      <c r="U43" s="52"/>
    </row>
    <row r="44" spans="1:21" x14ac:dyDescent="0.2">
      <c r="A44" s="64"/>
      <c r="U44" s="52"/>
    </row>
    <row r="45" spans="1:21" ht="15.75" thickBot="1" x14ac:dyDescent="0.25">
      <c r="A45" s="65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7"/>
    </row>
  </sheetData>
  <mergeCells count="41">
    <mergeCell ref="A12:U12"/>
    <mergeCell ref="A1:A2"/>
    <mergeCell ref="C1:O2"/>
    <mergeCell ref="P1:U2"/>
    <mergeCell ref="A3:U3"/>
    <mergeCell ref="A4:J4"/>
    <mergeCell ref="P4:U4"/>
    <mergeCell ref="A5:B6"/>
    <mergeCell ref="C5:U6"/>
    <mergeCell ref="A7:B11"/>
    <mergeCell ref="C7:L11"/>
    <mergeCell ref="M7:U11"/>
    <mergeCell ref="E13:P13"/>
    <mergeCell ref="A14:A15"/>
    <mergeCell ref="E14:P14"/>
    <mergeCell ref="C15:G16"/>
    <mergeCell ref="H15:L17"/>
    <mergeCell ref="M15:Q16"/>
    <mergeCell ref="A16:A17"/>
    <mergeCell ref="C17:E18"/>
    <mergeCell ref="F17:G18"/>
    <mergeCell ref="M17:Q18"/>
    <mergeCell ref="A18:A19"/>
    <mergeCell ref="H18:L20"/>
    <mergeCell ref="C19:G20"/>
    <mergeCell ref="M19:Q20"/>
    <mergeCell ref="A20:A21"/>
    <mergeCell ref="C21:G22"/>
    <mergeCell ref="H21:L22"/>
    <mergeCell ref="M21:Q22"/>
    <mergeCell ref="A23:U23"/>
    <mergeCell ref="A24:G25"/>
    <mergeCell ref="H24:U25"/>
    <mergeCell ref="A26:G30"/>
    <mergeCell ref="I27:M29"/>
    <mergeCell ref="N27:T29"/>
    <mergeCell ref="A31:G31"/>
    <mergeCell ref="H31:U31"/>
    <mergeCell ref="A32:U32"/>
    <mergeCell ref="A33:U34"/>
    <mergeCell ref="A35:U35"/>
  </mergeCells>
  <printOptions horizontalCentered="1"/>
  <pageMargins left="0.19685039370078741" right="0.19685039370078741" top="0.39370078740157483" bottom="0.39370078740157483" header="0.39370078740157483" footer="0.15748031496062992"/>
  <pageSetup paperSize="8" scale="97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27">
              <controlPr defaultSize="0" autoFill="0" autoLine="0" autoPict="0">
                <anchor moveWithCells="1">
                  <from>
                    <xdr:col>7</xdr:col>
                    <xdr:colOff>66675</xdr:colOff>
                    <xdr:row>14</xdr:row>
                    <xdr:rowOff>95250</xdr:rowOff>
                  </from>
                  <to>
                    <xdr:col>8</xdr:col>
                    <xdr:colOff>133350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7</xdr:col>
                    <xdr:colOff>66675</xdr:colOff>
                    <xdr:row>16</xdr:row>
                    <xdr:rowOff>190500</xdr:rowOff>
                  </from>
                  <to>
                    <xdr:col>8</xdr:col>
                    <xdr:colOff>133350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7</xdr:col>
                    <xdr:colOff>66675</xdr:colOff>
                    <xdr:row>18</xdr:row>
                    <xdr:rowOff>95250</xdr:rowOff>
                  </from>
                  <to>
                    <xdr:col>8</xdr:col>
                    <xdr:colOff>133350</xdr:colOff>
                    <xdr:row>18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7</xdr:col>
                    <xdr:colOff>66675</xdr:colOff>
                    <xdr:row>20</xdr:row>
                    <xdr:rowOff>180975</xdr:rowOff>
                  </from>
                  <to>
                    <xdr:col>8</xdr:col>
                    <xdr:colOff>133350</xdr:colOff>
                    <xdr:row>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17</xdr:col>
                    <xdr:colOff>57150</xdr:colOff>
                    <xdr:row>14</xdr:row>
                    <xdr:rowOff>190500</xdr:rowOff>
                  </from>
                  <to>
                    <xdr:col>18</xdr:col>
                    <xdr:colOff>104775</xdr:colOff>
                    <xdr:row>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17</xdr:col>
                    <xdr:colOff>57150</xdr:colOff>
                    <xdr:row>16</xdr:row>
                    <xdr:rowOff>200025</xdr:rowOff>
                  </from>
                  <to>
                    <xdr:col>18</xdr:col>
                    <xdr:colOff>104775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17</xdr:col>
                    <xdr:colOff>57150</xdr:colOff>
                    <xdr:row>18</xdr:row>
                    <xdr:rowOff>200025</xdr:rowOff>
                  </from>
                  <to>
                    <xdr:col>18</xdr:col>
                    <xdr:colOff>104775</xdr:colOff>
                    <xdr:row>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17</xdr:col>
                    <xdr:colOff>57150</xdr:colOff>
                    <xdr:row>20</xdr:row>
                    <xdr:rowOff>123825</xdr:rowOff>
                  </from>
                  <to>
                    <xdr:col>18</xdr:col>
                    <xdr:colOff>104775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0</xdr:col>
                    <xdr:colOff>2790825</xdr:colOff>
                    <xdr:row>19</xdr:row>
                    <xdr:rowOff>200025</xdr:rowOff>
                  </from>
                  <to>
                    <xdr:col>0</xdr:col>
                    <xdr:colOff>3105150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16</xdr:col>
                    <xdr:colOff>38100</xdr:colOff>
                    <xdr:row>13</xdr:row>
                    <xdr:rowOff>9525</xdr:rowOff>
                  </from>
                  <to>
                    <xdr:col>16</xdr:col>
                    <xdr:colOff>419100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0</xdr:col>
                    <xdr:colOff>3162300</xdr:colOff>
                    <xdr:row>17</xdr:row>
                    <xdr:rowOff>200025</xdr:rowOff>
                  </from>
                  <to>
                    <xdr:col>1</xdr:col>
                    <xdr:colOff>295275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0</xdr:col>
                    <xdr:colOff>2343150</xdr:colOff>
                    <xdr:row>15</xdr:row>
                    <xdr:rowOff>209550</xdr:rowOff>
                  </from>
                  <to>
                    <xdr:col>0</xdr:col>
                    <xdr:colOff>2657475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0</xdr:col>
                    <xdr:colOff>2343150</xdr:colOff>
                    <xdr:row>13</xdr:row>
                    <xdr:rowOff>266700</xdr:rowOff>
                  </from>
                  <to>
                    <xdr:col>0</xdr:col>
                    <xdr:colOff>2657475</xdr:colOff>
                    <xdr:row>13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24BEA-D0BA-4107-9201-613F8599861D}">
  <sheetPr>
    <pageSetUpPr fitToPage="1"/>
  </sheetPr>
  <dimension ref="A1:I141"/>
  <sheetViews>
    <sheetView showGridLines="0" tabSelected="1" view="pageBreakPreview" topLeftCell="A7" zoomScale="70" zoomScaleNormal="100" zoomScaleSheetLayoutView="70" zoomScalePageLayoutView="40" workbookViewId="0">
      <selection activeCell="B12" sqref="B12:B13"/>
    </sheetView>
  </sheetViews>
  <sheetFormatPr baseColWidth="10" defaultColWidth="11.42578125" defaultRowHeight="18" x14ac:dyDescent="0.2"/>
  <cols>
    <col min="1" max="1" width="76.140625" style="37" customWidth="1"/>
    <col min="2" max="2" width="55.42578125" style="38" customWidth="1"/>
    <col min="3" max="3" width="22.140625" style="37" customWidth="1"/>
    <col min="4" max="4" width="44.85546875" style="1" customWidth="1"/>
    <col min="5" max="5" width="21" style="1" customWidth="1"/>
    <col min="6" max="7" width="22" style="1" customWidth="1"/>
    <col min="8" max="9" width="11.42578125" style="1"/>
    <col min="10" max="16384" width="11.42578125" style="37"/>
  </cols>
  <sheetData>
    <row r="1" spans="1:6" ht="33.75" customHeight="1" thickBot="1" x14ac:dyDescent="0.25">
      <c r="A1" s="169" t="s">
        <v>0</v>
      </c>
      <c r="B1" s="170"/>
      <c r="C1" s="170"/>
      <c r="D1" s="170"/>
      <c r="E1" s="170"/>
      <c r="F1" s="171"/>
    </row>
    <row r="2" spans="1:6" ht="30.75" customHeight="1" thickBot="1" x14ac:dyDescent="0.25">
      <c r="A2" s="172" t="str">
        <f xml:space="preserve"> _xlfn.CONCAT("LINGOTS","        -        ", Synthèse!C5,"        -        ",Synthèse!M7)</f>
        <v>LINGOTS        -        client        -        code</v>
      </c>
      <c r="B2" s="173"/>
      <c r="C2" s="173"/>
      <c r="D2" s="173"/>
      <c r="E2" s="173"/>
      <c r="F2" s="174"/>
    </row>
    <row r="3" spans="1:6" ht="27.75" customHeight="1" thickBot="1" x14ac:dyDescent="0.25">
      <c r="A3" s="2" t="s">
        <v>1</v>
      </c>
      <c r="B3" s="3" t="s">
        <v>2</v>
      </c>
      <c r="C3" s="2" t="s">
        <v>3</v>
      </c>
      <c r="D3" s="4" t="s">
        <v>4</v>
      </c>
      <c r="E3" s="4" t="s">
        <v>5</v>
      </c>
      <c r="F3" s="4" t="s">
        <v>6</v>
      </c>
    </row>
    <row r="4" spans="1:6" ht="27.75" customHeight="1" thickBot="1" x14ac:dyDescent="0.25">
      <c r="A4" s="5"/>
      <c r="B4" s="6" t="s">
        <v>40</v>
      </c>
      <c r="C4" s="7">
        <v>2</v>
      </c>
      <c r="D4" s="12" t="s">
        <v>48</v>
      </c>
      <c r="E4" s="41" t="s">
        <v>15</v>
      </c>
      <c r="F4" s="42">
        <v>44562</v>
      </c>
    </row>
    <row r="5" spans="1:6" s="8" customFormat="1" ht="31.5" customHeight="1" thickBot="1" x14ac:dyDescent="0.25">
      <c r="A5" s="166" t="s">
        <v>8</v>
      </c>
      <c r="B5" s="167"/>
      <c r="C5" s="167"/>
      <c r="D5" s="167"/>
      <c r="E5" s="167"/>
      <c r="F5" s="168"/>
    </row>
    <row r="6" spans="1:6" s="15" customFormat="1" ht="32.25" customHeight="1" thickBot="1" x14ac:dyDescent="0.25">
      <c r="A6" s="9"/>
      <c r="B6" s="6" t="s">
        <v>41</v>
      </c>
      <c r="C6" s="11">
        <v>2</v>
      </c>
      <c r="D6" s="12" t="s">
        <v>49</v>
      </c>
      <c r="E6" s="13" t="s">
        <v>16</v>
      </c>
      <c r="F6" s="43">
        <v>44562</v>
      </c>
    </row>
    <row r="7" spans="1:6" s="15" customFormat="1" ht="32.25" customHeight="1" x14ac:dyDescent="0.2">
      <c r="A7" s="9"/>
      <c r="B7" s="6" t="s">
        <v>42</v>
      </c>
      <c r="C7" s="11">
        <v>2</v>
      </c>
      <c r="D7" s="12" t="s">
        <v>50</v>
      </c>
      <c r="E7" s="13" t="s">
        <v>17</v>
      </c>
      <c r="F7" s="43">
        <v>44563</v>
      </c>
    </row>
    <row r="8" spans="1:6" s="15" customFormat="1" ht="32.25" customHeight="1" x14ac:dyDescent="0.2">
      <c r="A8" s="9"/>
      <c r="B8" s="10"/>
      <c r="C8" s="11" t="s">
        <v>7</v>
      </c>
      <c r="D8" s="12"/>
      <c r="E8" s="13"/>
      <c r="F8" s="14"/>
    </row>
    <row r="9" spans="1:6" s="15" customFormat="1" ht="32.25" customHeight="1" x14ac:dyDescent="0.2">
      <c r="A9" s="9"/>
      <c r="B9" s="10"/>
      <c r="C9" s="11" t="s">
        <v>7</v>
      </c>
      <c r="D9" s="12"/>
      <c r="E9" s="13"/>
      <c r="F9" s="14"/>
    </row>
    <row r="10" spans="1:6" s="15" customFormat="1" ht="32.25" customHeight="1" thickBot="1" x14ac:dyDescent="0.25">
      <c r="A10" s="9"/>
      <c r="B10" s="10"/>
      <c r="C10" s="11" t="s">
        <v>7</v>
      </c>
      <c r="D10" s="12"/>
      <c r="E10" s="13"/>
      <c r="F10" s="14"/>
    </row>
    <row r="11" spans="1:6" s="15" customFormat="1" ht="32.25" customHeight="1" x14ac:dyDescent="0.2">
      <c r="A11" s="9"/>
      <c r="B11" s="6" t="s">
        <v>43</v>
      </c>
      <c r="C11" s="11">
        <v>2</v>
      </c>
      <c r="D11" s="12" t="s">
        <v>51</v>
      </c>
      <c r="E11" s="13" t="s">
        <v>18</v>
      </c>
      <c r="F11" s="43">
        <v>44564</v>
      </c>
    </row>
    <row r="12" spans="1:6" s="15" customFormat="1" ht="32.25" customHeight="1" x14ac:dyDescent="0.2">
      <c r="A12" s="9"/>
      <c r="B12" s="10"/>
      <c r="C12" s="11" t="s">
        <v>7</v>
      </c>
      <c r="D12" s="12"/>
      <c r="E12" s="13"/>
      <c r="F12" s="14"/>
    </row>
    <row r="13" spans="1:6" s="15" customFormat="1" ht="32.25" customHeight="1" x14ac:dyDescent="0.2">
      <c r="A13" s="9"/>
      <c r="B13" s="10"/>
      <c r="C13" s="11" t="s">
        <v>7</v>
      </c>
      <c r="D13" s="12"/>
      <c r="E13" s="13"/>
      <c r="F13" s="14"/>
    </row>
    <row r="14" spans="1:6" s="15" customFormat="1" ht="32.25" customHeight="1" thickBot="1" x14ac:dyDescent="0.25">
      <c r="A14" s="16"/>
      <c r="B14" s="17"/>
      <c r="C14" s="18" t="s">
        <v>7</v>
      </c>
      <c r="D14" s="19"/>
      <c r="E14" s="20"/>
      <c r="F14" s="21"/>
    </row>
    <row r="15" spans="1:6" s="8" customFormat="1" ht="31.5" customHeight="1" thickBot="1" x14ac:dyDescent="0.25">
      <c r="A15" s="166" t="s">
        <v>9</v>
      </c>
      <c r="B15" s="167"/>
      <c r="C15" s="167"/>
      <c r="D15" s="167"/>
      <c r="E15" s="167"/>
      <c r="F15" s="168"/>
    </row>
    <row r="16" spans="1:6" s="15" customFormat="1" ht="32.25" customHeight="1" thickBot="1" x14ac:dyDescent="0.25">
      <c r="A16" s="5"/>
      <c r="B16" s="6"/>
      <c r="C16" s="7" t="s">
        <v>7</v>
      </c>
      <c r="D16" s="22"/>
      <c r="E16" s="23"/>
      <c r="F16" s="24"/>
    </row>
    <row r="17" spans="1:6" s="15" customFormat="1" ht="32.25" customHeight="1" thickBot="1" x14ac:dyDescent="0.25">
      <c r="A17" s="9"/>
      <c r="B17" s="6" t="s">
        <v>44</v>
      </c>
      <c r="C17" s="11">
        <v>2</v>
      </c>
      <c r="D17" s="12" t="s">
        <v>52</v>
      </c>
      <c r="E17" s="13" t="s">
        <v>19</v>
      </c>
      <c r="F17" s="43">
        <v>44564</v>
      </c>
    </row>
    <row r="18" spans="1:6" s="15" customFormat="1" ht="32.25" customHeight="1" thickBot="1" x14ac:dyDescent="0.25">
      <c r="A18" s="9"/>
      <c r="B18" s="6" t="s">
        <v>45</v>
      </c>
      <c r="C18" s="11" t="s">
        <v>7</v>
      </c>
      <c r="D18" s="12" t="s">
        <v>53</v>
      </c>
      <c r="E18" s="13" t="s">
        <v>20</v>
      </c>
      <c r="F18" s="43">
        <v>44565</v>
      </c>
    </row>
    <row r="19" spans="1:6" s="15" customFormat="1" ht="32.25" customHeight="1" x14ac:dyDescent="0.2">
      <c r="A19" s="9"/>
      <c r="B19" s="6" t="s">
        <v>46</v>
      </c>
      <c r="C19" s="11">
        <v>2</v>
      </c>
      <c r="D19" s="12" t="s">
        <v>54</v>
      </c>
      <c r="E19" s="13" t="s">
        <v>21</v>
      </c>
      <c r="F19" s="43">
        <v>44566</v>
      </c>
    </row>
    <row r="20" spans="1:6" s="15" customFormat="1" ht="32.25" customHeight="1" thickBot="1" x14ac:dyDescent="0.25">
      <c r="A20" s="9"/>
      <c r="B20" s="25"/>
      <c r="C20" s="11" t="s">
        <v>7</v>
      </c>
      <c r="D20" s="12"/>
      <c r="E20" s="13"/>
      <c r="F20" s="14"/>
    </row>
    <row r="21" spans="1:6" s="15" customFormat="1" ht="32.25" customHeight="1" x14ac:dyDescent="0.2">
      <c r="A21" s="26"/>
      <c r="B21" s="6" t="s">
        <v>47</v>
      </c>
      <c r="C21" s="68">
        <v>2</v>
      </c>
      <c r="D21" s="12" t="s">
        <v>55</v>
      </c>
      <c r="E21" s="13" t="s">
        <v>22</v>
      </c>
      <c r="F21" s="43">
        <v>44568</v>
      </c>
    </row>
    <row r="22" spans="1:6" s="15" customFormat="1" ht="32.25" customHeight="1" thickBot="1" x14ac:dyDescent="0.25">
      <c r="A22" s="16"/>
      <c r="B22" s="29"/>
      <c r="C22" s="18" t="s">
        <v>7</v>
      </c>
      <c r="D22" s="19"/>
      <c r="E22" s="20"/>
      <c r="F22" s="21"/>
    </row>
    <row r="23" spans="1:6" s="8" customFormat="1" ht="31.5" customHeight="1" thickBot="1" x14ac:dyDescent="0.25">
      <c r="A23" s="166" t="s">
        <v>10</v>
      </c>
      <c r="B23" s="167"/>
      <c r="C23" s="167"/>
      <c r="D23" s="167"/>
      <c r="E23" s="167"/>
      <c r="F23" s="168"/>
    </row>
    <row r="24" spans="1:6" s="15" customFormat="1" ht="32.25" customHeight="1" x14ac:dyDescent="0.2">
      <c r="A24" s="30"/>
      <c r="B24" s="31"/>
      <c r="C24" s="32" t="s">
        <v>7</v>
      </c>
      <c r="D24" s="22"/>
      <c r="E24" s="23"/>
      <c r="F24" s="24"/>
    </row>
    <row r="25" spans="1:6" s="15" customFormat="1" ht="32.25" customHeight="1" x14ac:dyDescent="0.2">
      <c r="A25" s="26"/>
      <c r="B25" s="27"/>
      <c r="C25" s="28" t="s">
        <v>7</v>
      </c>
      <c r="D25" s="12"/>
      <c r="E25" s="13"/>
      <c r="F25" s="14"/>
    </row>
    <row r="26" spans="1:6" s="15" customFormat="1" ht="32.25" customHeight="1" thickBot="1" x14ac:dyDescent="0.25">
      <c r="A26" s="16"/>
      <c r="B26" s="29"/>
      <c r="C26" s="18" t="s">
        <v>7</v>
      </c>
      <c r="D26" s="19"/>
      <c r="E26" s="20"/>
      <c r="F26" s="21"/>
    </row>
    <row r="27" spans="1:6" s="8" customFormat="1" ht="31.5" customHeight="1" thickBot="1" x14ac:dyDescent="0.25">
      <c r="A27" s="166" t="s">
        <v>11</v>
      </c>
      <c r="B27" s="167"/>
      <c r="C27" s="167"/>
      <c r="D27" s="167"/>
      <c r="E27" s="167"/>
      <c r="F27" s="168"/>
    </row>
    <row r="28" spans="1:6" s="15" customFormat="1" ht="32.25" customHeight="1" x14ac:dyDescent="0.2">
      <c r="A28" s="30"/>
      <c r="B28" s="31"/>
      <c r="C28" s="32" t="s">
        <v>7</v>
      </c>
      <c r="D28" s="22"/>
      <c r="E28" s="23"/>
      <c r="F28" s="24"/>
    </row>
    <row r="29" spans="1:6" s="15" customFormat="1" ht="32.25" customHeight="1" thickBot="1" x14ac:dyDescent="0.25">
      <c r="A29" s="16"/>
      <c r="B29" s="29"/>
      <c r="C29" s="18" t="s">
        <v>7</v>
      </c>
      <c r="D29" s="19"/>
      <c r="E29" s="20"/>
      <c r="F29" s="21"/>
    </row>
    <row r="30" spans="1:6" s="8" customFormat="1" ht="31.5" customHeight="1" thickBot="1" x14ac:dyDescent="0.25">
      <c r="A30" s="166" t="s">
        <v>12</v>
      </c>
      <c r="B30" s="167"/>
      <c r="C30" s="167"/>
      <c r="D30" s="167"/>
      <c r="E30" s="167"/>
      <c r="F30" s="168"/>
    </row>
    <row r="31" spans="1:6" s="15" customFormat="1" ht="55.5" customHeight="1" x14ac:dyDescent="0.2">
      <c r="A31" s="5"/>
      <c r="B31" s="33"/>
      <c r="C31" s="7" t="s">
        <v>7</v>
      </c>
      <c r="D31" s="22"/>
      <c r="E31" s="23"/>
      <c r="F31" s="24"/>
    </row>
    <row r="32" spans="1:6" s="15" customFormat="1" ht="32.25" customHeight="1" thickBot="1" x14ac:dyDescent="0.25">
      <c r="A32" s="16"/>
      <c r="B32" s="34"/>
      <c r="C32" s="18" t="s">
        <v>7</v>
      </c>
      <c r="D32" s="19"/>
      <c r="E32" s="20"/>
      <c r="F32" s="21"/>
    </row>
    <row r="33" spans="1:6" s="15" customFormat="1" ht="32.25" customHeight="1" thickBot="1" x14ac:dyDescent="0.25">
      <c r="A33" s="166" t="s">
        <v>13</v>
      </c>
      <c r="B33" s="167"/>
      <c r="C33" s="167"/>
      <c r="D33" s="167"/>
      <c r="E33" s="167"/>
      <c r="F33" s="168"/>
    </row>
    <row r="34" spans="1:6" s="15" customFormat="1" ht="32.25" customHeight="1" x14ac:dyDescent="0.2">
      <c r="A34" s="5"/>
      <c r="B34" s="33"/>
      <c r="C34" s="7" t="s">
        <v>7</v>
      </c>
      <c r="D34" s="22"/>
      <c r="E34" s="23"/>
      <c r="F34" s="24"/>
    </row>
    <row r="35" spans="1:6" s="15" customFormat="1" ht="32.25" customHeight="1" x14ac:dyDescent="0.2">
      <c r="A35" s="35"/>
      <c r="B35" s="36"/>
      <c r="C35" s="11" t="s">
        <v>7</v>
      </c>
      <c r="D35" s="12"/>
      <c r="E35" s="13"/>
      <c r="F35" s="14"/>
    </row>
    <row r="36" spans="1:6" s="15" customFormat="1" ht="32.25" customHeight="1" thickBot="1" x14ac:dyDescent="0.25">
      <c r="A36" s="16"/>
      <c r="B36" s="34"/>
      <c r="C36" s="18" t="s">
        <v>7</v>
      </c>
      <c r="D36" s="19"/>
      <c r="E36" s="20"/>
      <c r="F36" s="21"/>
    </row>
    <row r="37" spans="1:6" x14ac:dyDescent="0.2">
      <c r="A37" s="175" t="s">
        <v>14</v>
      </c>
      <c r="B37" s="177" t="str">
        <f>IF(C37&lt;=0.7,"NON SATISFAISANT",IF(AND((C37&gt;0.7),(C37&lt;=0.89)),"SATISFAISANT",IF(C37&gt;0.89,"TRES SATISFAISANT","")))</f>
        <v>TRES SATISFAISANT</v>
      </c>
      <c r="C37" s="179" cm="1">
        <f t="array" ref="C37">SUM(COUNTIFS(C4:C36,{"1";"2"}))/(COUNTA(C4:C36)-COUNTIF(C4:C36,"NA"))</f>
        <v>1</v>
      </c>
      <c r="D37" s="180"/>
      <c r="E37" s="180"/>
      <c r="F37" s="181"/>
    </row>
    <row r="38" spans="1:6" ht="18.75" thickBot="1" x14ac:dyDescent="0.25">
      <c r="A38" s="176"/>
      <c r="B38" s="178"/>
      <c r="C38" s="182"/>
      <c r="D38" s="183"/>
      <c r="E38" s="183"/>
      <c r="F38" s="184"/>
    </row>
    <row r="136" spans="3:3" x14ac:dyDescent="0.2">
      <c r="C136" s="39"/>
    </row>
    <row r="137" spans="3:3" x14ac:dyDescent="0.2">
      <c r="C137" s="39"/>
    </row>
    <row r="138" spans="3:3" x14ac:dyDescent="0.2">
      <c r="C138" s="39"/>
    </row>
    <row r="139" spans="3:3" x14ac:dyDescent="0.2">
      <c r="C139" s="39"/>
    </row>
    <row r="140" spans="3:3" x14ac:dyDescent="0.2">
      <c r="C140" s="39"/>
    </row>
    <row r="141" spans="3:3" x14ac:dyDescent="0.2">
      <c r="C141" s="40"/>
    </row>
  </sheetData>
  <mergeCells count="11">
    <mergeCell ref="A30:F30"/>
    <mergeCell ref="A33:F33"/>
    <mergeCell ref="A37:A38"/>
    <mergeCell ref="B37:B38"/>
    <mergeCell ref="C37:F38"/>
    <mergeCell ref="A27:F27"/>
    <mergeCell ref="A1:F1"/>
    <mergeCell ref="A2:F2"/>
    <mergeCell ref="A5:F5"/>
    <mergeCell ref="A15:F15"/>
    <mergeCell ref="A23:F23"/>
  </mergeCells>
  <phoneticPr fontId="25" type="noConversion"/>
  <conditionalFormatting sqref="B1:B1048576">
    <cfRule type="expression" dxfId="0" priority="1">
      <formula>C1=0</formula>
    </cfRule>
  </conditionalFormatting>
  <dataValidations count="1">
    <dataValidation type="list" allowBlank="1" showInputMessage="1" showErrorMessage="1" sqref="C4 C16:C22 C24:C26 C28:C29 C31:C32 C34:C36 C6:C14" xr:uid="{B50D156C-D249-49C9-B896-8849A06CB3D6}">
      <formula1>"0,1,2,NA"</formula1>
    </dataValidation>
  </dataValidations>
  <printOptions horizontalCentered="1"/>
  <pageMargins left="0.19685039370078741" right="0.19685039370078741" top="0.39370078740157483" bottom="0.39370078740157483" header="0.39370078740157483" footer="0.15748031496062992"/>
  <pageSetup paperSize="8" scale="60" firstPageNumber="2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Synthèse</vt:lpstr>
      <vt:lpstr>Grille</vt:lpstr>
      <vt:lpstr>Grille!Zone_d_impression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Carpentier, Theophile</dc:creator>
  <cp:lastModifiedBy>Carpentier, Theophile</cp:lastModifiedBy>
  <dcterms:created xsi:type="dcterms:W3CDTF">2021-08-31T13:23:55Z</dcterms:created>
  <dcterms:modified xsi:type="dcterms:W3CDTF">2021-08-31T14:11:02Z</dcterms:modified>
</cp:coreProperties>
</file>