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A527EA01-ABAA-4D10-AAB7-DE10F4C1413C}" xr6:coauthVersionLast="46" xr6:coauthVersionMax="46" xr10:uidLastSave="{00000000-0000-0000-0000-000000000000}"/>
  <bookViews>
    <workbookView xWindow="-120" yWindow="-120" windowWidth="24240" windowHeight="13140" xr2:uid="{A4C4C07B-F458-4C26-9B6C-7BE24A5EC7EB}"/>
  </bookViews>
  <sheets>
    <sheet name="Base" sheetId="1" r:id="rId1"/>
    <sheet name="Liste" sheetId="2" r:id="rId2"/>
  </sheets>
  <definedNames>
    <definedName name="ListeEmploye">Temploye[NOM]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1" l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15" i="1"/>
  <c r="I2" i="1"/>
  <c r="I3" i="1"/>
  <c r="I4" i="1"/>
  <c r="I5" i="1"/>
  <c r="I6" i="1"/>
  <c r="I7" i="1"/>
  <c r="I8" i="1"/>
  <c r="I9" i="1"/>
  <c r="I10" i="1"/>
  <c r="I11" i="1"/>
  <c r="I12" i="1"/>
  <c r="I13" i="1"/>
  <c r="I14" i="1"/>
</calcChain>
</file>

<file path=xl/sharedStrings.xml><?xml version="1.0" encoding="utf-8"?>
<sst xmlns="http://schemas.openxmlformats.org/spreadsheetml/2006/main" count="37" uniqueCount="19">
  <si>
    <t>NOM</t>
  </si>
  <si>
    <t>SEMAINE</t>
  </si>
  <si>
    <t>DATE JOUR</t>
  </si>
  <si>
    <t>DATE MISSION</t>
  </si>
  <si>
    <t>HEURE DEBUT</t>
  </si>
  <si>
    <t>HEURE FIN</t>
  </si>
  <si>
    <t>ANCHLING Alexandre</t>
  </si>
  <si>
    <t>BIGEL Ludwig</t>
  </si>
  <si>
    <t>MICHIENZY Jonathan</t>
  </si>
  <si>
    <t>FUCHS Franck</t>
  </si>
  <si>
    <t>STRUB Damien</t>
  </si>
  <si>
    <t>PICOULET Julien</t>
  </si>
  <si>
    <t>LALIER Julien</t>
  </si>
  <si>
    <t>ID</t>
  </si>
  <si>
    <t>TOTAL HEURES</t>
  </si>
  <si>
    <t>HEURE NUIT</t>
  </si>
  <si>
    <t>Déb.Nuit</t>
  </si>
  <si>
    <t>Fin Nuit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</si>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</sst>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ourier New"/>
      <family val="3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20" fontId="0" fillId="0" borderId="0" xfId="0" applyNumberFormat="1"/>
    <xf numFmtId="0" fontId="1" fillId="0" borderId="0" xfId="0" applyFont="1"/>
    <xf numFmtId="14" fontId="1" fillId="0" borderId="0" xfId="0" applyNumberFormat="1" applyFont="1"/>
    <xf numFmtId="0" fontId="2" fillId="0" borderId="0" xfId="0" applyFont="1"/>
    <xf numFmtId="0" fontId="0" fillId="0" borderId="0" xfId="0" applyNumberFormat="1"/>
    <xf numFmtId="20" fontId="2" fillId="0" borderId="0" xfId="0" applyNumberFormat="1" applyFont="1"/>
    <xf numFmtId="0" fontId="2" fillId="0" borderId="0" xfId="0" applyFont="1" applyFill="1"/>
    <xf numFmtId="0" fontId="0" fillId="0" borderId="0" xfId="0" applyFill="1"/>
    <xf numFmtId="0" fontId="3" fillId="2" borderId="0" xfId="0" applyFont="1" applyFill="1" applyAlignment="1">
      <alignment horizontal="center" vertical="center"/>
    </xf>
    <xf numFmtId="0" fontId="0" fillId="0" borderId="0" xfId="0" applyNumberFormat="1" applyFill="1"/>
  </cellXfs>
  <cellStyles count="1">
    <cellStyle name="Normal" xfId="0" builtinId="0"/>
  </cellStyles>
  <dxfs count="7"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</dxf>
    <dxf>
      <numFmt numFmtId="25" formatCode="hh:mm"/>
    </dxf>
    <dxf>
      <numFmt numFmtId="25" formatCode="hh:mm"/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</dxf>
    <dxf>
      <font>
        <b/>
        <strike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466725</xdr:colOff>
      <xdr:row>1</xdr:row>
      <xdr:rowOff>19050</xdr:rowOff>
    </xdr:from>
    <xdr:to>
      <xdr:col>11</xdr:col>
      <xdr:colOff>752475</xdr:colOff>
      <xdr:row>3</xdr:row>
      <xdr:rowOff>171450</xdr:rowOff>
    </xdr:to>
    <xdr:sp macro="[0]!AffichageAjou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6E9A4F0-5EBF-4271-91E7-7D7B4CCBF921}"/>
            </a:ext>
          </a:extLst>
        </xdr:cNvPr>
        <xdr:cNvSpPr/>
      </xdr:nvSpPr>
      <xdr:spPr>
        <a:xfrm>
          <a:off x="10868025" y="219075"/>
          <a:ext cx="1809750" cy="5334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 UNE SAISIE</a:t>
          </a:r>
        </a:p>
      </xdr:txBody>
    </xdr:sp>
    <xdr:clientData/>
  </xdr:twoCellAnchor>
  <xdr:twoCellAnchor>
    <xdr:from>
      <xdr:col>9</xdr:col>
      <xdr:colOff>476250</xdr:colOff>
      <xdr:row>8</xdr:row>
      <xdr:rowOff>9525</xdr:rowOff>
    </xdr:from>
    <xdr:to>
      <xdr:col>11</xdr:col>
      <xdr:colOff>752475</xdr:colOff>
      <xdr:row>10</xdr:row>
      <xdr:rowOff>161925</xdr:rowOff>
    </xdr:to>
    <xdr:sp macro="[0]!afficheFrmModificatio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90C1F79-414F-4904-AB8F-ABEBF58A958C}"/>
            </a:ext>
          </a:extLst>
        </xdr:cNvPr>
        <xdr:cNvSpPr/>
      </xdr:nvSpPr>
      <xdr:spPr>
        <a:xfrm>
          <a:off x="10877550" y="1733550"/>
          <a:ext cx="1800225" cy="5334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MODIFIER UNE SAISIE</a:t>
          </a:r>
        </a:p>
      </xdr:txBody>
    </xdr:sp>
    <xdr:clientData/>
  </xdr:twoCellAnchor>
  <xdr:twoCellAnchor>
    <xdr:from>
      <xdr:col>9</xdr:col>
      <xdr:colOff>466725</xdr:colOff>
      <xdr:row>4</xdr:row>
      <xdr:rowOff>133350</xdr:rowOff>
    </xdr:from>
    <xdr:to>
      <xdr:col>11</xdr:col>
      <xdr:colOff>742950</xdr:colOff>
      <xdr:row>7</xdr:row>
      <xdr:rowOff>104775</xdr:rowOff>
    </xdr:to>
    <xdr:sp macro="[0]!SupprimeSaisi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6B0D7CAF-D914-4E44-BB58-AD43F5A7CF45}"/>
            </a:ext>
          </a:extLst>
        </xdr:cNvPr>
        <xdr:cNvSpPr/>
      </xdr:nvSpPr>
      <xdr:spPr>
        <a:xfrm>
          <a:off x="10868025" y="904875"/>
          <a:ext cx="1800225" cy="5429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SUPPRIMER UNE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35E380-638F-4181-806C-E7E349BEE89C}" name="TBase" displayName="TBase" ref="A1:I73" totalsRowShown="0" headerRowDxfId="6">
  <autoFilter ref="A1:I73" xr:uid="{D034CB59-1970-4D85-AFB4-6E148F3E6FCD}"/>
  <tableColumns count="9">
    <tableColumn id="1" xr3:uid="{B9FDBA05-71D5-4BD2-A467-64B0506F5E8D}" name="ID"/>
    <tableColumn id="2" xr3:uid="{53B21C94-CEA5-4616-8122-EE3F2FE99539}" name="NOM"/>
    <tableColumn id="3" xr3:uid="{DD14EBE7-D3F4-4189-9299-AD4BDA65E2E5}" name="SEMAINE"/>
    <tableColumn id="4" xr3:uid="{5979BA70-FD2F-4EEF-A3EF-2CB1331FF006}" name="DATE JOUR" dataDxfId="5"/>
    <tableColumn id="5" xr3:uid="{64CA81CD-13F6-4A3E-9656-29A39568F7F0}" name="DATE MISSION" dataDxfId="4"/>
    <tableColumn id="6" xr3:uid="{D1EAF567-C6D9-4CE8-A526-F1D624B8C846}" name="HEURE DEBUT" dataDxfId="3"/>
    <tableColumn id="7" xr3:uid="{5F62E2AE-E649-414C-84CA-BF287CF04DB2}" name="HEURE FIN" dataDxfId="2"/>
    <tableColumn id="8" xr3:uid="{A43E3A04-EE0B-4F73-B7B4-BE6ED7A8201C}" name="TOTAL HEURES" dataDxfId="0"/>
    <tableColumn id="9" xr3:uid="{CB8A8CD0-E874-49E1-BBB7-66605139686C}" name="HEURE NUIT" dataDxfId="1">
      <calculatedColumnFormula>(IF(AND(F2&gt;G2,F2&gt;=$K$15),MOD(G2-F2,1),IF(OR(F2&gt;G2,G2&gt;=$K$15),MOD(G2-$K$15,1),IF(G2&lt;=$L$15,MOD(G2-F2,1),IF(F2&lt;=$L$15,MOD($L$15-F2,1),0)))))*24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DAC7BF9-AB09-4698-9317-5FD8D84033D0}" name="Tableau4" displayName="Tableau4" ref="K14:L15" totalsRowShown="0">
  <autoFilter ref="K14:L15" xr:uid="{5D8966A0-0088-4F7E-8284-401620E0C8F4}"/>
  <tableColumns count="2">
    <tableColumn id="1" xr3:uid="{784AA800-685E-4053-BF3B-0978DEA2700E}" name="Déb.Nuit"/>
    <tableColumn id="2" xr3:uid="{8F83F856-2B19-44F0-B6B9-3A29C78CC3D0}" name="Fin Nui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4DE0C86-32AF-4198-915C-16E4550E8A39}" name="Temploye" displayName="Temploye" ref="B2:B9" totalsRowShown="0">
  <autoFilter ref="B2:B9" xr:uid="{FADA47D0-0586-428A-BB3E-F50D88733D2B}"/>
  <tableColumns count="1">
    <tableColumn id="1" xr3:uid="{84BE36D6-0AB7-4190-8DA8-9A457D2A0D88}" name="NO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E774B-73F6-4BE4-8025-5F99F90C915F}">
  <sheetPr codeName="Feuil1"/>
  <dimension ref="A1:L73"/>
  <sheetViews>
    <sheetView tabSelected="1" workbookViewId="0">
      <selection activeCell="A18" sqref="A18"/>
    </sheetView>
  </sheetViews>
  <sheetFormatPr baseColWidth="10" defaultRowHeight="15" x14ac:dyDescent="0.25"/>
  <cols>
    <col min="1" max="1" width="6.140625" bestFit="1" customWidth="1"/>
    <col min="2" max="2" width="25.5703125" customWidth="1"/>
    <col min="3" max="3" width="12.5703125" bestFit="1" customWidth="1"/>
    <col min="4" max="4" width="17.140625" style="3" customWidth="1"/>
    <col min="5" max="5" width="19.140625" customWidth="1"/>
    <col min="6" max="6" width="19.5703125" customWidth="1"/>
    <col min="7" max="7" width="19.28515625" customWidth="1"/>
    <col min="8" max="8" width="20.140625" style="6" customWidth="1"/>
    <col min="9" max="9" width="16.42578125" style="9" bestFit="1" customWidth="1"/>
  </cols>
  <sheetData>
    <row r="1" spans="1:12" ht="15.75" x14ac:dyDescent="0.3">
      <c r="A1" s="5" t="s">
        <v>13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7" t="s">
        <v>5</v>
      </c>
      <c r="H1" s="7" t="s">
        <v>14</v>
      </c>
      <c r="I1" s="8" t="s">
        <v>15</v>
      </c>
    </row>
    <row r="2" spans="1:12" x14ac:dyDescent="0.25">
      <c r="A2">
        <v>1</v>
      </c>
      <c r="B2" t="s">
        <v>9</v>
      </c>
      <c r="C2">
        <v>5</v>
      </c>
      <c r="D2" s="4">
        <v>44250</v>
      </c>
      <c r="E2" s="1">
        <v>44228</v>
      </c>
      <c r="F2" s="2">
        <v>0.33333333333333331</v>
      </c>
      <c r="G2" s="2">
        <v>0.375</v>
      </c>
      <c r="H2" s="2">
        <v>4.1666666666666664E-2</v>
      </c>
      <c r="I2" s="9">
        <f>(IF(AND(F2&gt;G2,F2&gt;=$K$15),MOD(G2-F2,1),IF(OR(F2&gt;G2,G2&gt;=$K$15),MOD(G2-$K$15,1),IF(G2&lt;=$L$15,MOD(G2-F2,1),IF(F2&lt;=$L$15,MOD($L$15-F2,1),0)))))*24</f>
        <v>0</v>
      </c>
    </row>
    <row r="3" spans="1:12" x14ac:dyDescent="0.25">
      <c r="A3">
        <v>2</v>
      </c>
      <c r="B3" t="s">
        <v>9</v>
      </c>
      <c r="C3">
        <v>5</v>
      </c>
      <c r="D3" s="4">
        <v>44250</v>
      </c>
      <c r="E3" s="1">
        <v>44228</v>
      </c>
      <c r="F3" s="2">
        <v>0.33333333333333331</v>
      </c>
      <c r="G3" s="2">
        <v>0.375</v>
      </c>
      <c r="H3" s="2">
        <v>4.1666666666666664E-2</v>
      </c>
      <c r="I3" s="9">
        <f>(IF(AND(F3&gt;G3,F3&gt;=$K$15),MOD(G3-F3,1),IF(OR(F3&gt;G3,G3&gt;=$K$15),MOD(G3-$K$15,1),IF(G3&lt;=$L$15,MOD(G3-F3,1),IF(F3&lt;=$L$15,MOD($L$15-F3,1),0)))))*24</f>
        <v>0</v>
      </c>
    </row>
    <row r="4" spans="1:12" x14ac:dyDescent="0.25">
      <c r="A4">
        <v>3</v>
      </c>
      <c r="B4" t="s">
        <v>9</v>
      </c>
      <c r="C4">
        <v>5</v>
      </c>
      <c r="D4" s="4">
        <v>44250</v>
      </c>
      <c r="E4" s="1">
        <v>44228</v>
      </c>
      <c r="F4" s="2">
        <v>0.33333333333333331</v>
      </c>
      <c r="G4" s="2">
        <v>0.375</v>
      </c>
      <c r="H4" s="2">
        <v>4.1666666666666664E-2</v>
      </c>
      <c r="I4" s="9">
        <f>(IF(AND(F4&gt;G4,F4&gt;=$K$15),MOD(G4-F4,1),IF(OR(F4&gt;G4,G4&gt;=$K$15),MOD(G4-$K$15,1),IF(G4&lt;=$L$15,MOD(G4-F4,1),IF(F4&lt;=$L$15,MOD($L$15-F4,1),0)))))*24</f>
        <v>0</v>
      </c>
    </row>
    <row r="5" spans="1:12" x14ac:dyDescent="0.25">
      <c r="A5">
        <v>4</v>
      </c>
      <c r="B5" t="s">
        <v>9</v>
      </c>
      <c r="C5">
        <v>5</v>
      </c>
      <c r="D5" s="4">
        <v>44250</v>
      </c>
      <c r="E5" s="1">
        <v>44228</v>
      </c>
      <c r="F5" s="2">
        <v>0.33333333333333331</v>
      </c>
      <c r="G5" s="2">
        <v>0.375</v>
      </c>
      <c r="H5" s="2">
        <v>4.1666666666666664E-2</v>
      </c>
      <c r="I5" s="9">
        <f>(IF(AND(F5&gt;G5,F5&gt;=$K$15),MOD(G5-F5,1),IF(OR(F5&gt;G5,G5&gt;=$K$15),MOD(G5-$K$15,1),IF(G5&lt;=$L$15,MOD(G5-F5,1),IF(F5&lt;=$L$15,MOD($L$15-F5,1),0)))))*24</f>
        <v>0</v>
      </c>
    </row>
    <row r="6" spans="1:12" x14ac:dyDescent="0.25">
      <c r="A6">
        <v>5</v>
      </c>
      <c r="B6" t="s">
        <v>9</v>
      </c>
      <c r="C6">
        <v>5</v>
      </c>
      <c r="D6" s="4">
        <v>44250</v>
      </c>
      <c r="E6" s="1">
        <v>44228</v>
      </c>
      <c r="F6" s="2">
        <v>0.33333333333333331</v>
      </c>
      <c r="G6" s="2">
        <v>0.375</v>
      </c>
      <c r="H6" s="2">
        <v>4.1666666666666664E-2</v>
      </c>
      <c r="I6" s="9">
        <f>(IF(AND(F6&gt;G6,F6&gt;=$K$15),MOD(G6-F6,1),IF(OR(F6&gt;G6,G6&gt;=$K$15),MOD(G6-$K$15,1),IF(G6&lt;=$L$15,MOD(G6-F6,1),IF(F6&lt;=$L$15,MOD($L$15-F6,1),0)))))*24</f>
        <v>0</v>
      </c>
    </row>
    <row r="7" spans="1:12" x14ac:dyDescent="0.25">
      <c r="A7">
        <v>6</v>
      </c>
      <c r="B7" t="s">
        <v>9</v>
      </c>
      <c r="C7">
        <v>5</v>
      </c>
      <c r="D7" s="4">
        <v>44250</v>
      </c>
      <c r="E7" s="1">
        <v>44228</v>
      </c>
      <c r="F7" s="2">
        <v>0.33333333333333331</v>
      </c>
      <c r="G7" s="2">
        <v>0.375</v>
      </c>
      <c r="H7" s="2">
        <v>4.1666666666666664E-2</v>
      </c>
      <c r="I7" s="9">
        <f>(IF(AND(F7&gt;G7,F7&gt;=$K$15),MOD(G7-F7,1),IF(OR(F7&gt;G7,G7&gt;=$K$15),MOD(G7-$K$15,1),IF(G7&lt;=$L$15,MOD(G7-F7,1),IF(F7&lt;=$L$15,MOD($L$15-F7,1),0)))))*24</f>
        <v>0</v>
      </c>
    </row>
    <row r="8" spans="1:12" x14ac:dyDescent="0.25">
      <c r="A8">
        <v>7</v>
      </c>
      <c r="B8" t="s">
        <v>9</v>
      </c>
      <c r="C8">
        <v>5</v>
      </c>
      <c r="D8" s="4">
        <v>44250</v>
      </c>
      <c r="E8" s="1">
        <v>44228</v>
      </c>
      <c r="F8" s="2">
        <v>0.33333333333333331</v>
      </c>
      <c r="G8" s="2">
        <v>0.375</v>
      </c>
      <c r="H8" s="2">
        <v>4.1666666666666664E-2</v>
      </c>
      <c r="I8" s="9">
        <f>(IF(AND(F8&gt;G8,F8&gt;=$K$15),MOD(G8-F8,1),IF(OR(F8&gt;G8,G8&gt;=$K$15),MOD(G8-$K$15,1),IF(G8&lt;=$L$15,MOD(G8-F8,1),IF(F8&lt;=$L$15,MOD($L$15-F8,1),0)))))*24</f>
        <v>0</v>
      </c>
    </row>
    <row r="9" spans="1:12" x14ac:dyDescent="0.25">
      <c r="A9">
        <v>8</v>
      </c>
      <c r="B9" t="s">
        <v>9</v>
      </c>
      <c r="C9">
        <v>5</v>
      </c>
      <c r="D9" s="4">
        <v>44250</v>
      </c>
      <c r="E9" s="1">
        <v>44228</v>
      </c>
      <c r="F9" s="2">
        <v>0.33333333333333331</v>
      </c>
      <c r="G9" s="2">
        <v>0.375</v>
      </c>
      <c r="H9" s="2">
        <v>4.1666666666666664E-2</v>
      </c>
      <c r="I9" s="9">
        <f>(IF(AND(F9&gt;G9,F9&gt;=$K$15),MOD(G9-F9,1),IF(OR(F9&gt;G9,G9&gt;=$K$15),MOD(G9-$K$15,1),IF(G9&lt;=$L$15,MOD(G9-F9,1),IF(F9&lt;=$L$15,MOD($L$15-F9,1),0)))))*24</f>
        <v>0</v>
      </c>
    </row>
    <row r="10" spans="1:12" x14ac:dyDescent="0.25">
      <c r="A10">
        <v>9</v>
      </c>
      <c r="B10" t="s">
        <v>9</v>
      </c>
      <c r="C10">
        <v>5</v>
      </c>
      <c r="D10" s="4">
        <v>44250</v>
      </c>
      <c r="E10" s="1">
        <v>44228</v>
      </c>
      <c r="F10" s="2">
        <v>0.33333333333333331</v>
      </c>
      <c r="G10" s="2">
        <v>0.375</v>
      </c>
      <c r="H10" s="2">
        <v>4.1666666666666664E-2</v>
      </c>
      <c r="I10" s="9">
        <f>(IF(AND(F10&gt;G10,F10&gt;=$K$15),MOD(G10-F10,1),IF(OR(F10&gt;G10,G10&gt;=$K$15),MOD(G10-$K$15,1),IF(G10&lt;=$L$15,MOD(G10-F10,1),IF(F10&lt;=$L$15,MOD($L$15-F10,1),0)))))*24</f>
        <v>0</v>
      </c>
    </row>
    <row r="11" spans="1:12" x14ac:dyDescent="0.25">
      <c r="A11">
        <v>10</v>
      </c>
      <c r="B11" t="s">
        <v>9</v>
      </c>
      <c r="C11">
        <v>5</v>
      </c>
      <c r="D11" s="4">
        <v>44250</v>
      </c>
      <c r="E11" s="1">
        <v>44228</v>
      </c>
      <c r="F11" s="2">
        <v>0.33333333333333331</v>
      </c>
      <c r="G11" s="2">
        <v>0.375</v>
      </c>
      <c r="H11" s="2">
        <v>4.1666666666666664E-2</v>
      </c>
      <c r="I11" s="9">
        <f>(IF(AND(F11&gt;G11,F11&gt;=$K$15),MOD(G11-F11,1),IF(OR(F11&gt;G11,G11&gt;=$K$15),MOD(G11-$K$15,1),IF(G11&lt;=$L$15,MOD(G11-F11,1),IF(F11&lt;=$L$15,MOD($L$15-F11,1),0)))))*24</f>
        <v>0</v>
      </c>
    </row>
    <row r="12" spans="1:12" x14ac:dyDescent="0.25">
      <c r="A12">
        <v>11</v>
      </c>
      <c r="B12" t="s">
        <v>9</v>
      </c>
      <c r="C12">
        <v>5</v>
      </c>
      <c r="D12" s="4">
        <v>44250</v>
      </c>
      <c r="E12" s="1">
        <v>44228</v>
      </c>
      <c r="F12" s="2">
        <v>0.33333333333333331</v>
      </c>
      <c r="G12" s="2">
        <v>0.375</v>
      </c>
      <c r="H12" s="2">
        <v>4.1666666666666664E-2</v>
      </c>
      <c r="I12" s="9">
        <f>(IF(AND(F12&gt;G12,F12&gt;=$K$15),MOD(G12-F12,1),IF(OR(F12&gt;G12,G12&gt;=$K$15),MOD(G12-$K$15,1),IF(G12&lt;=$L$15,MOD(G12-F12,1),IF(F12&lt;=$L$15,MOD($L$15-F12,1),0)))))*24</f>
        <v>0</v>
      </c>
    </row>
    <row r="13" spans="1:12" x14ac:dyDescent="0.25">
      <c r="A13">
        <v>12</v>
      </c>
      <c r="B13" t="s">
        <v>9</v>
      </c>
      <c r="C13">
        <v>5</v>
      </c>
      <c r="D13" s="4">
        <v>44250</v>
      </c>
      <c r="E13" s="1">
        <v>44228</v>
      </c>
      <c r="F13" s="2">
        <v>0.33333333333333331</v>
      </c>
      <c r="G13" s="2">
        <v>0.375</v>
      </c>
      <c r="H13" s="2">
        <v>4.1666666666666664E-2</v>
      </c>
      <c r="I13" s="9">
        <f>(IF(AND(F13&gt;G13,F13&gt;=$K$15),MOD(G13-F13,1),IF(OR(F13&gt;G13,G13&gt;=$K$15),MOD(G13-$K$15,1),IF(G13&lt;=$L$15,MOD(G13-F13,1),IF(F13&lt;=$L$15,MOD($L$15-F13,1),0)))))*24</f>
        <v>0</v>
      </c>
      <c r="K13" s="10" t="s">
        <v>18</v>
      </c>
      <c r="L13" s="10"/>
    </row>
    <row r="14" spans="1:12" x14ac:dyDescent="0.25">
      <c r="A14">
        <v>13</v>
      </c>
      <c r="B14" t="s">
        <v>9</v>
      </c>
      <c r="C14">
        <v>5</v>
      </c>
      <c r="D14" s="4">
        <v>44250</v>
      </c>
      <c r="E14" s="1">
        <v>44228</v>
      </c>
      <c r="F14" s="2">
        <v>0.33333333333333331</v>
      </c>
      <c r="G14" s="2">
        <v>0.375</v>
      </c>
      <c r="H14" s="2">
        <v>4.1666666666666664E-2</v>
      </c>
      <c r="I14" s="9">
        <f>(IF(AND(F14&gt;G14,F14&gt;=$K$15),MOD(G14-F14,1),IF(OR(F14&gt;G14,G14&gt;=$K$15),MOD(G14-$K$15,1),IF(G14&lt;=$L$15,MOD(G14-F14,1),IF(F14&lt;=$L$15,MOD($L$15-F14,1),0)))))*24</f>
        <v>0</v>
      </c>
      <c r="K14" t="s">
        <v>16</v>
      </c>
      <c r="L14" t="s">
        <v>17</v>
      </c>
    </row>
    <row r="15" spans="1:12" x14ac:dyDescent="0.25">
      <c r="A15">
        <v>14</v>
      </c>
      <c r="B15" t="s">
        <v>9</v>
      </c>
      <c r="C15">
        <v>5</v>
      </c>
      <c r="D15" s="4">
        <v>44250</v>
      </c>
      <c r="E15" s="1">
        <v>44228</v>
      </c>
      <c r="F15" s="2">
        <v>0.33333333333333331</v>
      </c>
      <c r="G15" s="2">
        <v>0.375</v>
      </c>
      <c r="H15" s="2">
        <v>4.1666666666666664E-2</v>
      </c>
      <c r="I15" s="9">
        <f>(IF(AND(F15&gt;G15,F15&gt;=$K$15),MOD(G15-F15,1),IF(OR(F15&gt;G15,G15&gt;=$K$15),MOD(G15-$K$15,1),IF(G15&lt;=$L$15,MOD(G15-F15,1),IF(F15&lt;=$L$15,MOD($L$15-F15,1),0)))))*24</f>
        <v>0</v>
      </c>
      <c r="K15" s="2">
        <v>0.875</v>
      </c>
      <c r="L15" s="2">
        <v>0.29166666666666669</v>
      </c>
    </row>
    <row r="16" spans="1:12" x14ac:dyDescent="0.25">
      <c r="A16">
        <v>15</v>
      </c>
      <c r="B16" t="s">
        <v>9</v>
      </c>
      <c r="C16">
        <v>5</v>
      </c>
      <c r="D16" s="4">
        <v>44250</v>
      </c>
      <c r="E16" s="1">
        <v>44230</v>
      </c>
      <c r="F16" s="2">
        <v>0.41666666666666669</v>
      </c>
      <c r="G16" s="2">
        <v>0.5</v>
      </c>
      <c r="H16" s="2">
        <v>8.3333333333333329E-2</v>
      </c>
      <c r="I16" s="11">
        <f t="shared" ref="I16:I46" si="0">(IF(AND(F16&gt;G16,F16&gt;=$K$15),MOD(G16-F16,1),IF(OR(F16&gt;G16,G16&gt;=$K$15),MOD(G16-$K$15,1),IF(G16&lt;=$L$15,MOD(G16-F16,1),IF(F16&lt;=$L$15,MOD($L$15-F16,1),0)))))*24</f>
        <v>0</v>
      </c>
    </row>
    <row r="17" spans="1:9" x14ac:dyDescent="0.25">
      <c r="A17">
        <v>16</v>
      </c>
      <c r="B17" t="s">
        <v>9</v>
      </c>
      <c r="C17">
        <v>5</v>
      </c>
      <c r="D17" s="4">
        <v>44250</v>
      </c>
      <c r="E17" s="1">
        <v>44228</v>
      </c>
      <c r="F17" s="2">
        <v>0.33333333333333331</v>
      </c>
      <c r="G17" s="2">
        <v>0.375</v>
      </c>
      <c r="H17" s="2">
        <v>4.1666666666666664E-2</v>
      </c>
      <c r="I17" s="11">
        <f t="shared" si="0"/>
        <v>0</v>
      </c>
    </row>
    <row r="18" spans="1:9" x14ac:dyDescent="0.25">
      <c r="A18">
        <v>17</v>
      </c>
      <c r="B18" t="s">
        <v>9</v>
      </c>
      <c r="C18">
        <v>5</v>
      </c>
      <c r="D18" s="4">
        <v>44250</v>
      </c>
      <c r="E18" s="1">
        <v>44228</v>
      </c>
      <c r="F18" s="2">
        <v>0.33333333333333331</v>
      </c>
      <c r="G18" s="2">
        <v>0.375</v>
      </c>
      <c r="H18" s="2">
        <v>4.1666666666666664E-2</v>
      </c>
      <c r="I18" s="11">
        <f t="shared" si="0"/>
        <v>0</v>
      </c>
    </row>
    <row r="19" spans="1:9" x14ac:dyDescent="0.25">
      <c r="D19" s="4"/>
      <c r="E19" s="1"/>
      <c r="F19" s="2"/>
      <c r="G19" s="2"/>
      <c r="H19" s="2"/>
      <c r="I19" s="11">
        <f t="shared" si="0"/>
        <v>0</v>
      </c>
    </row>
    <row r="20" spans="1:9" x14ac:dyDescent="0.25">
      <c r="D20" s="4"/>
      <c r="E20" s="1"/>
      <c r="F20" s="2"/>
      <c r="G20" s="2"/>
      <c r="I20" s="11">
        <f t="shared" si="0"/>
        <v>0</v>
      </c>
    </row>
    <row r="21" spans="1:9" x14ac:dyDescent="0.25">
      <c r="D21" s="4"/>
      <c r="E21" s="1"/>
      <c r="F21" s="2"/>
      <c r="G21" s="2"/>
      <c r="I21" s="11">
        <f t="shared" si="0"/>
        <v>0</v>
      </c>
    </row>
    <row r="22" spans="1:9" x14ac:dyDescent="0.25">
      <c r="D22" s="4"/>
      <c r="E22" s="1"/>
      <c r="F22" s="2"/>
      <c r="G22" s="2"/>
      <c r="I22" s="11">
        <f t="shared" si="0"/>
        <v>0</v>
      </c>
    </row>
    <row r="23" spans="1:9" x14ac:dyDescent="0.25">
      <c r="D23" s="4"/>
      <c r="E23" s="1"/>
      <c r="F23" s="2"/>
      <c r="G23" s="2"/>
      <c r="I23" s="11">
        <f t="shared" si="0"/>
        <v>0</v>
      </c>
    </row>
    <row r="24" spans="1:9" x14ac:dyDescent="0.25">
      <c r="D24" s="4"/>
      <c r="E24" s="1"/>
      <c r="F24" s="2"/>
      <c r="G24" s="2"/>
      <c r="I24" s="11">
        <f t="shared" si="0"/>
        <v>0</v>
      </c>
    </row>
    <row r="25" spans="1:9" x14ac:dyDescent="0.25">
      <c r="D25" s="4"/>
      <c r="E25" s="1"/>
      <c r="F25" s="2"/>
      <c r="G25" s="2"/>
      <c r="I25" s="11">
        <f t="shared" si="0"/>
        <v>0</v>
      </c>
    </row>
    <row r="26" spans="1:9" x14ac:dyDescent="0.25">
      <c r="D26" s="4"/>
      <c r="E26" s="1"/>
      <c r="F26" s="2"/>
      <c r="G26" s="2"/>
      <c r="I26" s="11">
        <f t="shared" si="0"/>
        <v>0</v>
      </c>
    </row>
    <row r="27" spans="1:9" x14ac:dyDescent="0.25">
      <c r="D27" s="4"/>
      <c r="E27" s="1"/>
      <c r="F27" s="2"/>
      <c r="G27" s="2"/>
      <c r="I27" s="11">
        <f t="shared" si="0"/>
        <v>0</v>
      </c>
    </row>
    <row r="28" spans="1:9" x14ac:dyDescent="0.25">
      <c r="D28" s="4"/>
      <c r="E28" s="1"/>
      <c r="F28" s="2"/>
      <c r="G28" s="2"/>
      <c r="I28" s="11">
        <f t="shared" si="0"/>
        <v>0</v>
      </c>
    </row>
    <row r="29" spans="1:9" x14ac:dyDescent="0.25">
      <c r="D29" s="4"/>
      <c r="E29" s="1"/>
      <c r="F29" s="2"/>
      <c r="G29" s="2"/>
      <c r="I29" s="11">
        <f t="shared" si="0"/>
        <v>0</v>
      </c>
    </row>
    <row r="30" spans="1:9" x14ac:dyDescent="0.25">
      <c r="D30" s="4"/>
      <c r="E30" s="1"/>
      <c r="F30" s="2"/>
      <c r="G30" s="2"/>
      <c r="I30" s="11">
        <f t="shared" si="0"/>
        <v>0</v>
      </c>
    </row>
    <row r="31" spans="1:9" x14ac:dyDescent="0.25">
      <c r="D31" s="4"/>
      <c r="E31" s="1"/>
      <c r="F31" s="2"/>
      <c r="G31" s="2"/>
      <c r="I31" s="11">
        <f t="shared" si="0"/>
        <v>0</v>
      </c>
    </row>
    <row r="32" spans="1:9" x14ac:dyDescent="0.25">
      <c r="D32" s="4"/>
      <c r="E32" s="1"/>
      <c r="F32" s="2"/>
      <c r="G32" s="2"/>
      <c r="I32" s="11">
        <f t="shared" si="0"/>
        <v>0</v>
      </c>
    </row>
    <row r="33" spans="4:9" x14ac:dyDescent="0.25">
      <c r="D33" s="4"/>
      <c r="E33" s="1"/>
      <c r="F33" s="2"/>
      <c r="G33" s="2"/>
      <c r="I33" s="11">
        <f t="shared" si="0"/>
        <v>0</v>
      </c>
    </row>
    <row r="34" spans="4:9" x14ac:dyDescent="0.25">
      <c r="D34" s="4"/>
      <c r="E34" s="1"/>
      <c r="F34" s="2"/>
      <c r="G34" s="2"/>
      <c r="I34" s="11">
        <f t="shared" si="0"/>
        <v>0</v>
      </c>
    </row>
    <row r="35" spans="4:9" x14ac:dyDescent="0.25">
      <c r="D35" s="4"/>
      <c r="E35" s="1"/>
      <c r="F35" s="2"/>
      <c r="G35" s="2"/>
      <c r="I35" s="11">
        <f t="shared" si="0"/>
        <v>0</v>
      </c>
    </row>
    <row r="36" spans="4:9" x14ac:dyDescent="0.25">
      <c r="D36" s="4"/>
      <c r="E36" s="1"/>
      <c r="F36" s="2"/>
      <c r="G36" s="2"/>
      <c r="I36" s="11">
        <f t="shared" si="0"/>
        <v>0</v>
      </c>
    </row>
    <row r="37" spans="4:9" x14ac:dyDescent="0.25">
      <c r="D37" s="4"/>
      <c r="E37" s="1"/>
      <c r="F37" s="2"/>
      <c r="G37" s="2"/>
      <c r="I37" s="11">
        <f t="shared" si="0"/>
        <v>0</v>
      </c>
    </row>
    <row r="38" spans="4:9" x14ac:dyDescent="0.25">
      <c r="D38" s="4"/>
      <c r="E38" s="1"/>
      <c r="F38" s="2"/>
      <c r="G38" s="2"/>
      <c r="I38" s="11">
        <f t="shared" si="0"/>
        <v>0</v>
      </c>
    </row>
    <row r="39" spans="4:9" x14ac:dyDescent="0.25">
      <c r="D39" s="4"/>
      <c r="E39" s="1"/>
      <c r="F39" s="2"/>
      <c r="G39" s="2"/>
      <c r="I39" s="11">
        <f t="shared" si="0"/>
        <v>0</v>
      </c>
    </row>
    <row r="40" spans="4:9" x14ac:dyDescent="0.25">
      <c r="D40" s="4"/>
      <c r="E40" s="1"/>
      <c r="F40" s="2"/>
      <c r="G40" s="2"/>
      <c r="I40" s="11">
        <f t="shared" si="0"/>
        <v>0</v>
      </c>
    </row>
    <row r="41" spans="4:9" x14ac:dyDescent="0.25">
      <c r="D41" s="4"/>
      <c r="E41" s="1"/>
      <c r="F41" s="2"/>
      <c r="G41" s="2"/>
      <c r="I41" s="11">
        <f t="shared" si="0"/>
        <v>0</v>
      </c>
    </row>
    <row r="42" spans="4:9" x14ac:dyDescent="0.25">
      <c r="D42" s="4"/>
      <c r="E42" s="1"/>
      <c r="F42" s="2"/>
      <c r="G42" s="2"/>
      <c r="I42" s="11">
        <f t="shared" si="0"/>
        <v>0</v>
      </c>
    </row>
    <row r="43" spans="4:9" x14ac:dyDescent="0.25">
      <c r="D43" s="4"/>
      <c r="E43" s="1"/>
      <c r="F43" s="2"/>
      <c r="G43" s="2"/>
      <c r="I43" s="11">
        <f t="shared" si="0"/>
        <v>0</v>
      </c>
    </row>
    <row r="44" spans="4:9" x14ac:dyDescent="0.25">
      <c r="D44" s="4"/>
      <c r="E44" s="1"/>
      <c r="F44" s="2"/>
      <c r="G44" s="2"/>
      <c r="I44" s="11">
        <f t="shared" si="0"/>
        <v>0</v>
      </c>
    </row>
    <row r="45" spans="4:9" x14ac:dyDescent="0.25">
      <c r="D45" s="4"/>
      <c r="E45" s="1"/>
      <c r="F45" s="2"/>
      <c r="G45" s="2"/>
      <c r="I45" s="11">
        <f t="shared" si="0"/>
        <v>0</v>
      </c>
    </row>
    <row r="46" spans="4:9" x14ac:dyDescent="0.25">
      <c r="D46" s="4"/>
      <c r="E46" s="1"/>
      <c r="F46" s="2"/>
      <c r="G46" s="2"/>
      <c r="I46" s="11">
        <f t="shared" si="0"/>
        <v>0</v>
      </c>
    </row>
    <row r="47" spans="4:9" x14ac:dyDescent="0.25">
      <c r="D47" s="4"/>
      <c r="E47" s="1"/>
      <c r="F47" s="2"/>
      <c r="G47" s="2"/>
      <c r="I47" s="11">
        <f t="shared" ref="I47:I73" si="1">(IF(AND(F47&gt;G47,F47&gt;=$K$15),MOD(G47-F47,1),IF(OR(F47&gt;G47,G47&gt;=$K$15),MOD(G47-$K$15,1),IF(G47&lt;=$L$15,MOD(G47-F47,1),IF(F47&lt;=$L$15,MOD($L$15-F47,1),0)))))*24</f>
        <v>0</v>
      </c>
    </row>
    <row r="48" spans="4:9" x14ac:dyDescent="0.25">
      <c r="D48" s="4"/>
      <c r="E48" s="1"/>
      <c r="F48" s="2"/>
      <c r="G48" s="2"/>
      <c r="I48" s="11">
        <f t="shared" si="1"/>
        <v>0</v>
      </c>
    </row>
    <row r="49" spans="4:9" x14ac:dyDescent="0.25">
      <c r="D49" s="4"/>
      <c r="E49" s="1"/>
      <c r="F49" s="2"/>
      <c r="G49" s="2"/>
      <c r="I49" s="11">
        <f t="shared" si="1"/>
        <v>0</v>
      </c>
    </row>
    <row r="50" spans="4:9" x14ac:dyDescent="0.25">
      <c r="D50" s="4"/>
      <c r="E50" s="1"/>
      <c r="F50" s="2"/>
      <c r="G50" s="2"/>
      <c r="I50" s="11">
        <f t="shared" si="1"/>
        <v>0</v>
      </c>
    </row>
    <row r="51" spans="4:9" x14ac:dyDescent="0.25">
      <c r="D51" s="4"/>
      <c r="E51" s="1"/>
      <c r="F51" s="2"/>
      <c r="G51" s="2"/>
      <c r="I51" s="11">
        <f t="shared" si="1"/>
        <v>0</v>
      </c>
    </row>
    <row r="52" spans="4:9" x14ac:dyDescent="0.25">
      <c r="D52" s="4"/>
      <c r="E52" s="1"/>
      <c r="F52" s="2"/>
      <c r="G52" s="2"/>
      <c r="I52" s="11">
        <f t="shared" si="1"/>
        <v>0</v>
      </c>
    </row>
    <row r="53" spans="4:9" x14ac:dyDescent="0.25">
      <c r="D53" s="4"/>
      <c r="E53" s="1"/>
      <c r="F53" s="2"/>
      <c r="G53" s="2"/>
      <c r="I53" s="11">
        <f t="shared" si="1"/>
        <v>0</v>
      </c>
    </row>
    <row r="54" spans="4:9" x14ac:dyDescent="0.25">
      <c r="D54" s="4"/>
      <c r="E54" s="1"/>
      <c r="F54" s="2"/>
      <c r="G54" s="2"/>
      <c r="I54" s="11">
        <f t="shared" si="1"/>
        <v>0</v>
      </c>
    </row>
    <row r="55" spans="4:9" x14ac:dyDescent="0.25">
      <c r="D55" s="4"/>
      <c r="E55" s="1"/>
      <c r="F55" s="2"/>
      <c r="G55" s="2"/>
      <c r="I55" s="11">
        <f t="shared" si="1"/>
        <v>0</v>
      </c>
    </row>
    <row r="56" spans="4:9" x14ac:dyDescent="0.25">
      <c r="D56" s="4"/>
      <c r="E56" s="1"/>
      <c r="F56" s="2"/>
      <c r="G56" s="2"/>
      <c r="I56" s="11">
        <f t="shared" si="1"/>
        <v>0</v>
      </c>
    </row>
    <row r="57" spans="4:9" x14ac:dyDescent="0.25">
      <c r="D57" s="4"/>
      <c r="E57" s="1"/>
      <c r="F57" s="2"/>
      <c r="G57" s="2"/>
      <c r="I57" s="11">
        <f t="shared" si="1"/>
        <v>0</v>
      </c>
    </row>
    <row r="58" spans="4:9" x14ac:dyDescent="0.25">
      <c r="D58" s="4"/>
      <c r="E58" s="1"/>
      <c r="F58" s="2"/>
      <c r="G58" s="2"/>
      <c r="I58" s="11">
        <f t="shared" si="1"/>
        <v>0</v>
      </c>
    </row>
    <row r="59" spans="4:9" x14ac:dyDescent="0.25">
      <c r="D59" s="4"/>
      <c r="E59" s="1"/>
      <c r="F59" s="2"/>
      <c r="G59" s="2"/>
      <c r="I59" s="11">
        <f t="shared" si="1"/>
        <v>0</v>
      </c>
    </row>
    <row r="60" spans="4:9" x14ac:dyDescent="0.25">
      <c r="D60" s="4"/>
      <c r="E60" s="1"/>
      <c r="F60" s="2"/>
      <c r="G60" s="2"/>
      <c r="I60" s="11">
        <f t="shared" si="1"/>
        <v>0</v>
      </c>
    </row>
    <row r="61" spans="4:9" x14ac:dyDescent="0.25">
      <c r="D61" s="4"/>
      <c r="E61" s="1"/>
      <c r="F61" s="2"/>
      <c r="G61" s="2"/>
      <c r="I61" s="11">
        <f t="shared" si="1"/>
        <v>0</v>
      </c>
    </row>
    <row r="62" spans="4:9" x14ac:dyDescent="0.25">
      <c r="D62" s="4"/>
      <c r="E62" s="1"/>
      <c r="F62" s="2"/>
      <c r="G62" s="2"/>
      <c r="I62" s="11">
        <f t="shared" si="1"/>
        <v>0</v>
      </c>
    </row>
    <row r="63" spans="4:9" x14ac:dyDescent="0.25">
      <c r="D63" s="4"/>
      <c r="E63" s="1"/>
      <c r="F63" s="2"/>
      <c r="G63" s="2"/>
      <c r="I63" s="11">
        <f t="shared" si="1"/>
        <v>0</v>
      </c>
    </row>
    <row r="64" spans="4:9" x14ac:dyDescent="0.25">
      <c r="D64" s="4"/>
      <c r="E64" s="1"/>
      <c r="F64" s="2"/>
      <c r="G64" s="2"/>
      <c r="I64" s="11">
        <f t="shared" si="1"/>
        <v>0</v>
      </c>
    </row>
    <row r="65" spans="4:9" x14ac:dyDescent="0.25">
      <c r="D65" s="4"/>
      <c r="E65" s="1"/>
      <c r="F65" s="2"/>
      <c r="G65" s="2"/>
      <c r="I65" s="11">
        <f t="shared" si="1"/>
        <v>0</v>
      </c>
    </row>
    <row r="66" spans="4:9" x14ac:dyDescent="0.25">
      <c r="D66" s="4"/>
      <c r="E66" s="1"/>
      <c r="F66" s="2"/>
      <c r="G66" s="2"/>
      <c r="I66" s="11">
        <f t="shared" si="1"/>
        <v>0</v>
      </c>
    </row>
    <row r="67" spans="4:9" x14ac:dyDescent="0.25">
      <c r="D67" s="4"/>
      <c r="E67" s="1"/>
      <c r="F67" s="2"/>
      <c r="G67" s="2"/>
      <c r="I67" s="11">
        <f t="shared" si="1"/>
        <v>0</v>
      </c>
    </row>
    <row r="68" spans="4:9" x14ac:dyDescent="0.25">
      <c r="D68" s="4"/>
      <c r="E68" s="1"/>
      <c r="F68" s="2"/>
      <c r="G68" s="2"/>
      <c r="I68" s="11">
        <f t="shared" si="1"/>
        <v>0</v>
      </c>
    </row>
    <row r="69" spans="4:9" x14ac:dyDescent="0.25">
      <c r="D69" s="4"/>
      <c r="E69" s="1"/>
      <c r="F69" s="2"/>
      <c r="G69" s="2"/>
      <c r="I69" s="11">
        <f t="shared" si="1"/>
        <v>0</v>
      </c>
    </row>
    <row r="70" spans="4:9" x14ac:dyDescent="0.25">
      <c r="D70" s="4"/>
      <c r="E70" s="1"/>
      <c r="F70" s="2"/>
      <c r="G70" s="2"/>
      <c r="I70" s="11">
        <f t="shared" si="1"/>
        <v>0</v>
      </c>
    </row>
    <row r="71" spans="4:9" x14ac:dyDescent="0.25">
      <c r="D71" s="4"/>
      <c r="E71" s="1"/>
      <c r="F71" s="2"/>
      <c r="G71" s="2"/>
      <c r="I71" s="11">
        <f t="shared" si="1"/>
        <v>0</v>
      </c>
    </row>
    <row r="72" spans="4:9" x14ac:dyDescent="0.25">
      <c r="D72" s="4"/>
      <c r="E72" s="1"/>
      <c r="F72" s="2"/>
      <c r="G72" s="2"/>
      <c r="I72" s="11">
        <f t="shared" si="1"/>
        <v>0</v>
      </c>
    </row>
    <row r="73" spans="4:9" x14ac:dyDescent="0.25">
      <c r="D73" s="4"/>
      <c r="E73" s="1"/>
      <c r="F73" s="2"/>
      <c r="G73" s="2"/>
      <c r="I73" s="11">
        <f t="shared" si="1"/>
        <v>0</v>
      </c>
    </row>
  </sheetData>
  <mergeCells count="1">
    <mergeCell ref="K13:L13"/>
  </mergeCells>
  <dataValidations count="1">
    <dataValidation type="list" allowBlank="1" showInputMessage="1" showErrorMessage="1" sqref="B1:B73" xr:uid="{5A02CAC5-91D8-4970-8FCD-D2FC42836605}">
      <formula1>ListeEmploye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4EA46-607A-4A4C-96FE-975DEEF61FF3}">
  <sheetPr codeName="Feuil2"/>
  <dimension ref="B2:B9"/>
  <sheetViews>
    <sheetView workbookViewId="0">
      <selection activeCell="B3" sqref="B3:B9"/>
    </sheetView>
  </sheetViews>
  <sheetFormatPr baseColWidth="10" defaultRowHeight="15" x14ac:dyDescent="0.25"/>
  <cols>
    <col min="2" max="2" width="20" bestFit="1" customWidth="1"/>
  </cols>
  <sheetData>
    <row r="2" spans="2:2" x14ac:dyDescent="0.25">
      <c r="B2" t="s">
        <v>0</v>
      </c>
    </row>
    <row r="3" spans="2:2" x14ac:dyDescent="0.25">
      <c r="B3" t="s">
        <v>6</v>
      </c>
    </row>
    <row r="4" spans="2:2" x14ac:dyDescent="0.25">
      <c r="B4" t="s">
        <v>7</v>
      </c>
    </row>
    <row r="5" spans="2:2" x14ac:dyDescent="0.25">
      <c r="B5" t="s">
        <v>8</v>
      </c>
    </row>
    <row r="6" spans="2:2" x14ac:dyDescent="0.25">
      <c r="B6" t="s">
        <v>9</v>
      </c>
    </row>
    <row r="7" spans="2:2" x14ac:dyDescent="0.25">
      <c r="B7" t="s">
        <v>10</v>
      </c>
    </row>
    <row r="8" spans="2:2" x14ac:dyDescent="0.25">
      <c r="B8" t="s">
        <v>11</v>
      </c>
    </row>
    <row r="9" spans="2:2" x14ac:dyDescent="0.25">
      <c r="B9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Liste</vt:lpstr>
      <vt:lpstr>ListeEmploye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elysium POMPES FUNEBRES ELYSIUM</dc:creator>
  <cp:lastModifiedBy>elysium POMPES FUNEBRES ELYSIUM</cp:lastModifiedBy>
  <dcterms:created xsi:type="dcterms:W3CDTF">2021-02-19T15:18:58Z</dcterms:created>
  <dcterms:modified xsi:type="dcterms:W3CDTF">2021-02-23T10:07:32Z</dcterms:modified>
</cp:coreProperties>
</file>