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55" windowWidth="19740" windowHeight="71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T11" i="1"/>
  <c r="T12"/>
  <c r="T13"/>
  <c r="T14"/>
  <c r="T15"/>
  <c r="T16"/>
  <c r="T17"/>
  <c r="T18"/>
  <c r="T10"/>
  <c r="V10"/>
  <c r="X18"/>
  <c r="U18"/>
  <c r="J18"/>
  <c r="I18"/>
  <c r="H18"/>
  <c r="X17"/>
  <c r="U17"/>
  <c r="J17"/>
  <c r="I17"/>
  <c r="H17"/>
  <c r="X16"/>
  <c r="U16"/>
  <c r="J16"/>
  <c r="I16"/>
  <c r="H16"/>
  <c r="X15"/>
  <c r="U15"/>
  <c r="J15"/>
  <c r="I15"/>
  <c r="H15"/>
  <c r="X14"/>
  <c r="U14"/>
  <c r="J14"/>
  <c r="I14"/>
  <c r="H14"/>
  <c r="X13"/>
  <c r="U13"/>
  <c r="J13"/>
  <c r="I13"/>
  <c r="H13"/>
  <c r="X12"/>
  <c r="U12"/>
  <c r="J12"/>
  <c r="I12"/>
  <c r="H12"/>
  <c r="X11"/>
  <c r="U11"/>
  <c r="J11"/>
  <c r="I11"/>
  <c r="H11"/>
  <c r="X10"/>
  <c r="U10"/>
  <c r="J10"/>
  <c r="I10"/>
  <c r="H10"/>
  <c r="W10" l="1"/>
  <c r="V11" l="1"/>
  <c r="W11" s="1"/>
  <c r="V12" l="1"/>
  <c r="W12" s="1"/>
  <c r="W13" l="1"/>
  <c r="V13"/>
  <c r="V14" l="1"/>
  <c r="W14" s="1"/>
  <c r="V15" l="1"/>
  <c r="W15" s="1"/>
  <c r="W16" l="1"/>
  <c r="V16"/>
  <c r="W17" l="1"/>
  <c r="V17"/>
  <c r="V18" l="1"/>
  <c r="W18" s="1"/>
</calcChain>
</file>

<file path=xl/sharedStrings.xml><?xml version="1.0" encoding="utf-8"?>
<sst xmlns="http://schemas.openxmlformats.org/spreadsheetml/2006/main" count="20" uniqueCount="10">
  <si>
    <t>DEL</t>
  </si>
  <si>
    <t>Début</t>
  </si>
  <si>
    <t>Fin</t>
  </si>
  <si>
    <t>Type</t>
  </si>
  <si>
    <t>fichier</t>
  </si>
  <si>
    <t>affichée</t>
  </si>
  <si>
    <t>Correction</t>
  </si>
  <si>
    <t>Fn</t>
  </si>
  <si>
    <t>hauteur</t>
  </si>
  <si>
    <t>Durée</t>
  </si>
</sst>
</file>

<file path=xl/styles.xml><?xml version="1.0" encoding="utf-8"?>
<styleSheet xmlns="http://schemas.openxmlformats.org/spreadsheetml/2006/main">
  <numFmts count="2">
    <numFmt numFmtId="164" formatCode="hh:mm:ss;@"/>
    <numFmt numFmtId="165" formatCode="[$-F400]h:mm:ss\ AM/P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1" fillId="2" borderId="0" xfId="0" applyNumberFormat="1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20" fontId="1" fillId="2" borderId="0" xfId="0" applyNumberFormat="1" applyFont="1" applyFill="1" applyAlignment="1">
      <alignment horizontal="center" vertical="center"/>
    </xf>
    <xf numFmtId="49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5" fontId="1" fillId="2" borderId="0" xfId="0" applyNumberFormat="1" applyFont="1" applyFill="1" applyAlignment="1">
      <alignment horizontal="center"/>
    </xf>
    <xf numFmtId="165" fontId="0" fillId="4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6:AA18"/>
  <sheetViews>
    <sheetView tabSelected="1" workbookViewId="0">
      <selection activeCell="A18" sqref="A18"/>
    </sheetView>
  </sheetViews>
  <sheetFormatPr baseColWidth="10" defaultRowHeight="15"/>
  <cols>
    <col min="6" max="6" width="13.7109375" bestFit="1" customWidth="1"/>
  </cols>
  <sheetData>
    <row r="6" spans="1:27">
      <c r="R6" s="18">
        <v>1.1574074074074073E-5</v>
      </c>
    </row>
    <row r="8" spans="1:27" s="2" customFormat="1">
      <c r="A8" s="1" t="s">
        <v>0</v>
      </c>
      <c r="E8" s="3"/>
      <c r="F8" s="4"/>
      <c r="G8" s="4"/>
      <c r="H8" s="4" t="s">
        <v>1</v>
      </c>
      <c r="I8" s="5" t="s">
        <v>9</v>
      </c>
      <c r="J8" s="4" t="s">
        <v>2</v>
      </c>
      <c r="K8" s="4"/>
      <c r="L8" s="4"/>
      <c r="M8" s="4"/>
      <c r="N8" s="4"/>
      <c r="O8" s="4"/>
      <c r="P8" s="4"/>
      <c r="Q8" s="4"/>
      <c r="R8" s="6" t="s">
        <v>3</v>
      </c>
      <c r="S8" s="6" t="s">
        <v>4</v>
      </c>
      <c r="T8" s="7" t="s">
        <v>5</v>
      </c>
      <c r="U8" s="7" t="s">
        <v>6</v>
      </c>
      <c r="V8" s="7" t="s">
        <v>1</v>
      </c>
      <c r="W8" s="7" t="s">
        <v>2</v>
      </c>
      <c r="X8" s="8" t="s">
        <v>8</v>
      </c>
      <c r="AA8" s="1"/>
    </row>
    <row r="9" spans="1:27" hidden="1">
      <c r="W9" s="19">
        <v>1.1574074074074073E-5</v>
      </c>
    </row>
    <row r="10" spans="1:27" s="2" customFormat="1">
      <c r="A10" s="1" t="s">
        <v>7</v>
      </c>
      <c r="E10" s="2">
        <v>1</v>
      </c>
      <c r="F10" s="9"/>
      <c r="G10" s="10"/>
      <c r="H10" s="11" t="str">
        <f t="shared" ref="H10:H18" si="0">IF(ISBLANK(K10),"",V10)</f>
        <v/>
      </c>
      <c r="I10" s="12" t="str">
        <f>IF(ISBLANK(K10),"",T10)</f>
        <v/>
      </c>
      <c r="J10" s="11" t="str">
        <f t="shared" ref="J10:J18" si="1">IF(ISBLANK(K10),"",W10)</f>
        <v/>
      </c>
      <c r="K10" s="13"/>
      <c r="L10" s="13"/>
      <c r="M10" s="13"/>
      <c r="N10" s="13"/>
      <c r="O10" s="13"/>
      <c r="P10" s="13"/>
      <c r="Q10" s="13"/>
      <c r="R10" s="13"/>
      <c r="S10" s="14"/>
      <c r="T10" s="15">
        <f>SUM($R$6, S10)</f>
        <v>1.1574074074074073E-5</v>
      </c>
      <c r="U10" s="16" t="str">
        <f>IF(ISBLANK(K10),"",$R$8)</f>
        <v/>
      </c>
      <c r="V10" s="15">
        <f>(W9)</f>
        <v>1.1574074074074073E-5</v>
      </c>
      <c r="W10" s="15">
        <f>SUM(S10, U10, V10)</f>
        <v>1.1574074074074073E-5</v>
      </c>
      <c r="X10" s="17" t="str">
        <f t="shared" ref="X10:X18" si="2">IF(ISBLANK(K10),"",I10*86400)</f>
        <v/>
      </c>
      <c r="AA10" s="1"/>
    </row>
    <row r="11" spans="1:27" s="2" customFormat="1" ht="15" customHeight="1">
      <c r="A11" s="1" t="s">
        <v>7</v>
      </c>
      <c r="E11" s="2">
        <v>2</v>
      </c>
      <c r="F11" s="9"/>
      <c r="G11" s="10"/>
      <c r="H11" s="11" t="str">
        <f t="shared" si="0"/>
        <v/>
      </c>
      <c r="I11" s="12" t="str">
        <f t="shared" ref="I11:I18" si="3">IF(ISBLANK(K11),"",T11)</f>
        <v/>
      </c>
      <c r="J11" s="11" t="str">
        <f t="shared" si="1"/>
        <v/>
      </c>
      <c r="K11" s="13"/>
      <c r="L11" s="13"/>
      <c r="M11" s="13"/>
      <c r="N11" s="13"/>
      <c r="O11" s="13"/>
      <c r="P11" s="13"/>
      <c r="Q11" s="13"/>
      <c r="R11" s="13"/>
      <c r="S11" s="14"/>
      <c r="T11" s="15">
        <f t="shared" ref="T11:T18" si="4">SUM($R$6, S11)</f>
        <v>1.1574074074074073E-5</v>
      </c>
      <c r="U11" s="16" t="str">
        <f>IF(ISBLANK(K11),"",$R$8)</f>
        <v/>
      </c>
      <c r="V11" s="15">
        <f>(W10)</f>
        <v>1.1574074074074073E-5</v>
      </c>
      <c r="W11" s="15">
        <f t="shared" ref="W11:W18" si="5">SUM(S11, U11, V11)</f>
        <v>1.1574074074074073E-5</v>
      </c>
      <c r="X11" s="17" t="str">
        <f t="shared" si="2"/>
        <v/>
      </c>
      <c r="AA11" s="1"/>
    </row>
    <row r="12" spans="1:27" s="2" customFormat="1" ht="15" customHeight="1">
      <c r="A12" s="1" t="s">
        <v>7</v>
      </c>
      <c r="E12" s="2">
        <v>3</v>
      </c>
      <c r="F12" s="9"/>
      <c r="G12" s="10"/>
      <c r="H12" s="11" t="str">
        <f t="shared" si="0"/>
        <v/>
      </c>
      <c r="I12" s="12" t="str">
        <f t="shared" si="3"/>
        <v/>
      </c>
      <c r="J12" s="11" t="str">
        <f t="shared" si="1"/>
        <v/>
      </c>
      <c r="K12" s="13"/>
      <c r="L12" s="13"/>
      <c r="M12" s="13"/>
      <c r="N12" s="13"/>
      <c r="O12" s="13"/>
      <c r="P12" s="13"/>
      <c r="Q12" s="13"/>
      <c r="R12" s="13"/>
      <c r="S12" s="14"/>
      <c r="T12" s="15">
        <f t="shared" si="4"/>
        <v>1.1574074074074073E-5</v>
      </c>
      <c r="U12" s="16" t="str">
        <f>IF(ISBLANK(K12),"",$R$8)</f>
        <v/>
      </c>
      <c r="V12" s="15">
        <f>(W11)</f>
        <v>1.1574074074074073E-5</v>
      </c>
      <c r="W12" s="15">
        <f t="shared" si="5"/>
        <v>1.1574074074074073E-5</v>
      </c>
      <c r="X12" s="17" t="str">
        <f t="shared" si="2"/>
        <v/>
      </c>
      <c r="AA12" s="1"/>
    </row>
    <row r="13" spans="1:27" s="2" customFormat="1">
      <c r="A13" s="1" t="s">
        <v>7</v>
      </c>
      <c r="E13" s="2">
        <v>4</v>
      </c>
      <c r="F13" s="9"/>
      <c r="G13" s="10"/>
      <c r="H13" s="11" t="str">
        <f t="shared" si="0"/>
        <v/>
      </c>
      <c r="I13" s="12" t="str">
        <f t="shared" si="3"/>
        <v/>
      </c>
      <c r="J13" s="11" t="str">
        <f t="shared" si="1"/>
        <v/>
      </c>
      <c r="K13" s="13"/>
      <c r="L13" s="13"/>
      <c r="M13" s="13"/>
      <c r="N13" s="13"/>
      <c r="O13" s="13"/>
      <c r="P13" s="13"/>
      <c r="Q13" s="13"/>
      <c r="R13" s="13"/>
      <c r="S13" s="14"/>
      <c r="T13" s="15">
        <f t="shared" si="4"/>
        <v>1.1574074074074073E-5</v>
      </c>
      <c r="U13" s="16" t="str">
        <f>IF(ISBLANK(K13),"",$R$8)</f>
        <v/>
      </c>
      <c r="V13" s="15">
        <f>(W12)</f>
        <v>1.1574074074074073E-5</v>
      </c>
      <c r="W13" s="15">
        <f t="shared" si="5"/>
        <v>1.1574074074074073E-5</v>
      </c>
      <c r="X13" s="17" t="str">
        <f t="shared" si="2"/>
        <v/>
      </c>
      <c r="AA13" s="1"/>
    </row>
    <row r="14" spans="1:27" s="2" customFormat="1" ht="15" customHeight="1">
      <c r="A14" s="1" t="s">
        <v>7</v>
      </c>
      <c r="E14" s="2">
        <v>5</v>
      </c>
      <c r="F14" s="9"/>
      <c r="G14" s="10"/>
      <c r="H14" s="11" t="str">
        <f t="shared" si="0"/>
        <v/>
      </c>
      <c r="I14" s="12" t="str">
        <f t="shared" si="3"/>
        <v/>
      </c>
      <c r="J14" s="11" t="str">
        <f t="shared" si="1"/>
        <v/>
      </c>
      <c r="K14" s="13"/>
      <c r="L14" s="13"/>
      <c r="M14" s="13"/>
      <c r="N14" s="13"/>
      <c r="O14" s="13"/>
      <c r="P14" s="13"/>
      <c r="Q14" s="13"/>
      <c r="R14" s="13"/>
      <c r="S14" s="14"/>
      <c r="T14" s="15">
        <f t="shared" si="4"/>
        <v>1.1574074074074073E-5</v>
      </c>
      <c r="U14" s="16" t="str">
        <f>IF(ISBLANK(K14),"",$R$8)</f>
        <v/>
      </c>
      <c r="V14" s="15">
        <f>(W13)</f>
        <v>1.1574074074074073E-5</v>
      </c>
      <c r="W14" s="15">
        <f t="shared" si="5"/>
        <v>1.1574074074074073E-5</v>
      </c>
      <c r="X14" s="17" t="str">
        <f t="shared" si="2"/>
        <v/>
      </c>
      <c r="AA14" s="1"/>
    </row>
    <row r="15" spans="1:27" s="2" customFormat="1" ht="15" customHeight="1">
      <c r="A15" s="1" t="s">
        <v>7</v>
      </c>
      <c r="E15" s="2">
        <v>6</v>
      </c>
      <c r="F15" s="9"/>
      <c r="G15" s="10"/>
      <c r="H15" s="11" t="str">
        <f t="shared" si="0"/>
        <v/>
      </c>
      <c r="I15" s="12" t="str">
        <f t="shared" si="3"/>
        <v/>
      </c>
      <c r="J15" s="11" t="str">
        <f t="shared" si="1"/>
        <v/>
      </c>
      <c r="K15" s="13"/>
      <c r="L15" s="13"/>
      <c r="M15" s="13"/>
      <c r="N15" s="13"/>
      <c r="O15" s="13"/>
      <c r="P15" s="13"/>
      <c r="Q15" s="13"/>
      <c r="R15" s="13"/>
      <c r="S15" s="14"/>
      <c r="T15" s="15">
        <f t="shared" si="4"/>
        <v>1.1574074074074073E-5</v>
      </c>
      <c r="U15" s="16" t="str">
        <f>IF(ISBLANK(K15),"",$R$8)</f>
        <v/>
      </c>
      <c r="V15" s="15">
        <f>(W14)</f>
        <v>1.1574074074074073E-5</v>
      </c>
      <c r="W15" s="15">
        <f t="shared" si="5"/>
        <v>1.1574074074074073E-5</v>
      </c>
      <c r="X15" s="17" t="str">
        <f t="shared" si="2"/>
        <v/>
      </c>
      <c r="AA15" s="1"/>
    </row>
    <row r="16" spans="1:27" s="2" customFormat="1">
      <c r="A16" s="1" t="s">
        <v>7</v>
      </c>
      <c r="E16" s="2">
        <v>7</v>
      </c>
      <c r="F16" s="9"/>
      <c r="G16" s="10"/>
      <c r="H16" s="11" t="str">
        <f t="shared" si="0"/>
        <v/>
      </c>
      <c r="I16" s="12" t="str">
        <f t="shared" si="3"/>
        <v/>
      </c>
      <c r="J16" s="11" t="str">
        <f t="shared" si="1"/>
        <v/>
      </c>
      <c r="K16" s="13"/>
      <c r="L16" s="13"/>
      <c r="M16" s="13"/>
      <c r="N16" s="13"/>
      <c r="O16" s="13"/>
      <c r="P16" s="13"/>
      <c r="Q16" s="13"/>
      <c r="R16" s="13"/>
      <c r="S16" s="14"/>
      <c r="T16" s="15">
        <f t="shared" si="4"/>
        <v>1.1574074074074073E-5</v>
      </c>
      <c r="U16" s="16" t="str">
        <f>IF(ISBLANK(K16),"",$R$8)</f>
        <v/>
      </c>
      <c r="V16" s="15">
        <f>(W15)</f>
        <v>1.1574074074074073E-5</v>
      </c>
      <c r="W16" s="15">
        <f t="shared" si="5"/>
        <v>1.1574074074074073E-5</v>
      </c>
      <c r="X16" s="17" t="str">
        <f t="shared" si="2"/>
        <v/>
      </c>
      <c r="AA16" s="1"/>
    </row>
    <row r="17" spans="1:27" s="2" customFormat="1" ht="15" customHeight="1">
      <c r="A17" s="1" t="s">
        <v>7</v>
      </c>
      <c r="E17" s="2">
        <v>8</v>
      </c>
      <c r="F17" s="9"/>
      <c r="G17" s="10"/>
      <c r="H17" s="11" t="str">
        <f t="shared" si="0"/>
        <v/>
      </c>
      <c r="I17" s="12" t="str">
        <f t="shared" si="3"/>
        <v/>
      </c>
      <c r="J17" s="11" t="str">
        <f t="shared" si="1"/>
        <v/>
      </c>
      <c r="K17" s="13"/>
      <c r="L17" s="13"/>
      <c r="M17" s="13"/>
      <c r="N17" s="13"/>
      <c r="O17" s="13"/>
      <c r="P17" s="13"/>
      <c r="Q17" s="13"/>
      <c r="R17" s="13"/>
      <c r="S17" s="14"/>
      <c r="T17" s="15">
        <f t="shared" si="4"/>
        <v>1.1574074074074073E-5</v>
      </c>
      <c r="U17" s="16" t="str">
        <f>IF(ISBLANK(K17),"",$R$8)</f>
        <v/>
      </c>
      <c r="V17" s="15">
        <f>(W16)</f>
        <v>1.1574074074074073E-5</v>
      </c>
      <c r="W17" s="15">
        <f t="shared" si="5"/>
        <v>1.1574074074074073E-5</v>
      </c>
      <c r="X17" s="17" t="str">
        <f t="shared" si="2"/>
        <v/>
      </c>
      <c r="AA17" s="1"/>
    </row>
    <row r="18" spans="1:27" s="2" customFormat="1" ht="15" customHeight="1">
      <c r="A18" s="1" t="s">
        <v>7</v>
      </c>
      <c r="E18" s="2">
        <v>9</v>
      </c>
      <c r="F18" s="9"/>
      <c r="G18" s="10"/>
      <c r="H18" s="11" t="str">
        <f t="shared" si="0"/>
        <v/>
      </c>
      <c r="I18" s="12" t="str">
        <f t="shared" si="3"/>
        <v/>
      </c>
      <c r="J18" s="11" t="str">
        <f t="shared" si="1"/>
        <v/>
      </c>
      <c r="K18" s="13"/>
      <c r="L18" s="13"/>
      <c r="M18" s="13"/>
      <c r="N18" s="13"/>
      <c r="O18" s="13"/>
      <c r="P18" s="13"/>
      <c r="Q18" s="13"/>
      <c r="R18" s="13"/>
      <c r="S18" s="14"/>
      <c r="T18" s="15">
        <f t="shared" si="4"/>
        <v>1.1574074074074073E-5</v>
      </c>
      <c r="U18" s="16" t="str">
        <f>IF(ISBLANK(K18),"",$R$8)</f>
        <v/>
      </c>
      <c r="V18" s="15">
        <f>(W17)</f>
        <v>1.1574074074074073E-5</v>
      </c>
      <c r="W18" s="15">
        <f t="shared" si="5"/>
        <v>1.1574074074074073E-5</v>
      </c>
      <c r="X18" s="17" t="str">
        <f t="shared" si="2"/>
        <v/>
      </c>
      <c r="AA1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2022-03-16T16:35:59Z</dcterms:created>
  <dcterms:modified xsi:type="dcterms:W3CDTF">2022-03-16T16:45:39Z</dcterms:modified>
</cp:coreProperties>
</file>