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8920" yWindow="-120" windowWidth="29040" windowHeight="15840" activeTab="1"/>
  </bookViews>
  <sheets>
    <sheet name="Feuil1" sheetId="1" r:id="rId1"/>
    <sheet name="Feuil2" sheetId="3" r:id="rId2"/>
    <sheet name="Feuil3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61" i="3" l="1"/>
  <c r="L80" i="3"/>
  <c r="L3" i="3"/>
  <c r="L4" i="3"/>
  <c r="L5" i="3"/>
  <c r="L6" i="3"/>
  <c r="L7" i="3"/>
  <c r="L8" i="3"/>
  <c r="L9" i="3"/>
  <c r="L10" i="3"/>
  <c r="L12" i="3"/>
  <c r="L13" i="3"/>
  <c r="L14" i="3"/>
  <c r="L15" i="3"/>
  <c r="L16" i="3"/>
  <c r="L17" i="3"/>
  <c r="L18" i="3"/>
  <c r="L21" i="3"/>
  <c r="L36" i="3"/>
  <c r="L37" i="3"/>
  <c r="L38" i="3"/>
  <c r="L39" i="3"/>
  <c r="L40" i="3"/>
  <c r="L41" i="3"/>
  <c r="L42" i="3"/>
  <c r="L43" i="3"/>
  <c r="L47" i="3"/>
  <c r="L48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2" i="3"/>
  <c r="L74" i="3"/>
  <c r="L77" i="3"/>
  <c r="L78" i="3"/>
  <c r="L79" i="3"/>
  <c r="L81" i="3"/>
  <c r="L82" i="3"/>
  <c r="L83" i="3"/>
  <c r="L84" i="3"/>
  <c r="L85" i="3"/>
  <c r="L86" i="3"/>
  <c r="L89" i="3"/>
  <c r="L90" i="3"/>
  <c r="L91" i="3"/>
  <c r="L92" i="3"/>
  <c r="L93" i="3"/>
  <c r="L94" i="3"/>
  <c r="L95" i="3"/>
  <c r="L96" i="3"/>
  <c r="L112" i="3"/>
  <c r="L113" i="3"/>
  <c r="L114" i="3"/>
  <c r="L115" i="3"/>
  <c r="L116" i="3"/>
  <c r="L117" i="3"/>
  <c r="L118" i="3"/>
  <c r="L119" i="3"/>
  <c r="L120" i="3"/>
  <c r="L121" i="3"/>
  <c r="L122" i="3"/>
  <c r="L128" i="3"/>
  <c r="L129" i="3"/>
  <c r="L130" i="3"/>
  <c r="L131" i="3"/>
  <c r="L133" i="3"/>
  <c r="L134" i="3"/>
  <c r="L135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62" i="3"/>
  <c r="L163" i="3"/>
  <c r="L164" i="3"/>
  <c r="L165" i="3"/>
  <c r="L166" i="3"/>
  <c r="L167" i="3"/>
  <c r="L2" i="3"/>
</calcChain>
</file>

<file path=xl/sharedStrings.xml><?xml version="1.0" encoding="utf-8"?>
<sst xmlns="http://schemas.openxmlformats.org/spreadsheetml/2006/main" count="2629" uniqueCount="896">
  <si>
    <t>Date</t>
  </si>
  <si>
    <t>Expire</t>
  </si>
  <si>
    <t>Achat</t>
  </si>
  <si>
    <t>Référence</t>
  </si>
  <si>
    <t>Produit</t>
  </si>
  <si>
    <t>Prod. four.</t>
  </si>
  <si>
    <t>Description</t>
  </si>
  <si>
    <t>Qté</t>
  </si>
  <si>
    <t>27/11/2020</t>
  </si>
  <si>
    <t>27/11/2022</t>
  </si>
  <si>
    <t>HSK80F BLANK 100MM DIA X 250MM</t>
  </si>
  <si>
    <t>12/01/2021</t>
  </si>
  <si>
    <t>12/01/2023</t>
  </si>
  <si>
    <t>T&amp;D 30430896</t>
  </si>
  <si>
    <t>KSEM0813R3SSF100  KSEM DRILL W/FLANGE 0.813DIA 3XD SEAT #3</t>
  </si>
  <si>
    <t>18/01/2021</t>
  </si>
  <si>
    <t>18/01/2023</t>
  </si>
  <si>
    <t>EP1808S KCPM40 MILL 1-18 INSERTS RADIUS 0.8R SGD</t>
  </si>
  <si>
    <t>20/01/2021</t>
  </si>
  <si>
    <t>20/01/2023</t>
  </si>
  <si>
    <t>MA89R6 S104 TNMA-438 MOD CARBIDE INSERT</t>
  </si>
  <si>
    <t>RPG32E KYHS10 KENDEX POSITVE CERAMIC INSERT CVW1</t>
  </si>
  <si>
    <t>21/01/2021</t>
  </si>
  <si>
    <t>21/01/2023</t>
  </si>
  <si>
    <t>22/01/2021</t>
  </si>
  <si>
    <t>22/01/2023</t>
  </si>
  <si>
    <t>B343S08700HPG KC7315 BF-DRILL TIALN COATED DIAMETER=8.7MM</t>
  </si>
  <si>
    <t>26/01/2021</t>
  </si>
  <si>
    <t>26/01/2023</t>
  </si>
  <si>
    <t>KRR658671 KC5125RR Railroad Turning Insert</t>
  </si>
  <si>
    <t>28/01/2021</t>
  </si>
  <si>
    <t>28/01/2023</t>
  </si>
  <si>
    <t>29/01/2021</t>
  </si>
  <si>
    <t>29/01/2023</t>
  </si>
  <si>
    <t>B951A10000 KCH15 SC DRILL KMH 10mm/.3937/ 3xD COOLANT</t>
  </si>
  <si>
    <t>EP1431EHD KCPK30 MILL 1-14 INSERT R=3 1 MM</t>
  </si>
  <si>
    <t>AADF0375J2C K600 END MILL HPF45A3/8 X 1 1/2 X 4</t>
  </si>
  <si>
    <t>LNPU763PNSRHD2 KCPM40 MEGA INSERT LNPU-HD2 R=1.2</t>
  </si>
  <si>
    <t>B977A08500 KC7315 SC DRILL KU 8,5mm/.3346/ 5xD COOLANT</t>
  </si>
  <si>
    <t>03/02/2021</t>
  </si>
  <si>
    <t>03/02/2023</t>
  </si>
  <si>
    <t>6892741 KSEM DRILL BODY A 0.625 + CHANFREIN</t>
  </si>
  <si>
    <t>6892742 SIS INSERT SPECIAL 60589085</t>
  </si>
  <si>
    <t>05/02/2021</t>
  </si>
  <si>
    <t>05/02/2023</t>
  </si>
  <si>
    <t>EP1412SGD KCPK30 MILL 1-14 INSERT R=1 2 MM</t>
  </si>
  <si>
    <t>CNGX452T0820 KYK25 ANSI/ISO Turning Insert CN..</t>
  </si>
  <si>
    <t>KTIP05080HP KCP15 KTIP INSERT HP 12.903MM / .508</t>
  </si>
  <si>
    <t>08/02/2021</t>
  </si>
  <si>
    <t>08/02/2023</t>
  </si>
  <si>
    <t>DNMG431CT KCP10 ANSI/ISO Turning Insert DN..</t>
  </si>
  <si>
    <t>KDMB20M0ERGP KC515M KDMB DIA.20 POSITIVE MEDIUM MACHINING</t>
  </si>
  <si>
    <t>09/02/2021</t>
  </si>
  <si>
    <t>09/02/2023</t>
  </si>
  <si>
    <t>TACU036KM40DR60945570  DRIVEN TOOL RADIAL MMC036 X KM40 X 72</t>
  </si>
  <si>
    <t>KSEM281R5WN32M  DRILL BODY, 5XD, DIAMETER=28.01MM</t>
  </si>
  <si>
    <t>HNPJ535ANSNGD KC725M DODEKA INSERT HNPJ-SNGD R=1.2 W</t>
  </si>
  <si>
    <t>10/02/2021</t>
  </si>
  <si>
    <t>10/02/2023</t>
  </si>
  <si>
    <t>11/02/2021</t>
  </si>
  <si>
    <t>11/02/2023</t>
  </si>
  <si>
    <t>880.252.550  CARTRIDGE MOUNTING SCREW</t>
  </si>
  <si>
    <t>02/02/2021</t>
  </si>
  <si>
    <t>02/02/2023</t>
  </si>
  <si>
    <t>003C62063BO</t>
  </si>
  <si>
    <t>C62063BO</t>
  </si>
  <si>
    <t>1/2-13NC H3 4FL GP Bottom Hand Tap W/ Steam Oxide</t>
  </si>
  <si>
    <t>27/01/2021</t>
  </si>
  <si>
    <t>27/01/2023</t>
  </si>
  <si>
    <t>SO-00134768</t>
  </si>
  <si>
    <t>003C80050WF</t>
  </si>
  <si>
    <t>C80050WF</t>
  </si>
  <si>
    <t>1/2x1/2x1-1/4x3 4 Flt VI 0.030CR  WF</t>
  </si>
  <si>
    <t>SO-00134831</t>
  </si>
  <si>
    <t>003C15053</t>
  </si>
  <si>
    <t>C15053</t>
  </si>
  <si>
    <t>7/64 2175TA QCOBALT SCRMA</t>
  </si>
  <si>
    <t>01/02/2021</t>
  </si>
  <si>
    <t>01/02/2023</t>
  </si>
  <si>
    <t>SO-00134954</t>
  </si>
  <si>
    <t>003C20535</t>
  </si>
  <si>
    <t>C20535</t>
  </si>
  <si>
    <t>1894 35/64 TAPER SHK #2TS</t>
  </si>
  <si>
    <t>003C20730</t>
  </si>
  <si>
    <t>C20730</t>
  </si>
  <si>
    <t>1813 1-1/32 S&amp;D 1/2" SHK</t>
  </si>
  <si>
    <t>04/02/2021</t>
  </si>
  <si>
    <t>04/02/2023</t>
  </si>
  <si>
    <t>SO-00135188</t>
  </si>
  <si>
    <t>003C55313</t>
  </si>
  <si>
    <t>C55313</t>
  </si>
  <si>
    <t>#12-28 1011TN H3 2F SPR PT PLG TAP-TIN</t>
  </si>
  <si>
    <t>SO-00135248</t>
  </si>
  <si>
    <t>003C32637</t>
  </si>
  <si>
    <t>C32637</t>
  </si>
  <si>
    <t>3/4 556 3/4S 4F TiCN</t>
  </si>
  <si>
    <t>SO-00135319</t>
  </si>
  <si>
    <t>003B71522</t>
  </si>
  <si>
    <t>B71522</t>
  </si>
  <si>
    <t>3/4-10UNCTMC5FLCFTHRMILLF/INT-TiAlN</t>
  </si>
  <si>
    <t>TNGA332            AB2010</t>
  </si>
  <si>
    <t>146-976</t>
  </si>
  <si>
    <t>VHX0512B SCREW</t>
  </si>
  <si>
    <t>162-032</t>
  </si>
  <si>
    <t>0-11/16 T-15 TIN COATED SPADE DRILL BLADE</t>
  </si>
  <si>
    <t>145-689</t>
  </si>
  <si>
    <t>ICSN-442 SHIM</t>
  </si>
  <si>
    <t>162-258</t>
  </si>
  <si>
    <t>#2-1-1/8 T-15 TIAIN COATED SPADE DRILL BLADE</t>
  </si>
  <si>
    <t>162-760</t>
  </si>
  <si>
    <t>#2-28.00MM T-15 TIAIN COATED SPADE DRILL BLADE</t>
  </si>
  <si>
    <t>30/11/2020</t>
  </si>
  <si>
    <t>30/11/2022</t>
  </si>
  <si>
    <t>08/01/2021</t>
  </si>
  <si>
    <t>08/01/2023</t>
  </si>
  <si>
    <t>14/01/2021</t>
  </si>
  <si>
    <t>14/01/2023</t>
  </si>
  <si>
    <t>DOUBLE ANGLE CUTTER 2-3/4 X1/2X 1 60DEG</t>
  </si>
  <si>
    <t>L421 25/32 S/S CORE DRL 3 FL</t>
  </si>
  <si>
    <t>7/8 SQ X 6 INCH  M42 TOOLBIT</t>
  </si>
  <si>
    <t>10113582 &amp; 10113583</t>
  </si>
  <si>
    <t>SERIES 115 #6 - 60DEG COMB. DRILL &amp; C'SINK</t>
  </si>
  <si>
    <t>OUTSIDE MICROMETER 0-1IN RES 0.0001IN</t>
  </si>
  <si>
    <t>S21-020802</t>
  </si>
  <si>
    <t>4M-1-3/4</t>
  </si>
  <si>
    <t>UNIT COMPLETE (ROUND HOLES)  PUNCH 3/8  ALU  1/16  THICK ALU</t>
  </si>
  <si>
    <t>23/10/2020</t>
  </si>
  <si>
    <t>23/10/2022</t>
  </si>
  <si>
    <t>015100TCT05264</t>
  </si>
  <si>
    <t>100TCT05264</t>
  </si>
  <si>
    <t>TCT Plus Univ.13/16" x 1-9/16"</t>
  </si>
  <si>
    <t>015PPT16J3</t>
  </si>
  <si>
    <t>PPT16T3</t>
  </si>
  <si>
    <t>PORTA KEYLESS CHUCK JT3 1-64-5/8</t>
  </si>
  <si>
    <t>20.1785.040</t>
  </si>
  <si>
    <t>Fraise ébavurage 82° Type C HSS-XE+BlueTec 1/2"</t>
  </si>
  <si>
    <t>28/10/2020</t>
  </si>
  <si>
    <t>28/10/2022</t>
  </si>
  <si>
    <t>1360T HPC 3/8 WL PAR/SM DRL COB</t>
  </si>
  <si>
    <t>14/12/2020</t>
  </si>
  <si>
    <t>14/12/2022</t>
  </si>
  <si>
    <t>2070X 8-32 S/P PLUG H3 2FL BLK</t>
  </si>
  <si>
    <t>17/12/2020</t>
  </si>
  <si>
    <t>17/12/2022</t>
  </si>
  <si>
    <t>5753 1/2 60' 3FL CTSK SC</t>
  </si>
  <si>
    <t>1653 19/32 RHS ST/SH HSS RMR</t>
  </si>
  <si>
    <t>1701 1-1/8 BRIDGE RMR LHS 3MTS</t>
  </si>
  <si>
    <t>05/01/2021</t>
  </si>
  <si>
    <t>05/01/2023</t>
  </si>
  <si>
    <t>599716.00</t>
  </si>
  <si>
    <t>018RE41900</t>
  </si>
  <si>
    <t>RE41900</t>
  </si>
  <si>
    <t>40MM HSS STRAIGHT SHANK SPIRAL FLUTE HAND REAMER</t>
  </si>
  <si>
    <t>AL 5000-1</t>
  </si>
  <si>
    <t>AF FLUIDS AL 5000  GALLONS</t>
  </si>
  <si>
    <t>TAP 1-1/8-12 LH</t>
  </si>
  <si>
    <t>ST4758</t>
  </si>
  <si>
    <t>TAP 1-1/8-12 SPIRAL POINT 8"L BLUE FINISH LEFT HAND</t>
  </si>
  <si>
    <t>TAP 1-1/8-12 RH</t>
  </si>
  <si>
    <t>ST4757</t>
  </si>
  <si>
    <t>TAP 1-1/8-12 SPIRAL POINT 8"L BLUE FINISH RIGHT HAND</t>
  </si>
  <si>
    <t>90681 &amp; 90682</t>
  </si>
  <si>
    <t>TAP 1-1/4-12 RH</t>
  </si>
  <si>
    <t>ST269</t>
  </si>
  <si>
    <t>TAP 1-1/4-12 SPIRAL POINT 8"L RIGHT HAND BLUE FINISH</t>
  </si>
  <si>
    <t>15/10/2020</t>
  </si>
  <si>
    <t>15/10/2022</t>
  </si>
  <si>
    <t>169711 &amp; 169766</t>
  </si>
  <si>
    <t>13-539-865</t>
  </si>
  <si>
    <t>539-811 AT715 RÈGLE 112' MITUTOYO</t>
  </si>
  <si>
    <t>13-137-220</t>
  </si>
  <si>
    <t>Micrometer, Tubular Inside, Mech Ext Rod, 2-poinT 2-60 MITUT</t>
  </si>
  <si>
    <t>SMT 940 abrasive mop discs thread 5/8" 4-1/2 x 5/8 Inch gr	250	50_x000D_
					040207208	207208	SMT 940 abrasive mop discs thread 5/8"" 4-1/2 x 5/8 Inch gr</t>
  </si>
  <si>
    <t>SMT 940 abrasive mop discs thread 5/8" 4-1/2 x 5/8 Inch gr	250	250_x000D_
					040207208	207208	SMT 940 abrasive mop discs thread 5/8"" 4-1/2 x 5/8 Inch gr</t>
  </si>
  <si>
    <t>SMT 940 abrasive mop discs thread 5/8" 4-1/2 x 5/8 Inch gr	250	250_x000D_
040	10/12/2020	10/12/2022	63477	6354329	040278964	278964	KM 613 small abrasive mops 1-1/2 x 1 x 1/4 Inch grain 40	40	40_x000D_
040	14/01/2021	14/01/2023	63724	6373838	040295226	295226	QMC 412 quick change discs 3 Inch grain 180	100	100_x000D_
040	15/01/2021	15/01/2023	63739	6374885	040322812	322812	SMT 314 abrasive mop discs 4-1/2 x 7/8 Inch grain 80 convex	10	10_x000D_
040	21/01/2021	21/01/2023	63788	6380350	040321674	321674	SMT 925 abrasive mop discs 4-1/2 x 7/8 Inch grain 60 flat	20	10_x000D_
040	04/02/2021	04/02/2023	63963	6393236	CS411X4X59G24	CS411X4X59G24	BELT CS411X/24/S/4X59'' PQT/10	10	10_x000D_
040	11/02/2021	11/02/2023	64053	6399194	040147170	147170	PS 33 CK discs self-fastening 5 Inch grain 120 hole pattern	200	200_x000D_
					040147604	147604	PS 33 CK discs self-fastening 5 Inch grain 60	200	200_x000D_
					040303529	303529	KM 613 small abrasive mops 3/4 x 3/4 x 1/4 Inch grain 80	10	10_x000D_
					CS310X4X36G240	CS310X4X36G240	BELT CS310X/240/S/F4G/4X36'' PQT/10	10	10_x000D_
					CS310X4X36G320	CS310X4X36G320	BELT CS310X/320/S/F4G/4X36'' PQT/10	10	10_x000D_
					CS330X2X48G800	CS330X2X48G800	BELT CS330X/800/S/F4G/2X48'' PQT/10	10	10_x000D_
048	03/09/2020	03/09/2022	62393		07838951324	07838951324	INSERT SKIVING &amp; BERNISHING TIALN	40	40_x000D_
					07838951324	07838951324	INSERT SKIVING &amp; BERNISHING TIALN	40	40_x000D_
					07838951324	07838951324	INSERT SKIVING &amp; BERNISHING TIALN	40	40_x000D_
					07838951324	07838951324	INSERT SKIVING &amp; BERNISHING TIALN	40	40_x000D_
					07838951324	07838951324	INSERT SKIVING &amp; BERNISHING TIALN	40	40_x000D_
					07838951324	07838951324	INSERT SKIVING &amp; BERNISHING TIALN	40	40_x000D_
					07838951324	07838951324	INSERT SKIVING &amp; BERNISHING TIALN	40	40_x000D_
050	04/08/2020	04/08/2022	62059	ORD00063136	ACLHM1.25-3-170	ACLHM1.25-3-170	AXCELA-H MAX  1-1/4''X0.042X3/4 CARB. NEGATIVE	340	170_x000D_
050	01/10/2020	01/10/2022	62695	ORD00066761	PR2-3-250 WS	PR2-3-WS-250	PROTECTOR 2X.063"X3/4WS WIDE SET FEET</t>
  </si>
  <si>
    <t>ORD00070174</t>
  </si>
  <si>
    <t>PR1.5-3-250</t>
  </si>
  <si>
    <t>PROTECTOR 1-1/2"X.050"X3/4</t>
  </si>
  <si>
    <t>PR3/4-4-250</t>
  </si>
  <si>
    <t>PROTECTOR 3/4"X.035"X4/6 FEET</t>
  </si>
  <si>
    <t>08/12/2020</t>
  </si>
  <si>
    <t>08/12/2022</t>
  </si>
  <si>
    <t>ORD00070621</t>
  </si>
  <si>
    <t>29/12/2020</t>
  </si>
  <si>
    <t>29/12/2022</t>
  </si>
  <si>
    <t>ACLS1-3-170</t>
  </si>
  <si>
    <t>AXCELA S 1''X.035''X3/4 CARBURE POSITIVE</t>
  </si>
  <si>
    <t>ACLS1.25-1.8-170</t>
  </si>
  <si>
    <t>AXCELA S 1-1/4"X.042"X1.8/2..0 CARBURE</t>
  </si>
  <si>
    <t>GP1.25-4-250</t>
  </si>
  <si>
    <t>COBALT8 1-1/4"X0.045"X4/6</t>
  </si>
  <si>
    <t>PR1.25-4-250</t>
  </si>
  <si>
    <t>PROTECTOR 1-1/4"X.042"X4/6 FEET</t>
  </si>
  <si>
    <t>PR1.5-4-250</t>
  </si>
  <si>
    <t>PROTECTOR 1-1/2"X.050"X4/6 FEET</t>
  </si>
  <si>
    <t>PR2-3-250 WS</t>
  </si>
  <si>
    <t>PR2-3-WS-250</t>
  </si>
  <si>
    <t>PROTECTOR 2"X.063"X3/4WS WIDE SET FEET</t>
  </si>
  <si>
    <t>ORD00073730</t>
  </si>
  <si>
    <t>ACL2.00-63-1.8-20.0</t>
  </si>
  <si>
    <t>SCIE 20'X2''X.063 X1.8/2.0 AXCELA G POUR SCIE AMADA 430</t>
  </si>
  <si>
    <t>ACLHM1.25-3-170</t>
  </si>
  <si>
    <t>AXCELA-H MAX  1-1/4''X0.042X3/4 CARB. NEGATIVE</t>
  </si>
  <si>
    <t>CBK1-3-250</t>
  </si>
  <si>
    <t>CHIPBREAKER 1"X.035"X3/4</t>
  </si>
  <si>
    <t>DU.5-025-9-100</t>
  </si>
  <si>
    <t>SAW DUOS 1/2X.025X9/11</t>
  </si>
  <si>
    <t>DU.5-035-9-100</t>
  </si>
  <si>
    <t>SAW DUOS 1/2X.035X9/11</t>
  </si>
  <si>
    <t>EBSST1-4-250</t>
  </si>
  <si>
    <t>EAGLE BEAK SST 1-0/0 35 4/6 250 FT</t>
  </si>
  <si>
    <t>GP1-4-250</t>
  </si>
  <si>
    <t>COBALT8 1"X0.035"X4/6</t>
  </si>
  <si>
    <t>GP1-5-250</t>
  </si>
  <si>
    <t>COBALT8 1"X0.035"X5/7</t>
  </si>
  <si>
    <t>MG.25-035-6-250</t>
  </si>
  <si>
    <t>COIL SCIE 1/4X.035X6 MGLB (250')</t>
  </si>
  <si>
    <t>MV.75-10-250</t>
  </si>
  <si>
    <t>MV.75-10- 250</t>
  </si>
  <si>
    <t>MVGLB 3/4X10/14S</t>
  </si>
  <si>
    <t>MV.75-5-250</t>
  </si>
  <si>
    <t>MVGLB 3/4"X.035"X5/7</t>
  </si>
  <si>
    <t>MV.75-6-250</t>
  </si>
  <si>
    <t>MV.75-6- 250</t>
  </si>
  <si>
    <t>MVGLB 3/4X6/10S</t>
  </si>
  <si>
    <t>MV1-6-250</t>
  </si>
  <si>
    <t>MVGLB 1"X.035X6/10 MATRIX</t>
  </si>
  <si>
    <t>PR1-4-250</t>
  </si>
  <si>
    <t>PROTECTOR 1"X.035X4/6 FEET</t>
  </si>
  <si>
    <t>PREX1-3-250</t>
  </si>
  <si>
    <t>PROTECTOR M42 1"X.035"X3/4</t>
  </si>
  <si>
    <t>PREX1-4-250</t>
  </si>
  <si>
    <t>PROTECTOR M42 1"X.035X4/6 FEET</t>
  </si>
  <si>
    <t>SV1-2-250</t>
  </si>
  <si>
    <t>SVGLB 1.X.035.X2/3 M42</t>
  </si>
  <si>
    <t>SV1-3-250</t>
  </si>
  <si>
    <t>SVGLB 1"X.035"X3/4 M42</t>
  </si>
  <si>
    <t>SV1-4-250</t>
  </si>
  <si>
    <t>SVGLB 1"X.035"X4/6 M42</t>
  </si>
  <si>
    <t>SV1-5-250</t>
  </si>
  <si>
    <t>SVGLB 1"X.035"X5/7 M42</t>
  </si>
  <si>
    <t>SV1.25-3-250</t>
  </si>
  <si>
    <t>SVGLB 1-1/4"X.042"X3/4 FOOT</t>
  </si>
  <si>
    <t>TCB-CR 460X2.7X60T</t>
  </si>
  <si>
    <t>CIRCULAIRE SAW CERMET FOR CMB-150 60 T</t>
  </si>
  <si>
    <t>ORD753109</t>
  </si>
  <si>
    <t>KC2402LED-ST</t>
  </si>
  <si>
    <t>2400 LUMENS LED WORK LIGHT WITH TRIPOD</t>
  </si>
  <si>
    <t>10/12/2020</t>
  </si>
  <si>
    <t>10/12/2022</t>
  </si>
  <si>
    <t>WHE600149</t>
  </si>
  <si>
    <t>WHE600149 ROLL PIN</t>
  </si>
  <si>
    <t>930557511-PL</t>
  </si>
  <si>
    <t>103323-PL</t>
  </si>
  <si>
    <t>MOBIL TREAD CUTTING OIL MOBILMET 766 18.9 LITRES</t>
  </si>
  <si>
    <t>331234000-250</t>
  </si>
  <si>
    <t>331234000-200</t>
  </si>
  <si>
    <t>LAME CARBURE NEGATIVE 1'' X.035X3/4 DOALL</t>
  </si>
  <si>
    <t>3760-3611</t>
  </si>
  <si>
    <t>SET SCREW 3/4-10X5/8''</t>
  </si>
  <si>
    <t>ISCA-5602148</t>
  </si>
  <si>
    <t>O45MT 050505-RM IC 4050 CHAMMILL ISCAR</t>
  </si>
  <si>
    <t>CO-0048043</t>
  </si>
  <si>
    <t>823-106</t>
  </si>
  <si>
    <t>1/8x1/4x1/4x2 1FL Downcut O-Flute Xtreme Crescent End Router</t>
  </si>
  <si>
    <t>CO-0048391</t>
  </si>
  <si>
    <t>103-2117</t>
  </si>
  <si>
    <t>END ROUTER 5X16X8X60 1FL DOWNCUT</t>
  </si>
  <si>
    <t>823-032-4</t>
  </si>
  <si>
    <t>3/8x1-1/8x3/8x3 1FL Upcut O-Flute Xtreme Crescent End Router</t>
  </si>
  <si>
    <t>16/11/2020</t>
  </si>
  <si>
    <t>16/11/2022</t>
  </si>
  <si>
    <t>084AK50S32HS</t>
  </si>
  <si>
    <t>AK50S32HS</t>
  </si>
  <si>
    <t>S32 HS S &amp; D DRILL SET</t>
  </si>
  <si>
    <t>02/12/2020</t>
  </si>
  <si>
    <t>02/12/2022</t>
  </si>
  <si>
    <t>084NB7324162B</t>
  </si>
  <si>
    <t>NB7324162B</t>
  </si>
  <si>
    <t>3/8-16 UNC 2B DE THREAD</t>
  </si>
  <si>
    <t>18/12/2020</t>
  </si>
  <si>
    <t>18/12/2022</t>
  </si>
  <si>
    <t>084DH56A</t>
  </si>
  <si>
    <t>DH56A</t>
  </si>
  <si>
    <t>807 WOODRUFF KEY 1/4X7/8</t>
  </si>
  <si>
    <t>21/12/2020</t>
  </si>
  <si>
    <t>21/12/2022</t>
  </si>
  <si>
    <t>084SP11PSAD16060A</t>
  </si>
  <si>
    <t>SP11PSAD16060A</t>
  </si>
  <si>
    <t>16" 60 GRIT A/O PSA DISC</t>
  </si>
  <si>
    <t>084SG5071162</t>
  </si>
  <si>
    <t>SG5071162</t>
  </si>
  <si>
    <t>PULL HDLE 6.1"L X 1.7"H</t>
  </si>
  <si>
    <t>FZ7265637</t>
  </si>
  <si>
    <t>CT400 CARBIDE TIPPED  HOLESAW 4"</t>
  </si>
  <si>
    <t>084EM502411</t>
  </si>
  <si>
    <t>EM502411</t>
  </si>
  <si>
    <t>1-1/2-11-1/2 HS NPT TAP</t>
  </si>
  <si>
    <t>084JB509629312</t>
  </si>
  <si>
    <t>JB509629312</t>
  </si>
  <si>
    <t>0-12" CAP STD DUTY</t>
  </si>
  <si>
    <t>084FR5003830</t>
  </si>
  <si>
    <t>FR5003830</t>
  </si>
  <si>
    <t>12" FLAT SMOOTH FILE</t>
  </si>
  <si>
    <t>084FZ7000487</t>
  </si>
  <si>
    <t>FZ7000487</t>
  </si>
  <si>
    <t>1-1/2 38MM HSS FASTCUT</t>
  </si>
  <si>
    <t>084GT50045</t>
  </si>
  <si>
    <t>GT50045</t>
  </si>
  <si>
    <t>4-5MT STD DRILL SLEEVE</t>
  </si>
  <si>
    <t>MT7930860</t>
  </si>
  <si>
    <t>2101 ONYX 1-1/4-7 S/P H4 4FL BRT</t>
  </si>
  <si>
    <t>084BC7061241</t>
  </si>
  <si>
    <t>BC7061241</t>
  </si>
  <si>
    <t>90DEG 2" UNI FL CSINK</t>
  </si>
  <si>
    <t>084NR60EPDN</t>
  </si>
  <si>
    <t>NR60EPDN</t>
  </si>
  <si>
    <t>EPDN 3-R DIAMOND NIB 1/4</t>
  </si>
  <si>
    <t>084BC7061156</t>
  </si>
  <si>
    <t>BC7061156</t>
  </si>
  <si>
    <t>82DEG 3/4 UNI FL CSINK</t>
  </si>
  <si>
    <t>08212138B</t>
  </si>
  <si>
    <t>H104-0003-A</t>
  </si>
  <si>
    <t>DRILL 19/64X2.362X5/16X3.7/8 100DEG</t>
  </si>
  <si>
    <t>08212138G</t>
  </si>
  <si>
    <t>H104-0002</t>
  </si>
  <si>
    <t>DRILL 5/16X2.362X5/16X3.7/8 100DEG</t>
  </si>
  <si>
    <t>08212138H</t>
  </si>
  <si>
    <t>H104-0001</t>
  </si>
  <si>
    <t>DRILL 1/4X2.362X1/4X3-7/8 100DEG</t>
  </si>
  <si>
    <t>T35406</t>
  </si>
  <si>
    <t>T44421</t>
  </si>
  <si>
    <t>3.16''X.061" HSS SLOTTING BLADE</t>
  </si>
  <si>
    <t>T38153</t>
  </si>
  <si>
    <t>3.161" x 0.630" x 0.061" HSS BLADE</t>
  </si>
  <si>
    <t>REGR DR TIN .343</t>
  </si>
  <si>
    <t>DRILL 11/32 (0.343) 8.731MM TIN</t>
  </si>
  <si>
    <t>REGR DR TIN .437</t>
  </si>
  <si>
    <t>DRILL 7/16 (0.437) 11.113MM TIN</t>
  </si>
  <si>
    <t>11/01/2021</t>
  </si>
  <si>
    <t>11/01/2023</t>
  </si>
  <si>
    <t>76W</t>
  </si>
  <si>
    <t>PLASTIQUE STRIP WHITE BAND SAW</t>
  </si>
  <si>
    <t>MS15 ANGLE SENSOR MAGNETIC STRIP WITH COVER</t>
  </si>
  <si>
    <t>HANDLE CARBIDE LOCKING KIT</t>
  </si>
  <si>
    <t>H18SV-514-00A</t>
  </si>
  <si>
    <t>TRACK ROLLER ASSEMBLY</t>
  </si>
  <si>
    <t>21609 ITEM#1</t>
  </si>
  <si>
    <t>BR21609</t>
  </si>
  <si>
    <t>SKELETON FOR 1-1/2</t>
  </si>
  <si>
    <t>09071 ITEM#5</t>
  </si>
  <si>
    <t>BR09071</t>
  </si>
  <si>
    <t>SKELETON RING ASSEMBLY #5 1-1/2'' &amp; 2''</t>
  </si>
  <si>
    <t>09156 ITEM#8</t>
  </si>
  <si>
    <t>BR09156</t>
  </si>
  <si>
    <t>PAWL FOR 1-1/2" COLLAPSING #8</t>
  </si>
  <si>
    <t>L92011200</t>
  </si>
  <si>
    <t>TANGENTIAL CHASERS 1.04X4.00 4/SET - TYPE #1(25 DEG) .437" T</t>
  </si>
  <si>
    <t>13/01/2021</t>
  </si>
  <si>
    <t>13/01/2023</t>
  </si>
  <si>
    <t>AIGUIS BR 1</t>
  </si>
  <si>
    <t>A-ACIER BR 1.000</t>
  </si>
  <si>
    <t>BRIDGE REAMER 1</t>
  </si>
  <si>
    <t>AIGUIS BR 1/2</t>
  </si>
  <si>
    <t>A-ACIER BR 1/2</t>
  </si>
  <si>
    <t>BRIDGE REAMER 1/2</t>
  </si>
  <si>
    <t>AIGUIS BR 5/8</t>
  </si>
  <si>
    <t>A-ACIER BR 5/8</t>
  </si>
  <si>
    <t>BRIDGE REAMER 5/8</t>
  </si>
  <si>
    <t>AIGUIS BR 1-1/4 CON</t>
  </si>
  <si>
    <t>A-ACIER P3-P4</t>
  </si>
  <si>
    <t>AIGUISER BRIDGE REAMER AVEC CONICITÉ 1.5''/PIED</t>
  </si>
  <si>
    <t>AIGUIS RE 1-1/4BJS</t>
  </si>
  <si>
    <t>REAMER 1-1/4 BALL JOINT STAND. P3-P4</t>
  </si>
  <si>
    <t>AIGUIS TAP #6</t>
  </si>
  <si>
    <t>A-ACIER TAP 1-1.250</t>
  </si>
  <si>
    <t>AIGUISER TAP 1.001-1.250 AIGUISER LE BOUT SEULEMENT</t>
  </si>
  <si>
    <t>AIGUIS BR 13/16</t>
  </si>
  <si>
    <t>A-ACIER BR 13/16</t>
  </si>
  <si>
    <t>BRIDGE REAMER 13/16</t>
  </si>
  <si>
    <t>AIGUIS BR 3/4</t>
  </si>
  <si>
    <t>A-ACIER BR 3/4</t>
  </si>
  <si>
    <t>BRIDGE REAMER 3/4</t>
  </si>
  <si>
    <t>AIGUIS CTB 13/16 CAR</t>
  </si>
  <si>
    <t>AIGUIS CTB 13/16 HSS</t>
  </si>
  <si>
    <t>COUNTERBORE 13/16 CAR</t>
  </si>
  <si>
    <t>AIGUIS EM 1/2 CAR</t>
  </si>
  <si>
    <t>AIGUIS EM 1/2  CAR</t>
  </si>
  <si>
    <t>END MILL 1/2 CARBURE</t>
  </si>
  <si>
    <t>AIGUIS KARNASCH CAR</t>
  </si>
  <si>
    <t>AIGUISAGE DE DENT KARN. CAR.</t>
  </si>
  <si>
    <t>AIGUIS EM HSS 1 1/2</t>
  </si>
  <si>
    <t>END MILL 1 1/2 HSS 6F (BOUT SEULEMENT)</t>
  </si>
  <si>
    <t>AIGUIS EM HSS 1 1/4</t>
  </si>
  <si>
    <t>END MILL 1 1/4 HSS 6F (BOUT SEULEMENT)</t>
  </si>
  <si>
    <t>AIGUIS EM HSS 1 3/4</t>
  </si>
  <si>
    <t>END MILL 1 3/4 HSS 8F (BOUT SEULEMENT)</t>
  </si>
  <si>
    <t>AIGUIS EM HSS 1 3/8</t>
  </si>
  <si>
    <t>END MILL 1 3/8 HSS 6F (BOUT SEULEMENT)</t>
  </si>
  <si>
    <t>AIGUIS EM HSS 1/2</t>
  </si>
  <si>
    <t>END MILL 1/2 HSS 4F (BOUT SEULEMENT)</t>
  </si>
  <si>
    <t>AIGUIS EM HSS 3/4</t>
  </si>
  <si>
    <t>END MILL 3/4 HSS 6F (BOUT SEULEMENT)</t>
  </si>
  <si>
    <t>AIGUIS EM HSS 7/8</t>
  </si>
  <si>
    <t>END MILL 7/8 HSS 6F (BOUT SEULEMENT)</t>
  </si>
  <si>
    <t>AIGUIS EM 3/4 4F CAR</t>
  </si>
  <si>
    <t>END MILL 3/4 4F CARBURE</t>
  </si>
  <si>
    <t>13/11/2020</t>
  </si>
  <si>
    <t>13/11/2022</t>
  </si>
  <si>
    <t>HEX NUT FETTE F2</t>
  </si>
  <si>
    <t>VW 8 X 1 X 1 GC60</t>
  </si>
  <si>
    <t>006326154*</t>
  </si>
  <si>
    <t>MEULE CBN 5"</t>
  </si>
  <si>
    <t>COATING MEULE CBN 5" DM1226</t>
  </si>
  <si>
    <t>006326141*</t>
  </si>
  <si>
    <t>COATING MEULE CBN 3"</t>
  </si>
  <si>
    <t>COATING MEULE CBN 3" DM213</t>
  </si>
  <si>
    <t>08/10/2020</t>
  </si>
  <si>
    <t>08/10/2022</t>
  </si>
  <si>
    <t>249ABHO0008</t>
  </si>
  <si>
    <t>ABHO-0008</t>
  </si>
  <si>
    <t>Electronic Digital DRO Scale Unit Horizontal ,0-8"x 0.0005"/</t>
  </si>
  <si>
    <t>MS817-24</t>
  </si>
  <si>
    <t>MS817-24"</t>
  </si>
  <si>
    <t>FILTER FABRIC 24'' 25 MICRON</t>
  </si>
  <si>
    <t>MS817-28</t>
  </si>
  <si>
    <t>MS817-28"</t>
  </si>
  <si>
    <t>FILTER FABRIC 28" 25 MICRON</t>
  </si>
  <si>
    <t xml:space="preserve">BO </t>
  </si>
  <si>
    <t>commentaires</t>
  </si>
  <si>
    <t>BO</t>
  </si>
  <si>
    <t>15-03-2021</t>
  </si>
  <si>
    <t>16-03-2021</t>
  </si>
  <si>
    <t>24-02-2021</t>
  </si>
  <si>
    <t>01-03-2021</t>
  </si>
  <si>
    <t>04-03-2021</t>
  </si>
  <si>
    <t>15-02-2021</t>
  </si>
  <si>
    <t>25-03-2021</t>
  </si>
  <si>
    <t>02-03-2021</t>
  </si>
  <si>
    <t>#</t>
  </si>
  <si>
    <t>relache</t>
  </si>
  <si>
    <t>sur relache de 250</t>
  </si>
  <si>
    <t>Jonathan</t>
  </si>
  <si>
    <t>MAC-A</t>
  </si>
  <si>
    <t>michel</t>
  </si>
  <si>
    <t>inventaire</t>
  </si>
  <si>
    <t>25-02-2021</t>
  </si>
  <si>
    <t>18-03-2021</t>
  </si>
  <si>
    <t>29-03-2021</t>
  </si>
  <si>
    <t>03-03-2021</t>
  </si>
  <si>
    <t>26-02-2021</t>
  </si>
  <si>
    <t>20-02-2021</t>
  </si>
  <si>
    <t>12-03-2021</t>
  </si>
  <si>
    <t>07-03-2021</t>
  </si>
  <si>
    <t>a determiner</t>
  </si>
  <si>
    <t>19-02-2021</t>
  </si>
  <si>
    <t>10-03-2021</t>
  </si>
  <si>
    <t>16-04-2021</t>
  </si>
  <si>
    <t>02/04/2021</t>
  </si>
  <si>
    <t>16-04/2021</t>
  </si>
  <si>
    <t>17-02-2021</t>
  </si>
  <si>
    <t>27-02-2021</t>
  </si>
  <si>
    <t>18-02-2021</t>
  </si>
  <si>
    <t>28-02-2021</t>
  </si>
  <si>
    <t>12-02-2021</t>
  </si>
  <si>
    <t>23-04-2021</t>
  </si>
  <si>
    <t>10-02-2021</t>
  </si>
  <si>
    <t>hold dany</t>
  </si>
  <si>
    <t>22-02-2021</t>
  </si>
  <si>
    <t>16-02-2021</t>
  </si>
  <si>
    <t>21-02-2021</t>
  </si>
  <si>
    <t>08-03-2021</t>
  </si>
  <si>
    <t>05-03-2021</t>
  </si>
  <si>
    <t>11-03-2021</t>
  </si>
  <si>
    <t>17-03-2021</t>
  </si>
  <si>
    <t>09-03-2021</t>
  </si>
  <si>
    <t>28-01-2021</t>
  </si>
  <si>
    <t>01-05-2021</t>
  </si>
  <si>
    <t>20-04-2021</t>
  </si>
  <si>
    <t>10-04-2021</t>
  </si>
  <si>
    <t>27-03-2021</t>
  </si>
  <si>
    <t>07-04-2021</t>
  </si>
  <si>
    <t># RLG000327353</t>
  </si>
  <si>
    <t>Back order 19 fevrier 2021</t>
  </si>
  <si>
    <t>12/02/2021</t>
  </si>
  <si>
    <t>12/02/2023</t>
  </si>
  <si>
    <t>B977A06800 KC7315 SC DRILL KU 6,8mm/.2677/ 5xD COOLANT</t>
  </si>
  <si>
    <t>KDMB25R190A25SN  KENNA BALL NOSE ENDMILL  2519025 HIGH PR</t>
  </si>
  <si>
    <t>15/02/2021</t>
  </si>
  <si>
    <t>15/02/2023</t>
  </si>
  <si>
    <t>EP1808S KC725M 18MM MILL 1 INSERT 0.8MM RAD TLAND + HON</t>
  </si>
  <si>
    <t>HPHV250S4050 KC633M END MILL CARBIDE HPHV 1/4X1/4X1/2X2 1/2</t>
  </si>
  <si>
    <t>17/02/2021</t>
  </si>
  <si>
    <t>17/02/2023</t>
  </si>
  <si>
    <t>18/02/2021</t>
  </si>
  <si>
    <t>18/02/2023</t>
  </si>
  <si>
    <t>TNMG544RP KCU10 KENLOC RP ROUGHING POSITIVE INSERT</t>
  </si>
  <si>
    <t>A16TMWLNR4  M Clamping Boring Bar D1.00 L12.00</t>
  </si>
  <si>
    <t>A2BNSN26J03  A2 Cut-Off Blade</t>
  </si>
  <si>
    <t>A2BNSN32M03  A2 Cut-Off Blade</t>
  </si>
  <si>
    <t>NG3062RK KC5025 Top Notch Grooving Insert</t>
  </si>
  <si>
    <t>NGD3125LK KC5025 Top Notch Grooving Insert</t>
  </si>
  <si>
    <t>DWLNR164DKC3  D Clamping Holder W1.00 L6.00</t>
  </si>
  <si>
    <t>NG2041L KCU25 Top Notch Grooving Insert</t>
  </si>
  <si>
    <t>NG2062L KCU25 Top Notch Grooving Insert</t>
  </si>
  <si>
    <t>B042A06746CPG KC7325 SC DRILL 6.746mm/.2656/ 5xD</t>
  </si>
  <si>
    <t>KTFS0315R05SS038  KTFS DRILLBODY ANSI SS 5xD .315IN F</t>
  </si>
  <si>
    <t>SO-00135400</t>
  </si>
  <si>
    <t>003C25086</t>
  </si>
  <si>
    <t>C25086</t>
  </si>
  <si>
    <t>1887 55MM HOLE SAW M3</t>
  </si>
  <si>
    <t>003C33341</t>
  </si>
  <si>
    <t>C33341</t>
  </si>
  <si>
    <t>1" 589 1"S TiCN</t>
  </si>
  <si>
    <t>16/02/2021</t>
  </si>
  <si>
    <t>16/02/2023</t>
  </si>
  <si>
    <t>SO-00135448</t>
  </si>
  <si>
    <t>003C23468</t>
  </si>
  <si>
    <t>C23468</t>
  </si>
  <si>
    <t>1896 3/16 HD SCR MACH BLKOX</t>
  </si>
  <si>
    <t>337-537</t>
  </si>
  <si>
    <t>ER16 1/4" (.2500") COLLET</t>
  </si>
  <si>
    <t>1 1/2 DIA DIE STOCKS</t>
  </si>
  <si>
    <t>SET CERAMIX Q10 SHAVIV</t>
  </si>
  <si>
    <t>13-950748</t>
  </si>
  <si>
    <t>RUPE ASSY 187-902</t>
  </si>
  <si>
    <t>10114424 &amp; 10114426</t>
  </si>
  <si>
    <t>1/4 X 1 1/4LOC X 5 DEG TAP E/M</t>
  </si>
  <si>
    <t>1211 WOODRUFF STAG/TOOTH</t>
  </si>
  <si>
    <t>ELECTRONIC CALIPER ALLOY CASE 0-150MM/0-6IN RES 0.01MM/0.000</t>
  </si>
  <si>
    <t>MAGNETIC STAND W/FINE ADJUST 60KGF</t>
  </si>
  <si>
    <t>ELECTRONIC MICROMETER 2-BUTTON 0-25MM/0-1IN RES 0.001MM/0.00</t>
  </si>
  <si>
    <t>19/02/2021</t>
  </si>
  <si>
    <t>19/02/2023</t>
  </si>
  <si>
    <t>MODEL #204 CROSS-SLIDE TABLE (430-XY)</t>
  </si>
  <si>
    <t>90897 &amp; 90898</t>
  </si>
  <si>
    <t>ST2393</t>
  </si>
  <si>
    <t>TR28 x 5.0 HSS Tandem Trapezoidal Tap</t>
  </si>
  <si>
    <t>TAP ACME 3/4-16</t>
  </si>
  <si>
    <t>TAP 3/4-16 ACME</t>
  </si>
  <si>
    <t>ISCA-6003049</t>
  </si>
  <si>
    <t>DGR 2202J-6D IC1028</t>
  </si>
  <si>
    <t>ISCA-6003672</t>
  </si>
  <si>
    <t>DGR 2202J-6D IC830 DOGRIP ISCAR</t>
  </si>
  <si>
    <t>CO-0048437</t>
  </si>
  <si>
    <t>823-118</t>
  </si>
  <si>
    <t>3/16x3/8x1/4x2 1FL Downcut O-Flute Xtreme Crescent End Route</t>
  </si>
  <si>
    <t>CO-0048733</t>
  </si>
  <si>
    <t>823-002</t>
  </si>
  <si>
    <t>1/16X1/4X1/8X2 1FL Xtrme Upcut</t>
  </si>
  <si>
    <t>823-032</t>
  </si>
  <si>
    <t>823-132</t>
  </si>
  <si>
    <t>3/8x1-1/8x3/8x3 1FL Downcut O-Flute Xtreme Crescent End Rout</t>
  </si>
  <si>
    <t>CO-00048831</t>
  </si>
  <si>
    <t>414-401</t>
  </si>
  <si>
    <t>1/8x1/2x1/8x1-1/2 2FL .015 Corner Radius Aluminum Xtreme End</t>
  </si>
  <si>
    <t>600-110</t>
  </si>
  <si>
    <t>1/8x5/16x2-1/8 82° #4 COMBINED DRILL &amp; COUNTERSINK</t>
  </si>
  <si>
    <t>680-108</t>
  </si>
  <si>
    <t>3/8x1/4x2-1/2 1FL 82° COUNTERSINK</t>
  </si>
  <si>
    <t>680-110</t>
  </si>
  <si>
    <t>1/2x1/4x2-3/4 1FL 82° COUNTERSINK</t>
  </si>
  <si>
    <t>680-208</t>
  </si>
  <si>
    <t>3/8x1/4x2-5/8 1FL 90° COUNTERSINK</t>
  </si>
  <si>
    <t>680-210</t>
  </si>
  <si>
    <t>1/2x1/4x2-7/8 1FL 90° COUNTERSINK</t>
  </si>
  <si>
    <t>082SC2DC</t>
  </si>
  <si>
    <t>SC-2DC</t>
  </si>
  <si>
    <t>05200 5/16x3/4x1/4x2-1/2 Radius Cylinder Doublecut</t>
  </si>
  <si>
    <t>082SF5FM</t>
  </si>
  <si>
    <t>SF-5FM</t>
  </si>
  <si>
    <t>10102 1/2x1x1/4x2-3/4 Radius Tree Alumacut</t>
  </si>
  <si>
    <t>823-110-5</t>
  </si>
  <si>
    <t>1/8x1/2x1/4x2 1FL Downcut O-Flute Xtreme Crescent PowerN</t>
  </si>
  <si>
    <t>082SD1L6DC</t>
  </si>
  <si>
    <t>SD-1L6DC</t>
  </si>
  <si>
    <t>07260 1/4x7/32x1/4x6-3/4 Ball Doublecut</t>
  </si>
  <si>
    <t>MT4036125</t>
  </si>
  <si>
    <t>2119 3/8-18 NPT 4FL BRT</t>
  </si>
  <si>
    <t>084MK5199553</t>
  </si>
  <si>
    <t>MK5199553</t>
  </si>
  <si>
    <t>4" Small Diameter Crimped Wire Wheel, .006" Steel Fill, 1/2"</t>
  </si>
  <si>
    <t>B-3/32-76-SS-HSS</t>
  </si>
  <si>
    <t>3/32" x 3" SS HSS DRILL BLANK</t>
  </si>
  <si>
    <t>B-3/64-76-SS-HSS</t>
  </si>
  <si>
    <t>3/64" x 3" SS HSS DRILL BLANK</t>
  </si>
  <si>
    <t>BRT-20012075</t>
  </si>
  <si>
    <t>Bushing Type B  2 X 3/4 X3 .5''</t>
  </si>
  <si>
    <t>MLEPML600</t>
  </si>
  <si>
    <t>AIMANT DE LEVAGE 600KG</t>
  </si>
  <si>
    <t>AIGUIS BROACHE 1/4</t>
  </si>
  <si>
    <t>AIGUIS BROACHE 1/4   3 PIEDS</t>
  </si>
  <si>
    <t>AIGUIS DRILL 1''</t>
  </si>
  <si>
    <t>AIGUIS DRILL 1''     3  PIEDS</t>
  </si>
  <si>
    <t>back order 12 février 2021</t>
  </si>
  <si>
    <t>19-03-2021</t>
  </si>
  <si>
    <t>24-03-2021</t>
  </si>
  <si>
    <t>fabrication spéciale</t>
  </si>
  <si>
    <t>23-03-2021</t>
  </si>
  <si>
    <t>26-03-2021</t>
  </si>
  <si>
    <t>erabliere</t>
  </si>
  <si>
    <t>relancer avant</t>
  </si>
  <si>
    <t>DANY</t>
  </si>
  <si>
    <t>Fournisseur</t>
  </si>
  <si>
    <t>6149946 KC7315 S1S INSERT 60589085</t>
  </si>
  <si>
    <t>40ERTC025  ER40 - 1/4 TAP COLLET (.255 x .191)</t>
  </si>
  <si>
    <t>40ERTC037  ER40 - 3/8 TAP COLLET (.381 x .286)</t>
  </si>
  <si>
    <t>22/02/2021</t>
  </si>
  <si>
    <t>22/02/2023</t>
  </si>
  <si>
    <t>HSK100AHSK63100M  REDUCER DIN69873-1 A/C HSK100A HSK63</t>
  </si>
  <si>
    <t>DA63-08 SEALING RING HSK63</t>
  </si>
  <si>
    <t>CV50BST16M736  CV SCREW ON ADAPTER</t>
  </si>
  <si>
    <t>F3BA2000BWX40C380 K600 END MILL SC ROUGHER B D=20 Z=3 40</t>
  </si>
  <si>
    <t>HNPJ535ANSNGD KCPM40 DODEKA INSERT HNPJ-SNGD R=1.2 W</t>
  </si>
  <si>
    <t>CPMT2152MF KCP10B ANSI/ISO Turning Insert CP..</t>
  </si>
  <si>
    <t>L08KSCLPR06  S Clamping Boring Bar D8,0mm L123,3mm</t>
  </si>
  <si>
    <t>VDIC1M402585C  VDI40 C1 SQ SHANK HOLDER AXIAL RH 25MM</t>
  </si>
  <si>
    <t>23/02/2021</t>
  </si>
  <si>
    <t>23/02/2023</t>
  </si>
  <si>
    <t>VNMG332MP KCS10B KENLOC MP MEDIUM POSITIVE INSERT</t>
  </si>
  <si>
    <t>24/02/2021</t>
  </si>
  <si>
    <t>24/02/2023</t>
  </si>
  <si>
    <t>A12SSVUBR2  S Clamping Boring Bar D0.75 L10.00</t>
  </si>
  <si>
    <t>A10SSVMBR2E  S Clamping Boring Bar D0.63 L10.00</t>
  </si>
  <si>
    <t>A16TSVMBR3E  S Clamping Boring Bar D1.00 L12.00</t>
  </si>
  <si>
    <t>M1D200E1805S075L157  2.0 MILL1 BODY 5 INS 3/4 BORE 1.57 THIC</t>
  </si>
  <si>
    <t>L06MSCLPR2  S Clamping Boring Bar D0.38 L6.06</t>
  </si>
  <si>
    <t>HPHV312S4050 KCPM15 HARVI ENDMILL5/16 X 5/16 X 1/2 X 2</t>
  </si>
  <si>
    <t>HPHV312S4075 KCPM15 HARVI ENDMILL5/16 X 5/16 X 3/4 X 2 1/2</t>
  </si>
  <si>
    <t>B052A06700CPG KC7325 SC DRILL 6.7mm/.2638/ 5xD COOLANT</t>
  </si>
  <si>
    <t>B052F05800CPG KC7325 SC DRILL 5.8mm/.2283/ 5xD COOLANT</t>
  </si>
  <si>
    <t>KTIP0512R5SCF063  KenTIP Drill Body Inch SCF 5xD D=0.512</t>
  </si>
  <si>
    <t>KSEM0750HPG KCPM45 INSERT BLADE DIAMETER=.750 / 19.05MM</t>
  </si>
  <si>
    <t>KSEM0625HPG KCPM45 INSERT BLADE,  DIAMETER=15.88MM</t>
  </si>
  <si>
    <t>DFSP1125R4SSF125  INDEXABLE DRILL DFSP RH DIA=1.125 IN 4xD</t>
  </si>
  <si>
    <t>KTFST10700HPLM KCMS15 KTFS INSERT HPL 10,700MM .4213IN K</t>
  </si>
  <si>
    <t>KTFS0414R05SS044  KTFS DRILLBODY ANSI SS 5xD .414IN K</t>
  </si>
  <si>
    <t>KTFSS04844HPG KCP15A KTFS INSERT HPG 12,304MM .4844IN N</t>
  </si>
  <si>
    <t>KTFS0473R05SCF063  KTFS DRILLBODY ANSI SCF 5xD .473IN N</t>
  </si>
  <si>
    <t>25/02/2021</t>
  </si>
  <si>
    <t>25/02/2023</t>
  </si>
  <si>
    <t>LNA050M  LOCKNUT LNA</t>
  </si>
  <si>
    <t>NT1L KC5010 Top Notch Threading Insert</t>
  </si>
  <si>
    <t>NG2062RK KC5025 Top Notch Grooving Insert</t>
  </si>
  <si>
    <t>NR3031RK KC5010 Top Notch Grooving Insert</t>
  </si>
  <si>
    <t>L12RSDUPR3  S Clamping Boring Bar D0.75 L7.96</t>
  </si>
  <si>
    <t>NG2M275LK KCU25 Top Notch Grooving Insert</t>
  </si>
  <si>
    <t>NTP3R KCU25 Top Notch Threading Insert</t>
  </si>
  <si>
    <t>B053A06350CPG KC7325 SC DRILL 6.35mm/.2500/ 8xD COOLANT</t>
  </si>
  <si>
    <t>B042A11000CPG KC7325 SC DRILL 11mm/.4331/ 5xD</t>
  </si>
  <si>
    <t>NT2L KCU10 Top Notch Threading Insert</t>
  </si>
  <si>
    <t>DRILL 653 DIA 0.1248 HSS-SS STUB DR R-N T</t>
  </si>
  <si>
    <t>834 M4 X .50 Yellow Ring, HSS-E, Bright Finish, Spiral Flute</t>
  </si>
  <si>
    <t>4402  ANSI PT-GBO B 5/16-18 UNC H 3 Oxide Spiral Point</t>
  </si>
  <si>
    <t>4405  ANSI PT-GBO B 5/16-24 UNF H 3 Oxide Spiral Point</t>
  </si>
  <si>
    <t>4415 -GBO B M 5 X 0.80 D 4 Oxide Spiral Point</t>
  </si>
  <si>
    <t>4415 -GBO B M 6 X 1.00 D 5 Oxide Spiral Point</t>
  </si>
  <si>
    <t>4415 -GBO B M 7 X 1.00 D 5 Oxide Spiral Point</t>
  </si>
  <si>
    <t>4415 -GBO B M12 X 1.75 D 6 Oxide Spiral Point</t>
  </si>
  <si>
    <t>4415 T-GBO B M14 X 2.0 D 7 Oxide Spiral Point</t>
  </si>
  <si>
    <t>4417 ANSI PT-GBO B M 8 X1 D 5 Oxide Spiral Point</t>
  </si>
  <si>
    <t>4417 ANSI PT-GBO B M10 X1 D 5 Oxide Spiral Point</t>
  </si>
  <si>
    <t>4417  ANSI PT-GBO B M10 X1,25 D 5 Oxide Spiral Point</t>
  </si>
  <si>
    <t>4417  ANSI PT-GBO B M12 X1,50 D 6 Oxide Spiral Point</t>
  </si>
  <si>
    <t>4417  ANSI PT-GBO B M14 X1,50 D 6 Oxide Spiral Point</t>
  </si>
  <si>
    <t>25/01/2021</t>
  </si>
  <si>
    <t>25/01/2023</t>
  </si>
  <si>
    <t>SO-000134642</t>
  </si>
  <si>
    <t>003C62031BO</t>
  </si>
  <si>
    <t>C62031BO</t>
  </si>
  <si>
    <t>1/4-20NC H3 4FL GP Bottom Hand Tap W/ Steam Oxide</t>
  </si>
  <si>
    <t>SO-00135559</t>
  </si>
  <si>
    <t>SO-00135798</t>
  </si>
  <si>
    <t>003C18014</t>
  </si>
  <si>
    <t>C18014</t>
  </si>
  <si>
    <t>1878 9/32 HD JOBBER BLK&amp;GOLD W/FLATS</t>
  </si>
  <si>
    <t>003C18028</t>
  </si>
  <si>
    <t>C18028</t>
  </si>
  <si>
    <t>1878 1/2 HD JOBBER BLK&amp;GOLD w/3 flats</t>
  </si>
  <si>
    <t>NO.10-24 HS G H4 4L PL CNC FORM TAP TIN</t>
  </si>
  <si>
    <t>150 B 5/16</t>
  </si>
  <si>
    <t>003C20682</t>
  </si>
  <si>
    <t>C20682</t>
  </si>
  <si>
    <t>1892 11/16 S&amp;D 1/2" SHK 3FLATS</t>
  </si>
  <si>
    <t>003C20695</t>
  </si>
  <si>
    <t>C20695</t>
  </si>
  <si>
    <t>1892 1-IN S&amp;D 1/2" SHK 3FLATS</t>
  </si>
  <si>
    <t>003C80007</t>
  </si>
  <si>
    <t>C80007</t>
  </si>
  <si>
    <t>3/16x3/16x3/8x2  4Flt VI 0.000 CR - AP/MAX COATED</t>
  </si>
  <si>
    <t>003C80048</t>
  </si>
  <si>
    <t>C80048</t>
  </si>
  <si>
    <t>1/2x1/2x1-1/4x3  4Flt VI 0.000 CR - AP/MAX COATED</t>
  </si>
  <si>
    <t>003C81025</t>
  </si>
  <si>
    <t>C81025</t>
  </si>
  <si>
    <t>CEM-SE2 1/4x1/2x2 2FL GP .000 CR-SCEM-TiAlN</t>
  </si>
  <si>
    <t>TGB32-3 TClampUltra+ Holder</t>
  </si>
  <si>
    <t>WNMG432MT TT8125 Turn Insert Carbide</t>
  </si>
  <si>
    <t>CCMT32.52PC TT8125 Turn Insert Carbide</t>
  </si>
  <si>
    <t>TCMT32.51MT TT8125 Turn Insert Carbide</t>
  </si>
  <si>
    <t>TNMG432MT TT8125 Turn Insert Carbide</t>
  </si>
  <si>
    <t>TNMG432MT TT8125B Turn Insert Carbide</t>
  </si>
  <si>
    <t>TNMG332MT TT8125B Turn Insert Carbide</t>
  </si>
  <si>
    <t>1TJ1D-10012S7R01 DiPosDuo End Mill</t>
  </si>
  <si>
    <t>MNHU060308R IN2530 DiPosDuo Insert Carbide</t>
  </si>
  <si>
    <t>MNCU060308FR-P IN10K DiPosDuo Insert Carbide</t>
  </si>
  <si>
    <t>536-082</t>
  </si>
  <si>
    <t>HSK63A 3/4X3 SHELL MILL HOLDER</t>
  </si>
  <si>
    <t>162-040</t>
  </si>
  <si>
    <t>1-47/64 T-15 TIN COATED SPADE DRILL BLADE</t>
  </si>
  <si>
    <t>162-053</t>
  </si>
  <si>
    <t>#1-57/64 T-15 TIN COATED SPADE DRILL BLADE</t>
  </si>
  <si>
    <t>162-226</t>
  </si>
  <si>
    <t>#1-49/64 T-15 TIAIN COATED SPADE DRILL BLADE</t>
  </si>
  <si>
    <t>162-255</t>
  </si>
  <si>
    <t>2-27.0MM T15 TIAIN COATED SPADE BLADE 1.063''</t>
  </si>
  <si>
    <t>162-282</t>
  </si>
  <si>
    <t>#3-1-1/2 T-15 TIAIN COATED SPADE DRILL BLADE</t>
  </si>
  <si>
    <t>162-809</t>
  </si>
  <si>
    <t>S1-703-2625-1000-ST SPADE DRILL HOLDER</t>
  </si>
  <si>
    <t>337-743</t>
  </si>
  <si>
    <t>ER40 1/2" (.5000") COLLET</t>
  </si>
  <si>
    <t>337-763</t>
  </si>
  <si>
    <t>ER40 1" (1.0000") COLLET</t>
  </si>
  <si>
    <t>338-328</t>
  </si>
  <si>
    <t>ER32 10MM SEALED COLLET</t>
  </si>
  <si>
    <t>SET 1  .0005" 1" DIAL IND ASIMETO EXTEND RANGE IND. SET</t>
  </si>
  <si>
    <t>28.0 MM T/S CHUCKING REAMER</t>
  </si>
  <si>
    <t>1/8 X 12 AIRCRAFT EXTENSION 12 OAL DRILL</t>
  </si>
  <si>
    <t>TNMG332MA MC6115</t>
  </si>
  <si>
    <t>CNMG543RS MP9015</t>
  </si>
  <si>
    <t>STT01589</t>
  </si>
  <si>
    <t>TR39 x 4.0 HSS Tandem Trapezoidal Tap</t>
  </si>
  <si>
    <t>104-138</t>
  </si>
  <si>
    <t>13-104-138</t>
  </si>
  <si>
    <t>Micrometer, Mechanical Interchangeable Anvils 6-12", .001"</t>
  </si>
  <si>
    <t>01-0152638</t>
  </si>
  <si>
    <t>TAP M36X2.0 PLUG DORMER SERIE E513</t>
  </si>
  <si>
    <t>13-208131</t>
  </si>
  <si>
    <t>208131 FRAME LOUPE MITUTOYO</t>
  </si>
  <si>
    <t>GARDOLUBE 9601 PL</t>
  </si>
  <si>
    <t>GARDOLUBE 9601 19L</t>
  </si>
  <si>
    <t>GARDOLUBE 9601 19 LITRES CHEMETAL</t>
  </si>
  <si>
    <t>SMT 940 abrasive mop discs thread 5/8" 4-1/2 x 5/8 Inch gr	250	250_x000D_
					040207209	207209	SMT 940 abrasive mop discs thread 5/8"" 4-1/2 x 5/8 Inch gr</t>
  </si>
  <si>
    <t>KM 613 small abrasive mops 1-1/2 x 1 x 1/4 Inch grain 40</t>
  </si>
  <si>
    <t>QMC 412 quick change discs 3 Inch grain 180</t>
  </si>
  <si>
    <t>15/01/2021</t>
  </si>
  <si>
    <t>15/01/2023</t>
  </si>
  <si>
    <t>SMT 314 abrasive mop discs 4-1/2 x 7/8 Inch grain 80 convex</t>
  </si>
  <si>
    <t>SMT 925 abrasive mop discs 4-1/2 x 7/8 Inch grain 60 flat</t>
  </si>
  <si>
    <t>PS 33 CK discs self-fastening 5 Inch grain 120 hole pattern</t>
  </si>
  <si>
    <t>KM 613 small abrasive mops 3/4 x 3/4 x 1/4 Inch grain 80</t>
  </si>
  <si>
    <t>CS310X4X36G240</t>
  </si>
  <si>
    <t>BELT CS310X/240/S/F4G/4X36'' PQT/10</t>
  </si>
  <si>
    <t>CS310X4X36G320</t>
  </si>
  <si>
    <t>BELT CS310X/320/S/F4G/4X36'' PQT/10</t>
  </si>
  <si>
    <t>CS330X2X48G800</t>
  </si>
  <si>
    <t>BELT CS330X/800/S/F4G/2X48'' PQT/10</t>
  </si>
  <si>
    <t>KM 613 small abrasive mops 1 x 1 x 1/4 Inch grain 60</t>
  </si>
  <si>
    <t>KM 613 small abrasive mops 1-1/2 x 1/2 x 1/4 Inch grain 40</t>
  </si>
  <si>
    <t>KL 361 JF rolls 1-1/2 x 1968 Inch grain 180</t>
  </si>
  <si>
    <t>CS 561 fibre discs 5 x 7/8 Inch grain 150 star shaped hole</t>
  </si>
  <si>
    <t>PS 33 CK discs self-fastening 5 Inch grain 60</t>
  </si>
  <si>
    <t>KL 385 JF rolls 2 x 1968 Inch grain 320</t>
  </si>
  <si>
    <t>A 24 N grinding discs 5 x 1/4 x 7/8 Inch depressed centre</t>
  </si>
  <si>
    <t>SMT 324 abrasive mop discs 5 x 7/8 Inch grain 60 convex</t>
  </si>
  <si>
    <t>SMT 324 abrasive mop discs 5 x 7/8 Inch grain 60 flat</t>
  </si>
  <si>
    <t>A 624 T grinding discs 5 x 1/4 x 7/8 Inch depressed centre</t>
  </si>
  <si>
    <t>03/09/2020</t>
  </si>
  <si>
    <t>03/09/2022</t>
  </si>
  <si>
    <t>INSERT SKIVING &amp; BERNISHING TIALN</t>
  </si>
  <si>
    <t>XPHT333ERGE TN6525 M680 INSERT</t>
  </si>
  <si>
    <t>ISCA-3101881</t>
  </si>
  <si>
    <t>HM90 E90AD-D1.5-4-W1.25  ISCAR</t>
  </si>
  <si>
    <t>SPMT 100408TR-HQ-M IC808</t>
  </si>
  <si>
    <t>ADKT 1505PDTR-76  IC520M</t>
  </si>
  <si>
    <t>21992-22</t>
  </si>
  <si>
    <t>CHASER 1 1/2 NPT HC REGULAR 5 HOOK 22</t>
  </si>
  <si>
    <t>CO-0049062</t>
  </si>
  <si>
    <t>601-262</t>
  </si>
  <si>
    <t>3/8x2-3/4x3/8x4-1/4 2FL 118° 4 Facet Point Drill</t>
  </si>
  <si>
    <t>801-328</t>
  </si>
  <si>
    <t>1/4x3/4x1/4x2-1/2 1FL "O" Flute Upcut Spiral (Hard Plastics)</t>
  </si>
  <si>
    <t>082SD1DC</t>
  </si>
  <si>
    <t>SD-1DC</t>
  </si>
  <si>
    <t>07200 1/4x7/32x1/4x2 Ball Doublecut</t>
  </si>
  <si>
    <t>CO-0049166</t>
  </si>
  <si>
    <t>601-208</t>
  </si>
  <si>
    <t>17/64x2-1/8x17/64x3-1/2 2FL 118° 4 FACET POINT DRILL</t>
  </si>
  <si>
    <t>082SA43SC</t>
  </si>
  <si>
    <t>SA-43SC</t>
  </si>
  <si>
    <t>00301 1/8x9/16x1/8x1-1/2 Cylinder No Endcut Singlecut</t>
  </si>
  <si>
    <t>082SA5DC</t>
  </si>
  <si>
    <t>SA-5DC</t>
  </si>
  <si>
    <t>01600 1/2x1x1/4x2-3/4 Cylinder No Endcut Doublecut</t>
  </si>
  <si>
    <t>082SF15DC</t>
  </si>
  <si>
    <t>SF-15DC</t>
  </si>
  <si>
    <t>10500 3/4x1-1/2x1/4x3-1/4 Radius Tree Doublecut</t>
  </si>
  <si>
    <t>084MT4230539</t>
  </si>
  <si>
    <t>MT4230539</t>
  </si>
  <si>
    <t>2088 HP DIN H3 1/4"-20</t>
  </si>
  <si>
    <t>MT4438613</t>
  </si>
  <si>
    <t>2080 1/4-28 H4 TAP/DRL COMBO</t>
  </si>
  <si>
    <t>MT4438614</t>
  </si>
  <si>
    <t>2080 5/16-18 H5 TAP/DRL COMBO</t>
  </si>
  <si>
    <t>084MV7050442</t>
  </si>
  <si>
    <t>MV7050442</t>
  </si>
  <si>
    <t>98-8 MACHINIST LEVEL</t>
  </si>
  <si>
    <t>MT4036126</t>
  </si>
  <si>
    <t>2119 1/2-14 NPT 4FL BRT</t>
  </si>
  <si>
    <t>084BC7061211</t>
  </si>
  <si>
    <t>BC7061211</t>
  </si>
  <si>
    <t>90DEG 1-1/4 UNI FL CSINK</t>
  </si>
  <si>
    <t>084GT50023</t>
  </si>
  <si>
    <t>GT50023</t>
  </si>
  <si>
    <t>2-3MT STD DRILL SLEEVE</t>
  </si>
  <si>
    <t>084GT58010</t>
  </si>
  <si>
    <t>GT58010</t>
  </si>
  <si>
    <t>3MT 1-1/2 OD STD SOLID</t>
  </si>
  <si>
    <t>084LH50120A2</t>
  </si>
  <si>
    <t>LH50120A2</t>
  </si>
  <si>
    <t>1QT 12" ANGLE OILERS</t>
  </si>
  <si>
    <t>084MT4261195</t>
  </si>
  <si>
    <t>MT4261195</t>
  </si>
  <si>
    <t>2088C HP DIN H3 5/8-18 TICN</t>
  </si>
  <si>
    <t>084MT5121006</t>
  </si>
  <si>
    <t>MT5121006</t>
  </si>
  <si>
    <t>1650 HS CONSTRUCT RMR 3/4</t>
  </si>
  <si>
    <t>.030'' Miniature End Mills - 20°Tapered - Square Shank 3/16</t>
  </si>
  <si>
    <t>C770-.812</t>
  </si>
  <si>
    <t>0770P040812</t>
  </si>
  <si>
    <t>PUNCH 13/16''</t>
  </si>
  <si>
    <t>I-16-.468</t>
  </si>
  <si>
    <t>0016P040468</t>
  </si>
  <si>
    <t>PUNCH 15/32"</t>
  </si>
  <si>
    <t>I-16-1.062</t>
  </si>
  <si>
    <t>0016P041062</t>
  </si>
  <si>
    <t>PUNCH 1-1/16"</t>
  </si>
  <si>
    <t>I-60-1.093</t>
  </si>
  <si>
    <t>0060D041093</t>
  </si>
  <si>
    <t>DIE 1-3/32</t>
  </si>
  <si>
    <t>IO-16-.812X1.000</t>
  </si>
  <si>
    <t>0016P0508121000</t>
  </si>
  <si>
    <t>PUNCH OBLONG 13/16'' X 1''</t>
  </si>
  <si>
    <t>AIGUIS GUN DRILL</t>
  </si>
  <si>
    <t>AIGUISAGE GUN DRILL 1''DX3'T</t>
  </si>
  <si>
    <t>AIGUIS BROACH</t>
  </si>
  <si>
    <t>BROACH</t>
  </si>
  <si>
    <t>266RG16VM01A002M1125</t>
  </si>
  <si>
    <t>266RG-16VM01A002M 1125</t>
  </si>
  <si>
    <t>CPMT2151UM1125</t>
  </si>
  <si>
    <t>CPMT 2151- UM 1125</t>
  </si>
  <si>
    <t>TNMG432MM 1115</t>
  </si>
  <si>
    <t>TNMG432MM 1115 INSERT SANDVICK</t>
  </si>
  <si>
    <t>26/02/2021</t>
  </si>
  <si>
    <t>26/02/2023</t>
  </si>
  <si>
    <t>DW4846</t>
  </si>
  <si>
    <t>9IN. 10/14T BLADE DW4846 PAQUET/5</t>
  </si>
  <si>
    <t>T123X</t>
  </si>
  <si>
    <t>BLADE BOSCH T123X (5)</t>
  </si>
  <si>
    <t>TM5833J465R</t>
  </si>
  <si>
    <t>MEULE ROSE 14X1-1/2X5 GRIT 46 RETRAIT 8 X 1/2</t>
  </si>
  <si>
    <t>2301-1007</t>
  </si>
  <si>
    <t>MY-30A with standard accessorries</t>
  </si>
  <si>
    <t>598ZA302008L</t>
  </si>
  <si>
    <t>ZA302008L</t>
  </si>
  <si>
    <t>1/8 INCH (CD) 3/4 (CL) 2-1/4 (OAL) 1/8 (SD)  2FL. H38 SQ AlT</t>
  </si>
  <si>
    <t>598ZA304012</t>
  </si>
  <si>
    <t>ZA304012</t>
  </si>
  <si>
    <t>3/16 INCH (CD) 5/8 (CL) 2 (OAL) 3/16 (SD)  4FL. H30 SQ AlTIN</t>
  </si>
  <si>
    <t>598ZA304012X</t>
  </si>
  <si>
    <t>ZA304012X</t>
  </si>
  <si>
    <t>3/16 INCH (CD) 1-1/8 (CL) 3 (OAL) 3/16 (SD)  4FL. H30 SQ AlT</t>
  </si>
  <si>
    <t>598ZA304040</t>
  </si>
  <si>
    <t>ZA304040</t>
  </si>
  <si>
    <t>5/8 INCH (CD) 1-1/4 (CL) 3-1/2 (OAL) 5/8 (SD)  4FL. H30 SQ A</t>
  </si>
  <si>
    <t>598ZA304048</t>
  </si>
  <si>
    <t>ZA304048</t>
  </si>
  <si>
    <t>3/4 INCH (CD) 1-1/2 (CL) 4 (OAL) 3/4 (SD)  4FL. H30 SQ AlTIN</t>
  </si>
  <si>
    <t>CO00399806</t>
  </si>
  <si>
    <t>LAF-3104-101</t>
  </si>
  <si>
    <t>Revolving Hdl, Plast., LG 1.97", Steel Through Shank 5/16-18</t>
  </si>
  <si>
    <t>14BLADEST</t>
  </si>
  <si>
    <t>14'' STEEL X 66T X 1'' ARBOR</t>
  </si>
  <si>
    <t>8BLADEMS</t>
  </si>
  <si>
    <t>8" Steel x 50T x 5/8" Arbor</t>
  </si>
  <si>
    <t>S185CCSL</t>
  </si>
  <si>
    <t>7-1/4" Steel Cutting Circular Saw w/185BLADEST</t>
  </si>
  <si>
    <t>083-0103</t>
  </si>
  <si>
    <t>BLADE WASHER EVOLUTION</t>
  </si>
  <si>
    <t>083-0104</t>
  </si>
  <si>
    <t>FLANGE 89 EVOLUTION</t>
  </si>
  <si>
    <t>W069839</t>
  </si>
  <si>
    <t>MEULE 30X3X12 87A60-I11-BA2-70 TYPE #1S.W. GARDNER</t>
  </si>
  <si>
    <t>HB12N1</t>
  </si>
  <si>
    <t>HARD JAWS FOR HS-12, MH-212 HYDRAULIC CHUCK SAMCHULLY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</si>
</sst>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0" borderId="0" xfId="0" applyNumberFormat="1" applyAlignment="1">
      <alignment horizontal="center"/>
    </xf>
    <xf numFmtId="14" fontId="0" fillId="3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16" fontId="0" fillId="0" borderId="0" xfId="0" applyNumberFormat="1" applyAlignment="1">
      <alignment horizontal="center"/>
    </xf>
    <xf numFmtId="0" fontId="1" fillId="4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7"/>
  <sheetViews>
    <sheetView workbookViewId="0">
      <selection activeCell="J11" sqref="J11"/>
    </sheetView>
  </sheetViews>
  <sheetFormatPr baseColWidth="10" defaultRowHeight="15" x14ac:dyDescent="0.25"/>
  <cols>
    <col min="6" max="6" width="23.7109375" style="2" customWidth="1"/>
    <col min="7" max="7" width="12.85546875" customWidth="1"/>
    <col min="8" max="8" width="57.28515625" customWidth="1"/>
    <col min="9" max="9" width="14.5703125" customWidth="1"/>
    <col min="10" max="10" width="13.42578125" customWidth="1"/>
    <col min="11" max="11" width="31" style="6" customWidth="1"/>
  </cols>
  <sheetData>
    <row r="1" spans="1:12" x14ac:dyDescent="0.25">
      <c r="B1" t="s">
        <v>0</v>
      </c>
      <c r="C1" t="s">
        <v>1</v>
      </c>
      <c r="D1" t="s">
        <v>2</v>
      </c>
      <c r="E1" t="s">
        <v>3</v>
      </c>
      <c r="G1" t="s">
        <v>5</v>
      </c>
      <c r="H1" t="s">
        <v>6</v>
      </c>
      <c r="I1" t="s">
        <v>7</v>
      </c>
      <c r="J1" t="s">
        <v>428</v>
      </c>
      <c r="K1" s="6" t="s">
        <v>429</v>
      </c>
    </row>
    <row r="2" spans="1:12" x14ac:dyDescent="0.25">
      <c r="A2">
        <v>1</v>
      </c>
      <c r="B2" t="s">
        <v>8</v>
      </c>
      <c r="C2" t="s">
        <v>9</v>
      </c>
      <c r="D2">
        <v>63314</v>
      </c>
      <c r="E2">
        <v>30294955</v>
      </c>
      <c r="F2" s="2">
        <v>16876599</v>
      </c>
      <c r="G2">
        <v>6876599</v>
      </c>
      <c r="H2" t="s">
        <v>10</v>
      </c>
      <c r="I2">
        <v>6</v>
      </c>
      <c r="J2">
        <v>6</v>
      </c>
      <c r="K2" s="6" t="s">
        <v>431</v>
      </c>
    </row>
    <row r="3" spans="1:12" x14ac:dyDescent="0.25">
      <c r="A3">
        <v>1</v>
      </c>
      <c r="B3" t="s">
        <v>11</v>
      </c>
      <c r="C3" t="s">
        <v>12</v>
      </c>
      <c r="D3">
        <v>63686</v>
      </c>
      <c r="E3" t="s">
        <v>13</v>
      </c>
      <c r="F3" s="2">
        <v>11505115</v>
      </c>
      <c r="G3">
        <v>1505115</v>
      </c>
      <c r="H3" t="s">
        <v>14</v>
      </c>
      <c r="I3">
        <v>1</v>
      </c>
      <c r="J3">
        <v>1</v>
      </c>
      <c r="K3" s="6" t="s">
        <v>432</v>
      </c>
      <c r="L3" t="s">
        <v>594</v>
      </c>
    </row>
    <row r="4" spans="1:12" x14ac:dyDescent="0.25">
      <c r="A4">
        <v>1</v>
      </c>
      <c r="B4" t="s">
        <v>15</v>
      </c>
      <c r="C4" t="s">
        <v>16</v>
      </c>
      <c r="D4">
        <v>63759</v>
      </c>
      <c r="E4">
        <v>30431030</v>
      </c>
      <c r="F4" s="2">
        <v>15545402</v>
      </c>
      <c r="G4">
        <v>5545402</v>
      </c>
      <c r="H4" t="s">
        <v>17</v>
      </c>
      <c r="I4">
        <v>40</v>
      </c>
      <c r="J4">
        <v>40</v>
      </c>
      <c r="K4" s="6" t="s">
        <v>434</v>
      </c>
    </row>
    <row r="5" spans="1:12" x14ac:dyDescent="0.25">
      <c r="A5">
        <v>1</v>
      </c>
      <c r="B5" t="s">
        <v>18</v>
      </c>
      <c r="C5" t="s">
        <v>19</v>
      </c>
      <c r="D5">
        <v>63782</v>
      </c>
      <c r="E5">
        <v>30440469</v>
      </c>
      <c r="F5" s="2">
        <v>11233501</v>
      </c>
      <c r="G5">
        <v>1233501</v>
      </c>
      <c r="H5" t="s">
        <v>20</v>
      </c>
      <c r="I5">
        <v>120</v>
      </c>
      <c r="J5">
        <v>120</v>
      </c>
      <c r="K5" s="6" t="s">
        <v>435</v>
      </c>
    </row>
    <row r="6" spans="1:12" x14ac:dyDescent="0.25">
      <c r="F6" s="2">
        <v>15545402</v>
      </c>
      <c r="G6">
        <v>5545402</v>
      </c>
      <c r="H6" t="s">
        <v>17</v>
      </c>
      <c r="I6">
        <v>40</v>
      </c>
      <c r="J6">
        <v>40</v>
      </c>
      <c r="K6" s="6" t="s">
        <v>434</v>
      </c>
    </row>
    <row r="7" spans="1:12" x14ac:dyDescent="0.25">
      <c r="A7">
        <v>1</v>
      </c>
      <c r="B7" t="s">
        <v>18</v>
      </c>
      <c r="C7" t="s">
        <v>19</v>
      </c>
      <c r="D7">
        <v>63784</v>
      </c>
      <c r="E7">
        <v>30443930</v>
      </c>
      <c r="F7" s="2">
        <v>14048318</v>
      </c>
      <c r="G7">
        <v>4048318</v>
      </c>
      <c r="H7" t="s">
        <v>21</v>
      </c>
      <c r="I7">
        <v>100</v>
      </c>
      <c r="J7">
        <v>100</v>
      </c>
      <c r="K7" s="6" t="s">
        <v>471</v>
      </c>
    </row>
    <row r="8" spans="1:12" x14ac:dyDescent="0.25">
      <c r="A8">
        <v>1</v>
      </c>
      <c r="B8" t="s">
        <v>22</v>
      </c>
      <c r="C8" t="s">
        <v>23</v>
      </c>
      <c r="D8">
        <v>63801</v>
      </c>
      <c r="E8">
        <v>30445372</v>
      </c>
      <c r="F8" s="2">
        <v>11505115</v>
      </c>
      <c r="G8">
        <v>1505115</v>
      </c>
      <c r="H8" t="s">
        <v>14</v>
      </c>
      <c r="I8">
        <v>3</v>
      </c>
      <c r="J8">
        <v>3</v>
      </c>
      <c r="K8" s="6" t="s">
        <v>452</v>
      </c>
    </row>
    <row r="9" spans="1:12" x14ac:dyDescent="0.25">
      <c r="A9">
        <v>1</v>
      </c>
      <c r="B9" t="s">
        <v>24</v>
      </c>
      <c r="C9" t="s">
        <v>25</v>
      </c>
      <c r="D9">
        <v>63823</v>
      </c>
      <c r="E9">
        <v>30450126</v>
      </c>
      <c r="F9" s="2">
        <v>12651021</v>
      </c>
      <c r="G9">
        <v>2651021</v>
      </c>
      <c r="H9" t="s">
        <v>26</v>
      </c>
      <c r="I9">
        <v>1</v>
      </c>
      <c r="J9">
        <v>1</v>
      </c>
      <c r="K9" s="6" t="s">
        <v>437</v>
      </c>
    </row>
    <row r="10" spans="1:12" x14ac:dyDescent="0.25">
      <c r="A10">
        <v>1</v>
      </c>
      <c r="B10" t="s">
        <v>27</v>
      </c>
      <c r="C10" t="s">
        <v>28</v>
      </c>
      <c r="D10">
        <v>63850</v>
      </c>
      <c r="E10">
        <v>30459711</v>
      </c>
      <c r="F10" s="2">
        <v>13386262</v>
      </c>
      <c r="G10">
        <v>3386262</v>
      </c>
      <c r="H10" t="s">
        <v>29</v>
      </c>
      <c r="I10">
        <v>50</v>
      </c>
      <c r="J10">
        <v>43</v>
      </c>
      <c r="K10" s="6" t="s">
        <v>438</v>
      </c>
    </row>
    <row r="11" spans="1:12" x14ac:dyDescent="0.25">
      <c r="A11">
        <v>1</v>
      </c>
      <c r="B11" t="s">
        <v>32</v>
      </c>
      <c r="C11" t="s">
        <v>33</v>
      </c>
      <c r="D11">
        <v>63899</v>
      </c>
      <c r="E11">
        <v>30473354</v>
      </c>
      <c r="F11" s="2">
        <v>16359035</v>
      </c>
      <c r="G11">
        <v>6359035</v>
      </c>
      <c r="H11" t="s">
        <v>34</v>
      </c>
      <c r="I11">
        <v>1</v>
      </c>
      <c r="J11">
        <v>1</v>
      </c>
      <c r="K11" s="6" t="s">
        <v>472</v>
      </c>
    </row>
    <row r="12" spans="1:12" x14ac:dyDescent="0.25">
      <c r="A12">
        <v>1</v>
      </c>
      <c r="B12" t="s">
        <v>32</v>
      </c>
      <c r="C12" t="s">
        <v>33</v>
      </c>
      <c r="D12">
        <v>63908</v>
      </c>
      <c r="E12">
        <v>30473598</v>
      </c>
      <c r="F12" s="2">
        <v>13051249</v>
      </c>
      <c r="G12">
        <v>3051249</v>
      </c>
      <c r="H12" t="s">
        <v>35</v>
      </c>
      <c r="I12">
        <v>50</v>
      </c>
      <c r="J12">
        <v>20</v>
      </c>
      <c r="K12" s="6" t="s">
        <v>473</v>
      </c>
    </row>
    <row r="13" spans="1:12" x14ac:dyDescent="0.25">
      <c r="F13" s="2">
        <v>13658901</v>
      </c>
      <c r="G13">
        <v>3658901</v>
      </c>
      <c r="H13" t="s">
        <v>36</v>
      </c>
      <c r="I13">
        <v>5</v>
      </c>
      <c r="J13">
        <v>5</v>
      </c>
      <c r="K13" s="6" t="s">
        <v>438</v>
      </c>
    </row>
    <row r="14" spans="1:12" x14ac:dyDescent="0.25">
      <c r="F14" s="2">
        <v>15620158</v>
      </c>
      <c r="G14">
        <v>5620158</v>
      </c>
      <c r="H14" t="s">
        <v>37</v>
      </c>
      <c r="I14">
        <v>20</v>
      </c>
      <c r="J14">
        <v>20</v>
      </c>
      <c r="K14" s="6" t="s">
        <v>449</v>
      </c>
    </row>
    <row r="15" spans="1:12" x14ac:dyDescent="0.25">
      <c r="F15" s="2">
        <v>11913583</v>
      </c>
      <c r="G15">
        <v>1913583</v>
      </c>
      <c r="H15" t="s">
        <v>38</v>
      </c>
      <c r="I15">
        <v>2</v>
      </c>
      <c r="J15">
        <v>2</v>
      </c>
      <c r="K15" s="6" t="s">
        <v>434</v>
      </c>
    </row>
    <row r="16" spans="1:12" x14ac:dyDescent="0.25">
      <c r="A16">
        <v>1</v>
      </c>
      <c r="B16" t="s">
        <v>39</v>
      </c>
      <c r="C16" t="s">
        <v>40</v>
      </c>
      <c r="D16">
        <v>63955</v>
      </c>
      <c r="E16">
        <v>30488632</v>
      </c>
      <c r="F16" s="2">
        <v>16892741</v>
      </c>
      <c r="G16">
        <v>6892741</v>
      </c>
      <c r="H16" t="s">
        <v>41</v>
      </c>
      <c r="I16">
        <v>5</v>
      </c>
      <c r="J16">
        <v>5</v>
      </c>
      <c r="K16" s="6" t="s">
        <v>474</v>
      </c>
    </row>
    <row r="17" spans="1:11" x14ac:dyDescent="0.25">
      <c r="F17" s="2">
        <v>16892742</v>
      </c>
      <c r="G17">
        <v>6892742</v>
      </c>
      <c r="H17" t="s">
        <v>42</v>
      </c>
      <c r="I17">
        <v>50</v>
      </c>
      <c r="J17">
        <v>50</v>
      </c>
      <c r="K17" s="6" t="s">
        <v>475</v>
      </c>
    </row>
    <row r="18" spans="1:11" x14ac:dyDescent="0.25">
      <c r="A18">
        <v>1</v>
      </c>
      <c r="B18" t="s">
        <v>43</v>
      </c>
      <c r="C18" t="s">
        <v>44</v>
      </c>
      <c r="D18">
        <v>63988</v>
      </c>
      <c r="E18">
        <v>30498223</v>
      </c>
      <c r="F18" s="2">
        <v>12980526</v>
      </c>
      <c r="G18">
        <v>2980526</v>
      </c>
      <c r="H18" t="s">
        <v>45</v>
      </c>
      <c r="I18">
        <v>45</v>
      </c>
      <c r="J18">
        <v>45</v>
      </c>
      <c r="K18" s="6" t="s">
        <v>447</v>
      </c>
    </row>
    <row r="19" spans="1:11" x14ac:dyDescent="0.25">
      <c r="F19" s="2">
        <v>13856514</v>
      </c>
      <c r="G19">
        <v>3856514</v>
      </c>
      <c r="H19" t="s">
        <v>46</v>
      </c>
      <c r="I19">
        <v>10</v>
      </c>
      <c r="J19">
        <v>10</v>
      </c>
      <c r="K19" s="6" t="s">
        <v>438</v>
      </c>
    </row>
    <row r="20" spans="1:11" x14ac:dyDescent="0.25">
      <c r="A20">
        <v>1</v>
      </c>
      <c r="B20" t="s">
        <v>43</v>
      </c>
      <c r="C20" t="s">
        <v>44</v>
      </c>
      <c r="D20">
        <v>63990</v>
      </c>
      <c r="E20">
        <v>30498244</v>
      </c>
      <c r="F20" s="2">
        <v>14158961</v>
      </c>
      <c r="G20">
        <v>4158961</v>
      </c>
      <c r="H20" t="s">
        <v>47</v>
      </c>
      <c r="I20">
        <v>2</v>
      </c>
      <c r="J20">
        <v>2</v>
      </c>
      <c r="K20" s="6" t="s">
        <v>448</v>
      </c>
    </row>
    <row r="21" spans="1:11" x14ac:dyDescent="0.25">
      <c r="A21">
        <v>1</v>
      </c>
      <c r="B21" t="s">
        <v>48</v>
      </c>
      <c r="C21" t="s">
        <v>49</v>
      </c>
      <c r="D21">
        <v>64002</v>
      </c>
      <c r="E21">
        <v>30503216</v>
      </c>
      <c r="F21" s="2">
        <v>13749338</v>
      </c>
      <c r="G21">
        <v>3749338</v>
      </c>
      <c r="H21" t="s">
        <v>50</v>
      </c>
      <c r="I21">
        <v>10</v>
      </c>
      <c r="J21">
        <v>10</v>
      </c>
      <c r="K21" s="6" t="s">
        <v>431</v>
      </c>
    </row>
    <row r="22" spans="1:11" x14ac:dyDescent="0.25">
      <c r="F22" s="2">
        <v>13964225</v>
      </c>
      <c r="G22">
        <v>3964225</v>
      </c>
      <c r="H22" t="s">
        <v>51</v>
      </c>
      <c r="I22">
        <v>10</v>
      </c>
      <c r="J22">
        <v>10</v>
      </c>
      <c r="K22" s="6" t="s">
        <v>449</v>
      </c>
    </row>
    <row r="23" spans="1:11" x14ac:dyDescent="0.25">
      <c r="A23">
        <v>1</v>
      </c>
      <c r="B23" t="s">
        <v>52</v>
      </c>
      <c r="C23" t="s">
        <v>53</v>
      </c>
      <c r="D23">
        <v>64008</v>
      </c>
      <c r="E23">
        <v>30507733</v>
      </c>
      <c r="F23" s="2">
        <v>16391608</v>
      </c>
      <c r="G23">
        <v>6391608</v>
      </c>
      <c r="H23" t="s">
        <v>54</v>
      </c>
      <c r="I23">
        <v>1</v>
      </c>
      <c r="J23">
        <v>1</v>
      </c>
      <c r="K23" s="6" t="s">
        <v>450</v>
      </c>
    </row>
    <row r="24" spans="1:11" x14ac:dyDescent="0.25">
      <c r="A24">
        <v>1</v>
      </c>
      <c r="B24" t="s">
        <v>52</v>
      </c>
      <c r="C24" t="s">
        <v>53</v>
      </c>
      <c r="D24">
        <v>64024</v>
      </c>
      <c r="E24">
        <v>30507961</v>
      </c>
      <c r="F24" s="2">
        <v>11592469</v>
      </c>
      <c r="G24">
        <v>1592469</v>
      </c>
      <c r="H24" t="s">
        <v>55</v>
      </c>
      <c r="I24">
        <v>3</v>
      </c>
      <c r="J24">
        <v>3</v>
      </c>
      <c r="K24" s="6" t="s">
        <v>435</v>
      </c>
    </row>
    <row r="25" spans="1:11" x14ac:dyDescent="0.25">
      <c r="A25">
        <v>1</v>
      </c>
      <c r="B25" t="s">
        <v>52</v>
      </c>
      <c r="C25" t="s">
        <v>53</v>
      </c>
      <c r="D25">
        <v>64025</v>
      </c>
      <c r="E25">
        <v>30508047</v>
      </c>
      <c r="F25" s="2">
        <v>13763727</v>
      </c>
      <c r="G25">
        <v>3763727</v>
      </c>
      <c r="H25" t="s">
        <v>56</v>
      </c>
      <c r="I25">
        <v>50</v>
      </c>
      <c r="J25">
        <v>50</v>
      </c>
      <c r="K25" s="6" t="s">
        <v>435</v>
      </c>
    </row>
    <row r="26" spans="1:11" x14ac:dyDescent="0.25">
      <c r="A26">
        <v>1</v>
      </c>
      <c r="B26" t="s">
        <v>59</v>
      </c>
      <c r="C26" t="s">
        <v>60</v>
      </c>
      <c r="D26">
        <v>64060</v>
      </c>
      <c r="E26">
        <v>30517269</v>
      </c>
      <c r="F26" s="2">
        <v>11121716</v>
      </c>
      <c r="G26">
        <v>1121716</v>
      </c>
      <c r="H26" t="s">
        <v>61</v>
      </c>
      <c r="I26">
        <v>3</v>
      </c>
      <c r="J26">
        <v>3</v>
      </c>
      <c r="K26" s="6" t="s">
        <v>448</v>
      </c>
    </row>
    <row r="27" spans="1:11" x14ac:dyDescent="0.25">
      <c r="F27" s="2">
        <v>11505115</v>
      </c>
      <c r="G27">
        <v>1505115</v>
      </c>
      <c r="H27" t="s">
        <v>14</v>
      </c>
      <c r="I27">
        <v>1</v>
      </c>
      <c r="J27">
        <v>1</v>
      </c>
      <c r="K27" s="6" t="s">
        <v>432</v>
      </c>
    </row>
    <row r="28" spans="1:11" x14ac:dyDescent="0.25">
      <c r="A28">
        <v>3</v>
      </c>
      <c r="B28" t="s">
        <v>30</v>
      </c>
      <c r="C28" t="s">
        <v>31</v>
      </c>
      <c r="D28">
        <v>63874</v>
      </c>
      <c r="E28" t="s">
        <v>69</v>
      </c>
      <c r="F28" s="2" t="s">
        <v>70</v>
      </c>
      <c r="G28" t="s">
        <v>71</v>
      </c>
      <c r="H28" t="s">
        <v>72</v>
      </c>
      <c r="I28">
        <v>6</v>
      </c>
      <c r="J28">
        <v>1</v>
      </c>
      <c r="K28" s="6" t="s">
        <v>462</v>
      </c>
    </row>
    <row r="29" spans="1:11" x14ac:dyDescent="0.25">
      <c r="A29">
        <v>3</v>
      </c>
      <c r="B29" t="s">
        <v>32</v>
      </c>
      <c r="C29" t="s">
        <v>33</v>
      </c>
      <c r="D29">
        <v>63894</v>
      </c>
      <c r="E29" t="s">
        <v>73</v>
      </c>
      <c r="F29" s="2" t="s">
        <v>74</v>
      </c>
      <c r="G29" t="s">
        <v>75</v>
      </c>
      <c r="H29" t="s">
        <v>76</v>
      </c>
      <c r="I29">
        <v>10</v>
      </c>
      <c r="J29">
        <v>10</v>
      </c>
      <c r="K29" s="6" t="s">
        <v>466</v>
      </c>
    </row>
    <row r="30" spans="1:11" x14ac:dyDescent="0.25">
      <c r="A30">
        <v>3</v>
      </c>
      <c r="B30" t="s">
        <v>39</v>
      </c>
      <c r="C30" t="s">
        <v>40</v>
      </c>
      <c r="D30">
        <v>63945</v>
      </c>
      <c r="E30" t="s">
        <v>79</v>
      </c>
      <c r="F30" s="2" t="s">
        <v>80</v>
      </c>
      <c r="G30" t="s">
        <v>81</v>
      </c>
      <c r="H30" t="s">
        <v>82</v>
      </c>
      <c r="I30">
        <v>4</v>
      </c>
      <c r="J30">
        <v>2</v>
      </c>
      <c r="K30" s="6" t="s">
        <v>455</v>
      </c>
    </row>
    <row r="31" spans="1:11" x14ac:dyDescent="0.25">
      <c r="F31" s="2" t="s">
        <v>83</v>
      </c>
      <c r="G31" t="s">
        <v>84</v>
      </c>
      <c r="H31" t="s">
        <v>85</v>
      </c>
      <c r="I31">
        <v>1</v>
      </c>
      <c r="J31">
        <v>1</v>
      </c>
      <c r="K31" s="6" t="s">
        <v>455</v>
      </c>
    </row>
    <row r="32" spans="1:11" x14ac:dyDescent="0.25">
      <c r="A32">
        <v>3</v>
      </c>
      <c r="B32" t="s">
        <v>52</v>
      </c>
      <c r="C32" t="s">
        <v>53</v>
      </c>
      <c r="D32">
        <v>64005</v>
      </c>
      <c r="E32" t="s">
        <v>88</v>
      </c>
      <c r="F32" s="2" t="s">
        <v>89</v>
      </c>
      <c r="G32" t="s">
        <v>90</v>
      </c>
      <c r="H32" t="s">
        <v>91</v>
      </c>
      <c r="I32">
        <v>3</v>
      </c>
      <c r="J32">
        <v>3</v>
      </c>
      <c r="K32" s="6" t="s">
        <v>460</v>
      </c>
    </row>
    <row r="33" spans="1:11" x14ac:dyDescent="0.25">
      <c r="A33">
        <v>3</v>
      </c>
      <c r="B33" t="s">
        <v>57</v>
      </c>
      <c r="C33" t="s">
        <v>58</v>
      </c>
      <c r="D33">
        <v>64028</v>
      </c>
      <c r="E33" t="s">
        <v>92</v>
      </c>
      <c r="F33" s="2" t="s">
        <v>93</v>
      </c>
      <c r="G33" t="s">
        <v>94</v>
      </c>
      <c r="H33" t="s">
        <v>95</v>
      </c>
      <c r="I33">
        <v>2</v>
      </c>
      <c r="J33">
        <v>2</v>
      </c>
      <c r="K33" s="6" t="s">
        <v>433</v>
      </c>
    </row>
    <row r="34" spans="1:11" x14ac:dyDescent="0.25">
      <c r="A34">
        <v>3</v>
      </c>
      <c r="B34" t="s">
        <v>59</v>
      </c>
      <c r="C34" t="s">
        <v>60</v>
      </c>
      <c r="D34">
        <v>64045</v>
      </c>
      <c r="E34" t="s">
        <v>96</v>
      </c>
      <c r="F34" s="2" t="s">
        <v>97</v>
      </c>
      <c r="G34" t="s">
        <v>98</v>
      </c>
      <c r="H34" t="s">
        <v>99</v>
      </c>
      <c r="I34">
        <v>8</v>
      </c>
      <c r="J34">
        <v>5</v>
      </c>
      <c r="K34" s="6" t="s">
        <v>433</v>
      </c>
    </row>
    <row r="35" spans="1:11" x14ac:dyDescent="0.25">
      <c r="A35">
        <v>4</v>
      </c>
      <c r="B35" t="s">
        <v>43</v>
      </c>
      <c r="C35" t="s">
        <v>44</v>
      </c>
      <c r="D35">
        <v>63975</v>
      </c>
      <c r="E35">
        <v>3303496</v>
      </c>
      <c r="F35" s="2">
        <v>45702703</v>
      </c>
      <c r="G35">
        <v>5702703</v>
      </c>
      <c r="H35" t="s">
        <v>100</v>
      </c>
      <c r="I35">
        <v>10</v>
      </c>
      <c r="J35">
        <v>10</v>
      </c>
      <c r="K35" s="6" t="s">
        <v>446</v>
      </c>
    </row>
    <row r="36" spans="1:11" x14ac:dyDescent="0.25">
      <c r="A36">
        <v>4</v>
      </c>
      <c r="B36" t="s">
        <v>86</v>
      </c>
      <c r="C36" t="s">
        <v>87</v>
      </c>
      <c r="D36">
        <v>63966</v>
      </c>
      <c r="E36">
        <v>225484</v>
      </c>
      <c r="F36" s="2">
        <v>6146976</v>
      </c>
      <c r="G36" t="s">
        <v>101</v>
      </c>
      <c r="H36" t="s">
        <v>102</v>
      </c>
      <c r="I36">
        <v>5</v>
      </c>
      <c r="J36">
        <v>1</v>
      </c>
      <c r="K36" s="6" t="s">
        <v>461</v>
      </c>
    </row>
    <row r="37" spans="1:11" x14ac:dyDescent="0.25">
      <c r="F37" s="2">
        <v>6162032</v>
      </c>
      <c r="G37" t="s">
        <v>103</v>
      </c>
      <c r="H37" t="s">
        <v>104</v>
      </c>
      <c r="I37">
        <v>10</v>
      </c>
      <c r="J37">
        <v>7</v>
      </c>
      <c r="K37" s="6" t="s">
        <v>455</v>
      </c>
    </row>
    <row r="38" spans="1:11" x14ac:dyDescent="0.25">
      <c r="A38">
        <v>6</v>
      </c>
      <c r="B38" t="s">
        <v>43</v>
      </c>
      <c r="C38" t="s">
        <v>44</v>
      </c>
      <c r="D38">
        <v>63986</v>
      </c>
      <c r="E38">
        <v>225758</v>
      </c>
      <c r="F38" s="2">
        <v>6145689</v>
      </c>
      <c r="G38" t="s">
        <v>105</v>
      </c>
      <c r="H38" t="s">
        <v>106</v>
      </c>
      <c r="I38">
        <v>10</v>
      </c>
      <c r="J38">
        <v>5</v>
      </c>
      <c r="K38" s="6" t="s">
        <v>447</v>
      </c>
    </row>
    <row r="39" spans="1:11" x14ac:dyDescent="0.25">
      <c r="F39" s="2">
        <v>6162258</v>
      </c>
      <c r="G39" t="s">
        <v>107</v>
      </c>
      <c r="H39" t="s">
        <v>108</v>
      </c>
      <c r="I39">
        <v>10</v>
      </c>
      <c r="J39">
        <v>6</v>
      </c>
      <c r="K39" s="6" t="s">
        <v>450</v>
      </c>
    </row>
    <row r="40" spans="1:11" x14ac:dyDescent="0.25">
      <c r="A40">
        <v>6</v>
      </c>
      <c r="B40" t="s">
        <v>48</v>
      </c>
      <c r="C40" t="s">
        <v>49</v>
      </c>
      <c r="D40">
        <v>64000</v>
      </c>
      <c r="E40">
        <v>226046</v>
      </c>
      <c r="F40" s="2">
        <v>6162760</v>
      </c>
      <c r="G40" t="s">
        <v>109</v>
      </c>
      <c r="H40" t="s">
        <v>110</v>
      </c>
      <c r="I40">
        <v>3</v>
      </c>
      <c r="J40">
        <v>2</v>
      </c>
      <c r="K40" s="6" t="s">
        <v>450</v>
      </c>
    </row>
    <row r="41" spans="1:11" x14ac:dyDescent="0.25">
      <c r="A41">
        <v>7</v>
      </c>
      <c r="B41" t="s">
        <v>115</v>
      </c>
      <c r="C41" t="s">
        <v>116</v>
      </c>
      <c r="D41">
        <v>63726</v>
      </c>
      <c r="E41">
        <v>10110608</v>
      </c>
      <c r="F41" s="2">
        <v>7603678</v>
      </c>
      <c r="G41">
        <v>603678</v>
      </c>
      <c r="H41" t="s">
        <v>117</v>
      </c>
      <c r="I41">
        <v>3</v>
      </c>
      <c r="J41">
        <v>2</v>
      </c>
      <c r="K41" s="6" t="s">
        <v>465</v>
      </c>
    </row>
    <row r="42" spans="1:11" x14ac:dyDescent="0.25">
      <c r="A42">
        <v>7</v>
      </c>
      <c r="B42" t="s">
        <v>30</v>
      </c>
      <c r="C42" t="s">
        <v>31</v>
      </c>
      <c r="D42">
        <v>63880</v>
      </c>
      <c r="E42">
        <v>10112092</v>
      </c>
      <c r="F42" s="2">
        <v>7612120</v>
      </c>
      <c r="G42">
        <v>612120</v>
      </c>
      <c r="H42" t="s">
        <v>118</v>
      </c>
      <c r="I42">
        <v>4</v>
      </c>
      <c r="J42">
        <v>4</v>
      </c>
      <c r="K42" s="6" t="s">
        <v>464</v>
      </c>
    </row>
    <row r="43" spans="1:11" x14ac:dyDescent="0.25">
      <c r="A43">
        <v>7</v>
      </c>
      <c r="B43" t="s">
        <v>52</v>
      </c>
      <c r="C43" t="s">
        <v>53</v>
      </c>
      <c r="D43">
        <v>64020</v>
      </c>
      <c r="E43">
        <v>10113372</v>
      </c>
      <c r="F43" s="2">
        <v>7516240</v>
      </c>
      <c r="G43">
        <v>516240</v>
      </c>
      <c r="H43" t="s">
        <v>119</v>
      </c>
      <c r="I43">
        <v>1</v>
      </c>
      <c r="J43">
        <v>1</v>
      </c>
      <c r="K43" s="6" t="e">
        <v>#N/A</v>
      </c>
    </row>
    <row r="44" spans="1:11" x14ac:dyDescent="0.25">
      <c r="A44">
        <v>7</v>
      </c>
      <c r="B44" t="s">
        <v>57</v>
      </c>
      <c r="C44" t="s">
        <v>58</v>
      </c>
      <c r="D44">
        <v>64036</v>
      </c>
      <c r="E44" t="s">
        <v>120</v>
      </c>
      <c r="F44" s="2">
        <v>7540616</v>
      </c>
      <c r="G44">
        <v>540616</v>
      </c>
      <c r="H44" t="s">
        <v>121</v>
      </c>
      <c r="I44">
        <v>75</v>
      </c>
      <c r="J44">
        <v>3</v>
      </c>
      <c r="K44" s="6" t="e">
        <v>#N/A</v>
      </c>
    </row>
    <row r="45" spans="1:11" x14ac:dyDescent="0.25">
      <c r="F45" s="2">
        <v>7816564</v>
      </c>
      <c r="G45">
        <v>816564</v>
      </c>
      <c r="H45" t="s">
        <v>122</v>
      </c>
      <c r="I45">
        <v>1</v>
      </c>
      <c r="J45">
        <v>1</v>
      </c>
      <c r="K45" s="6" t="e">
        <v>#N/A</v>
      </c>
    </row>
    <row r="46" spans="1:11" x14ac:dyDescent="0.25">
      <c r="A46">
        <v>10</v>
      </c>
      <c r="B46" t="s">
        <v>43</v>
      </c>
      <c r="C46" t="s">
        <v>44</v>
      </c>
      <c r="D46">
        <v>63973</v>
      </c>
      <c r="E46" t="s">
        <v>123</v>
      </c>
      <c r="F46" s="2" t="s">
        <v>124</v>
      </c>
      <c r="G46" t="s">
        <v>124</v>
      </c>
      <c r="H46" t="s">
        <v>125</v>
      </c>
      <c r="I46">
        <v>1</v>
      </c>
      <c r="J46">
        <v>1</v>
      </c>
      <c r="K46" s="6" t="s">
        <v>460</v>
      </c>
    </row>
    <row r="47" spans="1:11" x14ac:dyDescent="0.25">
      <c r="A47">
        <v>15</v>
      </c>
      <c r="B47" t="s">
        <v>126</v>
      </c>
      <c r="C47" t="s">
        <v>127</v>
      </c>
      <c r="D47">
        <v>62918</v>
      </c>
      <c r="F47" s="2" t="s">
        <v>128</v>
      </c>
      <c r="G47" t="s">
        <v>129</v>
      </c>
      <c r="H47" t="s">
        <v>130</v>
      </c>
      <c r="I47">
        <v>125</v>
      </c>
      <c r="J47">
        <v>50</v>
      </c>
      <c r="K47" s="6" t="s">
        <v>440</v>
      </c>
    </row>
    <row r="48" spans="1:11" x14ac:dyDescent="0.25">
      <c r="A48">
        <v>15</v>
      </c>
      <c r="B48" t="s">
        <v>62</v>
      </c>
      <c r="C48" t="s">
        <v>63</v>
      </c>
      <c r="D48">
        <v>63932</v>
      </c>
      <c r="E48">
        <v>167242</v>
      </c>
      <c r="F48" s="2" t="s">
        <v>131</v>
      </c>
      <c r="G48" t="s">
        <v>132</v>
      </c>
      <c r="H48" t="s">
        <v>133</v>
      </c>
      <c r="I48">
        <v>1</v>
      </c>
      <c r="J48">
        <v>1</v>
      </c>
      <c r="K48" s="6" t="s">
        <v>462</v>
      </c>
    </row>
    <row r="49" spans="1:11" x14ac:dyDescent="0.25">
      <c r="A49">
        <v>15</v>
      </c>
      <c r="B49" t="s">
        <v>86</v>
      </c>
      <c r="C49" t="s">
        <v>87</v>
      </c>
      <c r="D49">
        <v>63962</v>
      </c>
      <c r="E49">
        <v>167315</v>
      </c>
      <c r="F49" s="2">
        <v>15201785040</v>
      </c>
      <c r="G49" t="s">
        <v>134</v>
      </c>
      <c r="H49" t="s">
        <v>135</v>
      </c>
      <c r="I49">
        <v>3</v>
      </c>
      <c r="J49">
        <v>3</v>
      </c>
      <c r="K49" s="6" t="s">
        <v>462</v>
      </c>
    </row>
    <row r="50" spans="1:11" x14ac:dyDescent="0.25">
      <c r="A50">
        <v>16</v>
      </c>
      <c r="B50" t="s">
        <v>136</v>
      </c>
      <c r="C50" t="s">
        <v>137</v>
      </c>
      <c r="D50">
        <v>62976</v>
      </c>
      <c r="E50">
        <v>5393489</v>
      </c>
      <c r="F50" s="2">
        <v>1660141</v>
      </c>
      <c r="G50">
        <v>60141</v>
      </c>
      <c r="H50" t="s">
        <v>138</v>
      </c>
      <c r="I50">
        <v>10</v>
      </c>
      <c r="J50">
        <v>3</v>
      </c>
      <c r="K50" s="6" t="s">
        <v>478</v>
      </c>
    </row>
    <row r="51" spans="1:11" x14ac:dyDescent="0.25">
      <c r="A51">
        <v>16</v>
      </c>
      <c r="B51" t="s">
        <v>139</v>
      </c>
      <c r="C51" t="s">
        <v>140</v>
      </c>
      <c r="D51">
        <v>63502</v>
      </c>
      <c r="E51">
        <v>5532346</v>
      </c>
      <c r="F51" s="2">
        <v>1634141</v>
      </c>
      <c r="G51">
        <v>34141</v>
      </c>
      <c r="H51" t="s">
        <v>141</v>
      </c>
      <c r="I51">
        <v>3</v>
      </c>
      <c r="J51">
        <v>3</v>
      </c>
      <c r="K51" s="6" t="s">
        <v>482</v>
      </c>
    </row>
    <row r="52" spans="1:11" x14ac:dyDescent="0.25">
      <c r="A52">
        <v>16</v>
      </c>
      <c r="B52" t="s">
        <v>142</v>
      </c>
      <c r="C52" t="s">
        <v>143</v>
      </c>
      <c r="D52">
        <v>63545</v>
      </c>
      <c r="E52">
        <v>5546098</v>
      </c>
      <c r="F52" s="2">
        <v>1660141</v>
      </c>
      <c r="G52">
        <v>60141</v>
      </c>
      <c r="H52" t="s">
        <v>138</v>
      </c>
      <c r="I52">
        <v>15</v>
      </c>
      <c r="J52">
        <v>15</v>
      </c>
      <c r="K52" s="6">
        <v>44306</v>
      </c>
    </row>
    <row r="53" spans="1:11" x14ac:dyDescent="0.25">
      <c r="A53">
        <v>16</v>
      </c>
      <c r="B53" t="s">
        <v>22</v>
      </c>
      <c r="C53" t="s">
        <v>23</v>
      </c>
      <c r="D53">
        <v>63795</v>
      </c>
      <c r="E53">
        <v>5641341</v>
      </c>
      <c r="F53" s="2">
        <v>1634141</v>
      </c>
      <c r="G53">
        <v>34141</v>
      </c>
      <c r="H53" t="s">
        <v>141</v>
      </c>
      <c r="I53">
        <v>5</v>
      </c>
      <c r="J53">
        <v>5</v>
      </c>
      <c r="K53" s="6" t="s">
        <v>463</v>
      </c>
    </row>
    <row r="54" spans="1:11" x14ac:dyDescent="0.25">
      <c r="F54" s="2">
        <v>1656166</v>
      </c>
      <c r="G54">
        <v>56166</v>
      </c>
      <c r="H54" t="s">
        <v>144</v>
      </c>
      <c r="I54">
        <v>1</v>
      </c>
      <c r="J54">
        <v>1</v>
      </c>
      <c r="K54" s="6" t="s">
        <v>470</v>
      </c>
    </row>
    <row r="55" spans="1:11" x14ac:dyDescent="0.25">
      <c r="A55">
        <v>16</v>
      </c>
      <c r="B55" t="s">
        <v>43</v>
      </c>
      <c r="C55" t="s">
        <v>44</v>
      </c>
      <c r="D55">
        <v>63980</v>
      </c>
      <c r="E55">
        <v>5690460</v>
      </c>
      <c r="F55" s="2">
        <v>1621732</v>
      </c>
      <c r="G55">
        <v>21732</v>
      </c>
      <c r="H55" t="s">
        <v>145</v>
      </c>
      <c r="I55">
        <v>1</v>
      </c>
      <c r="J55">
        <v>1</v>
      </c>
      <c r="K55" s="6" t="s">
        <v>439</v>
      </c>
    </row>
    <row r="56" spans="1:11" x14ac:dyDescent="0.25">
      <c r="F56" s="2">
        <v>1622732</v>
      </c>
      <c r="G56">
        <v>22732</v>
      </c>
      <c r="H56" t="s">
        <v>146</v>
      </c>
      <c r="I56">
        <v>2</v>
      </c>
      <c r="J56">
        <v>2</v>
      </c>
      <c r="K56" s="6" t="s">
        <v>439</v>
      </c>
    </row>
    <row r="57" spans="1:11" x14ac:dyDescent="0.25">
      <c r="A57">
        <v>18</v>
      </c>
      <c r="B57" t="s">
        <v>147</v>
      </c>
      <c r="C57" t="s">
        <v>148</v>
      </c>
      <c r="D57">
        <v>63621</v>
      </c>
      <c r="E57" t="s">
        <v>149</v>
      </c>
      <c r="F57" s="2" t="s">
        <v>150</v>
      </c>
      <c r="G57" t="s">
        <v>151</v>
      </c>
      <c r="H57" t="s">
        <v>152</v>
      </c>
      <c r="I57">
        <v>1</v>
      </c>
      <c r="J57">
        <v>1</v>
      </c>
      <c r="K57" s="6" t="s">
        <v>469</v>
      </c>
    </row>
    <row r="58" spans="1:11" x14ac:dyDescent="0.25">
      <c r="A58">
        <v>22</v>
      </c>
      <c r="B58" t="s">
        <v>27</v>
      </c>
      <c r="C58" t="s">
        <v>28</v>
      </c>
      <c r="D58">
        <v>63844</v>
      </c>
      <c r="F58" s="2" t="s">
        <v>153</v>
      </c>
      <c r="G58" t="s">
        <v>153</v>
      </c>
      <c r="H58" t="s">
        <v>154</v>
      </c>
      <c r="I58">
        <v>16</v>
      </c>
      <c r="J58">
        <v>16</v>
      </c>
      <c r="K58" s="6" t="s">
        <v>439</v>
      </c>
    </row>
    <row r="59" spans="1:11" x14ac:dyDescent="0.25">
      <c r="A59">
        <v>26</v>
      </c>
      <c r="B59" t="s">
        <v>30</v>
      </c>
      <c r="C59" t="s">
        <v>31</v>
      </c>
      <c r="D59">
        <v>63876</v>
      </c>
      <c r="E59">
        <v>90549</v>
      </c>
      <c r="F59" s="2" t="s">
        <v>155</v>
      </c>
      <c r="G59" t="s">
        <v>156</v>
      </c>
      <c r="H59" t="s">
        <v>157</v>
      </c>
      <c r="I59">
        <v>4</v>
      </c>
      <c r="J59">
        <v>4</v>
      </c>
      <c r="K59" s="6" t="s">
        <v>436</v>
      </c>
    </row>
    <row r="60" spans="1:11" x14ac:dyDescent="0.25">
      <c r="F60" s="2" t="s">
        <v>158</v>
      </c>
      <c r="G60" t="s">
        <v>159</v>
      </c>
      <c r="H60" t="s">
        <v>160</v>
      </c>
      <c r="I60">
        <v>4</v>
      </c>
      <c r="J60">
        <v>4</v>
      </c>
      <c r="K60" s="6" t="s">
        <v>436</v>
      </c>
    </row>
    <row r="61" spans="1:11" x14ac:dyDescent="0.25">
      <c r="A61">
        <v>26</v>
      </c>
      <c r="B61" t="s">
        <v>86</v>
      </c>
      <c r="C61" t="s">
        <v>87</v>
      </c>
      <c r="D61">
        <v>63961</v>
      </c>
      <c r="E61" t="s">
        <v>161</v>
      </c>
      <c r="F61" s="2" t="s">
        <v>162</v>
      </c>
      <c r="G61" t="s">
        <v>163</v>
      </c>
      <c r="H61" t="s">
        <v>164</v>
      </c>
      <c r="I61">
        <v>2</v>
      </c>
      <c r="J61">
        <v>2</v>
      </c>
      <c r="K61" s="6" t="s">
        <v>456</v>
      </c>
    </row>
    <row r="62" spans="1:11" x14ac:dyDescent="0.25">
      <c r="A62">
        <v>34</v>
      </c>
      <c r="B62" t="s">
        <v>165</v>
      </c>
      <c r="C62" t="s">
        <v>166</v>
      </c>
      <c r="D62">
        <v>62828</v>
      </c>
      <c r="E62" t="s">
        <v>167</v>
      </c>
      <c r="F62" s="2" t="s">
        <v>168</v>
      </c>
      <c r="G62" t="s">
        <v>168</v>
      </c>
      <c r="H62" t="s">
        <v>169</v>
      </c>
      <c r="I62">
        <v>1</v>
      </c>
      <c r="J62">
        <v>1</v>
      </c>
      <c r="K62" s="6" t="s">
        <v>476</v>
      </c>
    </row>
    <row r="63" spans="1:11" x14ac:dyDescent="0.25">
      <c r="A63">
        <v>34</v>
      </c>
      <c r="B63" t="s">
        <v>18</v>
      </c>
      <c r="C63" t="s">
        <v>19</v>
      </c>
      <c r="D63">
        <v>63775</v>
      </c>
      <c r="E63">
        <v>170851</v>
      </c>
      <c r="F63" s="2" t="s">
        <v>170</v>
      </c>
      <c r="G63" t="s">
        <v>170</v>
      </c>
      <c r="H63" t="s">
        <v>171</v>
      </c>
      <c r="I63">
        <v>1</v>
      </c>
      <c r="J63">
        <v>1</v>
      </c>
      <c r="K63" s="6" t="s">
        <v>477</v>
      </c>
    </row>
    <row r="64" spans="1:11" ht="60" x14ac:dyDescent="0.25">
      <c r="A64">
        <v>40</v>
      </c>
      <c r="B64" t="s">
        <v>111</v>
      </c>
      <c r="C64" t="s">
        <v>112</v>
      </c>
      <c r="D64" s="4">
        <v>63335</v>
      </c>
      <c r="F64" s="2">
        <v>40207208</v>
      </c>
      <c r="G64">
        <v>207208</v>
      </c>
      <c r="H64" s="1" t="s">
        <v>172</v>
      </c>
      <c r="I64">
        <v>250</v>
      </c>
      <c r="J64">
        <v>250</v>
      </c>
      <c r="K64" s="7" t="s">
        <v>441</v>
      </c>
    </row>
    <row r="65" spans="1:11" ht="60" x14ac:dyDescent="0.25">
      <c r="F65" s="2">
        <v>40207209</v>
      </c>
      <c r="G65">
        <v>207209</v>
      </c>
      <c r="H65" s="1" t="s">
        <v>173</v>
      </c>
      <c r="I65">
        <v>250</v>
      </c>
      <c r="J65">
        <v>250</v>
      </c>
      <c r="K65" s="7" t="s">
        <v>441</v>
      </c>
    </row>
    <row r="66" spans="1:11" ht="60" x14ac:dyDescent="0.25">
      <c r="F66" s="2">
        <v>40207209</v>
      </c>
      <c r="G66">
        <v>207209</v>
      </c>
      <c r="H66" s="1" t="s">
        <v>173</v>
      </c>
      <c r="I66">
        <v>250</v>
      </c>
      <c r="J66">
        <v>250</v>
      </c>
      <c r="K66" s="7" t="s">
        <v>441</v>
      </c>
    </row>
    <row r="67" spans="1:11" ht="409.5" x14ac:dyDescent="0.25">
      <c r="F67" s="2">
        <v>40207209</v>
      </c>
      <c r="G67">
        <v>207209</v>
      </c>
      <c r="H67" s="1" t="s">
        <v>174</v>
      </c>
      <c r="I67">
        <v>2250</v>
      </c>
      <c r="J67">
        <v>500</v>
      </c>
      <c r="K67" s="7" t="s">
        <v>441</v>
      </c>
    </row>
    <row r="68" spans="1:11" x14ac:dyDescent="0.25">
      <c r="A68">
        <v>50</v>
      </c>
      <c r="B68" t="s">
        <v>111</v>
      </c>
      <c r="C68" t="s">
        <v>112</v>
      </c>
      <c r="D68" s="4">
        <v>63331</v>
      </c>
      <c r="E68" t="s">
        <v>175</v>
      </c>
      <c r="F68" s="2" t="s">
        <v>176</v>
      </c>
      <c r="G68" t="s">
        <v>176</v>
      </c>
      <c r="H68" t="s">
        <v>177</v>
      </c>
      <c r="I68">
        <v>500</v>
      </c>
      <c r="J68">
        <v>500</v>
      </c>
      <c r="K68" s="7" t="s">
        <v>445</v>
      </c>
    </row>
    <row r="69" spans="1:11" x14ac:dyDescent="0.25">
      <c r="F69" s="2" t="s">
        <v>178</v>
      </c>
      <c r="G69" t="s">
        <v>178</v>
      </c>
      <c r="H69" t="s">
        <v>179</v>
      </c>
      <c r="I69">
        <v>250</v>
      </c>
      <c r="J69">
        <v>250</v>
      </c>
      <c r="K69" s="7" t="s">
        <v>445</v>
      </c>
    </row>
    <row r="70" spans="1:11" x14ac:dyDescent="0.25">
      <c r="A70">
        <v>50</v>
      </c>
      <c r="B70" t="s">
        <v>180</v>
      </c>
      <c r="C70" t="s">
        <v>181</v>
      </c>
      <c r="D70" s="4">
        <v>63432</v>
      </c>
      <c r="E70" t="s">
        <v>182</v>
      </c>
      <c r="F70" s="2" t="s">
        <v>176</v>
      </c>
      <c r="G70" t="s">
        <v>176</v>
      </c>
      <c r="H70" t="s">
        <v>177</v>
      </c>
      <c r="I70">
        <v>250</v>
      </c>
      <c r="J70">
        <v>250</v>
      </c>
      <c r="K70" s="7" t="s">
        <v>445</v>
      </c>
    </row>
    <row r="71" spans="1:11" x14ac:dyDescent="0.25">
      <c r="A71">
        <v>50</v>
      </c>
      <c r="B71" t="s">
        <v>183</v>
      </c>
      <c r="C71" t="s">
        <v>184</v>
      </c>
      <c r="D71" s="4">
        <v>63606</v>
      </c>
      <c r="F71" s="2" t="s">
        <v>185</v>
      </c>
      <c r="G71" t="s">
        <v>185</v>
      </c>
      <c r="H71" t="s">
        <v>186</v>
      </c>
      <c r="I71">
        <v>170</v>
      </c>
      <c r="J71">
        <v>170</v>
      </c>
      <c r="K71" s="7" t="s">
        <v>445</v>
      </c>
    </row>
    <row r="72" spans="1:11" x14ac:dyDescent="0.25">
      <c r="F72" s="2" t="s">
        <v>187</v>
      </c>
      <c r="G72" t="s">
        <v>187</v>
      </c>
      <c r="H72" t="s">
        <v>188</v>
      </c>
      <c r="I72">
        <v>680</v>
      </c>
      <c r="J72">
        <v>680</v>
      </c>
      <c r="K72" s="7" t="s">
        <v>445</v>
      </c>
    </row>
    <row r="73" spans="1:11" x14ac:dyDescent="0.25">
      <c r="F73" s="2" t="s">
        <v>189</v>
      </c>
      <c r="G73" t="s">
        <v>189</v>
      </c>
      <c r="H73" t="s">
        <v>190</v>
      </c>
      <c r="I73">
        <v>500</v>
      </c>
      <c r="J73">
        <v>250</v>
      </c>
      <c r="K73" s="7" t="s">
        <v>445</v>
      </c>
    </row>
    <row r="74" spans="1:11" x14ac:dyDescent="0.25">
      <c r="F74" s="2" t="s">
        <v>191</v>
      </c>
      <c r="G74" t="s">
        <v>191</v>
      </c>
      <c r="H74" t="s">
        <v>192</v>
      </c>
      <c r="I74">
        <v>500</v>
      </c>
      <c r="J74">
        <v>500</v>
      </c>
      <c r="K74" s="7" t="s">
        <v>445</v>
      </c>
    </row>
    <row r="75" spans="1:11" x14ac:dyDescent="0.25">
      <c r="F75" s="2" t="s">
        <v>193</v>
      </c>
      <c r="G75" t="s">
        <v>193</v>
      </c>
      <c r="H75" t="s">
        <v>194</v>
      </c>
      <c r="I75">
        <v>250</v>
      </c>
      <c r="J75">
        <v>250</v>
      </c>
      <c r="K75" s="7" t="s">
        <v>445</v>
      </c>
    </row>
    <row r="76" spans="1:11" x14ac:dyDescent="0.25">
      <c r="F76" s="2" t="s">
        <v>195</v>
      </c>
      <c r="G76" t="s">
        <v>196</v>
      </c>
      <c r="H76" t="s">
        <v>197</v>
      </c>
      <c r="I76">
        <v>1000</v>
      </c>
      <c r="J76">
        <v>1000</v>
      </c>
      <c r="K76" s="7" t="s">
        <v>445</v>
      </c>
    </row>
    <row r="77" spans="1:11" x14ac:dyDescent="0.25">
      <c r="F77" s="2" t="s">
        <v>178</v>
      </c>
      <c r="G77" t="s">
        <v>178</v>
      </c>
      <c r="H77" t="s">
        <v>179</v>
      </c>
      <c r="I77">
        <v>250</v>
      </c>
      <c r="J77">
        <v>250</v>
      </c>
      <c r="K77" s="7" t="s">
        <v>445</v>
      </c>
    </row>
    <row r="78" spans="1:11" x14ac:dyDescent="0.25">
      <c r="A78">
        <v>50</v>
      </c>
      <c r="B78" t="s">
        <v>77</v>
      </c>
      <c r="C78" t="s">
        <v>78</v>
      </c>
      <c r="D78" s="4">
        <v>63916</v>
      </c>
      <c r="E78" t="s">
        <v>198</v>
      </c>
      <c r="F78" s="2" t="s">
        <v>199</v>
      </c>
      <c r="G78" t="s">
        <v>199</v>
      </c>
      <c r="H78" t="s">
        <v>200</v>
      </c>
      <c r="I78">
        <v>4</v>
      </c>
      <c r="J78">
        <v>4</v>
      </c>
      <c r="K78" s="7" t="s">
        <v>445</v>
      </c>
    </row>
    <row r="79" spans="1:11" x14ac:dyDescent="0.25">
      <c r="F79" s="2" t="s">
        <v>201</v>
      </c>
      <c r="G79" t="s">
        <v>201</v>
      </c>
      <c r="H79" t="s">
        <v>202</v>
      </c>
      <c r="I79">
        <v>170</v>
      </c>
      <c r="J79">
        <v>170</v>
      </c>
      <c r="K79" s="7" t="s">
        <v>445</v>
      </c>
    </row>
    <row r="80" spans="1:11" x14ac:dyDescent="0.25">
      <c r="F80" s="2" t="s">
        <v>203</v>
      </c>
      <c r="G80" t="s">
        <v>203</v>
      </c>
      <c r="H80" t="s">
        <v>204</v>
      </c>
      <c r="I80">
        <v>250</v>
      </c>
      <c r="J80">
        <v>250</v>
      </c>
      <c r="K80" s="7" t="s">
        <v>445</v>
      </c>
    </row>
    <row r="81" spans="6:11" x14ac:dyDescent="0.25">
      <c r="F81" s="2" t="s">
        <v>205</v>
      </c>
      <c r="G81" t="s">
        <v>205</v>
      </c>
      <c r="H81" t="s">
        <v>206</v>
      </c>
      <c r="I81">
        <v>200</v>
      </c>
      <c r="J81">
        <v>200</v>
      </c>
      <c r="K81" s="7" t="s">
        <v>445</v>
      </c>
    </row>
    <row r="82" spans="6:11" x14ac:dyDescent="0.25">
      <c r="F82" s="2" t="s">
        <v>207</v>
      </c>
      <c r="G82" t="s">
        <v>207</v>
      </c>
      <c r="H82" t="s">
        <v>208</v>
      </c>
      <c r="I82">
        <v>200</v>
      </c>
      <c r="J82">
        <v>200</v>
      </c>
      <c r="K82" s="7" t="s">
        <v>445</v>
      </c>
    </row>
    <row r="83" spans="6:11" x14ac:dyDescent="0.25">
      <c r="F83" s="2" t="s">
        <v>209</v>
      </c>
      <c r="G83" t="s">
        <v>209</v>
      </c>
      <c r="H83" t="s">
        <v>210</v>
      </c>
      <c r="I83">
        <v>250</v>
      </c>
      <c r="J83">
        <v>250</v>
      </c>
      <c r="K83" s="7" t="s">
        <v>445</v>
      </c>
    </row>
    <row r="84" spans="6:11" x14ac:dyDescent="0.25">
      <c r="F84" s="2" t="s">
        <v>211</v>
      </c>
      <c r="G84" t="s">
        <v>211</v>
      </c>
      <c r="H84" t="s">
        <v>212</v>
      </c>
      <c r="I84">
        <v>1500</v>
      </c>
      <c r="J84">
        <v>1500</v>
      </c>
      <c r="K84" s="7" t="s">
        <v>445</v>
      </c>
    </row>
    <row r="85" spans="6:11" x14ac:dyDescent="0.25">
      <c r="F85" s="2" t="s">
        <v>213</v>
      </c>
      <c r="G85" t="s">
        <v>213</v>
      </c>
      <c r="H85" t="s">
        <v>214</v>
      </c>
      <c r="I85">
        <v>500</v>
      </c>
      <c r="J85">
        <v>500</v>
      </c>
      <c r="K85" s="7" t="s">
        <v>445</v>
      </c>
    </row>
    <row r="86" spans="6:11" x14ac:dyDescent="0.25">
      <c r="F86" s="2" t="s">
        <v>215</v>
      </c>
      <c r="G86" t="s">
        <v>215</v>
      </c>
      <c r="H86" t="s">
        <v>216</v>
      </c>
      <c r="I86">
        <v>500</v>
      </c>
      <c r="J86">
        <v>500</v>
      </c>
      <c r="K86" s="7" t="s">
        <v>445</v>
      </c>
    </row>
    <row r="87" spans="6:11" x14ac:dyDescent="0.25">
      <c r="F87" s="2" t="s">
        <v>217</v>
      </c>
      <c r="G87" t="s">
        <v>218</v>
      </c>
      <c r="H87" t="s">
        <v>219</v>
      </c>
      <c r="I87">
        <v>250</v>
      </c>
      <c r="J87">
        <v>250</v>
      </c>
      <c r="K87" s="7" t="s">
        <v>445</v>
      </c>
    </row>
    <row r="88" spans="6:11" x14ac:dyDescent="0.25">
      <c r="F88" s="2" t="s">
        <v>220</v>
      </c>
      <c r="G88" t="s">
        <v>220</v>
      </c>
      <c r="H88" t="s">
        <v>221</v>
      </c>
      <c r="I88">
        <v>500</v>
      </c>
      <c r="J88">
        <v>500</v>
      </c>
      <c r="K88" s="7" t="s">
        <v>445</v>
      </c>
    </row>
    <row r="89" spans="6:11" x14ac:dyDescent="0.25">
      <c r="F89" s="2" t="s">
        <v>222</v>
      </c>
      <c r="G89" t="s">
        <v>223</v>
      </c>
      <c r="H89" t="s">
        <v>224</v>
      </c>
      <c r="I89">
        <v>500</v>
      </c>
      <c r="J89">
        <v>500</v>
      </c>
      <c r="K89" s="7" t="s">
        <v>445</v>
      </c>
    </row>
    <row r="90" spans="6:11" x14ac:dyDescent="0.25">
      <c r="F90" s="2" t="s">
        <v>225</v>
      </c>
      <c r="G90" t="s">
        <v>225</v>
      </c>
      <c r="H90" t="s">
        <v>226</v>
      </c>
      <c r="I90">
        <v>250</v>
      </c>
      <c r="J90">
        <v>250</v>
      </c>
      <c r="K90" s="7" t="s">
        <v>445</v>
      </c>
    </row>
    <row r="91" spans="6:11" x14ac:dyDescent="0.25">
      <c r="F91" s="2" t="s">
        <v>227</v>
      </c>
      <c r="G91" t="s">
        <v>227</v>
      </c>
      <c r="H91" t="s">
        <v>228</v>
      </c>
      <c r="I91">
        <v>3000</v>
      </c>
      <c r="J91">
        <v>3000</v>
      </c>
      <c r="K91" s="7" t="s">
        <v>445</v>
      </c>
    </row>
    <row r="92" spans="6:11" x14ac:dyDescent="0.25">
      <c r="F92" s="2" t="s">
        <v>191</v>
      </c>
      <c r="G92" t="s">
        <v>191</v>
      </c>
      <c r="H92" t="s">
        <v>192</v>
      </c>
      <c r="I92">
        <v>500</v>
      </c>
      <c r="J92">
        <v>500</v>
      </c>
      <c r="K92" s="7" t="s">
        <v>445</v>
      </c>
    </row>
    <row r="93" spans="6:11" x14ac:dyDescent="0.25">
      <c r="F93" s="2" t="s">
        <v>193</v>
      </c>
      <c r="G93" t="s">
        <v>193</v>
      </c>
      <c r="H93" t="s">
        <v>194</v>
      </c>
      <c r="I93">
        <v>250</v>
      </c>
      <c r="J93">
        <v>250</v>
      </c>
      <c r="K93" s="7" t="s">
        <v>445</v>
      </c>
    </row>
    <row r="94" spans="6:11" x14ac:dyDescent="0.25">
      <c r="F94" s="2" t="s">
        <v>229</v>
      </c>
      <c r="G94" t="s">
        <v>229</v>
      </c>
      <c r="H94" t="s">
        <v>230</v>
      </c>
      <c r="I94">
        <v>250</v>
      </c>
      <c r="J94">
        <v>250</v>
      </c>
      <c r="K94" s="7" t="s">
        <v>445</v>
      </c>
    </row>
    <row r="95" spans="6:11" x14ac:dyDescent="0.25">
      <c r="F95" s="2" t="s">
        <v>231</v>
      </c>
      <c r="G95" t="s">
        <v>231</v>
      </c>
      <c r="H95" t="s">
        <v>232</v>
      </c>
      <c r="I95">
        <v>250</v>
      </c>
      <c r="J95">
        <v>250</v>
      </c>
      <c r="K95" s="7" t="s">
        <v>445</v>
      </c>
    </row>
    <row r="96" spans="6:11" x14ac:dyDescent="0.25">
      <c r="F96" s="2" t="s">
        <v>233</v>
      </c>
      <c r="G96" t="s">
        <v>233</v>
      </c>
      <c r="H96" t="s">
        <v>234</v>
      </c>
      <c r="I96">
        <v>500</v>
      </c>
      <c r="J96">
        <v>500</v>
      </c>
      <c r="K96" s="7" t="s">
        <v>445</v>
      </c>
    </row>
    <row r="97" spans="1:11" x14ac:dyDescent="0.25">
      <c r="F97" s="2" t="s">
        <v>235</v>
      </c>
      <c r="G97" t="s">
        <v>235</v>
      </c>
      <c r="H97" t="s">
        <v>236</v>
      </c>
      <c r="I97">
        <v>500</v>
      </c>
      <c r="J97">
        <v>500</v>
      </c>
      <c r="K97" s="7" t="s">
        <v>445</v>
      </c>
    </row>
    <row r="98" spans="1:11" x14ac:dyDescent="0.25">
      <c r="F98" s="2" t="s">
        <v>237</v>
      </c>
      <c r="G98" t="s">
        <v>237</v>
      </c>
      <c r="H98" t="s">
        <v>238</v>
      </c>
      <c r="I98">
        <v>500</v>
      </c>
      <c r="J98">
        <v>500</v>
      </c>
      <c r="K98" s="7" t="s">
        <v>445</v>
      </c>
    </row>
    <row r="99" spans="1:11" x14ac:dyDescent="0.25">
      <c r="F99" s="2" t="s">
        <v>239</v>
      </c>
      <c r="G99" t="s">
        <v>239</v>
      </c>
      <c r="H99" t="s">
        <v>240</v>
      </c>
      <c r="I99">
        <v>500</v>
      </c>
      <c r="J99">
        <v>500</v>
      </c>
      <c r="K99" s="7" t="s">
        <v>445</v>
      </c>
    </row>
    <row r="100" spans="1:11" x14ac:dyDescent="0.25">
      <c r="F100" s="2" t="s">
        <v>241</v>
      </c>
      <c r="G100" t="s">
        <v>241</v>
      </c>
      <c r="H100" t="s">
        <v>242</v>
      </c>
      <c r="I100">
        <v>500</v>
      </c>
      <c r="J100">
        <v>500</v>
      </c>
      <c r="K100" s="7" t="s">
        <v>445</v>
      </c>
    </row>
    <row r="101" spans="1:11" x14ac:dyDescent="0.25">
      <c r="F101" s="2" t="s">
        <v>243</v>
      </c>
      <c r="G101" t="s">
        <v>243</v>
      </c>
      <c r="H101" t="s">
        <v>244</v>
      </c>
      <c r="I101">
        <v>1</v>
      </c>
      <c r="J101">
        <v>1</v>
      </c>
      <c r="K101" s="7" t="s">
        <v>445</v>
      </c>
    </row>
    <row r="102" spans="1:11" x14ac:dyDescent="0.25">
      <c r="A102">
        <v>58</v>
      </c>
      <c r="B102" t="s">
        <v>113</v>
      </c>
      <c r="C102" t="s">
        <v>114</v>
      </c>
      <c r="D102">
        <v>63658</v>
      </c>
      <c r="E102" t="s">
        <v>245</v>
      </c>
      <c r="F102" s="2" t="s">
        <v>246</v>
      </c>
      <c r="G102" t="s">
        <v>246</v>
      </c>
      <c r="H102" t="s">
        <v>247</v>
      </c>
      <c r="I102">
        <v>2</v>
      </c>
      <c r="J102">
        <v>2</v>
      </c>
      <c r="K102" s="8" t="s">
        <v>442</v>
      </c>
    </row>
    <row r="103" spans="1:11" x14ac:dyDescent="0.25">
      <c r="A103">
        <v>61</v>
      </c>
      <c r="B103" t="s">
        <v>248</v>
      </c>
      <c r="C103" t="s">
        <v>249</v>
      </c>
      <c r="D103">
        <v>63471</v>
      </c>
      <c r="F103" s="2">
        <v>600149</v>
      </c>
      <c r="G103" t="s">
        <v>250</v>
      </c>
      <c r="H103" t="s">
        <v>251</v>
      </c>
      <c r="I103">
        <v>3</v>
      </c>
      <c r="J103">
        <v>2</v>
      </c>
      <c r="K103" s="6" t="s">
        <v>468</v>
      </c>
    </row>
    <row r="104" spans="1:11" x14ac:dyDescent="0.25">
      <c r="A104">
        <v>63</v>
      </c>
      <c r="B104" t="s">
        <v>52</v>
      </c>
      <c r="C104" t="s">
        <v>53</v>
      </c>
      <c r="D104">
        <v>64015</v>
      </c>
      <c r="F104" s="2" t="s">
        <v>252</v>
      </c>
      <c r="G104" t="s">
        <v>253</v>
      </c>
      <c r="H104" t="s">
        <v>254</v>
      </c>
      <c r="I104">
        <v>1</v>
      </c>
      <c r="J104">
        <v>1</v>
      </c>
      <c r="K104" s="6" t="s">
        <v>439</v>
      </c>
    </row>
    <row r="105" spans="1:11" x14ac:dyDescent="0.25">
      <c r="A105">
        <v>76</v>
      </c>
      <c r="B105" t="s">
        <v>57</v>
      </c>
      <c r="C105" t="s">
        <v>58</v>
      </c>
      <c r="D105" s="4">
        <v>64027</v>
      </c>
      <c r="F105" s="2" t="s">
        <v>255</v>
      </c>
      <c r="G105" t="s">
        <v>256</v>
      </c>
      <c r="H105" t="s">
        <v>257</v>
      </c>
      <c r="I105">
        <v>250</v>
      </c>
      <c r="J105">
        <v>250</v>
      </c>
      <c r="K105" s="7" t="s">
        <v>439</v>
      </c>
    </row>
    <row r="106" spans="1:11" x14ac:dyDescent="0.25">
      <c r="A106">
        <v>77</v>
      </c>
      <c r="B106" t="s">
        <v>59</v>
      </c>
      <c r="C106" t="s">
        <v>60</v>
      </c>
      <c r="D106">
        <v>64051</v>
      </c>
      <c r="E106">
        <v>431760</v>
      </c>
      <c r="F106" s="2" t="s">
        <v>258</v>
      </c>
      <c r="G106" t="s">
        <v>258</v>
      </c>
      <c r="H106" t="s">
        <v>259</v>
      </c>
      <c r="I106">
        <v>10</v>
      </c>
      <c r="J106">
        <v>10</v>
      </c>
      <c r="K106" s="6" t="s">
        <v>446</v>
      </c>
    </row>
    <row r="107" spans="1:11" x14ac:dyDescent="0.25">
      <c r="F107" s="2">
        <v>5602148</v>
      </c>
      <c r="G107" t="s">
        <v>260</v>
      </c>
      <c r="H107" t="s">
        <v>261</v>
      </c>
      <c r="I107">
        <v>20</v>
      </c>
      <c r="J107">
        <v>20</v>
      </c>
      <c r="K107" s="6" t="s">
        <v>446</v>
      </c>
    </row>
    <row r="108" spans="1:11" x14ac:dyDescent="0.25">
      <c r="A108">
        <v>82</v>
      </c>
      <c r="B108" t="s">
        <v>67</v>
      </c>
      <c r="C108" t="s">
        <v>68</v>
      </c>
      <c r="D108">
        <v>63861</v>
      </c>
      <c r="E108" t="s">
        <v>262</v>
      </c>
      <c r="F108" s="2">
        <v>82823106</v>
      </c>
      <c r="G108" t="s">
        <v>263</v>
      </c>
      <c r="H108" t="s">
        <v>264</v>
      </c>
      <c r="I108">
        <v>15</v>
      </c>
      <c r="J108">
        <v>14</v>
      </c>
      <c r="K108" s="6" t="s">
        <v>449</v>
      </c>
    </row>
    <row r="109" spans="1:11" x14ac:dyDescent="0.25">
      <c r="A109">
        <v>82</v>
      </c>
      <c r="B109" t="s">
        <v>86</v>
      </c>
      <c r="C109" t="s">
        <v>87</v>
      </c>
      <c r="D109">
        <v>63965</v>
      </c>
      <c r="E109" t="s">
        <v>265</v>
      </c>
      <c r="F109" s="2">
        <v>821032117</v>
      </c>
      <c r="G109" t="s">
        <v>266</v>
      </c>
      <c r="H109" t="s">
        <v>267</v>
      </c>
      <c r="I109">
        <v>10</v>
      </c>
      <c r="J109">
        <v>10</v>
      </c>
      <c r="K109" s="6" t="s">
        <v>452</v>
      </c>
    </row>
    <row r="110" spans="1:11" x14ac:dyDescent="0.25">
      <c r="F110" s="2">
        <v>828230324</v>
      </c>
      <c r="G110" t="s">
        <v>268</v>
      </c>
      <c r="H110" t="s">
        <v>269</v>
      </c>
      <c r="I110">
        <v>10</v>
      </c>
      <c r="J110">
        <v>10</v>
      </c>
      <c r="K110" s="6" t="s">
        <v>452</v>
      </c>
    </row>
    <row r="111" spans="1:11" x14ac:dyDescent="0.25">
      <c r="A111">
        <v>84</v>
      </c>
      <c r="B111" t="s">
        <v>270</v>
      </c>
      <c r="C111" t="s">
        <v>271</v>
      </c>
      <c r="D111">
        <v>63189</v>
      </c>
      <c r="E111">
        <v>5452196</v>
      </c>
      <c r="F111" s="2" t="s">
        <v>272</v>
      </c>
      <c r="G111" t="s">
        <v>273</v>
      </c>
      <c r="H111" t="s">
        <v>274</v>
      </c>
      <c r="I111">
        <v>1</v>
      </c>
      <c r="J111">
        <v>1</v>
      </c>
      <c r="K111" s="6" t="s">
        <v>436</v>
      </c>
    </row>
    <row r="112" spans="1:11" x14ac:dyDescent="0.25">
      <c r="A112">
        <v>84</v>
      </c>
      <c r="B112" t="s">
        <v>275</v>
      </c>
      <c r="C112" t="s">
        <v>276</v>
      </c>
      <c r="D112">
        <v>63377</v>
      </c>
      <c r="E112">
        <v>5495557</v>
      </c>
      <c r="F112" s="2" t="s">
        <v>277</v>
      </c>
      <c r="G112" t="s">
        <v>278</v>
      </c>
      <c r="H112" t="s">
        <v>279</v>
      </c>
      <c r="I112">
        <v>1</v>
      </c>
      <c r="J112">
        <v>1</v>
      </c>
      <c r="K112" s="6" t="s">
        <v>453</v>
      </c>
    </row>
    <row r="113" spans="1:11" x14ac:dyDescent="0.25">
      <c r="A113">
        <v>84</v>
      </c>
      <c r="B113" t="s">
        <v>280</v>
      </c>
      <c r="C113" t="s">
        <v>281</v>
      </c>
      <c r="D113">
        <v>63561</v>
      </c>
      <c r="E113">
        <v>5550796</v>
      </c>
      <c r="F113" s="2" t="s">
        <v>282</v>
      </c>
      <c r="G113" t="s">
        <v>283</v>
      </c>
      <c r="H113" t="s">
        <v>284</v>
      </c>
      <c r="I113">
        <v>1</v>
      </c>
      <c r="J113">
        <v>1</v>
      </c>
      <c r="K113" s="6" t="s">
        <v>451</v>
      </c>
    </row>
    <row r="114" spans="1:11" x14ac:dyDescent="0.25">
      <c r="A114">
        <v>84</v>
      </c>
      <c r="B114" t="s">
        <v>285</v>
      </c>
      <c r="C114" t="s">
        <v>286</v>
      </c>
      <c r="D114">
        <v>63578</v>
      </c>
      <c r="E114">
        <v>5554843</v>
      </c>
      <c r="F114" s="2" t="s">
        <v>287</v>
      </c>
      <c r="G114" t="s">
        <v>288</v>
      </c>
      <c r="H114" t="s">
        <v>289</v>
      </c>
      <c r="I114">
        <v>5</v>
      </c>
      <c r="J114">
        <v>4</v>
      </c>
      <c r="K114" s="6" t="s">
        <v>431</v>
      </c>
    </row>
    <row r="115" spans="1:11" x14ac:dyDescent="0.25">
      <c r="A115">
        <v>84</v>
      </c>
      <c r="B115" t="s">
        <v>115</v>
      </c>
      <c r="C115" t="s">
        <v>116</v>
      </c>
      <c r="D115">
        <v>63728</v>
      </c>
      <c r="E115">
        <v>5614023</v>
      </c>
      <c r="F115" s="2" t="s">
        <v>290</v>
      </c>
      <c r="G115" t="s">
        <v>291</v>
      </c>
      <c r="H115" t="s">
        <v>292</v>
      </c>
      <c r="I115">
        <v>10</v>
      </c>
      <c r="J115">
        <v>10</v>
      </c>
      <c r="K115" s="6" t="s">
        <v>436</v>
      </c>
    </row>
    <row r="116" spans="1:11" x14ac:dyDescent="0.25">
      <c r="A116">
        <v>84</v>
      </c>
      <c r="B116" t="s">
        <v>22</v>
      </c>
      <c r="C116" t="s">
        <v>23</v>
      </c>
      <c r="D116">
        <v>63798</v>
      </c>
      <c r="E116">
        <v>5638187</v>
      </c>
      <c r="F116" s="2">
        <v>2065637</v>
      </c>
      <c r="G116" t="s">
        <v>293</v>
      </c>
      <c r="H116" t="s">
        <v>294</v>
      </c>
      <c r="I116">
        <v>8</v>
      </c>
      <c r="J116">
        <v>8</v>
      </c>
      <c r="K116" s="6" t="s">
        <v>461</v>
      </c>
    </row>
    <row r="117" spans="1:11" x14ac:dyDescent="0.25">
      <c r="F117" s="2" t="s">
        <v>295</v>
      </c>
      <c r="G117" t="s">
        <v>296</v>
      </c>
      <c r="H117" t="s">
        <v>297</v>
      </c>
      <c r="I117">
        <v>3</v>
      </c>
      <c r="J117">
        <v>3</v>
      </c>
      <c r="K117" s="6" t="s">
        <v>479</v>
      </c>
    </row>
    <row r="118" spans="1:11" x14ac:dyDescent="0.25">
      <c r="A118">
        <v>84</v>
      </c>
      <c r="B118" t="s">
        <v>27</v>
      </c>
      <c r="C118" t="s">
        <v>28</v>
      </c>
      <c r="D118">
        <v>63846</v>
      </c>
      <c r="E118">
        <v>5652285</v>
      </c>
      <c r="F118" s="2" t="s">
        <v>298</v>
      </c>
      <c r="G118" t="s">
        <v>299</v>
      </c>
      <c r="H118" t="s">
        <v>300</v>
      </c>
      <c r="I118">
        <v>2</v>
      </c>
      <c r="J118">
        <v>2</v>
      </c>
      <c r="K118" s="6" t="s">
        <v>472</v>
      </c>
    </row>
    <row r="119" spans="1:11" x14ac:dyDescent="0.25">
      <c r="A119">
        <v>84</v>
      </c>
      <c r="B119" t="s">
        <v>77</v>
      </c>
      <c r="C119" t="s">
        <v>78</v>
      </c>
      <c r="D119">
        <v>63922</v>
      </c>
      <c r="E119">
        <v>5671398</v>
      </c>
      <c r="F119" s="2" t="s">
        <v>301</v>
      </c>
      <c r="G119" t="s">
        <v>302</v>
      </c>
      <c r="H119" t="s">
        <v>303</v>
      </c>
      <c r="I119">
        <v>5</v>
      </c>
      <c r="J119">
        <v>5</v>
      </c>
      <c r="K119" s="6" t="s">
        <v>449</v>
      </c>
    </row>
    <row r="120" spans="1:11" ht="13.5" customHeight="1" x14ac:dyDescent="0.25">
      <c r="F120" s="2" t="s">
        <v>304</v>
      </c>
      <c r="G120" t="s">
        <v>305</v>
      </c>
      <c r="H120" t="s">
        <v>306</v>
      </c>
      <c r="I120">
        <v>1</v>
      </c>
      <c r="J120">
        <v>1</v>
      </c>
      <c r="K120" s="6" t="s">
        <v>472</v>
      </c>
    </row>
    <row r="121" spans="1:11" x14ac:dyDescent="0.25">
      <c r="A121">
        <v>84</v>
      </c>
      <c r="B121" t="s">
        <v>43</v>
      </c>
      <c r="C121" t="s">
        <v>44</v>
      </c>
      <c r="D121">
        <v>63987</v>
      </c>
      <c r="E121">
        <v>5690755</v>
      </c>
      <c r="F121" s="2" t="s">
        <v>307</v>
      </c>
      <c r="G121" t="s">
        <v>308</v>
      </c>
      <c r="H121" t="s">
        <v>309</v>
      </c>
      <c r="I121">
        <v>1</v>
      </c>
      <c r="J121">
        <v>1</v>
      </c>
      <c r="K121" s="6" t="s">
        <v>480</v>
      </c>
    </row>
    <row r="122" spans="1:11" x14ac:dyDescent="0.25">
      <c r="A122">
        <v>84</v>
      </c>
      <c r="B122" t="s">
        <v>52</v>
      </c>
      <c r="C122" t="s">
        <v>53</v>
      </c>
      <c r="D122">
        <v>64022</v>
      </c>
      <c r="E122">
        <v>5700754</v>
      </c>
      <c r="F122" s="2">
        <v>1630860</v>
      </c>
      <c r="G122" t="s">
        <v>310</v>
      </c>
      <c r="H122" t="s">
        <v>311</v>
      </c>
      <c r="I122">
        <v>1</v>
      </c>
      <c r="J122">
        <v>1</v>
      </c>
      <c r="K122" s="6" t="s">
        <v>472</v>
      </c>
    </row>
    <row r="123" spans="1:11" x14ac:dyDescent="0.25">
      <c r="F123" s="2" t="s">
        <v>312</v>
      </c>
      <c r="G123" t="s">
        <v>313</v>
      </c>
      <c r="H123" t="s">
        <v>314</v>
      </c>
      <c r="I123">
        <v>1</v>
      </c>
      <c r="J123">
        <v>1</v>
      </c>
      <c r="K123" s="6" t="s">
        <v>472</v>
      </c>
    </row>
    <row r="124" spans="1:11" x14ac:dyDescent="0.25">
      <c r="F124" s="2" t="s">
        <v>315</v>
      </c>
      <c r="G124" t="s">
        <v>316</v>
      </c>
      <c r="H124" t="s">
        <v>317</v>
      </c>
      <c r="I124">
        <v>1</v>
      </c>
      <c r="J124">
        <v>1</v>
      </c>
      <c r="K124" s="6" t="s">
        <v>481</v>
      </c>
    </row>
    <row r="125" spans="1:11" x14ac:dyDescent="0.25">
      <c r="A125">
        <v>84</v>
      </c>
      <c r="B125" t="s">
        <v>59</v>
      </c>
      <c r="C125" t="s">
        <v>60</v>
      </c>
      <c r="D125">
        <v>64058</v>
      </c>
      <c r="E125">
        <v>5710851</v>
      </c>
      <c r="F125" s="2" t="s">
        <v>318</v>
      </c>
      <c r="G125" t="s">
        <v>319</v>
      </c>
      <c r="H125" t="s">
        <v>320</v>
      </c>
      <c r="I125">
        <v>2</v>
      </c>
      <c r="J125">
        <v>2</v>
      </c>
      <c r="K125" s="6" t="s">
        <v>450</v>
      </c>
    </row>
    <row r="126" spans="1:11" x14ac:dyDescent="0.25">
      <c r="A126">
        <v>88</v>
      </c>
      <c r="B126" t="s">
        <v>11</v>
      </c>
      <c r="C126" t="s">
        <v>12</v>
      </c>
      <c r="D126">
        <v>63685</v>
      </c>
      <c r="E126">
        <v>35664</v>
      </c>
      <c r="F126" s="2" t="s">
        <v>330</v>
      </c>
      <c r="G126" t="s">
        <v>331</v>
      </c>
      <c r="H126" t="s">
        <v>332</v>
      </c>
      <c r="I126">
        <v>100</v>
      </c>
      <c r="J126">
        <v>100</v>
      </c>
      <c r="K126" s="6" t="s">
        <v>456</v>
      </c>
    </row>
    <row r="127" spans="1:11" x14ac:dyDescent="0.25">
      <c r="F127" s="2" t="s">
        <v>333</v>
      </c>
      <c r="G127" t="s">
        <v>333</v>
      </c>
      <c r="H127" t="s">
        <v>334</v>
      </c>
      <c r="I127">
        <v>60</v>
      </c>
      <c r="J127">
        <v>60</v>
      </c>
      <c r="K127" s="6" t="s">
        <v>456</v>
      </c>
    </row>
    <row r="128" spans="1:11" ht="17.25" customHeight="1" x14ac:dyDescent="0.25">
      <c r="A128" t="s">
        <v>439</v>
      </c>
      <c r="B128" t="s">
        <v>43</v>
      </c>
      <c r="C128" t="s">
        <v>44</v>
      </c>
      <c r="D128">
        <v>63989</v>
      </c>
      <c r="F128" s="2" t="s">
        <v>335</v>
      </c>
      <c r="G128" t="s">
        <v>335</v>
      </c>
      <c r="H128" t="s">
        <v>336</v>
      </c>
      <c r="I128">
        <v>4</v>
      </c>
      <c r="J128">
        <v>4</v>
      </c>
      <c r="K128" s="6" t="s">
        <v>446</v>
      </c>
    </row>
    <row r="129" spans="1:11" ht="17.25" customHeight="1" x14ac:dyDescent="0.25">
      <c r="F129" s="2" t="s">
        <v>337</v>
      </c>
      <c r="G129" t="s">
        <v>337</v>
      </c>
      <c r="H129" t="s">
        <v>338</v>
      </c>
      <c r="I129">
        <v>1</v>
      </c>
      <c r="J129">
        <v>1</v>
      </c>
      <c r="K129" s="6" t="s">
        <v>446</v>
      </c>
    </row>
    <row r="130" spans="1:11" ht="17.25" customHeight="1" x14ac:dyDescent="0.25">
      <c r="A130">
        <v>127</v>
      </c>
      <c r="B130" t="s">
        <v>339</v>
      </c>
      <c r="C130" t="s">
        <v>340</v>
      </c>
      <c r="D130">
        <v>63668</v>
      </c>
      <c r="F130" s="2" t="s">
        <v>341</v>
      </c>
      <c r="G130" t="s">
        <v>341</v>
      </c>
      <c r="H130" t="s">
        <v>342</v>
      </c>
      <c r="I130">
        <v>150000</v>
      </c>
      <c r="J130">
        <v>150000</v>
      </c>
      <c r="K130" s="6" t="s">
        <v>445</v>
      </c>
    </row>
    <row r="131" spans="1:11" ht="17.25" customHeight="1" x14ac:dyDescent="0.25">
      <c r="A131">
        <v>160</v>
      </c>
      <c r="B131" t="s">
        <v>57</v>
      </c>
      <c r="C131" t="s">
        <v>58</v>
      </c>
      <c r="D131" s="5">
        <v>64034</v>
      </c>
      <c r="F131" s="2">
        <v>373340</v>
      </c>
      <c r="G131">
        <v>373340</v>
      </c>
      <c r="H131" t="s">
        <v>343</v>
      </c>
      <c r="I131">
        <v>34</v>
      </c>
      <c r="J131">
        <v>34</v>
      </c>
      <c r="K131" s="9" t="s">
        <v>467</v>
      </c>
    </row>
    <row r="132" spans="1:11" ht="17.25" customHeight="1" x14ac:dyDescent="0.25">
      <c r="F132" s="2">
        <v>813348</v>
      </c>
      <c r="G132">
        <v>813348</v>
      </c>
      <c r="H132" t="s">
        <v>344</v>
      </c>
      <c r="I132">
        <v>1</v>
      </c>
      <c r="J132">
        <v>1</v>
      </c>
      <c r="K132" s="9" t="s">
        <v>467</v>
      </c>
    </row>
    <row r="133" spans="1:11" ht="17.25" customHeight="1" x14ac:dyDescent="0.25">
      <c r="A133">
        <v>161</v>
      </c>
      <c r="B133" t="s">
        <v>57</v>
      </c>
      <c r="C133" t="s">
        <v>58</v>
      </c>
      <c r="D133">
        <v>64035</v>
      </c>
      <c r="F133" s="2" t="s">
        <v>345</v>
      </c>
      <c r="G133" t="s">
        <v>345</v>
      </c>
      <c r="H133" t="s">
        <v>346</v>
      </c>
      <c r="I133">
        <v>1</v>
      </c>
      <c r="J133">
        <v>1</v>
      </c>
      <c r="K133" s="6" t="s">
        <v>439</v>
      </c>
    </row>
    <row r="134" spans="1:11" x14ac:dyDescent="0.25">
      <c r="A134">
        <v>178</v>
      </c>
      <c r="B134" t="s">
        <v>27</v>
      </c>
      <c r="C134" t="s">
        <v>28</v>
      </c>
      <c r="D134">
        <v>63842</v>
      </c>
      <c r="E134">
        <v>1510188</v>
      </c>
      <c r="F134" s="2" t="s">
        <v>347</v>
      </c>
      <c r="G134" t="s">
        <v>348</v>
      </c>
      <c r="H134" t="s">
        <v>349</v>
      </c>
      <c r="I134">
        <v>1</v>
      </c>
      <c r="J134">
        <v>1</v>
      </c>
      <c r="K134" s="6" t="s">
        <v>457</v>
      </c>
    </row>
    <row r="135" spans="1:11" x14ac:dyDescent="0.25">
      <c r="A135">
        <v>178</v>
      </c>
      <c r="B135" t="s">
        <v>30</v>
      </c>
      <c r="C135" t="s">
        <v>31</v>
      </c>
      <c r="D135">
        <v>63872</v>
      </c>
      <c r="E135">
        <v>1510210</v>
      </c>
      <c r="F135" s="2" t="s">
        <v>350</v>
      </c>
      <c r="G135" t="s">
        <v>351</v>
      </c>
      <c r="H135" t="s">
        <v>352</v>
      </c>
      <c r="I135">
        <v>1</v>
      </c>
      <c r="J135">
        <v>1</v>
      </c>
      <c r="K135" s="6" t="s">
        <v>459</v>
      </c>
    </row>
    <row r="136" spans="1:11" x14ac:dyDescent="0.25">
      <c r="F136" s="2" t="s">
        <v>353</v>
      </c>
      <c r="G136" t="s">
        <v>354</v>
      </c>
      <c r="H136" t="s">
        <v>355</v>
      </c>
      <c r="I136">
        <v>3</v>
      </c>
      <c r="J136">
        <v>3</v>
      </c>
      <c r="K136" s="6" t="s">
        <v>457</v>
      </c>
    </row>
    <row r="137" spans="1:11" x14ac:dyDescent="0.25">
      <c r="A137">
        <v>178</v>
      </c>
      <c r="B137" t="s">
        <v>48</v>
      </c>
      <c r="C137" t="s">
        <v>49</v>
      </c>
      <c r="D137">
        <v>63998</v>
      </c>
      <c r="E137">
        <v>1510284</v>
      </c>
      <c r="F137" s="2" t="s">
        <v>356</v>
      </c>
      <c r="G137" t="s">
        <v>356</v>
      </c>
      <c r="H137" t="s">
        <v>357</v>
      </c>
      <c r="I137">
        <v>3</v>
      </c>
      <c r="J137">
        <v>3</v>
      </c>
      <c r="K137" s="6" t="s">
        <v>458</v>
      </c>
    </row>
    <row r="138" spans="1:11" x14ac:dyDescent="0.25">
      <c r="A138">
        <v>187</v>
      </c>
      <c r="B138" t="s">
        <v>358</v>
      </c>
      <c r="C138" t="s">
        <v>359</v>
      </c>
      <c r="D138" s="3">
        <v>63699</v>
      </c>
      <c r="F138" s="2" t="s">
        <v>360</v>
      </c>
      <c r="G138" t="s">
        <v>361</v>
      </c>
      <c r="H138" t="s">
        <v>362</v>
      </c>
      <c r="I138">
        <v>1</v>
      </c>
      <c r="J138">
        <v>1</v>
      </c>
      <c r="K138" s="8" t="s">
        <v>444</v>
      </c>
    </row>
    <row r="139" spans="1:11" x14ac:dyDescent="0.25">
      <c r="F139" s="2" t="s">
        <v>363</v>
      </c>
      <c r="G139" t="s">
        <v>364</v>
      </c>
      <c r="H139" t="s">
        <v>365</v>
      </c>
      <c r="I139">
        <v>1</v>
      </c>
      <c r="J139">
        <v>1</v>
      </c>
      <c r="K139" s="8" t="s">
        <v>444</v>
      </c>
    </row>
    <row r="140" spans="1:11" x14ac:dyDescent="0.25">
      <c r="F140" s="2" t="s">
        <v>366</v>
      </c>
      <c r="G140" t="s">
        <v>367</v>
      </c>
      <c r="H140" t="s">
        <v>368</v>
      </c>
      <c r="I140">
        <v>1</v>
      </c>
      <c r="J140">
        <v>1</v>
      </c>
      <c r="K140" s="8" t="s">
        <v>444</v>
      </c>
    </row>
    <row r="141" spans="1:11" x14ac:dyDescent="0.25">
      <c r="A141">
        <v>187</v>
      </c>
      <c r="B141" t="s">
        <v>67</v>
      </c>
      <c r="C141" t="s">
        <v>68</v>
      </c>
      <c r="D141" s="3">
        <v>63867</v>
      </c>
      <c r="F141" s="2" t="s">
        <v>360</v>
      </c>
      <c r="G141" t="s">
        <v>361</v>
      </c>
      <c r="H141" t="s">
        <v>362</v>
      </c>
      <c r="I141">
        <v>1</v>
      </c>
      <c r="J141">
        <v>1</v>
      </c>
      <c r="K141" s="8" t="s">
        <v>444</v>
      </c>
    </row>
    <row r="142" spans="1:11" x14ac:dyDescent="0.25">
      <c r="F142" s="2" t="s">
        <v>369</v>
      </c>
      <c r="G142" t="s">
        <v>370</v>
      </c>
      <c r="H142" t="s">
        <v>371</v>
      </c>
      <c r="I142">
        <v>1</v>
      </c>
      <c r="J142">
        <v>1</v>
      </c>
      <c r="K142" s="8" t="s">
        <v>444</v>
      </c>
    </row>
    <row r="143" spans="1:11" x14ac:dyDescent="0.25">
      <c r="F143" s="2" t="s">
        <v>363</v>
      </c>
      <c r="G143" t="s">
        <v>364</v>
      </c>
      <c r="H143" t="s">
        <v>365</v>
      </c>
      <c r="I143">
        <v>1</v>
      </c>
      <c r="J143">
        <v>1</v>
      </c>
      <c r="K143" s="8" t="s">
        <v>444</v>
      </c>
    </row>
    <row r="144" spans="1:11" x14ac:dyDescent="0.25">
      <c r="F144" s="2" t="s">
        <v>372</v>
      </c>
      <c r="G144" t="s">
        <v>370</v>
      </c>
      <c r="H144" t="s">
        <v>373</v>
      </c>
      <c r="I144">
        <v>3</v>
      </c>
      <c r="J144">
        <v>3</v>
      </c>
      <c r="K144" s="8" t="s">
        <v>444</v>
      </c>
    </row>
    <row r="145" spans="1:11" x14ac:dyDescent="0.25">
      <c r="F145" s="2" t="s">
        <v>374</v>
      </c>
      <c r="G145" t="s">
        <v>375</v>
      </c>
      <c r="H145" t="s">
        <v>376</v>
      </c>
      <c r="I145">
        <v>13</v>
      </c>
      <c r="J145">
        <v>13</v>
      </c>
      <c r="K145" s="8" t="s">
        <v>444</v>
      </c>
    </row>
    <row r="146" spans="1:11" x14ac:dyDescent="0.25">
      <c r="A146">
        <v>187</v>
      </c>
      <c r="B146" t="s">
        <v>43</v>
      </c>
      <c r="C146" t="s">
        <v>44</v>
      </c>
      <c r="D146" s="3">
        <v>63992</v>
      </c>
      <c r="F146" s="2" t="s">
        <v>360</v>
      </c>
      <c r="G146" t="s">
        <v>361</v>
      </c>
      <c r="H146" t="s">
        <v>362</v>
      </c>
      <c r="I146">
        <v>1</v>
      </c>
      <c r="J146">
        <v>1</v>
      </c>
      <c r="K146" s="8" t="s">
        <v>444</v>
      </c>
    </row>
    <row r="147" spans="1:11" x14ac:dyDescent="0.25">
      <c r="F147" s="2" t="s">
        <v>377</v>
      </c>
      <c r="G147" t="s">
        <v>378</v>
      </c>
      <c r="H147" t="s">
        <v>379</v>
      </c>
      <c r="I147">
        <v>1</v>
      </c>
      <c r="J147">
        <v>1</v>
      </c>
      <c r="K147" s="8" t="s">
        <v>444</v>
      </c>
    </row>
    <row r="148" spans="1:11" x14ac:dyDescent="0.25">
      <c r="F148" s="2" t="s">
        <v>380</v>
      </c>
      <c r="G148" t="s">
        <v>381</v>
      </c>
      <c r="H148" t="s">
        <v>382</v>
      </c>
      <c r="I148">
        <v>1</v>
      </c>
      <c r="J148">
        <v>1</v>
      </c>
      <c r="K148" s="8" t="s">
        <v>444</v>
      </c>
    </row>
    <row r="149" spans="1:11" x14ac:dyDescent="0.25">
      <c r="F149" s="2" t="s">
        <v>366</v>
      </c>
      <c r="G149" t="s">
        <v>367</v>
      </c>
      <c r="H149" t="s">
        <v>368</v>
      </c>
      <c r="I149">
        <v>2</v>
      </c>
      <c r="J149">
        <v>2</v>
      </c>
      <c r="K149" s="8" t="s">
        <v>444</v>
      </c>
    </row>
    <row r="150" spans="1:11" x14ac:dyDescent="0.25">
      <c r="F150" s="2" t="s">
        <v>383</v>
      </c>
      <c r="G150" t="s">
        <v>384</v>
      </c>
      <c r="H150" t="s">
        <v>385</v>
      </c>
      <c r="I150">
        <v>2</v>
      </c>
      <c r="J150">
        <v>2</v>
      </c>
      <c r="K150" s="8" t="s">
        <v>444</v>
      </c>
    </row>
    <row r="151" spans="1:11" x14ac:dyDescent="0.25">
      <c r="F151" s="2" t="s">
        <v>386</v>
      </c>
      <c r="G151" t="s">
        <v>387</v>
      </c>
      <c r="H151" t="s">
        <v>388</v>
      </c>
      <c r="I151">
        <v>4</v>
      </c>
      <c r="J151">
        <v>4</v>
      </c>
      <c r="K151" s="8" t="s">
        <v>444</v>
      </c>
    </row>
    <row r="152" spans="1:11" x14ac:dyDescent="0.25">
      <c r="F152" s="2" t="s">
        <v>389</v>
      </c>
      <c r="H152" t="s">
        <v>390</v>
      </c>
      <c r="I152">
        <v>12</v>
      </c>
      <c r="J152">
        <v>12</v>
      </c>
      <c r="K152" s="8" t="s">
        <v>444</v>
      </c>
    </row>
    <row r="153" spans="1:11" x14ac:dyDescent="0.25">
      <c r="F153" s="2" t="s">
        <v>391</v>
      </c>
      <c r="G153" t="s">
        <v>391</v>
      </c>
      <c r="H153" t="s">
        <v>392</v>
      </c>
      <c r="I153">
        <v>1</v>
      </c>
      <c r="J153">
        <v>1</v>
      </c>
      <c r="K153" s="8" t="s">
        <v>444</v>
      </c>
    </row>
    <row r="154" spans="1:11" x14ac:dyDescent="0.25">
      <c r="F154" s="2" t="s">
        <v>393</v>
      </c>
      <c r="G154" t="s">
        <v>393</v>
      </c>
      <c r="H154" t="s">
        <v>394</v>
      </c>
      <c r="I154">
        <v>1</v>
      </c>
      <c r="J154">
        <v>1</v>
      </c>
      <c r="K154" s="8" t="s">
        <v>444</v>
      </c>
    </row>
    <row r="155" spans="1:11" x14ac:dyDescent="0.25">
      <c r="F155" s="2" t="s">
        <v>395</v>
      </c>
      <c r="G155" t="s">
        <v>395</v>
      </c>
      <c r="H155" t="s">
        <v>396</v>
      </c>
      <c r="I155">
        <v>1</v>
      </c>
      <c r="J155">
        <v>1</v>
      </c>
      <c r="K155" s="8" t="s">
        <v>444</v>
      </c>
    </row>
    <row r="156" spans="1:11" x14ac:dyDescent="0.25">
      <c r="F156" s="2" t="s">
        <v>397</v>
      </c>
      <c r="G156" t="s">
        <v>397</v>
      </c>
      <c r="H156" t="s">
        <v>398</v>
      </c>
      <c r="I156">
        <v>1</v>
      </c>
      <c r="J156">
        <v>1</v>
      </c>
      <c r="K156" s="8" t="s">
        <v>444</v>
      </c>
    </row>
    <row r="157" spans="1:11" x14ac:dyDescent="0.25">
      <c r="F157" s="2" t="s">
        <v>399</v>
      </c>
      <c r="G157" t="s">
        <v>399</v>
      </c>
      <c r="H157" t="s">
        <v>400</v>
      </c>
      <c r="I157">
        <v>1</v>
      </c>
      <c r="J157">
        <v>1</v>
      </c>
      <c r="K157" s="8" t="s">
        <v>444</v>
      </c>
    </row>
    <row r="158" spans="1:11" x14ac:dyDescent="0.25">
      <c r="F158" s="2" t="s">
        <v>401</v>
      </c>
      <c r="G158" t="s">
        <v>401</v>
      </c>
      <c r="H158" t="s">
        <v>402</v>
      </c>
      <c r="I158">
        <v>1</v>
      </c>
      <c r="J158">
        <v>1</v>
      </c>
      <c r="K158" s="8" t="s">
        <v>444</v>
      </c>
    </row>
    <row r="159" spans="1:11" x14ac:dyDescent="0.25">
      <c r="F159" s="2" t="s">
        <v>403</v>
      </c>
      <c r="G159" t="s">
        <v>403</v>
      </c>
      <c r="H159" t="s">
        <v>404</v>
      </c>
      <c r="I159">
        <v>1</v>
      </c>
      <c r="J159">
        <v>1</v>
      </c>
      <c r="K159" s="8" t="s">
        <v>444</v>
      </c>
    </row>
    <row r="160" spans="1:11" x14ac:dyDescent="0.25">
      <c r="F160" s="2" t="s">
        <v>405</v>
      </c>
      <c r="G160" t="s">
        <v>405</v>
      </c>
      <c r="H160" t="s">
        <v>406</v>
      </c>
      <c r="I160">
        <v>1</v>
      </c>
      <c r="J160">
        <v>1</v>
      </c>
      <c r="K160" s="8" t="s">
        <v>444</v>
      </c>
    </row>
    <row r="161" spans="1:11" x14ac:dyDescent="0.25">
      <c r="A161">
        <v>205</v>
      </c>
      <c r="B161" t="s">
        <v>407</v>
      </c>
      <c r="C161" t="s">
        <v>408</v>
      </c>
      <c r="D161">
        <v>63169</v>
      </c>
      <c r="F161" s="2">
        <v>2148393</v>
      </c>
      <c r="G161">
        <v>2148393</v>
      </c>
      <c r="H161" t="s">
        <v>409</v>
      </c>
      <c r="I161">
        <v>24</v>
      </c>
      <c r="J161">
        <v>4</v>
      </c>
      <c r="K161" s="6" t="s">
        <v>455</v>
      </c>
    </row>
    <row r="162" spans="1:11" x14ac:dyDescent="0.25">
      <c r="A162">
        <v>219</v>
      </c>
      <c r="B162" t="s">
        <v>43</v>
      </c>
      <c r="C162" t="s">
        <v>44</v>
      </c>
      <c r="D162">
        <v>63978</v>
      </c>
      <c r="F162" s="2">
        <v>38516</v>
      </c>
      <c r="G162">
        <v>38516</v>
      </c>
      <c r="H162" t="s">
        <v>410</v>
      </c>
      <c r="I162">
        <v>1</v>
      </c>
      <c r="J162">
        <v>1</v>
      </c>
      <c r="K162" s="6" t="s">
        <v>462</v>
      </c>
    </row>
    <row r="163" spans="1:11" x14ac:dyDescent="0.25">
      <c r="A163">
        <v>237</v>
      </c>
      <c r="B163" t="s">
        <v>67</v>
      </c>
      <c r="C163" t="s">
        <v>68</v>
      </c>
      <c r="D163">
        <v>63855</v>
      </c>
      <c r="F163" s="2" t="s">
        <v>411</v>
      </c>
      <c r="G163" t="s">
        <v>412</v>
      </c>
      <c r="H163" t="s">
        <v>413</v>
      </c>
      <c r="I163">
        <v>1</v>
      </c>
      <c r="J163">
        <v>1</v>
      </c>
      <c r="K163" s="8" t="s">
        <v>444</v>
      </c>
    </row>
    <row r="164" spans="1:11" x14ac:dyDescent="0.25">
      <c r="A164">
        <v>237</v>
      </c>
      <c r="B164" t="s">
        <v>43</v>
      </c>
      <c r="C164" t="s">
        <v>44</v>
      </c>
      <c r="D164">
        <v>63991</v>
      </c>
      <c r="F164" s="2" t="s">
        <v>414</v>
      </c>
      <c r="G164" t="s">
        <v>415</v>
      </c>
      <c r="H164" t="s">
        <v>416</v>
      </c>
      <c r="I164">
        <v>1</v>
      </c>
      <c r="J164">
        <v>1</v>
      </c>
      <c r="K164" s="8" t="s">
        <v>444</v>
      </c>
    </row>
    <row r="165" spans="1:11" x14ac:dyDescent="0.25">
      <c r="A165">
        <v>249</v>
      </c>
      <c r="B165" t="s">
        <v>417</v>
      </c>
      <c r="C165" t="s">
        <v>418</v>
      </c>
      <c r="D165">
        <v>62770</v>
      </c>
      <c r="F165" s="2" t="s">
        <v>419</v>
      </c>
      <c r="G165" t="s">
        <v>420</v>
      </c>
      <c r="H165" t="s">
        <v>421</v>
      </c>
      <c r="I165">
        <v>1</v>
      </c>
      <c r="J165">
        <v>1</v>
      </c>
      <c r="K165" s="9" t="s">
        <v>454</v>
      </c>
    </row>
    <row r="166" spans="1:11" x14ac:dyDescent="0.25">
      <c r="A166">
        <v>522</v>
      </c>
      <c r="B166" t="s">
        <v>62</v>
      </c>
      <c r="C166" t="s">
        <v>63</v>
      </c>
      <c r="D166">
        <v>63933</v>
      </c>
      <c r="F166" s="2" t="s">
        <v>422</v>
      </c>
      <c r="G166" t="s">
        <v>423</v>
      </c>
      <c r="H166" t="s">
        <v>424</v>
      </c>
      <c r="I166">
        <v>4</v>
      </c>
      <c r="J166">
        <v>4</v>
      </c>
      <c r="K166" s="7" t="s">
        <v>445</v>
      </c>
    </row>
    <row r="167" spans="1:11" x14ac:dyDescent="0.25">
      <c r="F167" s="2" t="s">
        <v>425</v>
      </c>
      <c r="G167" t="s">
        <v>426</v>
      </c>
      <c r="H167" t="s">
        <v>427</v>
      </c>
      <c r="I167">
        <v>3</v>
      </c>
      <c r="J167">
        <v>3</v>
      </c>
      <c r="K167" s="7" t="s">
        <v>445</v>
      </c>
    </row>
  </sheetData>
  <dataConsolidate topLabels="1" link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7"/>
  <sheetViews>
    <sheetView tabSelected="1" topLeftCell="A3" zoomScale="90" zoomScaleNormal="90" workbookViewId="0">
      <selection activeCell="I18" sqref="I18"/>
    </sheetView>
  </sheetViews>
  <sheetFormatPr baseColWidth="10" defaultRowHeight="15" x14ac:dyDescent="0.25"/>
  <cols>
    <col min="1" max="1" width="18.5703125" style="2" customWidth="1"/>
    <col min="5" max="5" width="11.42578125" style="2"/>
    <col min="7" max="7" width="23.28515625" style="2" customWidth="1"/>
    <col min="8" max="8" width="18.5703125" style="2" customWidth="1"/>
    <col min="9" max="9" width="46.28515625" customWidth="1"/>
    <col min="10" max="11" width="11.42578125" style="2"/>
    <col min="12" max="12" width="33.7109375" style="2" customWidth="1"/>
  </cols>
  <sheetData>
    <row r="1" spans="1:13" x14ac:dyDescent="0.25">
      <c r="A1" s="2" t="s">
        <v>5</v>
      </c>
      <c r="C1" t="s">
        <v>0</v>
      </c>
      <c r="D1" t="s">
        <v>1</v>
      </c>
      <c r="E1" s="2" t="s">
        <v>2</v>
      </c>
      <c r="F1" t="s">
        <v>3</v>
      </c>
      <c r="G1" s="2" t="s">
        <v>4</v>
      </c>
      <c r="H1" s="2" t="s">
        <v>5</v>
      </c>
      <c r="I1" t="s">
        <v>6</v>
      </c>
      <c r="J1" s="2" t="s">
        <v>7</v>
      </c>
      <c r="K1" s="2" t="s">
        <v>430</v>
      </c>
      <c r="M1" t="s">
        <v>483</v>
      </c>
    </row>
    <row r="2" spans="1:13" x14ac:dyDescent="0.25">
      <c r="A2" s="2">
        <v>6876599</v>
      </c>
      <c r="B2">
        <v>1</v>
      </c>
      <c r="C2" t="s">
        <v>8</v>
      </c>
      <c r="D2" t="s">
        <v>9</v>
      </c>
      <c r="E2" s="2">
        <v>63314</v>
      </c>
      <c r="F2">
        <v>30294955</v>
      </c>
      <c r="G2" s="2">
        <v>16876599</v>
      </c>
      <c r="H2" s="2">
        <v>6876599</v>
      </c>
      <c r="I2" t="s">
        <v>10</v>
      </c>
      <c r="J2" s="2">
        <v>6</v>
      </c>
      <c r="K2" s="2">
        <v>6</v>
      </c>
      <c r="L2" s="2" t="str">
        <f>INDEX(Feuil1!K:K,MATCH(Feuil2!G2,Feuil1!F:F,0))</f>
        <v>15-03-2021</v>
      </c>
    </row>
    <row r="3" spans="1:13" x14ac:dyDescent="0.25">
      <c r="A3" s="2">
        <v>5545402</v>
      </c>
      <c r="G3" s="2">
        <v>15545402</v>
      </c>
      <c r="H3" s="2">
        <v>5545402</v>
      </c>
      <c r="I3" t="s">
        <v>17</v>
      </c>
      <c r="J3" s="2">
        <v>40</v>
      </c>
      <c r="K3" s="2">
        <v>40</v>
      </c>
      <c r="L3" s="2" t="str">
        <f>INDEX(Feuil1!K:K,MATCH(Feuil2!G3,Feuil1!F:F,0))</f>
        <v>01-03-2021</v>
      </c>
    </row>
    <row r="4" spans="1:13" x14ac:dyDescent="0.25">
      <c r="A4" s="2">
        <v>1233501</v>
      </c>
      <c r="B4">
        <v>1</v>
      </c>
      <c r="C4" t="s">
        <v>18</v>
      </c>
      <c r="D4" t="s">
        <v>19</v>
      </c>
      <c r="E4" s="2">
        <v>63782</v>
      </c>
      <c r="F4">
        <v>30440469</v>
      </c>
      <c r="G4" s="2">
        <v>11233501</v>
      </c>
      <c r="H4" s="2">
        <v>1233501</v>
      </c>
      <c r="I4" t="s">
        <v>20</v>
      </c>
      <c r="J4" s="2">
        <v>120</v>
      </c>
      <c r="K4" s="2">
        <v>2</v>
      </c>
      <c r="L4" s="2" t="str">
        <f>INDEX(Feuil1!K:K,MATCH(Feuil2!G4,Feuil1!F:F,0))</f>
        <v>04-03-2021</v>
      </c>
    </row>
    <row r="5" spans="1:13" x14ac:dyDescent="0.25">
      <c r="A5" s="2">
        <v>5545402</v>
      </c>
      <c r="G5" s="2">
        <v>15545402</v>
      </c>
      <c r="H5" s="2">
        <v>5545402</v>
      </c>
      <c r="I5" t="s">
        <v>17</v>
      </c>
      <c r="J5" s="2">
        <v>40</v>
      </c>
      <c r="K5" s="2">
        <v>40</v>
      </c>
      <c r="L5" s="2" t="str">
        <f>INDEX(Feuil1!K:K,MATCH(Feuil2!G5,Feuil1!F:F,0))</f>
        <v>01-03-2021</v>
      </c>
    </row>
    <row r="6" spans="1:13" x14ac:dyDescent="0.25">
      <c r="A6" s="2">
        <v>4048318</v>
      </c>
      <c r="B6">
        <v>1</v>
      </c>
      <c r="C6" t="s">
        <v>18</v>
      </c>
      <c r="D6" t="s">
        <v>19</v>
      </c>
      <c r="E6" s="2">
        <v>63784</v>
      </c>
      <c r="F6">
        <v>30443930</v>
      </c>
      <c r="G6" s="2">
        <v>14048318</v>
      </c>
      <c r="H6" s="2">
        <v>4048318</v>
      </c>
      <c r="I6" t="s">
        <v>21</v>
      </c>
      <c r="J6" s="2">
        <v>100</v>
      </c>
      <c r="K6" s="2">
        <v>100</v>
      </c>
      <c r="L6" s="2" t="str">
        <f>INDEX(Feuil1!K:K,MATCH(Feuil2!G6,Feuil1!F:F,0))</f>
        <v>08-03-2021</v>
      </c>
    </row>
    <row r="7" spans="1:13" x14ac:dyDescent="0.25">
      <c r="A7" s="2">
        <v>2651021</v>
      </c>
      <c r="B7">
        <v>1</v>
      </c>
      <c r="C7" t="s">
        <v>24</v>
      </c>
      <c r="D7" t="s">
        <v>25</v>
      </c>
      <c r="E7" s="2">
        <v>63823</v>
      </c>
      <c r="F7">
        <v>30450126</v>
      </c>
      <c r="G7" s="2">
        <v>12651021</v>
      </c>
      <c r="H7" s="2">
        <v>2651021</v>
      </c>
      <c r="I7" t="s">
        <v>26</v>
      </c>
      <c r="J7" s="2">
        <v>1</v>
      </c>
      <c r="K7" s="2">
        <v>1</v>
      </c>
      <c r="L7" s="2" t="str">
        <f>INDEX(Feuil1!K:K,MATCH(Feuil2!G7,Feuil1!F:F,0))</f>
        <v>25-03-2021</v>
      </c>
    </row>
    <row r="8" spans="1:13" x14ac:dyDescent="0.25">
      <c r="A8" s="2">
        <v>3386262</v>
      </c>
      <c r="B8">
        <v>1</v>
      </c>
      <c r="C8" t="s">
        <v>27</v>
      </c>
      <c r="D8" t="s">
        <v>28</v>
      </c>
      <c r="E8" s="2">
        <v>63850</v>
      </c>
      <c r="F8">
        <v>30459711</v>
      </c>
      <c r="G8" s="2">
        <v>13386262</v>
      </c>
      <c r="H8" s="2">
        <v>3386262</v>
      </c>
      <c r="I8" t="s">
        <v>29</v>
      </c>
      <c r="J8" s="2">
        <v>50</v>
      </c>
      <c r="K8" s="2">
        <v>43</v>
      </c>
      <c r="L8" s="2" t="str">
        <f>INDEX(Feuil1!K:K,MATCH(Feuil2!G8,Feuil1!F:F,0))</f>
        <v>02-03-2021</v>
      </c>
    </row>
    <row r="9" spans="1:13" x14ac:dyDescent="0.25">
      <c r="A9" s="2">
        <v>6359035</v>
      </c>
      <c r="B9">
        <v>1</v>
      </c>
      <c r="C9" t="s">
        <v>32</v>
      </c>
      <c r="D9" t="s">
        <v>33</v>
      </c>
      <c r="E9" s="2">
        <v>63899</v>
      </c>
      <c r="F9">
        <v>30473354</v>
      </c>
      <c r="G9" s="2">
        <v>16359035</v>
      </c>
      <c r="H9" s="2">
        <v>6359035</v>
      </c>
      <c r="I9" t="s">
        <v>34</v>
      </c>
      <c r="J9" s="2">
        <v>1</v>
      </c>
      <c r="K9" s="2">
        <v>1</v>
      </c>
      <c r="L9" s="2" t="str">
        <f>INDEX(Feuil1!K:K,MATCH(Feuil2!G9,Feuil1!F:F,0))</f>
        <v>05-03-2021</v>
      </c>
    </row>
    <row r="10" spans="1:13" x14ac:dyDescent="0.25">
      <c r="A10" s="2">
        <v>3051249</v>
      </c>
      <c r="B10">
        <v>1</v>
      </c>
      <c r="C10" t="s">
        <v>32</v>
      </c>
      <c r="D10" t="s">
        <v>33</v>
      </c>
      <c r="E10" s="2">
        <v>63908</v>
      </c>
      <c r="F10">
        <v>30473598</v>
      </c>
      <c r="G10" s="2">
        <v>13051249</v>
      </c>
      <c r="H10" s="2">
        <v>3051249</v>
      </c>
      <c r="I10" t="s">
        <v>35</v>
      </c>
      <c r="J10" s="2">
        <v>50</v>
      </c>
      <c r="K10" s="2">
        <v>20</v>
      </c>
      <c r="L10" s="2" t="str">
        <f>INDEX(Feuil1!K:K,MATCH(Feuil2!G10,Feuil1!F:F,0))</f>
        <v>11-03-2021</v>
      </c>
    </row>
    <row r="11" spans="1:13" x14ac:dyDescent="0.25">
      <c r="A11" s="2">
        <v>3658901</v>
      </c>
      <c r="G11" s="2">
        <v>13658901</v>
      </c>
      <c r="H11" s="2">
        <v>3658901</v>
      </c>
      <c r="I11" t="s">
        <v>36</v>
      </c>
      <c r="J11" s="2">
        <v>5</v>
      </c>
      <c r="K11" s="2">
        <v>5</v>
      </c>
      <c r="L11" s="2" t="s">
        <v>595</v>
      </c>
    </row>
    <row r="12" spans="1:13" x14ac:dyDescent="0.25">
      <c r="A12" s="2">
        <v>5620158</v>
      </c>
      <c r="G12" s="2">
        <v>15620158</v>
      </c>
      <c r="H12" s="2">
        <v>5620158</v>
      </c>
      <c r="I12" t="s">
        <v>37</v>
      </c>
      <c r="J12" s="2">
        <v>20</v>
      </c>
      <c r="K12" s="2">
        <v>20</v>
      </c>
      <c r="L12" s="2" t="str">
        <f>INDEX(Feuil1!K:K,MATCH(Feuil2!G12,Feuil1!F:F,0))</f>
        <v>03-03-2021</v>
      </c>
    </row>
    <row r="13" spans="1:13" x14ac:dyDescent="0.25">
      <c r="A13" s="2">
        <v>6892741</v>
      </c>
      <c r="B13">
        <v>1</v>
      </c>
      <c r="C13" t="s">
        <v>39</v>
      </c>
      <c r="D13" t="s">
        <v>40</v>
      </c>
      <c r="E13" s="2">
        <v>63955</v>
      </c>
      <c r="F13">
        <v>30488632</v>
      </c>
      <c r="G13" s="2">
        <v>16892741</v>
      </c>
      <c r="H13" s="2">
        <v>6892741</v>
      </c>
      <c r="I13" t="s">
        <v>41</v>
      </c>
      <c r="J13" s="2">
        <v>5</v>
      </c>
      <c r="K13" s="2">
        <v>5</v>
      </c>
      <c r="L13" s="2" t="str">
        <f>INDEX(Feuil1!K:K,MATCH(Feuil2!G13,Feuil1!F:F,0))</f>
        <v>17-03-2021</v>
      </c>
    </row>
    <row r="14" spans="1:13" x14ac:dyDescent="0.25">
      <c r="A14" s="2">
        <v>2980526</v>
      </c>
      <c r="B14">
        <v>1</v>
      </c>
      <c r="C14" t="s">
        <v>43</v>
      </c>
      <c r="D14" t="s">
        <v>44</v>
      </c>
      <c r="E14" s="2">
        <v>63988</v>
      </c>
      <c r="F14">
        <v>30498223</v>
      </c>
      <c r="G14" s="2">
        <v>12980526</v>
      </c>
      <c r="H14" s="2">
        <v>2980526</v>
      </c>
      <c r="I14" t="s">
        <v>45</v>
      </c>
      <c r="J14" s="2">
        <v>45</v>
      </c>
      <c r="K14" s="2">
        <v>45</v>
      </c>
      <c r="L14" s="2" t="str">
        <f>INDEX(Feuil1!K:K,MATCH(Feuil2!G14,Feuil1!F:F,0))</f>
        <v>18-03-2021</v>
      </c>
    </row>
    <row r="15" spans="1:13" x14ac:dyDescent="0.25">
      <c r="A15" s="2">
        <v>3749338</v>
      </c>
      <c r="B15">
        <v>1</v>
      </c>
      <c r="C15" t="s">
        <v>48</v>
      </c>
      <c r="D15" t="s">
        <v>49</v>
      </c>
      <c r="E15" s="2">
        <v>64002</v>
      </c>
      <c r="F15">
        <v>30503216</v>
      </c>
      <c r="G15" s="2">
        <v>13749338</v>
      </c>
      <c r="H15" s="2">
        <v>3749338</v>
      </c>
      <c r="I15" t="s">
        <v>50</v>
      </c>
      <c r="J15" s="2">
        <v>10</v>
      </c>
      <c r="K15" s="2">
        <v>10</v>
      </c>
      <c r="L15" s="2" t="str">
        <f>INDEX(Feuil1!K:K,MATCH(Feuil2!G15,Feuil1!F:F,0))</f>
        <v>15-03-2021</v>
      </c>
    </row>
    <row r="16" spans="1:13" x14ac:dyDescent="0.25">
      <c r="A16" s="12">
        <v>6391608</v>
      </c>
      <c r="B16" s="17">
        <v>1</v>
      </c>
      <c r="C16" s="17" t="s">
        <v>52</v>
      </c>
      <c r="D16" s="17" t="s">
        <v>53</v>
      </c>
      <c r="E16" s="12">
        <v>64008</v>
      </c>
      <c r="F16" s="17">
        <v>30507733</v>
      </c>
      <c r="G16" s="12">
        <v>16391608</v>
      </c>
      <c r="H16" s="12">
        <v>6391608</v>
      </c>
      <c r="I16" s="17" t="s">
        <v>54</v>
      </c>
      <c r="J16" s="12">
        <v>1</v>
      </c>
      <c r="K16" s="12">
        <v>1</v>
      </c>
      <c r="L16" s="12" t="str">
        <f>INDEX(Feuil1!K:K,MATCH(Feuil2!G16,Feuil1!F:F,0))</f>
        <v>26-02-2021</v>
      </c>
      <c r="M16" s="18"/>
    </row>
    <row r="17" spans="1:12" x14ac:dyDescent="0.25">
      <c r="A17" s="2">
        <v>1592469</v>
      </c>
      <c r="B17">
        <v>1</v>
      </c>
      <c r="C17" t="s">
        <v>52</v>
      </c>
      <c r="D17" t="s">
        <v>53</v>
      </c>
      <c r="E17" s="2">
        <v>64024</v>
      </c>
      <c r="F17">
        <v>30507961</v>
      </c>
      <c r="G17" s="2">
        <v>11592469</v>
      </c>
      <c r="H17" s="2">
        <v>1592469</v>
      </c>
      <c r="I17" t="s">
        <v>55</v>
      </c>
      <c r="J17" s="2">
        <v>3</v>
      </c>
      <c r="K17" s="2">
        <v>3</v>
      </c>
      <c r="L17" s="2" t="str">
        <f>INDEX(Feuil1!K:K,MATCH(Feuil2!G17,Feuil1!F:F,0))</f>
        <v>04-03-2021</v>
      </c>
    </row>
    <row r="18" spans="1:12" x14ac:dyDescent="0.25">
      <c r="A18" s="2">
        <v>3763727</v>
      </c>
      <c r="B18">
        <v>1</v>
      </c>
      <c r="C18" t="s">
        <v>52</v>
      </c>
      <c r="D18" t="s">
        <v>53</v>
      </c>
      <c r="E18" s="2">
        <v>64025</v>
      </c>
      <c r="F18">
        <v>30508047</v>
      </c>
      <c r="G18" s="2">
        <v>13763727</v>
      </c>
      <c r="H18" s="2">
        <v>3763727</v>
      </c>
      <c r="I18" t="s">
        <v>56</v>
      </c>
      <c r="J18" s="2">
        <v>50</v>
      </c>
      <c r="K18" s="2">
        <v>50</v>
      </c>
      <c r="L18" s="2" t="str">
        <f>INDEX(Feuil1!K:K,MATCH(Feuil2!G18,Feuil1!F:F,0))</f>
        <v>04-03-2021</v>
      </c>
    </row>
    <row r="19" spans="1:12" x14ac:dyDescent="0.25">
      <c r="A19" s="2">
        <v>1913577</v>
      </c>
      <c r="B19">
        <v>1</v>
      </c>
      <c r="C19" t="s">
        <v>484</v>
      </c>
      <c r="D19" t="s">
        <v>485</v>
      </c>
      <c r="E19" s="2">
        <v>64077</v>
      </c>
      <c r="F19">
        <v>30521593</v>
      </c>
      <c r="G19" s="2">
        <v>11913577</v>
      </c>
      <c r="H19" s="2">
        <v>1913577</v>
      </c>
      <c r="I19" t="s">
        <v>486</v>
      </c>
      <c r="J19" s="2">
        <v>3</v>
      </c>
      <c r="K19" s="2">
        <v>1</v>
      </c>
      <c r="L19" s="2" t="s">
        <v>475</v>
      </c>
    </row>
    <row r="20" spans="1:12" x14ac:dyDescent="0.25">
      <c r="A20" s="2">
        <v>1918683</v>
      </c>
      <c r="G20" s="2">
        <v>11918683</v>
      </c>
      <c r="H20" s="2">
        <v>1918683</v>
      </c>
      <c r="I20" t="s">
        <v>487</v>
      </c>
      <c r="J20" s="2">
        <v>1</v>
      </c>
      <c r="K20" s="2">
        <v>1</v>
      </c>
      <c r="L20" s="2" t="s">
        <v>475</v>
      </c>
    </row>
    <row r="21" spans="1:12" x14ac:dyDescent="0.25">
      <c r="A21" s="2">
        <v>3386262</v>
      </c>
      <c r="B21">
        <v>1</v>
      </c>
      <c r="C21" t="s">
        <v>484</v>
      </c>
      <c r="D21" t="s">
        <v>485</v>
      </c>
      <c r="E21" s="2">
        <v>64078</v>
      </c>
      <c r="F21">
        <v>30521619</v>
      </c>
      <c r="G21" s="2">
        <v>13386262</v>
      </c>
      <c r="H21" s="2">
        <v>3386262</v>
      </c>
      <c r="I21" t="s">
        <v>29</v>
      </c>
      <c r="J21" s="2">
        <v>50</v>
      </c>
      <c r="K21" s="2">
        <v>50</v>
      </c>
      <c r="L21" s="2" t="str">
        <f>INDEX(Feuil1!K:K,MATCH(Feuil2!G21,Feuil1!F:F,0))</f>
        <v>02-03-2021</v>
      </c>
    </row>
    <row r="22" spans="1:12" x14ac:dyDescent="0.25">
      <c r="A22" s="2">
        <v>2509326</v>
      </c>
      <c r="B22">
        <v>1</v>
      </c>
      <c r="C22" t="s">
        <v>488</v>
      </c>
      <c r="D22" t="s">
        <v>489</v>
      </c>
      <c r="E22" s="2">
        <v>64089</v>
      </c>
      <c r="F22">
        <v>30525937</v>
      </c>
      <c r="G22" s="2">
        <v>12509326</v>
      </c>
      <c r="H22" s="2">
        <v>2509326</v>
      </c>
      <c r="I22" t="s">
        <v>490</v>
      </c>
      <c r="J22" s="2">
        <v>40</v>
      </c>
      <c r="K22" s="2">
        <v>40</v>
      </c>
      <c r="L22" s="2" t="s">
        <v>431</v>
      </c>
    </row>
    <row r="23" spans="1:12" x14ac:dyDescent="0.25">
      <c r="A23" s="2">
        <v>3881461</v>
      </c>
      <c r="G23" s="2">
        <v>13881461</v>
      </c>
      <c r="H23" s="2">
        <v>3881461</v>
      </c>
      <c r="I23" t="s">
        <v>491</v>
      </c>
      <c r="J23" s="2">
        <v>3</v>
      </c>
      <c r="K23" s="2">
        <v>3</v>
      </c>
      <c r="L23" s="2" t="s">
        <v>456</v>
      </c>
    </row>
    <row r="24" spans="1:12" x14ac:dyDescent="0.25">
      <c r="A24" s="2">
        <v>6353749</v>
      </c>
      <c r="B24">
        <v>1</v>
      </c>
      <c r="C24" t="s">
        <v>494</v>
      </c>
      <c r="D24" t="s">
        <v>495</v>
      </c>
      <c r="E24" s="16">
        <v>64149</v>
      </c>
      <c r="F24">
        <v>30539303</v>
      </c>
      <c r="G24" s="2">
        <v>16353749</v>
      </c>
      <c r="H24" s="2">
        <v>6353749</v>
      </c>
      <c r="I24" t="s">
        <v>496</v>
      </c>
      <c r="J24" s="2">
        <v>60</v>
      </c>
      <c r="K24" s="2">
        <v>60</v>
      </c>
      <c r="L24" s="16" t="s">
        <v>438</v>
      </c>
    </row>
    <row r="25" spans="1:12" x14ac:dyDescent="0.25">
      <c r="A25" s="2">
        <v>1095795</v>
      </c>
      <c r="B25">
        <v>1</v>
      </c>
      <c r="C25" t="s">
        <v>494</v>
      </c>
      <c r="D25" t="s">
        <v>495</v>
      </c>
      <c r="E25" s="2">
        <v>64151</v>
      </c>
      <c r="F25">
        <v>30539340</v>
      </c>
      <c r="G25" s="2">
        <v>11095795</v>
      </c>
      <c r="H25" s="2">
        <v>1095795</v>
      </c>
      <c r="I25" t="s">
        <v>497</v>
      </c>
      <c r="J25" s="2">
        <v>1</v>
      </c>
      <c r="K25" s="2">
        <v>1</v>
      </c>
      <c r="L25" s="2" t="s">
        <v>596</v>
      </c>
    </row>
    <row r="26" spans="1:12" x14ac:dyDescent="0.25">
      <c r="A26" s="2">
        <v>1191157</v>
      </c>
      <c r="G26" s="2">
        <v>11191157</v>
      </c>
      <c r="H26" s="2">
        <v>1191157</v>
      </c>
      <c r="I26" t="s">
        <v>498</v>
      </c>
      <c r="J26" s="2">
        <v>1</v>
      </c>
      <c r="K26" s="2">
        <v>1</v>
      </c>
      <c r="L26" s="2" t="s">
        <v>596</v>
      </c>
    </row>
    <row r="27" spans="1:12" x14ac:dyDescent="0.25">
      <c r="A27" s="2">
        <v>1245573</v>
      </c>
      <c r="G27" s="2">
        <v>11245573</v>
      </c>
      <c r="H27" s="2">
        <v>1245573</v>
      </c>
      <c r="I27" t="s">
        <v>499</v>
      </c>
      <c r="J27" s="2">
        <v>2</v>
      </c>
      <c r="K27" s="2">
        <v>2</v>
      </c>
      <c r="L27" s="2" t="s">
        <v>596</v>
      </c>
    </row>
    <row r="28" spans="1:12" x14ac:dyDescent="0.25">
      <c r="A28" s="2">
        <v>1775037</v>
      </c>
      <c r="G28" s="2">
        <v>11775037</v>
      </c>
      <c r="H28" s="2">
        <v>1775037</v>
      </c>
      <c r="I28" t="s">
        <v>500</v>
      </c>
      <c r="J28" s="2">
        <v>5</v>
      </c>
      <c r="K28" s="2">
        <v>5</v>
      </c>
      <c r="L28" s="2" t="s">
        <v>596</v>
      </c>
    </row>
    <row r="29" spans="1:12" x14ac:dyDescent="0.25">
      <c r="A29" s="2">
        <v>1818119</v>
      </c>
      <c r="G29" s="2">
        <v>11818119</v>
      </c>
      <c r="H29" s="2">
        <v>1818119</v>
      </c>
      <c r="I29" t="s">
        <v>501</v>
      </c>
      <c r="J29" s="2">
        <v>10</v>
      </c>
      <c r="K29" s="2">
        <v>10</v>
      </c>
      <c r="L29" s="2" t="s">
        <v>596</v>
      </c>
    </row>
    <row r="30" spans="1:12" x14ac:dyDescent="0.25">
      <c r="A30" s="2">
        <v>1875138</v>
      </c>
      <c r="G30" s="2">
        <v>11875138</v>
      </c>
      <c r="H30" s="2">
        <v>1875138</v>
      </c>
      <c r="I30" t="s">
        <v>502</v>
      </c>
      <c r="J30" s="2">
        <v>1</v>
      </c>
      <c r="K30" s="2">
        <v>1</v>
      </c>
      <c r="L30" s="2" t="s">
        <v>596</v>
      </c>
    </row>
    <row r="31" spans="1:12" x14ac:dyDescent="0.25">
      <c r="A31" s="2">
        <v>4109665</v>
      </c>
      <c r="G31" s="2">
        <v>14109665</v>
      </c>
      <c r="H31" s="2">
        <v>4109665</v>
      </c>
      <c r="I31" t="s">
        <v>503</v>
      </c>
      <c r="J31" s="2">
        <v>5</v>
      </c>
      <c r="K31" s="2">
        <v>5</v>
      </c>
      <c r="L31" s="2" t="s">
        <v>596</v>
      </c>
    </row>
    <row r="32" spans="1:12" x14ac:dyDescent="0.25">
      <c r="A32" s="2">
        <v>4109673</v>
      </c>
      <c r="G32" s="2">
        <v>14109673</v>
      </c>
      <c r="H32" s="2">
        <v>4109673</v>
      </c>
      <c r="I32" t="s">
        <v>504</v>
      </c>
      <c r="J32" s="2">
        <v>5</v>
      </c>
      <c r="K32" s="2">
        <v>5</v>
      </c>
      <c r="L32" s="2" t="s">
        <v>596</v>
      </c>
    </row>
    <row r="33" spans="1:12" x14ac:dyDescent="0.25">
      <c r="A33" s="2">
        <v>4150695</v>
      </c>
      <c r="G33" s="2">
        <v>14150695</v>
      </c>
      <c r="H33" s="2">
        <v>4150695</v>
      </c>
      <c r="I33" t="s">
        <v>505</v>
      </c>
      <c r="J33" s="2">
        <v>2</v>
      </c>
      <c r="K33" s="2">
        <v>2</v>
      </c>
      <c r="L33" s="2" t="s">
        <v>596</v>
      </c>
    </row>
    <row r="34" spans="1:12" x14ac:dyDescent="0.25">
      <c r="A34" s="2">
        <v>6389422</v>
      </c>
      <c r="G34" s="2">
        <v>16389422</v>
      </c>
      <c r="H34" s="2">
        <v>6389422</v>
      </c>
      <c r="I34" t="s">
        <v>506</v>
      </c>
      <c r="J34" s="2">
        <v>2</v>
      </c>
      <c r="K34" s="2">
        <v>2</v>
      </c>
      <c r="L34" s="2" t="s">
        <v>596</v>
      </c>
    </row>
    <row r="35" spans="1:12" x14ac:dyDescent="0.25">
      <c r="A35" s="2" t="s">
        <v>65</v>
      </c>
      <c r="B35">
        <v>2</v>
      </c>
      <c r="C35" t="s">
        <v>484</v>
      </c>
      <c r="D35" t="s">
        <v>485</v>
      </c>
      <c r="E35" s="2">
        <v>64063</v>
      </c>
      <c r="G35" s="2" t="s">
        <v>64</v>
      </c>
      <c r="H35" s="2" t="s">
        <v>65</v>
      </c>
      <c r="I35" t="s">
        <v>66</v>
      </c>
      <c r="J35" s="2">
        <v>2</v>
      </c>
      <c r="K35" s="2">
        <v>2</v>
      </c>
      <c r="L35" s="2" t="s">
        <v>434</v>
      </c>
    </row>
    <row r="36" spans="1:12" x14ac:dyDescent="0.25">
      <c r="A36" s="2" t="s">
        <v>71</v>
      </c>
      <c r="B36">
        <v>3</v>
      </c>
      <c r="C36" t="s">
        <v>30</v>
      </c>
      <c r="D36" t="s">
        <v>31</v>
      </c>
      <c r="E36" s="2">
        <v>63874</v>
      </c>
      <c r="F36" t="s">
        <v>69</v>
      </c>
      <c r="G36" s="2" t="s">
        <v>70</v>
      </c>
      <c r="H36" s="2" t="s">
        <v>71</v>
      </c>
      <c r="I36" t="s">
        <v>72</v>
      </c>
      <c r="J36" s="2">
        <v>6</v>
      </c>
      <c r="K36" s="2">
        <v>1</v>
      </c>
      <c r="L36" s="2" t="str">
        <f>INDEX(Feuil1!K:K,MATCH(Feuil2!G36,Feuil1!F:F,0))</f>
        <v>18-02-2021</v>
      </c>
    </row>
    <row r="37" spans="1:12" x14ac:dyDescent="0.25">
      <c r="A37" s="2" t="s">
        <v>75</v>
      </c>
      <c r="B37">
        <v>3</v>
      </c>
      <c r="C37" t="s">
        <v>32</v>
      </c>
      <c r="D37" t="s">
        <v>33</v>
      </c>
      <c r="E37" s="2">
        <v>63894</v>
      </c>
      <c r="F37" t="s">
        <v>73</v>
      </c>
      <c r="G37" s="2" t="s">
        <v>74</v>
      </c>
      <c r="H37" s="2" t="s">
        <v>75</v>
      </c>
      <c r="I37" t="s">
        <v>76</v>
      </c>
      <c r="J37" s="2">
        <v>10</v>
      </c>
      <c r="K37" s="2">
        <v>10</v>
      </c>
      <c r="L37" s="2" t="str">
        <f>INDEX(Feuil1!K:K,MATCH(Feuil2!G37,Feuil1!F:F,0))</f>
        <v>10-02-2021</v>
      </c>
    </row>
    <row r="38" spans="1:12" x14ac:dyDescent="0.25">
      <c r="A38" s="2" t="s">
        <v>81</v>
      </c>
      <c r="B38">
        <v>3</v>
      </c>
      <c r="C38" t="s">
        <v>39</v>
      </c>
      <c r="D38" t="s">
        <v>40</v>
      </c>
      <c r="E38" s="2">
        <v>63945</v>
      </c>
      <c r="F38" t="s">
        <v>79</v>
      </c>
      <c r="G38" s="2" t="s">
        <v>80</v>
      </c>
      <c r="H38" s="2" t="s">
        <v>81</v>
      </c>
      <c r="I38" t="s">
        <v>82</v>
      </c>
      <c r="J38" s="2">
        <v>4</v>
      </c>
      <c r="K38" s="2">
        <v>2</v>
      </c>
      <c r="L38" s="2" t="str">
        <f>INDEX(Feuil1!K:K,MATCH(Feuil2!G38,Feuil1!F:F,0))</f>
        <v>19-02-2021</v>
      </c>
    </row>
    <row r="39" spans="1:12" x14ac:dyDescent="0.25">
      <c r="A39" s="2" t="s">
        <v>84</v>
      </c>
      <c r="G39" s="2" t="s">
        <v>83</v>
      </c>
      <c r="H39" s="2" t="s">
        <v>84</v>
      </c>
      <c r="I39" t="s">
        <v>85</v>
      </c>
      <c r="J39" s="2">
        <v>1</v>
      </c>
      <c r="K39" s="2">
        <v>1</v>
      </c>
      <c r="L39" s="2" t="str">
        <f>INDEX(Feuil1!K:K,MATCH(Feuil2!G39,Feuil1!F:F,0))</f>
        <v>19-02-2021</v>
      </c>
    </row>
    <row r="40" spans="1:12" x14ac:dyDescent="0.25">
      <c r="A40" s="2" t="s">
        <v>90</v>
      </c>
      <c r="B40">
        <v>3</v>
      </c>
      <c r="C40" t="s">
        <v>52</v>
      </c>
      <c r="D40" t="s">
        <v>53</v>
      </c>
      <c r="E40" s="2">
        <v>64005</v>
      </c>
      <c r="F40" t="s">
        <v>88</v>
      </c>
      <c r="G40" s="2" t="s">
        <v>89</v>
      </c>
      <c r="H40" s="2" t="s">
        <v>90</v>
      </c>
      <c r="I40" t="s">
        <v>91</v>
      </c>
      <c r="J40" s="2">
        <v>3</v>
      </c>
      <c r="K40" s="2">
        <v>3</v>
      </c>
      <c r="L40" s="2" t="str">
        <f>INDEX(Feuil1!K:K,MATCH(Feuil2!G40,Feuil1!F:F,0))</f>
        <v>17-02-2021</v>
      </c>
    </row>
    <row r="41" spans="1:12" x14ac:dyDescent="0.25">
      <c r="A41" s="2" t="s">
        <v>94</v>
      </c>
      <c r="B41">
        <v>3</v>
      </c>
      <c r="C41" t="s">
        <v>57</v>
      </c>
      <c r="D41" t="s">
        <v>58</v>
      </c>
      <c r="E41" s="2">
        <v>64028</v>
      </c>
      <c r="F41" t="s">
        <v>92</v>
      </c>
      <c r="G41" s="2" t="s">
        <v>93</v>
      </c>
      <c r="H41" s="2" t="s">
        <v>94</v>
      </c>
      <c r="I41" t="s">
        <v>95</v>
      </c>
      <c r="J41" s="2">
        <v>2</v>
      </c>
      <c r="K41" s="2">
        <v>2</v>
      </c>
      <c r="L41" s="2" t="str">
        <f>INDEX(Feuil1!K:K,MATCH(Feuil2!G41,Feuil1!F:F,0))</f>
        <v>24-02-2021</v>
      </c>
    </row>
    <row r="42" spans="1:12" x14ac:dyDescent="0.25">
      <c r="A42" s="2" t="s">
        <v>98</v>
      </c>
      <c r="B42">
        <v>3</v>
      </c>
      <c r="C42" t="s">
        <v>59</v>
      </c>
      <c r="D42" t="s">
        <v>60</v>
      </c>
      <c r="E42" s="2">
        <v>64045</v>
      </c>
      <c r="F42" t="s">
        <v>96</v>
      </c>
      <c r="G42" s="2" t="s">
        <v>97</v>
      </c>
      <c r="H42" s="2" t="s">
        <v>98</v>
      </c>
      <c r="I42" t="s">
        <v>99</v>
      </c>
      <c r="J42" s="2">
        <v>8</v>
      </c>
      <c r="K42" s="2">
        <v>5</v>
      </c>
      <c r="L42" s="2" t="str">
        <f>INDEX(Feuil1!K:K,MATCH(Feuil2!G42,Feuil1!F:F,0))</f>
        <v>24-02-2021</v>
      </c>
    </row>
    <row r="43" spans="1:12" x14ac:dyDescent="0.25">
      <c r="A43" s="2" t="s">
        <v>71</v>
      </c>
      <c r="G43" s="2" t="s">
        <v>70</v>
      </c>
      <c r="H43" s="2" t="s">
        <v>71</v>
      </c>
      <c r="I43" t="s">
        <v>72</v>
      </c>
      <c r="J43" s="2">
        <v>3</v>
      </c>
      <c r="K43" s="2">
        <v>3</v>
      </c>
      <c r="L43" s="2" t="str">
        <f>INDEX(Feuil1!K:K,MATCH(Feuil2!G43,Feuil1!F:F,0))</f>
        <v>18-02-2021</v>
      </c>
    </row>
    <row r="44" spans="1:12" x14ac:dyDescent="0.25">
      <c r="A44" s="2" t="s">
        <v>509</v>
      </c>
      <c r="B44">
        <v>3</v>
      </c>
      <c r="C44" t="s">
        <v>488</v>
      </c>
      <c r="D44" t="s">
        <v>489</v>
      </c>
      <c r="E44" s="2">
        <v>64079</v>
      </c>
      <c r="F44" t="s">
        <v>507</v>
      </c>
      <c r="G44" s="2" t="s">
        <v>508</v>
      </c>
      <c r="H44" s="2" t="s">
        <v>509</v>
      </c>
      <c r="I44" t="s">
        <v>510</v>
      </c>
      <c r="J44" s="2">
        <v>2</v>
      </c>
      <c r="K44" s="2">
        <v>2</v>
      </c>
      <c r="L44" s="2" t="s">
        <v>434</v>
      </c>
    </row>
    <row r="45" spans="1:12" x14ac:dyDescent="0.25">
      <c r="A45" s="2" t="s">
        <v>512</v>
      </c>
      <c r="G45" s="2" t="s">
        <v>511</v>
      </c>
      <c r="H45" s="2" t="s">
        <v>512</v>
      </c>
      <c r="I45" t="s">
        <v>513</v>
      </c>
      <c r="J45" s="2">
        <v>2</v>
      </c>
      <c r="K45" s="2">
        <v>2</v>
      </c>
      <c r="L45" s="2" t="s">
        <v>433</v>
      </c>
    </row>
    <row r="46" spans="1:12" x14ac:dyDescent="0.25">
      <c r="A46" s="2" t="s">
        <v>518</v>
      </c>
      <c r="B46">
        <v>3</v>
      </c>
      <c r="C46" t="s">
        <v>514</v>
      </c>
      <c r="D46" t="s">
        <v>515</v>
      </c>
      <c r="E46" s="2">
        <v>64096</v>
      </c>
      <c r="F46" t="s">
        <v>516</v>
      </c>
      <c r="G46" s="2" t="s">
        <v>517</v>
      </c>
      <c r="H46" s="2" t="s">
        <v>518</v>
      </c>
      <c r="I46" t="s">
        <v>519</v>
      </c>
      <c r="J46" s="2">
        <v>36</v>
      </c>
      <c r="K46" s="2">
        <v>12</v>
      </c>
      <c r="L46" s="2" t="s">
        <v>434</v>
      </c>
    </row>
    <row r="47" spans="1:12" x14ac:dyDescent="0.25">
      <c r="A47" s="2" t="s">
        <v>101</v>
      </c>
      <c r="B47">
        <v>6</v>
      </c>
      <c r="C47" t="s">
        <v>86</v>
      </c>
      <c r="D47" t="s">
        <v>87</v>
      </c>
      <c r="E47" s="2">
        <v>63966</v>
      </c>
      <c r="F47">
        <v>225484</v>
      </c>
      <c r="G47" s="2">
        <v>6146976</v>
      </c>
      <c r="H47" s="2" t="s">
        <v>101</v>
      </c>
      <c r="I47" t="s">
        <v>102</v>
      </c>
      <c r="J47" s="2">
        <v>5</v>
      </c>
      <c r="K47" s="2">
        <v>1</v>
      </c>
      <c r="L47" s="2" t="str">
        <f>INDEX(Feuil1!K:K,MATCH(Feuil2!G47,Feuil1!F:F,0))</f>
        <v>27-02-2021</v>
      </c>
    </row>
    <row r="48" spans="1:12" x14ac:dyDescent="0.25">
      <c r="A48" s="2" t="s">
        <v>105</v>
      </c>
      <c r="B48">
        <v>6</v>
      </c>
      <c r="C48" t="s">
        <v>43</v>
      </c>
      <c r="D48" t="s">
        <v>44</v>
      </c>
      <c r="E48" s="2">
        <v>63986</v>
      </c>
      <c r="F48">
        <v>225758</v>
      </c>
      <c r="G48" s="2">
        <v>6145689</v>
      </c>
      <c r="H48" s="2" t="s">
        <v>105</v>
      </c>
      <c r="I48" t="s">
        <v>106</v>
      </c>
      <c r="J48" s="2">
        <v>10</v>
      </c>
      <c r="K48" s="2">
        <v>5</v>
      </c>
      <c r="L48" s="2" t="str">
        <f>INDEX(Feuil1!K:K,MATCH(Feuil2!G48,Feuil1!F:F,0))</f>
        <v>18-03-2021</v>
      </c>
    </row>
    <row r="49" spans="1:12" x14ac:dyDescent="0.25">
      <c r="A49" s="2" t="s">
        <v>520</v>
      </c>
      <c r="B49">
        <v>6</v>
      </c>
      <c r="C49" t="s">
        <v>494</v>
      </c>
      <c r="D49" t="s">
        <v>495</v>
      </c>
      <c r="E49" s="2">
        <v>64146</v>
      </c>
      <c r="F49">
        <v>228001</v>
      </c>
      <c r="G49" s="2">
        <v>6337537</v>
      </c>
      <c r="H49" s="2" t="s">
        <v>520</v>
      </c>
      <c r="I49" t="s">
        <v>521</v>
      </c>
      <c r="J49" s="2">
        <v>6</v>
      </c>
      <c r="K49" s="2">
        <v>6</v>
      </c>
      <c r="L49" s="2" t="s">
        <v>456</v>
      </c>
    </row>
    <row r="50" spans="1:12" x14ac:dyDescent="0.25">
      <c r="A50" s="2">
        <v>603678</v>
      </c>
      <c r="B50">
        <v>7</v>
      </c>
      <c r="C50" t="s">
        <v>115</v>
      </c>
      <c r="D50" t="s">
        <v>116</v>
      </c>
      <c r="E50" s="2">
        <v>63726</v>
      </c>
      <c r="F50">
        <v>10110608</v>
      </c>
      <c r="G50" s="2">
        <v>7603678</v>
      </c>
      <c r="H50" s="2">
        <v>603678</v>
      </c>
      <c r="I50" t="s">
        <v>117</v>
      </c>
      <c r="J50" s="2">
        <v>3</v>
      </c>
      <c r="K50" s="2">
        <v>2</v>
      </c>
      <c r="L50" s="2" t="str">
        <f>INDEX(Feuil1!K:K,MATCH(Feuil2!G50,Feuil1!F:F,0))</f>
        <v>23-04-2021</v>
      </c>
    </row>
    <row r="51" spans="1:12" x14ac:dyDescent="0.25">
      <c r="A51" s="2">
        <v>612120</v>
      </c>
      <c r="B51">
        <v>7</v>
      </c>
      <c r="C51" t="s">
        <v>30</v>
      </c>
      <c r="D51" t="s">
        <v>31</v>
      </c>
      <c r="E51" s="2">
        <v>63880</v>
      </c>
      <c r="F51">
        <v>10112092</v>
      </c>
      <c r="G51" s="2">
        <v>7612120</v>
      </c>
      <c r="H51" s="2">
        <v>612120</v>
      </c>
      <c r="I51" t="s">
        <v>118</v>
      </c>
      <c r="J51" s="2">
        <v>4</v>
      </c>
      <c r="K51" s="2">
        <v>4</v>
      </c>
      <c r="L51" s="2" t="str">
        <f>INDEX(Feuil1!K:K,MATCH(Feuil2!G51,Feuil1!F:F,0))</f>
        <v>12-02-2021</v>
      </c>
    </row>
    <row r="52" spans="1:12" x14ac:dyDescent="0.25">
      <c r="A52" s="2">
        <v>516240</v>
      </c>
      <c r="B52">
        <v>7</v>
      </c>
      <c r="C52" t="s">
        <v>52</v>
      </c>
      <c r="D52" t="s">
        <v>53</v>
      </c>
      <c r="E52" s="2">
        <v>64020</v>
      </c>
      <c r="F52">
        <v>10113372</v>
      </c>
      <c r="G52" s="2">
        <v>7516240</v>
      </c>
      <c r="H52" s="2">
        <v>516240</v>
      </c>
      <c r="I52" t="s">
        <v>119</v>
      </c>
      <c r="J52" s="2">
        <v>1</v>
      </c>
      <c r="K52" s="2">
        <v>1</v>
      </c>
      <c r="L52" s="2" t="e">
        <f>INDEX(Feuil1!K:K,MATCH(Feuil2!G52,Feuil1!F:F,0))</f>
        <v>#N/A</v>
      </c>
    </row>
    <row r="53" spans="1:12" x14ac:dyDescent="0.25">
      <c r="A53" s="2">
        <v>816564</v>
      </c>
      <c r="B53">
        <v>7</v>
      </c>
      <c r="C53" t="s">
        <v>57</v>
      </c>
      <c r="D53" t="s">
        <v>58</v>
      </c>
      <c r="E53" s="2">
        <v>64036</v>
      </c>
      <c r="F53" t="s">
        <v>120</v>
      </c>
      <c r="G53" s="2">
        <v>7816564</v>
      </c>
      <c r="H53" s="2">
        <v>816564</v>
      </c>
      <c r="I53" t="s">
        <v>122</v>
      </c>
      <c r="J53" s="2">
        <v>1</v>
      </c>
      <c r="K53" s="2">
        <v>1</v>
      </c>
      <c r="L53" s="2" t="e">
        <f>INDEX(Feuil1!K:K,MATCH(Feuil2!G53,Feuil1!F:F,0))</f>
        <v>#N/A</v>
      </c>
    </row>
    <row r="54" spans="1:12" x14ac:dyDescent="0.25">
      <c r="A54" s="2">
        <v>318023</v>
      </c>
      <c r="B54">
        <v>7</v>
      </c>
      <c r="C54" t="s">
        <v>484</v>
      </c>
      <c r="D54" t="s">
        <v>485</v>
      </c>
      <c r="E54" s="2">
        <v>64071</v>
      </c>
      <c r="F54">
        <v>10113917</v>
      </c>
      <c r="G54" s="2">
        <v>7318023</v>
      </c>
      <c r="H54" s="2">
        <v>318023</v>
      </c>
      <c r="I54" t="s">
        <v>522</v>
      </c>
      <c r="J54" s="2">
        <v>1</v>
      </c>
      <c r="K54" s="2">
        <v>1</v>
      </c>
      <c r="L54" s="2" t="e">
        <f>INDEX(Feuil1!K:K,MATCH(Feuil2!G54,Feuil1!F:F,0))</f>
        <v>#N/A</v>
      </c>
    </row>
    <row r="55" spans="1:12" x14ac:dyDescent="0.25">
      <c r="A55" s="2">
        <v>550722</v>
      </c>
      <c r="G55" s="2">
        <v>7550722</v>
      </c>
      <c r="H55" s="2">
        <v>550722</v>
      </c>
      <c r="I55" t="s">
        <v>523</v>
      </c>
      <c r="J55" s="2">
        <v>1</v>
      </c>
      <c r="K55" s="2">
        <v>1</v>
      </c>
      <c r="L55" s="2" t="e">
        <f>INDEX(Feuil1!K:K,MATCH(Feuil2!G55,Feuil1!F:F,0))</f>
        <v>#N/A</v>
      </c>
    </row>
    <row r="56" spans="1:12" x14ac:dyDescent="0.25">
      <c r="A56" s="2">
        <v>208132</v>
      </c>
      <c r="B56">
        <v>7</v>
      </c>
      <c r="C56" t="s">
        <v>492</v>
      </c>
      <c r="D56" t="s">
        <v>493</v>
      </c>
      <c r="E56" s="2">
        <v>64124</v>
      </c>
      <c r="F56">
        <v>10114263</v>
      </c>
      <c r="G56" s="2" t="s">
        <v>524</v>
      </c>
      <c r="H56" s="2">
        <v>208132</v>
      </c>
      <c r="I56" t="s">
        <v>525</v>
      </c>
      <c r="J56" s="2">
        <v>2</v>
      </c>
      <c r="K56" s="2">
        <v>1</v>
      </c>
      <c r="L56" s="2" t="e">
        <f>INDEX(Feuil1!K:K,MATCH(Feuil2!G56,Feuil1!F:F,0))</f>
        <v>#N/A</v>
      </c>
    </row>
    <row r="57" spans="1:12" x14ac:dyDescent="0.25">
      <c r="A57" s="2">
        <v>313602</v>
      </c>
      <c r="B57">
        <v>7</v>
      </c>
      <c r="C57" t="s">
        <v>494</v>
      </c>
      <c r="D57" t="s">
        <v>495</v>
      </c>
      <c r="E57" s="2">
        <v>64145</v>
      </c>
      <c r="F57" t="s">
        <v>526</v>
      </c>
      <c r="G57" s="2">
        <v>7313602</v>
      </c>
      <c r="H57" s="2">
        <v>313602</v>
      </c>
      <c r="I57" t="s">
        <v>527</v>
      </c>
      <c r="J57" s="2">
        <v>2</v>
      </c>
      <c r="K57" s="2">
        <v>2</v>
      </c>
      <c r="L57" s="2" t="e">
        <f>INDEX(Feuil1!K:K,MATCH(Feuil2!G57,Feuil1!F:F,0))</f>
        <v>#N/A</v>
      </c>
    </row>
    <row r="58" spans="1:12" x14ac:dyDescent="0.25">
      <c r="A58" s="2">
        <v>540616</v>
      </c>
      <c r="G58" s="2">
        <v>7540616</v>
      </c>
      <c r="H58" s="2">
        <v>540616</v>
      </c>
      <c r="I58" t="s">
        <v>121</v>
      </c>
      <c r="J58" s="2">
        <v>50</v>
      </c>
      <c r="K58" s="2">
        <v>33</v>
      </c>
      <c r="L58" s="2" t="e">
        <f>INDEX(Feuil1!K:K,MATCH(Feuil2!G58,Feuil1!F:F,0))</f>
        <v>#N/A</v>
      </c>
    </row>
    <row r="59" spans="1:12" x14ac:dyDescent="0.25">
      <c r="A59" s="2">
        <v>603609</v>
      </c>
      <c r="G59" s="2">
        <v>7603609</v>
      </c>
      <c r="H59" s="2">
        <v>603609</v>
      </c>
      <c r="I59" t="s">
        <v>528</v>
      </c>
      <c r="J59" s="2">
        <v>2</v>
      </c>
      <c r="K59" s="2">
        <v>2</v>
      </c>
      <c r="L59" s="2" t="e">
        <f>INDEX(Feuil1!K:K,MATCH(Feuil2!G59,Feuil1!F:F,0))</f>
        <v>#N/A</v>
      </c>
    </row>
    <row r="60" spans="1:12" x14ac:dyDescent="0.25">
      <c r="A60" s="2">
        <v>816012</v>
      </c>
      <c r="G60" s="2">
        <v>7816012</v>
      </c>
      <c r="H60" s="2">
        <v>816012</v>
      </c>
      <c r="I60" t="s">
        <v>529</v>
      </c>
      <c r="J60" s="2">
        <v>1</v>
      </c>
      <c r="K60" s="2">
        <v>1</v>
      </c>
      <c r="L60" s="2" t="e">
        <f>INDEX(Feuil1!K:K,MATCH(Feuil2!G60,Feuil1!F:F,0))</f>
        <v>#N/A</v>
      </c>
    </row>
    <row r="61" spans="1:12" x14ac:dyDescent="0.25">
      <c r="A61" s="2">
        <v>816252</v>
      </c>
      <c r="G61" s="2">
        <v>7816252</v>
      </c>
      <c r="H61" s="2">
        <v>816252</v>
      </c>
      <c r="I61" t="s">
        <v>530</v>
      </c>
      <c r="J61" s="2">
        <v>4</v>
      </c>
      <c r="K61" s="2">
        <v>1</v>
      </c>
      <c r="L61" s="2" t="e">
        <f>INDEX(Feuil1!K:K,MATCH(Feuil2!G61,Feuil1!F:F,0))</f>
        <v>#N/A</v>
      </c>
    </row>
    <row r="62" spans="1:12" x14ac:dyDescent="0.25">
      <c r="A62" s="2">
        <v>816500</v>
      </c>
      <c r="G62" s="2">
        <v>7816500</v>
      </c>
      <c r="H62" s="2">
        <v>816500</v>
      </c>
      <c r="I62" t="s">
        <v>531</v>
      </c>
      <c r="J62" s="2">
        <v>1</v>
      </c>
      <c r="K62" s="2">
        <v>1</v>
      </c>
      <c r="L62" s="2" t="e">
        <f>INDEX(Feuil1!K:K,MATCH(Feuil2!G62,Feuil1!F:F,0))</f>
        <v>#N/A</v>
      </c>
    </row>
    <row r="63" spans="1:12" x14ac:dyDescent="0.25">
      <c r="A63" s="2">
        <v>266526</v>
      </c>
      <c r="B63">
        <v>7</v>
      </c>
      <c r="C63" t="s">
        <v>532</v>
      </c>
      <c r="D63" t="s">
        <v>533</v>
      </c>
      <c r="E63" s="2">
        <v>64152</v>
      </c>
      <c r="G63" s="2">
        <v>7266526</v>
      </c>
      <c r="H63" s="2">
        <v>266526</v>
      </c>
      <c r="I63" t="s">
        <v>534</v>
      </c>
      <c r="J63" s="2">
        <v>2</v>
      </c>
      <c r="K63" s="2">
        <v>2</v>
      </c>
      <c r="L63" s="2" t="e">
        <f>INDEX(Feuil1!K:K,MATCH(Feuil2!G63,Feuil1!F:F,0))</f>
        <v>#N/A</v>
      </c>
    </row>
    <row r="64" spans="1:12" x14ac:dyDescent="0.25">
      <c r="A64" s="2" t="s">
        <v>124</v>
      </c>
      <c r="B64">
        <v>10</v>
      </c>
      <c r="C64" t="s">
        <v>43</v>
      </c>
      <c r="D64" t="s">
        <v>44</v>
      </c>
      <c r="E64" s="2">
        <v>63973</v>
      </c>
      <c r="F64" t="s">
        <v>123</v>
      </c>
      <c r="G64" s="2" t="s">
        <v>124</v>
      </c>
      <c r="H64" s="2" t="s">
        <v>124</v>
      </c>
      <c r="I64" t="s">
        <v>125</v>
      </c>
      <c r="J64" s="2">
        <v>1</v>
      </c>
      <c r="K64" s="2">
        <v>1</v>
      </c>
      <c r="L64" s="2" t="str">
        <f>INDEX(Feuil1!K:K,MATCH(Feuil2!G64,Feuil1!F:F,0))</f>
        <v>17-02-2021</v>
      </c>
    </row>
    <row r="65" spans="1:12" x14ac:dyDescent="0.25">
      <c r="A65" s="2" t="s">
        <v>129</v>
      </c>
      <c r="B65">
        <v>15</v>
      </c>
      <c r="C65" t="s">
        <v>126</v>
      </c>
      <c r="D65" t="s">
        <v>127</v>
      </c>
      <c r="E65" s="10">
        <v>62918</v>
      </c>
      <c r="G65" s="2" t="s">
        <v>128</v>
      </c>
      <c r="H65" s="2" t="s">
        <v>129</v>
      </c>
      <c r="I65" t="s">
        <v>130</v>
      </c>
      <c r="J65" s="2">
        <v>125</v>
      </c>
      <c r="K65" s="2">
        <v>50</v>
      </c>
      <c r="L65" s="10" t="str">
        <f>INDEX(Feuil1!K:K,MATCH(Feuil2!G65,Feuil1!F:F,0))</f>
        <v>relache</v>
      </c>
    </row>
    <row r="66" spans="1:12" x14ac:dyDescent="0.25">
      <c r="A66" s="2" t="s">
        <v>132</v>
      </c>
      <c r="B66">
        <v>15</v>
      </c>
      <c r="C66" t="s">
        <v>62</v>
      </c>
      <c r="D66" t="s">
        <v>63</v>
      </c>
      <c r="E66" s="2">
        <v>63932</v>
      </c>
      <c r="F66">
        <v>167242</v>
      </c>
      <c r="G66" s="2" t="s">
        <v>131</v>
      </c>
      <c r="H66" s="2" t="s">
        <v>132</v>
      </c>
      <c r="I66" t="s">
        <v>133</v>
      </c>
      <c r="J66" s="2">
        <v>1</v>
      </c>
      <c r="K66" s="2">
        <v>1</v>
      </c>
      <c r="L66" s="2" t="str">
        <f>INDEX(Feuil1!K:K,MATCH(Feuil2!G66,Feuil1!F:F,0))</f>
        <v>18-02-2021</v>
      </c>
    </row>
    <row r="67" spans="1:12" x14ac:dyDescent="0.25">
      <c r="A67" s="2" t="s">
        <v>134</v>
      </c>
      <c r="B67">
        <v>15</v>
      </c>
      <c r="C67" t="s">
        <v>86</v>
      </c>
      <c r="D67" t="s">
        <v>87</v>
      </c>
      <c r="E67" s="2">
        <v>63962</v>
      </c>
      <c r="F67">
        <v>167315</v>
      </c>
      <c r="G67" s="2">
        <v>15201785040</v>
      </c>
      <c r="H67" s="2" t="s">
        <v>134</v>
      </c>
      <c r="I67" t="s">
        <v>135</v>
      </c>
      <c r="J67" s="2">
        <v>3</v>
      </c>
      <c r="K67" s="2">
        <v>2</v>
      </c>
      <c r="L67" s="2" t="str">
        <f>INDEX(Feuil1!K:K,MATCH(Feuil2!G67,Feuil1!F:F,0))</f>
        <v>18-02-2021</v>
      </c>
    </row>
    <row r="68" spans="1:12" x14ac:dyDescent="0.25">
      <c r="A68" s="2">
        <v>34141</v>
      </c>
      <c r="B68">
        <v>16</v>
      </c>
      <c r="C68" t="s">
        <v>139</v>
      </c>
      <c r="D68" t="s">
        <v>140</v>
      </c>
      <c r="E68" s="11">
        <v>63502</v>
      </c>
      <c r="F68">
        <v>5532346</v>
      </c>
      <c r="G68" s="2">
        <v>1634141</v>
      </c>
      <c r="H68" s="2">
        <v>34141</v>
      </c>
      <c r="I68" t="s">
        <v>141</v>
      </c>
      <c r="J68" s="2">
        <v>3</v>
      </c>
      <c r="K68" s="2">
        <v>3</v>
      </c>
      <c r="L68" s="11" t="str">
        <f>INDEX(Feuil1!K:K,MATCH(Feuil2!G68,Feuil1!F:F,0))</f>
        <v># RLG000327353</v>
      </c>
    </row>
    <row r="69" spans="1:12" x14ac:dyDescent="0.25">
      <c r="A69" s="2">
        <v>34141</v>
      </c>
      <c r="B69">
        <v>16</v>
      </c>
      <c r="C69" t="s">
        <v>22</v>
      </c>
      <c r="D69" t="s">
        <v>23</v>
      </c>
      <c r="E69" s="2">
        <v>63795</v>
      </c>
      <c r="F69">
        <v>5641341</v>
      </c>
      <c r="G69" s="2">
        <v>1634141</v>
      </c>
      <c r="H69" s="2">
        <v>34141</v>
      </c>
      <c r="I69" t="s">
        <v>141</v>
      </c>
      <c r="J69" s="2">
        <v>5</v>
      </c>
      <c r="K69" s="2">
        <v>5</v>
      </c>
      <c r="L69" s="2" t="str">
        <f>INDEX(Feuil1!K:K,MATCH(Feuil2!G69,Feuil1!F:F,0))</f>
        <v># RLG000327353</v>
      </c>
    </row>
    <row r="70" spans="1:12" x14ac:dyDescent="0.25">
      <c r="A70" s="2">
        <v>56166</v>
      </c>
      <c r="G70" s="2">
        <v>1656166</v>
      </c>
      <c r="H70" s="2">
        <v>56166</v>
      </c>
      <c r="I70" t="s">
        <v>144</v>
      </c>
      <c r="J70" s="2">
        <v>1</v>
      </c>
      <c r="K70" s="2">
        <v>1</v>
      </c>
      <c r="L70" s="2" t="str">
        <f>INDEX(Feuil1!K:K,MATCH(Feuil2!G70,Feuil1!F:F,0))</f>
        <v>21-02-2021</v>
      </c>
    </row>
    <row r="71" spans="1:12" x14ac:dyDescent="0.25">
      <c r="A71" s="2">
        <v>22732</v>
      </c>
      <c r="B71">
        <v>16</v>
      </c>
      <c r="C71" t="s">
        <v>43</v>
      </c>
      <c r="D71" t="s">
        <v>44</v>
      </c>
      <c r="E71" s="2">
        <v>63980</v>
      </c>
      <c r="F71">
        <v>5690460</v>
      </c>
      <c r="G71" s="2">
        <v>1622732</v>
      </c>
      <c r="H71" s="2">
        <v>22732</v>
      </c>
      <c r="I71" t="s">
        <v>146</v>
      </c>
      <c r="J71" s="2">
        <v>2</v>
      </c>
      <c r="K71" s="2">
        <v>2</v>
      </c>
      <c r="L71" s="2" t="s">
        <v>596</v>
      </c>
    </row>
    <row r="72" spans="1:12" x14ac:dyDescent="0.25">
      <c r="A72" s="2" t="s">
        <v>151</v>
      </c>
      <c r="B72">
        <v>18</v>
      </c>
      <c r="C72" t="s">
        <v>147</v>
      </c>
      <c r="D72" t="s">
        <v>148</v>
      </c>
      <c r="E72" s="2">
        <v>63621</v>
      </c>
      <c r="F72" t="s">
        <v>149</v>
      </c>
      <c r="G72" s="2" t="s">
        <v>150</v>
      </c>
      <c r="H72" s="2" t="s">
        <v>151</v>
      </c>
      <c r="I72" t="s">
        <v>152</v>
      </c>
      <c r="J72" s="2">
        <v>1</v>
      </c>
      <c r="K72" s="2">
        <v>1</v>
      </c>
      <c r="L72" s="2" t="str">
        <f>INDEX(Feuil1!K:K,MATCH(Feuil2!G72,Feuil1!F:F,0))</f>
        <v>16-02-2021</v>
      </c>
    </row>
    <row r="73" spans="1:12" x14ac:dyDescent="0.25">
      <c r="A73" s="2" t="s">
        <v>153</v>
      </c>
      <c r="B73">
        <v>22</v>
      </c>
      <c r="C73" t="s">
        <v>27</v>
      </c>
      <c r="D73" t="s">
        <v>28</v>
      </c>
      <c r="E73" s="2">
        <v>63844</v>
      </c>
      <c r="G73" s="2" t="s">
        <v>153</v>
      </c>
      <c r="H73" s="2" t="s">
        <v>153</v>
      </c>
      <c r="I73" t="s">
        <v>154</v>
      </c>
      <c r="J73" s="2">
        <v>16</v>
      </c>
      <c r="K73" s="2">
        <v>16</v>
      </c>
      <c r="L73" s="15" t="s">
        <v>602</v>
      </c>
    </row>
    <row r="74" spans="1:12" x14ac:dyDescent="0.25">
      <c r="A74" s="2" t="s">
        <v>163</v>
      </c>
      <c r="B74">
        <v>26</v>
      </c>
      <c r="C74" t="s">
        <v>86</v>
      </c>
      <c r="D74" t="s">
        <v>87</v>
      </c>
      <c r="E74" s="2">
        <v>63961</v>
      </c>
      <c r="F74" t="s">
        <v>161</v>
      </c>
      <c r="G74" s="2" t="s">
        <v>162</v>
      </c>
      <c r="H74" s="2" t="s">
        <v>163</v>
      </c>
      <c r="I74" t="s">
        <v>164</v>
      </c>
      <c r="J74" s="2">
        <v>2</v>
      </c>
      <c r="K74" s="2">
        <v>2</v>
      </c>
      <c r="L74" s="2" t="str">
        <f>INDEX(Feuil1!K:K,MATCH(Feuil2!G74,Feuil1!F:F,0))</f>
        <v>10-03-2021</v>
      </c>
    </row>
    <row r="75" spans="1:12" x14ac:dyDescent="0.25">
      <c r="A75" s="2" t="s">
        <v>536</v>
      </c>
      <c r="B75">
        <v>26</v>
      </c>
      <c r="C75" t="s">
        <v>494</v>
      </c>
      <c r="D75" t="s">
        <v>495</v>
      </c>
      <c r="E75" s="2">
        <v>64134</v>
      </c>
      <c r="F75" t="s">
        <v>535</v>
      </c>
      <c r="G75" s="2" t="s">
        <v>536</v>
      </c>
      <c r="H75" s="2" t="s">
        <v>536</v>
      </c>
      <c r="I75" t="s">
        <v>537</v>
      </c>
      <c r="J75" s="2">
        <v>1</v>
      </c>
      <c r="K75" s="2">
        <v>1</v>
      </c>
      <c r="L75" s="12" t="s">
        <v>597</v>
      </c>
    </row>
    <row r="76" spans="1:12" x14ac:dyDescent="0.25">
      <c r="A76" s="2" t="s">
        <v>538</v>
      </c>
      <c r="G76" s="2" t="s">
        <v>538</v>
      </c>
      <c r="H76" s="2" t="s">
        <v>538</v>
      </c>
      <c r="I76" t="s">
        <v>539</v>
      </c>
      <c r="J76" s="2">
        <v>1</v>
      </c>
      <c r="K76" s="2">
        <v>1</v>
      </c>
      <c r="L76" s="12" t="s">
        <v>597</v>
      </c>
    </row>
    <row r="77" spans="1:12" x14ac:dyDescent="0.25">
      <c r="A77" s="2" t="s">
        <v>168</v>
      </c>
      <c r="B77">
        <v>34</v>
      </c>
      <c r="C77" t="s">
        <v>165</v>
      </c>
      <c r="D77" t="s">
        <v>166</v>
      </c>
      <c r="E77" s="2">
        <v>62828</v>
      </c>
      <c r="F77" t="s">
        <v>167</v>
      </c>
      <c r="G77" s="2" t="s">
        <v>168</v>
      </c>
      <c r="H77" s="2" t="s">
        <v>168</v>
      </c>
      <c r="I77" t="s">
        <v>169</v>
      </c>
      <c r="J77" s="2">
        <v>1</v>
      </c>
      <c r="K77" s="2">
        <v>1</v>
      </c>
      <c r="L77" s="2" t="str">
        <f>INDEX(Feuil1!K:K,MATCH(Feuil2!G77,Feuil1!F:F,0))</f>
        <v>28-01-2021</v>
      </c>
    </row>
    <row r="78" spans="1:12" x14ac:dyDescent="0.25">
      <c r="A78" s="2" t="s">
        <v>170</v>
      </c>
      <c r="B78">
        <v>34</v>
      </c>
      <c r="C78" t="s">
        <v>18</v>
      </c>
      <c r="D78" t="s">
        <v>19</v>
      </c>
      <c r="E78" s="2">
        <v>63775</v>
      </c>
      <c r="F78">
        <v>170851</v>
      </c>
      <c r="G78" s="2" t="s">
        <v>170</v>
      </c>
      <c r="H78" s="2" t="s">
        <v>170</v>
      </c>
      <c r="I78" t="s">
        <v>171</v>
      </c>
      <c r="J78" s="2">
        <v>1</v>
      </c>
      <c r="K78" s="2">
        <v>1</v>
      </c>
      <c r="L78" s="2" t="str">
        <f>INDEX(Feuil1!K:K,MATCH(Feuil2!G78,Feuil1!F:F,0))</f>
        <v>01-05-2021</v>
      </c>
    </row>
    <row r="79" spans="1:12" ht="60" x14ac:dyDescent="0.25">
      <c r="A79" s="2">
        <v>207208</v>
      </c>
      <c r="B79">
        <v>40</v>
      </c>
      <c r="C79" t="s">
        <v>111</v>
      </c>
      <c r="D79" t="s">
        <v>112</v>
      </c>
      <c r="E79" s="10">
        <v>63335</v>
      </c>
      <c r="G79" s="2">
        <v>40207208</v>
      </c>
      <c r="H79" s="2">
        <v>207208</v>
      </c>
      <c r="I79" s="1" t="s">
        <v>172</v>
      </c>
      <c r="J79" s="2">
        <v>250</v>
      </c>
      <c r="K79" s="2">
        <v>250</v>
      </c>
      <c r="L79" s="10" t="str">
        <f>INDEX(Feuil1!K:K,MATCH(Feuil2!G79,Feuil1!F:F,0))</f>
        <v>sur relache de 250</v>
      </c>
    </row>
    <row r="80" spans="1:12" ht="60" x14ac:dyDescent="0.25">
      <c r="A80" s="2">
        <v>207209</v>
      </c>
      <c r="G80" s="2">
        <v>40207209</v>
      </c>
      <c r="H80" s="2">
        <v>207209</v>
      </c>
      <c r="I80" s="1" t="s">
        <v>173</v>
      </c>
      <c r="J80" s="2">
        <v>250</v>
      </c>
      <c r="K80" s="2">
        <v>250</v>
      </c>
      <c r="L80" s="10" t="str">
        <f>INDEX(Feuil1!K:K,MATCH(Feuil2!G80,Feuil1!F:F,0))</f>
        <v>sur relache de 250</v>
      </c>
    </row>
    <row r="81" spans="1:13" ht="60" x14ac:dyDescent="0.25">
      <c r="A81" s="2">
        <v>207209</v>
      </c>
      <c r="G81" s="2">
        <v>40207209</v>
      </c>
      <c r="H81" s="2">
        <v>207209</v>
      </c>
      <c r="I81" s="1" t="s">
        <v>173</v>
      </c>
      <c r="J81" s="2">
        <v>250</v>
      </c>
      <c r="K81" s="2">
        <v>250</v>
      </c>
      <c r="L81" s="10" t="str">
        <f>INDEX(Feuil1!K:K,MATCH(Feuil2!G81,Feuil1!F:F,0))</f>
        <v>sur relache de 250</v>
      </c>
    </row>
    <row r="82" spans="1:13" x14ac:dyDescent="0.25">
      <c r="A82" s="2" t="s">
        <v>178</v>
      </c>
      <c r="B82">
        <v>50</v>
      </c>
      <c r="C82" t="s">
        <v>183</v>
      </c>
      <c r="D82" t="s">
        <v>184</v>
      </c>
      <c r="E82" s="10">
        <v>63606</v>
      </c>
      <c r="G82" s="2" t="s">
        <v>178</v>
      </c>
      <c r="H82" s="2" t="s">
        <v>178</v>
      </c>
      <c r="I82" t="s">
        <v>179</v>
      </c>
      <c r="J82" s="2">
        <v>250</v>
      </c>
      <c r="K82" s="2">
        <v>250</v>
      </c>
      <c r="L82" s="10" t="str">
        <f>INDEX(Feuil1!K:K,MATCH(Feuil2!G82,Feuil1!F:F,0))</f>
        <v>inventaire</v>
      </c>
    </row>
    <row r="83" spans="1:13" x14ac:dyDescent="0.25">
      <c r="A83" s="2" t="s">
        <v>203</v>
      </c>
      <c r="B83">
        <v>50</v>
      </c>
      <c r="C83" t="s">
        <v>77</v>
      </c>
      <c r="D83" t="s">
        <v>78</v>
      </c>
      <c r="E83" s="10">
        <v>63916</v>
      </c>
      <c r="F83" t="s">
        <v>198</v>
      </c>
      <c r="G83" s="2" t="s">
        <v>203</v>
      </c>
      <c r="H83" s="2" t="s">
        <v>203</v>
      </c>
      <c r="I83" t="s">
        <v>204</v>
      </c>
      <c r="J83" s="2">
        <v>250</v>
      </c>
      <c r="K83" s="2">
        <v>250</v>
      </c>
      <c r="L83" s="10" t="str">
        <f>INDEX(Feuil1!K:K,MATCH(Feuil2!G83,Feuil1!F:F,0))</f>
        <v>inventaire</v>
      </c>
    </row>
    <row r="84" spans="1:13" x14ac:dyDescent="0.25">
      <c r="A84" s="2" t="s">
        <v>235</v>
      </c>
      <c r="G84" s="2" t="s">
        <v>235</v>
      </c>
      <c r="H84" s="2" t="s">
        <v>235</v>
      </c>
      <c r="I84" t="s">
        <v>236</v>
      </c>
      <c r="J84" s="2">
        <v>500</v>
      </c>
      <c r="K84" s="2">
        <v>500</v>
      </c>
      <c r="L84" s="10" t="str">
        <f>INDEX(Feuil1!K:K,MATCH(Feuil2!G84,Feuil1!F:F,0))</f>
        <v>inventaire</v>
      </c>
    </row>
    <row r="85" spans="1:13" x14ac:dyDescent="0.25">
      <c r="A85" s="2" t="s">
        <v>239</v>
      </c>
      <c r="G85" s="2" t="s">
        <v>239</v>
      </c>
      <c r="H85" s="2" t="s">
        <v>239</v>
      </c>
      <c r="I85" t="s">
        <v>240</v>
      </c>
      <c r="J85" s="2">
        <v>500</v>
      </c>
      <c r="K85" s="2">
        <v>500</v>
      </c>
      <c r="L85" s="10" t="str">
        <f>INDEX(Feuil1!K:K,MATCH(Feuil2!G85,Feuil1!F:F,0))</f>
        <v>inventaire</v>
      </c>
    </row>
    <row r="86" spans="1:13" x14ac:dyDescent="0.25">
      <c r="A86" s="2" t="s">
        <v>246</v>
      </c>
      <c r="B86">
        <v>58</v>
      </c>
      <c r="C86" t="s">
        <v>113</v>
      </c>
      <c r="D86" t="s">
        <v>114</v>
      </c>
      <c r="E86" s="12">
        <v>63658</v>
      </c>
      <c r="F86" t="s">
        <v>245</v>
      </c>
      <c r="G86" s="2" t="s">
        <v>246</v>
      </c>
      <c r="H86" s="2" t="s">
        <v>246</v>
      </c>
      <c r="I86" t="s">
        <v>247</v>
      </c>
      <c r="J86" s="2">
        <v>2</v>
      </c>
      <c r="K86" s="2">
        <v>2</v>
      </c>
      <c r="L86" s="12" t="str">
        <f>INDEX(Feuil1!K:K,MATCH(Feuil2!G86,Feuil1!F:F,0))</f>
        <v>Jonathan</v>
      </c>
    </row>
    <row r="87" spans="1:13" x14ac:dyDescent="0.25">
      <c r="A87" s="2" t="s">
        <v>250</v>
      </c>
      <c r="B87">
        <v>61</v>
      </c>
      <c r="C87" t="s">
        <v>248</v>
      </c>
      <c r="D87" t="s">
        <v>249</v>
      </c>
      <c r="E87" s="2">
        <v>63471</v>
      </c>
      <c r="G87" s="2">
        <v>600149</v>
      </c>
      <c r="H87" s="2" t="s">
        <v>250</v>
      </c>
      <c r="I87" t="s">
        <v>251</v>
      </c>
      <c r="J87" s="2">
        <v>3</v>
      </c>
      <c r="K87" s="2">
        <v>2</v>
      </c>
      <c r="L87" s="2" t="s">
        <v>456</v>
      </c>
      <c r="M87" s="2" t="s">
        <v>601</v>
      </c>
    </row>
    <row r="88" spans="1:13" x14ac:dyDescent="0.25">
      <c r="A88" s="2" t="s">
        <v>253</v>
      </c>
      <c r="B88">
        <v>63</v>
      </c>
      <c r="C88" t="s">
        <v>52</v>
      </c>
      <c r="D88" t="s">
        <v>53</v>
      </c>
      <c r="E88" s="2">
        <v>64015</v>
      </c>
      <c r="G88" s="2" t="s">
        <v>252</v>
      </c>
      <c r="H88" s="2" t="s">
        <v>253</v>
      </c>
      <c r="I88" t="s">
        <v>254</v>
      </c>
      <c r="J88" s="2">
        <v>1</v>
      </c>
      <c r="K88" s="2">
        <v>1</v>
      </c>
      <c r="L88" s="2" t="s">
        <v>472</v>
      </c>
    </row>
    <row r="89" spans="1:13" x14ac:dyDescent="0.25">
      <c r="A89" s="2" t="s">
        <v>443</v>
      </c>
      <c r="B89">
        <v>67</v>
      </c>
      <c r="C89" t="s">
        <v>514</v>
      </c>
      <c r="D89" t="s">
        <v>515</v>
      </c>
      <c r="E89" s="13">
        <v>64097</v>
      </c>
      <c r="G89" s="13" t="s">
        <v>389</v>
      </c>
      <c r="H89" s="2" t="s">
        <v>443</v>
      </c>
      <c r="I89" t="s">
        <v>390</v>
      </c>
      <c r="J89" s="2">
        <v>24</v>
      </c>
      <c r="K89" s="2">
        <v>24</v>
      </c>
      <c r="L89" s="13" t="str">
        <f>INDEX(Feuil1!K:K,MATCH(Feuil2!G89,Feuil1!F:F,0))</f>
        <v>michel</v>
      </c>
    </row>
    <row r="90" spans="1:13" x14ac:dyDescent="0.25">
      <c r="A90" s="2" t="s">
        <v>258</v>
      </c>
      <c r="B90">
        <v>77</v>
      </c>
      <c r="C90" t="s">
        <v>59</v>
      </c>
      <c r="D90" t="s">
        <v>60</v>
      </c>
      <c r="E90" s="2">
        <v>64051</v>
      </c>
      <c r="F90">
        <v>431760</v>
      </c>
      <c r="G90" s="2" t="s">
        <v>258</v>
      </c>
      <c r="H90" s="2" t="s">
        <v>258</v>
      </c>
      <c r="I90" t="s">
        <v>259</v>
      </c>
      <c r="J90" s="2">
        <v>10</v>
      </c>
      <c r="K90" s="2">
        <v>10</v>
      </c>
      <c r="L90" s="2" t="str">
        <f>INDEX(Feuil1!K:K,MATCH(Feuil2!G90,Feuil1!F:F,0))</f>
        <v>25-02-2021</v>
      </c>
    </row>
    <row r="91" spans="1:13" x14ac:dyDescent="0.25">
      <c r="A91" s="2" t="s">
        <v>260</v>
      </c>
      <c r="G91" s="2">
        <v>5602148</v>
      </c>
      <c r="H91" s="2" t="s">
        <v>260</v>
      </c>
      <c r="I91" t="s">
        <v>261</v>
      </c>
      <c r="J91" s="2">
        <v>20</v>
      </c>
      <c r="K91" s="2">
        <v>20</v>
      </c>
      <c r="L91" s="2" t="str">
        <f>INDEX(Feuil1!K:K,MATCH(Feuil2!G91,Feuil1!F:F,0))</f>
        <v>25-02-2021</v>
      </c>
    </row>
    <row r="92" spans="1:13" x14ac:dyDescent="0.25">
      <c r="A92" s="2" t="s">
        <v>540</v>
      </c>
      <c r="B92">
        <v>77</v>
      </c>
      <c r="C92" t="s">
        <v>492</v>
      </c>
      <c r="D92" t="s">
        <v>493</v>
      </c>
      <c r="E92" s="2">
        <v>64122</v>
      </c>
      <c r="F92">
        <v>432250</v>
      </c>
      <c r="G92" s="2">
        <v>6003049</v>
      </c>
      <c r="H92" s="2" t="s">
        <v>540</v>
      </c>
      <c r="I92" t="s">
        <v>541</v>
      </c>
      <c r="J92" s="2">
        <v>20</v>
      </c>
      <c r="K92" s="2">
        <v>20</v>
      </c>
      <c r="L92" s="2" t="e">
        <f>INDEX(Feuil1!K:K,MATCH(Feuil2!G92,Feuil1!F:F,0))</f>
        <v>#N/A</v>
      </c>
    </row>
    <row r="93" spans="1:13" x14ac:dyDescent="0.25">
      <c r="A93" s="2" t="s">
        <v>542</v>
      </c>
      <c r="G93" s="2">
        <v>6003672</v>
      </c>
      <c r="H93" s="2" t="s">
        <v>542</v>
      </c>
      <c r="I93" t="s">
        <v>543</v>
      </c>
      <c r="J93" s="2">
        <v>20</v>
      </c>
      <c r="K93" s="2">
        <v>20</v>
      </c>
      <c r="L93" s="2" t="e">
        <f>INDEX(Feuil1!K:K,MATCH(Feuil2!G93,Feuil1!F:F,0))</f>
        <v>#N/A</v>
      </c>
    </row>
    <row r="94" spans="1:13" x14ac:dyDescent="0.25">
      <c r="A94" s="2" t="s">
        <v>263</v>
      </c>
      <c r="B94">
        <v>82</v>
      </c>
      <c r="C94" t="s">
        <v>67</v>
      </c>
      <c r="D94" t="s">
        <v>68</v>
      </c>
      <c r="E94" s="2">
        <v>63861</v>
      </c>
      <c r="F94" t="s">
        <v>262</v>
      </c>
      <c r="G94" s="2">
        <v>82823106</v>
      </c>
      <c r="H94" s="2" t="s">
        <v>263</v>
      </c>
      <c r="I94" t="s">
        <v>264</v>
      </c>
      <c r="J94" s="2">
        <v>15</v>
      </c>
      <c r="K94" s="2">
        <v>14</v>
      </c>
      <c r="L94" s="2" t="str">
        <f>INDEX(Feuil1!K:K,MATCH(Feuil2!G94,Feuil1!F:F,0))</f>
        <v>03-03-2021</v>
      </c>
    </row>
    <row r="95" spans="1:13" x14ac:dyDescent="0.25">
      <c r="A95" s="2" t="s">
        <v>266</v>
      </c>
      <c r="B95">
        <v>82</v>
      </c>
      <c r="C95" t="s">
        <v>86</v>
      </c>
      <c r="D95" t="s">
        <v>87</v>
      </c>
      <c r="E95" s="2">
        <v>63965</v>
      </c>
      <c r="F95" t="s">
        <v>265</v>
      </c>
      <c r="G95" s="2">
        <v>821032117</v>
      </c>
      <c r="H95" s="2" t="s">
        <v>266</v>
      </c>
      <c r="I95" t="s">
        <v>267</v>
      </c>
      <c r="J95" s="2">
        <v>10</v>
      </c>
      <c r="K95" s="2">
        <v>10</v>
      </c>
      <c r="L95" s="2" t="str">
        <f>INDEX(Feuil1!K:K,MATCH(Feuil2!G95,Feuil1!F:F,0))</f>
        <v>12-03-2021</v>
      </c>
    </row>
    <row r="96" spans="1:13" x14ac:dyDescent="0.25">
      <c r="A96" s="2" t="s">
        <v>268</v>
      </c>
      <c r="G96" s="2">
        <v>828230324</v>
      </c>
      <c r="H96" s="2" t="s">
        <v>268</v>
      </c>
      <c r="I96" t="s">
        <v>269</v>
      </c>
      <c r="J96" s="2">
        <v>10</v>
      </c>
      <c r="K96" s="2">
        <v>10</v>
      </c>
      <c r="L96" s="2" t="str">
        <f>INDEX(Feuil1!K:K,MATCH(Feuil2!G96,Feuil1!F:F,0))</f>
        <v>12-03-2021</v>
      </c>
    </row>
    <row r="97" spans="1:12" x14ac:dyDescent="0.25">
      <c r="A97" s="2" t="s">
        <v>545</v>
      </c>
      <c r="B97">
        <v>82</v>
      </c>
      <c r="C97" t="s">
        <v>43</v>
      </c>
      <c r="D97" t="s">
        <v>44</v>
      </c>
      <c r="E97" s="2">
        <v>63979</v>
      </c>
      <c r="F97" t="s">
        <v>544</v>
      </c>
      <c r="G97" s="2">
        <v>82823118</v>
      </c>
      <c r="H97" s="2" t="s">
        <v>545</v>
      </c>
      <c r="I97" t="s">
        <v>546</v>
      </c>
      <c r="J97" s="2">
        <v>5</v>
      </c>
      <c r="K97" s="2">
        <v>2</v>
      </c>
      <c r="L97" s="2" t="s">
        <v>463</v>
      </c>
    </row>
    <row r="98" spans="1:12" x14ac:dyDescent="0.25">
      <c r="A98" s="2" t="s">
        <v>548</v>
      </c>
      <c r="B98">
        <v>82</v>
      </c>
      <c r="C98" t="s">
        <v>484</v>
      </c>
      <c r="D98" t="s">
        <v>485</v>
      </c>
      <c r="E98" s="2">
        <v>64070</v>
      </c>
      <c r="F98" t="s">
        <v>547</v>
      </c>
      <c r="G98" s="2">
        <v>82823002</v>
      </c>
      <c r="H98" s="2" t="s">
        <v>548</v>
      </c>
      <c r="I98" t="s">
        <v>549</v>
      </c>
      <c r="J98" s="2">
        <v>6</v>
      </c>
      <c r="K98" s="2">
        <v>6</v>
      </c>
      <c r="L98" s="2" t="s">
        <v>450</v>
      </c>
    </row>
    <row r="99" spans="1:12" x14ac:dyDescent="0.25">
      <c r="A99" s="2" t="s">
        <v>550</v>
      </c>
      <c r="G99" s="2">
        <v>82823032</v>
      </c>
      <c r="H99" s="2" t="s">
        <v>550</v>
      </c>
      <c r="I99" t="s">
        <v>269</v>
      </c>
      <c r="J99" s="2">
        <v>12</v>
      </c>
      <c r="K99" s="2">
        <v>3</v>
      </c>
      <c r="L99" s="2" t="s">
        <v>472</v>
      </c>
    </row>
    <row r="100" spans="1:12" x14ac:dyDescent="0.25">
      <c r="A100" s="2" t="s">
        <v>551</v>
      </c>
      <c r="G100" s="2">
        <v>82823132</v>
      </c>
      <c r="H100" s="2" t="s">
        <v>551</v>
      </c>
      <c r="I100" t="s">
        <v>552</v>
      </c>
      <c r="J100" s="2">
        <v>6</v>
      </c>
      <c r="K100" s="2">
        <v>3</v>
      </c>
      <c r="L100" s="2" t="s">
        <v>472</v>
      </c>
    </row>
    <row r="101" spans="1:12" x14ac:dyDescent="0.25">
      <c r="A101" s="2" t="s">
        <v>554</v>
      </c>
      <c r="B101">
        <v>82</v>
      </c>
      <c r="C101" t="s">
        <v>514</v>
      </c>
      <c r="D101" t="s">
        <v>515</v>
      </c>
      <c r="E101" s="2">
        <v>64104</v>
      </c>
      <c r="F101" t="s">
        <v>553</v>
      </c>
      <c r="G101" s="2">
        <v>82414401</v>
      </c>
      <c r="H101" s="2" t="s">
        <v>554</v>
      </c>
      <c r="I101" t="s">
        <v>555</v>
      </c>
      <c r="J101" s="2">
        <v>2</v>
      </c>
      <c r="K101" s="2">
        <v>2</v>
      </c>
      <c r="L101" s="2" t="s">
        <v>450</v>
      </c>
    </row>
    <row r="102" spans="1:12" x14ac:dyDescent="0.25">
      <c r="A102" s="2" t="s">
        <v>556</v>
      </c>
      <c r="G102" s="2">
        <v>82600110</v>
      </c>
      <c r="H102" s="2" t="s">
        <v>556</v>
      </c>
      <c r="I102" t="s">
        <v>557</v>
      </c>
      <c r="J102" s="2">
        <v>4</v>
      </c>
      <c r="K102" s="2">
        <v>4</v>
      </c>
      <c r="L102" s="2" t="s">
        <v>450</v>
      </c>
    </row>
    <row r="103" spans="1:12" x14ac:dyDescent="0.25">
      <c r="A103" s="2" t="s">
        <v>558</v>
      </c>
      <c r="G103" s="2">
        <v>82680108</v>
      </c>
      <c r="H103" s="2" t="s">
        <v>558</v>
      </c>
      <c r="I103" t="s">
        <v>559</v>
      </c>
      <c r="J103" s="2">
        <v>5</v>
      </c>
      <c r="K103" s="2">
        <v>5</v>
      </c>
      <c r="L103" s="2" t="s">
        <v>450</v>
      </c>
    </row>
    <row r="104" spans="1:12" x14ac:dyDescent="0.25">
      <c r="A104" s="2" t="s">
        <v>560</v>
      </c>
      <c r="G104" s="2">
        <v>82680110</v>
      </c>
      <c r="H104" s="2" t="s">
        <v>560</v>
      </c>
      <c r="I104" t="s">
        <v>561</v>
      </c>
      <c r="J104" s="2">
        <v>8</v>
      </c>
      <c r="K104" s="2">
        <v>8</v>
      </c>
      <c r="L104" s="2" t="s">
        <v>449</v>
      </c>
    </row>
    <row r="105" spans="1:12" x14ac:dyDescent="0.25">
      <c r="A105" s="2" t="s">
        <v>562</v>
      </c>
      <c r="G105" s="2">
        <v>82680208</v>
      </c>
      <c r="H105" s="2" t="s">
        <v>562</v>
      </c>
      <c r="I105" t="s">
        <v>563</v>
      </c>
      <c r="J105" s="2">
        <v>6</v>
      </c>
      <c r="K105" s="2">
        <v>6</v>
      </c>
      <c r="L105" s="2" t="s">
        <v>598</v>
      </c>
    </row>
    <row r="106" spans="1:12" x14ac:dyDescent="0.25">
      <c r="A106" s="2" t="s">
        <v>564</v>
      </c>
      <c r="G106" s="2">
        <v>82680210</v>
      </c>
      <c r="H106" s="2" t="s">
        <v>564</v>
      </c>
      <c r="I106" t="s">
        <v>565</v>
      </c>
      <c r="J106" s="2">
        <v>8</v>
      </c>
      <c r="K106" s="2">
        <v>8</v>
      </c>
      <c r="L106" s="2" t="s">
        <v>438</v>
      </c>
    </row>
    <row r="107" spans="1:12" x14ac:dyDescent="0.25">
      <c r="A107" s="2" t="s">
        <v>567</v>
      </c>
      <c r="G107" s="2" t="s">
        <v>566</v>
      </c>
      <c r="H107" s="2" t="s">
        <v>567</v>
      </c>
      <c r="I107" t="s">
        <v>568</v>
      </c>
      <c r="J107" s="2">
        <v>15</v>
      </c>
      <c r="K107" s="2">
        <v>15</v>
      </c>
      <c r="L107" s="14" t="s">
        <v>450</v>
      </c>
    </row>
    <row r="108" spans="1:12" x14ac:dyDescent="0.25">
      <c r="A108" s="2" t="s">
        <v>570</v>
      </c>
      <c r="G108" s="2" t="s">
        <v>569</v>
      </c>
      <c r="H108" s="2" t="s">
        <v>570</v>
      </c>
      <c r="I108" t="s">
        <v>571</v>
      </c>
      <c r="J108" s="2">
        <v>4</v>
      </c>
      <c r="K108" s="2">
        <v>4</v>
      </c>
      <c r="L108" s="2" t="s">
        <v>450</v>
      </c>
    </row>
    <row r="109" spans="1:12" x14ac:dyDescent="0.25">
      <c r="A109" s="2" t="s">
        <v>572</v>
      </c>
      <c r="B109">
        <v>82</v>
      </c>
      <c r="C109" t="s">
        <v>492</v>
      </c>
      <c r="D109" t="s">
        <v>493</v>
      </c>
      <c r="E109" s="2">
        <v>64121</v>
      </c>
      <c r="G109" s="2">
        <v>828231105</v>
      </c>
      <c r="H109" s="2" t="s">
        <v>572</v>
      </c>
      <c r="I109" t="s">
        <v>573</v>
      </c>
      <c r="J109" s="2">
        <v>15</v>
      </c>
      <c r="K109" s="2">
        <v>15</v>
      </c>
      <c r="L109" s="2" t="s">
        <v>596</v>
      </c>
    </row>
    <row r="110" spans="1:12" x14ac:dyDescent="0.25">
      <c r="A110" s="2" t="s">
        <v>575</v>
      </c>
      <c r="G110" s="2" t="s">
        <v>574</v>
      </c>
      <c r="H110" s="2" t="s">
        <v>575</v>
      </c>
      <c r="I110" t="s">
        <v>576</v>
      </c>
      <c r="J110" s="2">
        <v>2</v>
      </c>
      <c r="K110" s="2">
        <v>2</v>
      </c>
      <c r="L110" s="2" t="s">
        <v>450</v>
      </c>
    </row>
    <row r="111" spans="1:12" x14ac:dyDescent="0.25">
      <c r="A111" s="2" t="s">
        <v>570</v>
      </c>
      <c r="G111" s="2" t="s">
        <v>569</v>
      </c>
      <c r="H111" s="2" t="s">
        <v>570</v>
      </c>
      <c r="I111" t="s">
        <v>571</v>
      </c>
      <c r="J111" s="2">
        <v>12</v>
      </c>
      <c r="K111" s="2">
        <v>12</v>
      </c>
      <c r="L111" s="2" t="s">
        <v>450</v>
      </c>
    </row>
    <row r="112" spans="1:12" x14ac:dyDescent="0.25">
      <c r="A112" s="2" t="s">
        <v>273</v>
      </c>
      <c r="B112">
        <v>84</v>
      </c>
      <c r="C112" t="s">
        <v>270</v>
      </c>
      <c r="D112" t="s">
        <v>271</v>
      </c>
      <c r="E112" s="2">
        <v>63189</v>
      </c>
      <c r="F112">
        <v>5452196</v>
      </c>
      <c r="G112" s="2" t="s">
        <v>272</v>
      </c>
      <c r="H112" s="2" t="s">
        <v>273</v>
      </c>
      <c r="I112" t="s">
        <v>274</v>
      </c>
      <c r="J112" s="2">
        <v>1</v>
      </c>
      <c r="K112" s="2">
        <v>1</v>
      </c>
      <c r="L112" s="2" t="str">
        <f>INDEX(Feuil1!K:K,MATCH(Feuil2!G112,Feuil1!F:F,0))</f>
        <v>15-02-2021</v>
      </c>
    </row>
    <row r="113" spans="1:12" x14ac:dyDescent="0.25">
      <c r="A113" s="2" t="s">
        <v>278</v>
      </c>
      <c r="B113">
        <v>84</v>
      </c>
      <c r="C113" t="s">
        <v>275</v>
      </c>
      <c r="D113" t="s">
        <v>276</v>
      </c>
      <c r="E113" s="2">
        <v>63377</v>
      </c>
      <c r="F113">
        <v>5495557</v>
      </c>
      <c r="G113" s="2" t="s">
        <v>277</v>
      </c>
      <c r="H113" s="2" t="s">
        <v>278</v>
      </c>
      <c r="I113" t="s">
        <v>279</v>
      </c>
      <c r="J113" s="2">
        <v>1</v>
      </c>
      <c r="K113" s="2">
        <v>1</v>
      </c>
      <c r="L113" s="2" t="str">
        <f>INDEX(Feuil1!K:K,MATCH(Feuil2!G113,Feuil1!F:F,0))</f>
        <v>07-03-2021</v>
      </c>
    </row>
    <row r="114" spans="1:12" x14ac:dyDescent="0.25">
      <c r="A114" s="2" t="s">
        <v>283</v>
      </c>
      <c r="B114">
        <v>84</v>
      </c>
      <c r="C114" t="s">
        <v>280</v>
      </c>
      <c r="D114" t="s">
        <v>281</v>
      </c>
      <c r="E114" s="2">
        <v>63561</v>
      </c>
      <c r="F114">
        <v>5550796</v>
      </c>
      <c r="G114" s="2" t="s">
        <v>282</v>
      </c>
      <c r="H114" s="2" t="s">
        <v>283</v>
      </c>
      <c r="I114" t="s">
        <v>284</v>
      </c>
      <c r="J114" s="2">
        <v>1</v>
      </c>
      <c r="K114" s="2">
        <v>1</v>
      </c>
      <c r="L114" s="2" t="str">
        <f>INDEX(Feuil1!K:K,MATCH(Feuil2!G114,Feuil1!F:F,0))</f>
        <v>20-02-2021</v>
      </c>
    </row>
    <row r="115" spans="1:12" x14ac:dyDescent="0.25">
      <c r="A115" s="2" t="s">
        <v>288</v>
      </c>
      <c r="B115">
        <v>84</v>
      </c>
      <c r="C115" t="s">
        <v>285</v>
      </c>
      <c r="D115" t="s">
        <v>286</v>
      </c>
      <c r="E115" s="2">
        <v>63578</v>
      </c>
      <c r="F115">
        <v>5554843</v>
      </c>
      <c r="G115" s="2" t="s">
        <v>287</v>
      </c>
      <c r="H115" s="2" t="s">
        <v>288</v>
      </c>
      <c r="I115" t="s">
        <v>289</v>
      </c>
      <c r="J115" s="2">
        <v>5</v>
      </c>
      <c r="K115" s="2">
        <v>4</v>
      </c>
      <c r="L115" s="2" t="str">
        <f>INDEX(Feuil1!K:K,MATCH(Feuil2!G115,Feuil1!F:F,0))</f>
        <v>15-03-2021</v>
      </c>
    </row>
    <row r="116" spans="1:12" x14ac:dyDescent="0.25">
      <c r="A116" s="2" t="s">
        <v>293</v>
      </c>
      <c r="B116">
        <v>84</v>
      </c>
      <c r="C116" t="s">
        <v>22</v>
      </c>
      <c r="D116" t="s">
        <v>23</v>
      </c>
      <c r="E116" s="2">
        <v>63798</v>
      </c>
      <c r="F116">
        <v>5638187</v>
      </c>
      <c r="G116" s="2">
        <v>2065637</v>
      </c>
      <c r="H116" s="2" t="s">
        <v>293</v>
      </c>
      <c r="I116" t="s">
        <v>294</v>
      </c>
      <c r="J116" s="2">
        <v>8</v>
      </c>
      <c r="K116" s="2">
        <v>8</v>
      </c>
      <c r="L116" s="2" t="str">
        <f>INDEX(Feuil1!K:K,MATCH(Feuil2!G116,Feuil1!F:F,0))</f>
        <v>27-02-2021</v>
      </c>
    </row>
    <row r="117" spans="1:12" x14ac:dyDescent="0.25">
      <c r="A117" s="2" t="s">
        <v>299</v>
      </c>
      <c r="B117">
        <v>84</v>
      </c>
      <c r="C117" t="s">
        <v>27</v>
      </c>
      <c r="D117" t="s">
        <v>28</v>
      </c>
      <c r="E117" s="2">
        <v>63846</v>
      </c>
      <c r="F117">
        <v>5652285</v>
      </c>
      <c r="G117" s="2" t="s">
        <v>298</v>
      </c>
      <c r="H117" s="2" t="s">
        <v>299</v>
      </c>
      <c r="I117" t="s">
        <v>300</v>
      </c>
      <c r="J117" s="2">
        <v>2</v>
      </c>
      <c r="K117" s="2">
        <v>2</v>
      </c>
      <c r="L117" s="2" t="str">
        <f>INDEX(Feuil1!K:K,MATCH(Feuil2!G117,Feuil1!F:F,0))</f>
        <v>05-03-2021</v>
      </c>
    </row>
    <row r="118" spans="1:12" x14ac:dyDescent="0.25">
      <c r="A118" s="2" t="s">
        <v>302</v>
      </c>
      <c r="B118">
        <v>84</v>
      </c>
      <c r="C118" t="s">
        <v>77</v>
      </c>
      <c r="D118" t="s">
        <v>78</v>
      </c>
      <c r="E118" s="2">
        <v>63922</v>
      </c>
      <c r="F118">
        <v>5671398</v>
      </c>
      <c r="G118" s="2" t="s">
        <v>301</v>
      </c>
      <c r="H118" s="2" t="s">
        <v>302</v>
      </c>
      <c r="I118" t="s">
        <v>303</v>
      </c>
      <c r="J118" s="2">
        <v>5</v>
      </c>
      <c r="K118" s="2">
        <v>5</v>
      </c>
      <c r="L118" s="2" t="str">
        <f>INDEX(Feuil1!K:K,MATCH(Feuil2!G118,Feuil1!F:F,0))</f>
        <v>03-03-2021</v>
      </c>
    </row>
    <row r="119" spans="1:12" x14ac:dyDescent="0.25">
      <c r="A119" s="2" t="s">
        <v>305</v>
      </c>
      <c r="G119" s="2" t="s">
        <v>304</v>
      </c>
      <c r="H119" s="2" t="s">
        <v>305</v>
      </c>
      <c r="I119" t="s">
        <v>306</v>
      </c>
      <c r="J119" s="2">
        <v>1</v>
      </c>
      <c r="K119" s="2">
        <v>1</v>
      </c>
      <c r="L119" s="2" t="str">
        <f>INDEX(Feuil1!K:K,MATCH(Feuil2!G119,Feuil1!F:F,0))</f>
        <v>05-03-2021</v>
      </c>
    </row>
    <row r="120" spans="1:12" x14ac:dyDescent="0.25">
      <c r="A120" s="2" t="s">
        <v>308</v>
      </c>
      <c r="B120">
        <v>84</v>
      </c>
      <c r="C120" t="s">
        <v>43</v>
      </c>
      <c r="D120" t="s">
        <v>44</v>
      </c>
      <c r="E120" s="2">
        <v>63987</v>
      </c>
      <c r="F120">
        <v>5690755</v>
      </c>
      <c r="G120" s="2" t="s">
        <v>307</v>
      </c>
      <c r="H120" s="2" t="s">
        <v>308</v>
      </c>
      <c r="I120" t="s">
        <v>309</v>
      </c>
      <c r="J120" s="2">
        <v>1</v>
      </c>
      <c r="K120" s="2">
        <v>1</v>
      </c>
      <c r="L120" s="2" t="str">
        <f>INDEX(Feuil1!K:K,MATCH(Feuil2!G120,Feuil1!F:F,0))</f>
        <v>27-03-2021</v>
      </c>
    </row>
    <row r="121" spans="1:12" x14ac:dyDescent="0.25">
      <c r="A121" s="2" t="s">
        <v>310</v>
      </c>
      <c r="B121">
        <v>84</v>
      </c>
      <c r="C121" t="s">
        <v>52</v>
      </c>
      <c r="D121" t="s">
        <v>53</v>
      </c>
      <c r="E121" s="2">
        <v>64022</v>
      </c>
      <c r="F121">
        <v>5700754</v>
      </c>
      <c r="G121" s="2">
        <v>1630860</v>
      </c>
      <c r="H121" s="2" t="s">
        <v>310</v>
      </c>
      <c r="I121" t="s">
        <v>311</v>
      </c>
      <c r="J121" s="2">
        <v>1</v>
      </c>
      <c r="K121" s="2">
        <v>1</v>
      </c>
      <c r="L121" s="2" t="str">
        <f>INDEX(Feuil1!K:K,MATCH(Feuil2!G121,Feuil1!F:F,0))</f>
        <v>05-03-2021</v>
      </c>
    </row>
    <row r="122" spans="1:12" x14ac:dyDescent="0.25">
      <c r="A122" s="2" t="s">
        <v>316</v>
      </c>
      <c r="G122" s="2" t="s">
        <v>315</v>
      </c>
      <c r="H122" s="2" t="s">
        <v>316</v>
      </c>
      <c r="I122" t="s">
        <v>317</v>
      </c>
      <c r="J122" s="2">
        <v>1</v>
      </c>
      <c r="K122" s="2">
        <v>1</v>
      </c>
      <c r="L122" s="2" t="str">
        <f>INDEX(Feuil1!K:K,MATCH(Feuil2!G122,Feuil1!F:F,0))</f>
        <v>07-04-2021</v>
      </c>
    </row>
    <row r="123" spans="1:12" x14ac:dyDescent="0.25">
      <c r="A123" s="2" t="s">
        <v>577</v>
      </c>
      <c r="B123">
        <v>84</v>
      </c>
      <c r="C123" t="s">
        <v>514</v>
      </c>
      <c r="D123" t="s">
        <v>515</v>
      </c>
      <c r="E123" s="2">
        <v>64109</v>
      </c>
      <c r="F123">
        <v>5723172</v>
      </c>
      <c r="G123" s="2">
        <v>1636125</v>
      </c>
      <c r="H123" s="2" t="s">
        <v>577</v>
      </c>
      <c r="I123" t="s">
        <v>578</v>
      </c>
      <c r="J123" s="2">
        <v>3</v>
      </c>
      <c r="K123" s="2">
        <v>3</v>
      </c>
      <c r="L123" s="2" t="s">
        <v>439</v>
      </c>
    </row>
    <row r="124" spans="1:12" x14ac:dyDescent="0.25">
      <c r="A124" s="2" t="s">
        <v>580</v>
      </c>
      <c r="B124">
        <v>84</v>
      </c>
      <c r="C124" t="s">
        <v>492</v>
      </c>
      <c r="D124" t="s">
        <v>493</v>
      </c>
      <c r="E124" s="2">
        <v>64126</v>
      </c>
      <c r="F124">
        <v>5727112</v>
      </c>
      <c r="G124" s="2" t="s">
        <v>579</v>
      </c>
      <c r="H124" s="2" t="s">
        <v>580</v>
      </c>
      <c r="I124" t="s">
        <v>581</v>
      </c>
      <c r="J124" s="2">
        <v>4</v>
      </c>
      <c r="K124" s="2">
        <v>4</v>
      </c>
      <c r="L124" s="2" t="s">
        <v>472</v>
      </c>
    </row>
    <row r="125" spans="1:12" x14ac:dyDescent="0.25">
      <c r="A125" s="2" t="s">
        <v>322</v>
      </c>
      <c r="B125">
        <v>88</v>
      </c>
      <c r="C125" t="s">
        <v>142</v>
      </c>
      <c r="D125" t="s">
        <v>143</v>
      </c>
      <c r="E125" s="2">
        <v>63540</v>
      </c>
      <c r="G125" s="2" t="s">
        <v>321</v>
      </c>
      <c r="H125" s="2" t="s">
        <v>322</v>
      </c>
      <c r="I125" t="s">
        <v>323</v>
      </c>
      <c r="J125" s="2">
        <v>1000</v>
      </c>
      <c r="K125" s="2">
        <v>1000</v>
      </c>
      <c r="L125" s="12" t="s">
        <v>600</v>
      </c>
    </row>
    <row r="126" spans="1:12" x14ac:dyDescent="0.25">
      <c r="A126" s="2" t="s">
        <v>325</v>
      </c>
      <c r="G126" s="2" t="s">
        <v>324</v>
      </c>
      <c r="H126" s="2" t="s">
        <v>325</v>
      </c>
      <c r="I126" t="s">
        <v>326</v>
      </c>
      <c r="J126" s="2">
        <v>500</v>
      </c>
      <c r="K126" s="2">
        <v>500</v>
      </c>
      <c r="L126" s="12" t="s">
        <v>600</v>
      </c>
    </row>
    <row r="127" spans="1:12" x14ac:dyDescent="0.25">
      <c r="A127" s="2" t="s">
        <v>328</v>
      </c>
      <c r="G127" s="2" t="s">
        <v>327</v>
      </c>
      <c r="H127" s="2" t="s">
        <v>328</v>
      </c>
      <c r="I127" t="s">
        <v>329</v>
      </c>
      <c r="J127" s="2">
        <v>300</v>
      </c>
      <c r="K127" s="2">
        <v>300</v>
      </c>
      <c r="L127" s="12" t="s">
        <v>600</v>
      </c>
    </row>
    <row r="128" spans="1:12" x14ac:dyDescent="0.25">
      <c r="A128" s="2" t="s">
        <v>331</v>
      </c>
      <c r="B128">
        <v>88</v>
      </c>
      <c r="C128" t="s">
        <v>11</v>
      </c>
      <c r="D128" t="s">
        <v>12</v>
      </c>
      <c r="E128" s="2">
        <v>63685</v>
      </c>
      <c r="F128">
        <v>35664</v>
      </c>
      <c r="G128" s="2" t="s">
        <v>330</v>
      </c>
      <c r="H128" s="2" t="s">
        <v>331</v>
      </c>
      <c r="I128" t="s">
        <v>332</v>
      </c>
      <c r="J128" s="2">
        <v>100</v>
      </c>
      <c r="K128" s="2">
        <v>100</v>
      </c>
      <c r="L128" s="2" t="str">
        <f>INDEX(Feuil1!K:K,MATCH(Feuil2!G128,Feuil1!F:F,0))</f>
        <v>10-03-2021</v>
      </c>
    </row>
    <row r="129" spans="1:12" x14ac:dyDescent="0.25">
      <c r="A129" s="2" t="s">
        <v>333</v>
      </c>
      <c r="G129" s="2" t="s">
        <v>333</v>
      </c>
      <c r="H129" s="2" t="s">
        <v>333</v>
      </c>
      <c r="I129" t="s">
        <v>334</v>
      </c>
      <c r="J129" s="2">
        <v>60</v>
      </c>
      <c r="K129" s="2">
        <v>60</v>
      </c>
      <c r="L129" s="2" t="str">
        <f>INDEX(Feuil1!K:K,MATCH(Feuil2!G129,Feuil1!F:F,0))</f>
        <v>10-03-2021</v>
      </c>
    </row>
    <row r="130" spans="1:12" x14ac:dyDescent="0.25">
      <c r="A130" s="2" t="s">
        <v>582</v>
      </c>
      <c r="B130">
        <v>88</v>
      </c>
      <c r="C130" t="s">
        <v>488</v>
      </c>
      <c r="D130" t="s">
        <v>489</v>
      </c>
      <c r="E130" s="2">
        <v>64081</v>
      </c>
      <c r="F130">
        <v>35885</v>
      </c>
      <c r="G130" s="2" t="s">
        <v>582</v>
      </c>
      <c r="H130" s="2" t="s">
        <v>582</v>
      </c>
      <c r="I130" t="s">
        <v>583</v>
      </c>
      <c r="J130" s="2">
        <v>1500</v>
      </c>
      <c r="K130" s="2">
        <v>1500</v>
      </c>
      <c r="L130" s="2" t="e">
        <f>INDEX(Feuil1!K:K,MATCH(Feuil2!G130,Feuil1!F:F,0))</f>
        <v>#N/A</v>
      </c>
    </row>
    <row r="131" spans="1:12" x14ac:dyDescent="0.25">
      <c r="A131" s="2" t="s">
        <v>584</v>
      </c>
      <c r="G131" s="2" t="s">
        <v>584</v>
      </c>
      <c r="H131" s="2" t="s">
        <v>584</v>
      </c>
      <c r="I131" t="s">
        <v>585</v>
      </c>
      <c r="J131" s="2">
        <v>500</v>
      </c>
      <c r="K131" s="2">
        <v>500</v>
      </c>
      <c r="L131" s="2" t="e">
        <f>INDEX(Feuil1!K:K,MATCH(Feuil2!G131,Feuil1!F:F,0))</f>
        <v>#N/A</v>
      </c>
    </row>
    <row r="132" spans="1:12" x14ac:dyDescent="0.25">
      <c r="A132" s="2" t="s">
        <v>586</v>
      </c>
      <c r="B132">
        <v>117</v>
      </c>
      <c r="C132" t="s">
        <v>484</v>
      </c>
      <c r="D132" t="s">
        <v>485</v>
      </c>
      <c r="E132" s="2">
        <v>64068</v>
      </c>
      <c r="G132" s="2" t="s">
        <v>586</v>
      </c>
      <c r="H132" s="2" t="s">
        <v>586</v>
      </c>
      <c r="I132" t="s">
        <v>587</v>
      </c>
      <c r="J132" s="2">
        <v>1</v>
      </c>
      <c r="K132" s="2">
        <v>1</v>
      </c>
      <c r="L132" s="2" t="s">
        <v>472</v>
      </c>
    </row>
    <row r="133" spans="1:12" x14ac:dyDescent="0.25">
      <c r="A133" s="2" t="s">
        <v>335</v>
      </c>
      <c r="B133">
        <v>123</v>
      </c>
      <c r="C133" t="s">
        <v>43</v>
      </c>
      <c r="D133" t="s">
        <v>44</v>
      </c>
      <c r="E133" s="2">
        <v>63989</v>
      </c>
      <c r="G133" s="2" t="s">
        <v>335</v>
      </c>
      <c r="H133" s="2" t="s">
        <v>335</v>
      </c>
      <c r="I133" t="s">
        <v>336</v>
      </c>
      <c r="J133" s="2">
        <v>4</v>
      </c>
      <c r="K133" s="2">
        <v>4</v>
      </c>
      <c r="L133" s="2" t="str">
        <f>INDEX(Feuil1!K:K,MATCH(Feuil2!G133,Feuil1!F:F,0))</f>
        <v>25-02-2021</v>
      </c>
    </row>
    <row r="134" spans="1:12" x14ac:dyDescent="0.25">
      <c r="A134" s="2" t="s">
        <v>337</v>
      </c>
      <c r="G134" s="2" t="s">
        <v>337</v>
      </c>
      <c r="H134" s="2" t="s">
        <v>337</v>
      </c>
      <c r="I134" t="s">
        <v>338</v>
      </c>
      <c r="J134" s="2">
        <v>1</v>
      </c>
      <c r="K134" s="2">
        <v>1</v>
      </c>
      <c r="L134" s="2" t="str">
        <f>INDEX(Feuil1!K:K,MATCH(Feuil2!G134,Feuil1!F:F,0))</f>
        <v>25-02-2021</v>
      </c>
    </row>
    <row r="135" spans="1:12" x14ac:dyDescent="0.25">
      <c r="A135" s="2" t="s">
        <v>341</v>
      </c>
      <c r="B135">
        <v>127</v>
      </c>
      <c r="C135" t="s">
        <v>339</v>
      </c>
      <c r="D135" t="s">
        <v>340</v>
      </c>
      <c r="E135" s="10">
        <v>63668</v>
      </c>
      <c r="G135" s="2" t="s">
        <v>341</v>
      </c>
      <c r="H135" s="2" t="s">
        <v>341</v>
      </c>
      <c r="I135" t="s">
        <v>342</v>
      </c>
      <c r="J135" s="2">
        <v>150000</v>
      </c>
      <c r="K135" s="2">
        <v>150000</v>
      </c>
      <c r="L135" s="10" t="str">
        <f>INDEX(Feuil1!K:K,MATCH(Feuil2!G135,Feuil1!F:F,0))</f>
        <v>inventaire</v>
      </c>
    </row>
    <row r="136" spans="1:12" x14ac:dyDescent="0.25">
      <c r="A136" s="2" t="s">
        <v>588</v>
      </c>
      <c r="B136">
        <v>158</v>
      </c>
      <c r="C136" t="s">
        <v>494</v>
      </c>
      <c r="D136" t="s">
        <v>495</v>
      </c>
      <c r="E136" s="2">
        <v>64143</v>
      </c>
      <c r="G136" s="2" t="s">
        <v>588</v>
      </c>
      <c r="H136" s="2" t="s">
        <v>588</v>
      </c>
      <c r="I136" t="s">
        <v>589</v>
      </c>
      <c r="J136" s="2">
        <v>1</v>
      </c>
      <c r="K136" s="2">
        <v>1</v>
      </c>
      <c r="L136" s="2" t="s">
        <v>599</v>
      </c>
    </row>
    <row r="137" spans="1:12" x14ac:dyDescent="0.25">
      <c r="A137" s="2">
        <v>373340</v>
      </c>
      <c r="B137">
        <v>160</v>
      </c>
      <c r="C137" t="s">
        <v>57</v>
      </c>
      <c r="D137" t="s">
        <v>58</v>
      </c>
      <c r="E137" s="11">
        <v>64034</v>
      </c>
      <c r="G137" s="2">
        <v>373340</v>
      </c>
      <c r="H137" s="2">
        <v>373340</v>
      </c>
      <c r="I137" t="s">
        <v>343</v>
      </c>
      <c r="J137" s="2">
        <v>34</v>
      </c>
      <c r="K137" s="2">
        <v>34</v>
      </c>
      <c r="L137" s="11" t="str">
        <f>INDEX(Feuil1!K:K,MATCH(Feuil2!G137,Feuil1!F:F,0))</f>
        <v>hold dany</v>
      </c>
    </row>
    <row r="138" spans="1:12" x14ac:dyDescent="0.25">
      <c r="A138" s="2">
        <v>813348</v>
      </c>
      <c r="G138" s="2">
        <v>813348</v>
      </c>
      <c r="H138" s="2">
        <v>813348</v>
      </c>
      <c r="I138" t="s">
        <v>344</v>
      </c>
      <c r="J138" s="2">
        <v>1</v>
      </c>
      <c r="K138" s="2">
        <v>1</v>
      </c>
      <c r="L138" s="11" t="str">
        <f>INDEX(Feuil1!K:K,MATCH(Feuil2!G138,Feuil1!F:F,0))</f>
        <v>hold dany</v>
      </c>
    </row>
    <row r="139" spans="1:12" x14ac:dyDescent="0.25">
      <c r="A139" s="2" t="s">
        <v>345</v>
      </c>
      <c r="B139">
        <v>161</v>
      </c>
      <c r="C139" t="s">
        <v>57</v>
      </c>
      <c r="D139" t="s">
        <v>58</v>
      </c>
      <c r="E139" s="2">
        <v>64035</v>
      </c>
      <c r="G139" s="2" t="s">
        <v>345</v>
      </c>
      <c r="H139" s="2" t="s">
        <v>345</v>
      </c>
      <c r="I139" t="s">
        <v>346</v>
      </c>
      <c r="J139" s="2">
        <v>1</v>
      </c>
      <c r="K139" s="2">
        <v>1</v>
      </c>
      <c r="L139" s="2" t="str">
        <f>INDEX(Feuil1!K:K,MATCH(Feuil2!G139,Feuil1!F:F,0))</f>
        <v>#</v>
      </c>
    </row>
    <row r="140" spans="1:12" x14ac:dyDescent="0.25">
      <c r="A140" s="2" t="s">
        <v>348</v>
      </c>
      <c r="B140">
        <v>178</v>
      </c>
      <c r="C140" t="s">
        <v>27</v>
      </c>
      <c r="D140" t="s">
        <v>28</v>
      </c>
      <c r="E140" s="2">
        <v>63842</v>
      </c>
      <c r="F140">
        <v>1510188</v>
      </c>
      <c r="G140" s="2" t="s">
        <v>347</v>
      </c>
      <c r="H140" s="2" t="s">
        <v>348</v>
      </c>
      <c r="I140" t="s">
        <v>349</v>
      </c>
      <c r="J140" s="2">
        <v>1</v>
      </c>
      <c r="K140" s="2">
        <v>1</v>
      </c>
      <c r="L140" s="2" t="str">
        <f>INDEX(Feuil1!K:K,MATCH(Feuil2!G140,Feuil1!F:F,0))</f>
        <v>16-04-2021</v>
      </c>
    </row>
    <row r="141" spans="1:12" x14ac:dyDescent="0.25">
      <c r="A141" s="2" t="s">
        <v>351</v>
      </c>
      <c r="B141">
        <v>178</v>
      </c>
      <c r="C141" t="s">
        <v>30</v>
      </c>
      <c r="D141" t="s">
        <v>31</v>
      </c>
      <c r="E141" s="2">
        <v>63872</v>
      </c>
      <c r="F141">
        <v>1510210</v>
      </c>
      <c r="G141" s="2" t="s">
        <v>350</v>
      </c>
      <c r="H141" s="2" t="s">
        <v>351</v>
      </c>
      <c r="I141" t="s">
        <v>352</v>
      </c>
      <c r="J141" s="2">
        <v>1</v>
      </c>
      <c r="K141" s="2">
        <v>1</v>
      </c>
      <c r="L141" s="2" t="str">
        <f>INDEX(Feuil1!K:K,MATCH(Feuil2!G141,Feuil1!F:F,0))</f>
        <v>16-04/2021</v>
      </c>
    </row>
    <row r="142" spans="1:12" x14ac:dyDescent="0.25">
      <c r="A142" s="2" t="s">
        <v>354</v>
      </c>
      <c r="G142" s="2" t="s">
        <v>353</v>
      </c>
      <c r="H142" s="2" t="s">
        <v>354</v>
      </c>
      <c r="I142" t="s">
        <v>355</v>
      </c>
      <c r="J142" s="2">
        <v>3</v>
      </c>
      <c r="K142" s="2">
        <v>3</v>
      </c>
      <c r="L142" s="2" t="str">
        <f>INDEX(Feuil1!K:K,MATCH(Feuil2!G142,Feuil1!F:F,0))</f>
        <v>16-04-2021</v>
      </c>
    </row>
    <row r="143" spans="1:12" x14ac:dyDescent="0.25">
      <c r="A143" s="2" t="s">
        <v>356</v>
      </c>
      <c r="B143">
        <v>178</v>
      </c>
      <c r="C143" t="s">
        <v>48</v>
      </c>
      <c r="D143" t="s">
        <v>49</v>
      </c>
      <c r="E143" s="2">
        <v>63998</v>
      </c>
      <c r="F143">
        <v>1510284</v>
      </c>
      <c r="G143" s="2" t="s">
        <v>356</v>
      </c>
      <c r="H143" s="2" t="s">
        <v>356</v>
      </c>
      <c r="I143" t="s">
        <v>357</v>
      </c>
      <c r="J143" s="2">
        <v>3</v>
      </c>
      <c r="K143" s="2">
        <v>3</v>
      </c>
      <c r="L143" s="2" t="str">
        <f>INDEX(Feuil1!K:K,MATCH(Feuil2!G143,Feuil1!F:F,0))</f>
        <v>02/04/2021</v>
      </c>
    </row>
    <row r="144" spans="1:12" x14ac:dyDescent="0.25">
      <c r="A144" s="2" t="s">
        <v>361</v>
      </c>
      <c r="B144">
        <v>187</v>
      </c>
      <c r="C144" t="s">
        <v>43</v>
      </c>
      <c r="D144" t="s">
        <v>44</v>
      </c>
      <c r="E144" s="13">
        <v>63992</v>
      </c>
      <c r="G144" s="13" t="s">
        <v>360</v>
      </c>
      <c r="H144" s="2" t="s">
        <v>361</v>
      </c>
      <c r="I144" t="s">
        <v>362</v>
      </c>
      <c r="J144" s="2">
        <v>1</v>
      </c>
      <c r="K144" s="2">
        <v>1</v>
      </c>
      <c r="L144" s="13" t="str">
        <f>INDEX(Feuil1!K:K,MATCH(Feuil2!G144,Feuil1!F:F,0))</f>
        <v>michel</v>
      </c>
    </row>
    <row r="145" spans="1:12" x14ac:dyDescent="0.25">
      <c r="A145" s="2" t="s">
        <v>378</v>
      </c>
      <c r="G145" s="13" t="s">
        <v>377</v>
      </c>
      <c r="H145" s="2" t="s">
        <v>378</v>
      </c>
      <c r="I145" t="s">
        <v>379</v>
      </c>
      <c r="J145" s="2">
        <v>1</v>
      </c>
      <c r="K145" s="2">
        <v>1</v>
      </c>
      <c r="L145" s="13" t="str">
        <f>INDEX(Feuil1!K:K,MATCH(Feuil2!G145,Feuil1!F:F,0))</f>
        <v>michel</v>
      </c>
    </row>
    <row r="146" spans="1:12" x14ac:dyDescent="0.25">
      <c r="A146" s="2" t="s">
        <v>381</v>
      </c>
      <c r="G146" s="13" t="s">
        <v>380</v>
      </c>
      <c r="H146" s="2" t="s">
        <v>381</v>
      </c>
      <c r="I146" t="s">
        <v>382</v>
      </c>
      <c r="J146" s="2">
        <v>1</v>
      </c>
      <c r="K146" s="2">
        <v>1</v>
      </c>
      <c r="L146" s="13" t="str">
        <f>INDEX(Feuil1!K:K,MATCH(Feuil2!G146,Feuil1!F:F,0))</f>
        <v>michel</v>
      </c>
    </row>
    <row r="147" spans="1:12" x14ac:dyDescent="0.25">
      <c r="A147" s="2" t="s">
        <v>367</v>
      </c>
      <c r="G147" s="13" t="s">
        <v>366</v>
      </c>
      <c r="H147" s="2" t="s">
        <v>367</v>
      </c>
      <c r="I147" t="s">
        <v>368</v>
      </c>
      <c r="J147" s="2">
        <v>2</v>
      </c>
      <c r="K147" s="2">
        <v>2</v>
      </c>
      <c r="L147" s="13" t="str">
        <f>INDEX(Feuil1!K:K,MATCH(Feuil2!G147,Feuil1!F:F,0))</f>
        <v>michel</v>
      </c>
    </row>
    <row r="148" spans="1:12" x14ac:dyDescent="0.25">
      <c r="A148" s="2" t="s">
        <v>384</v>
      </c>
      <c r="G148" s="13" t="s">
        <v>383</v>
      </c>
      <c r="H148" s="2" t="s">
        <v>384</v>
      </c>
      <c r="I148" t="s">
        <v>385</v>
      </c>
      <c r="J148" s="2">
        <v>2</v>
      </c>
      <c r="K148" s="2">
        <v>2</v>
      </c>
      <c r="L148" s="13" t="str">
        <f>INDEX(Feuil1!K:K,MATCH(Feuil2!G148,Feuil1!F:F,0))</f>
        <v>michel</v>
      </c>
    </row>
    <row r="149" spans="1:12" x14ac:dyDescent="0.25">
      <c r="A149" s="2" t="s">
        <v>387</v>
      </c>
      <c r="G149" s="13" t="s">
        <v>386</v>
      </c>
      <c r="H149" s="2" t="s">
        <v>387</v>
      </c>
      <c r="I149" t="s">
        <v>388</v>
      </c>
      <c r="J149" s="2">
        <v>4</v>
      </c>
      <c r="K149" s="2">
        <v>4</v>
      </c>
      <c r="L149" s="13" t="str">
        <f>INDEX(Feuil1!K:K,MATCH(Feuil2!G149,Feuil1!F:F,0))</f>
        <v>michel</v>
      </c>
    </row>
    <row r="150" spans="1:12" x14ac:dyDescent="0.25">
      <c r="G150" s="13" t="s">
        <v>389</v>
      </c>
      <c r="I150" t="s">
        <v>390</v>
      </c>
      <c r="J150" s="2">
        <v>12</v>
      </c>
      <c r="K150" s="2">
        <v>12</v>
      </c>
      <c r="L150" s="13" t="str">
        <f>INDEX(Feuil1!K:K,MATCH(Feuil2!G150,Feuil1!F:F,0))</f>
        <v>michel</v>
      </c>
    </row>
    <row r="151" spans="1:12" x14ac:dyDescent="0.25">
      <c r="A151" s="2" t="s">
        <v>391</v>
      </c>
      <c r="G151" s="13" t="s">
        <v>391</v>
      </c>
      <c r="H151" s="2" t="s">
        <v>391</v>
      </c>
      <c r="I151" t="s">
        <v>392</v>
      </c>
      <c r="J151" s="2">
        <v>1</v>
      </c>
      <c r="K151" s="2">
        <v>1</v>
      </c>
      <c r="L151" s="13" t="str">
        <f>INDEX(Feuil1!K:K,MATCH(Feuil2!G151,Feuil1!F:F,0))</f>
        <v>michel</v>
      </c>
    </row>
    <row r="152" spans="1:12" x14ac:dyDescent="0.25">
      <c r="A152" s="2" t="s">
        <v>393</v>
      </c>
      <c r="G152" s="13" t="s">
        <v>393</v>
      </c>
      <c r="H152" s="2" t="s">
        <v>393</v>
      </c>
      <c r="I152" t="s">
        <v>394</v>
      </c>
      <c r="J152" s="2">
        <v>1</v>
      </c>
      <c r="K152" s="2">
        <v>1</v>
      </c>
      <c r="L152" s="13" t="str">
        <f>INDEX(Feuil1!K:K,MATCH(Feuil2!G152,Feuil1!F:F,0))</f>
        <v>michel</v>
      </c>
    </row>
    <row r="153" spans="1:12" x14ac:dyDescent="0.25">
      <c r="A153" s="2" t="s">
        <v>395</v>
      </c>
      <c r="G153" s="13" t="s">
        <v>395</v>
      </c>
      <c r="H153" s="2" t="s">
        <v>395</v>
      </c>
      <c r="I153" t="s">
        <v>396</v>
      </c>
      <c r="J153" s="2">
        <v>1</v>
      </c>
      <c r="K153" s="2">
        <v>1</v>
      </c>
      <c r="L153" s="13" t="str">
        <f>INDEX(Feuil1!K:K,MATCH(Feuil2!G153,Feuil1!F:F,0))</f>
        <v>michel</v>
      </c>
    </row>
    <row r="154" spans="1:12" x14ac:dyDescent="0.25">
      <c r="A154" s="2" t="s">
        <v>397</v>
      </c>
      <c r="G154" s="13" t="s">
        <v>397</v>
      </c>
      <c r="H154" s="2" t="s">
        <v>397</v>
      </c>
      <c r="I154" t="s">
        <v>398</v>
      </c>
      <c r="J154" s="2">
        <v>1</v>
      </c>
      <c r="K154" s="2">
        <v>1</v>
      </c>
      <c r="L154" s="13" t="str">
        <f>INDEX(Feuil1!K:K,MATCH(Feuil2!G154,Feuil1!F:F,0))</f>
        <v>michel</v>
      </c>
    </row>
    <row r="155" spans="1:12" x14ac:dyDescent="0.25">
      <c r="A155" s="2" t="s">
        <v>399</v>
      </c>
      <c r="G155" s="13" t="s">
        <v>399</v>
      </c>
      <c r="H155" s="2" t="s">
        <v>399</v>
      </c>
      <c r="I155" t="s">
        <v>400</v>
      </c>
      <c r="J155" s="2">
        <v>1</v>
      </c>
      <c r="K155" s="2">
        <v>1</v>
      </c>
      <c r="L155" s="13" t="str">
        <f>INDEX(Feuil1!K:K,MATCH(Feuil2!G155,Feuil1!F:F,0))</f>
        <v>michel</v>
      </c>
    </row>
    <row r="156" spans="1:12" x14ac:dyDescent="0.25">
      <c r="A156" s="2" t="s">
        <v>401</v>
      </c>
      <c r="G156" s="13" t="s">
        <v>401</v>
      </c>
      <c r="H156" s="2" t="s">
        <v>401</v>
      </c>
      <c r="I156" t="s">
        <v>402</v>
      </c>
      <c r="J156" s="2">
        <v>1</v>
      </c>
      <c r="K156" s="2">
        <v>1</v>
      </c>
      <c r="L156" s="13" t="str">
        <f>INDEX(Feuil1!K:K,MATCH(Feuil2!G156,Feuil1!F:F,0))</f>
        <v>michel</v>
      </c>
    </row>
    <row r="157" spans="1:12" x14ac:dyDescent="0.25">
      <c r="A157" s="2" t="s">
        <v>403</v>
      </c>
      <c r="G157" s="13" t="s">
        <v>403</v>
      </c>
      <c r="H157" s="2" t="s">
        <v>403</v>
      </c>
      <c r="I157" t="s">
        <v>404</v>
      </c>
      <c r="J157" s="2">
        <v>1</v>
      </c>
      <c r="K157" s="2">
        <v>1</v>
      </c>
      <c r="L157" s="13" t="str">
        <f>INDEX(Feuil1!K:K,MATCH(Feuil2!G157,Feuil1!F:F,0))</f>
        <v>michel</v>
      </c>
    </row>
    <row r="158" spans="1:12" x14ac:dyDescent="0.25">
      <c r="A158" s="2" t="s">
        <v>405</v>
      </c>
      <c r="G158" s="13" t="s">
        <v>405</v>
      </c>
      <c r="H158" s="2" t="s">
        <v>405</v>
      </c>
      <c r="I158" t="s">
        <v>406</v>
      </c>
      <c r="J158" s="2">
        <v>1</v>
      </c>
      <c r="K158" s="2">
        <v>1</v>
      </c>
      <c r="L158" s="13" t="str">
        <f>INDEX(Feuil1!K:K,MATCH(Feuil2!G158,Feuil1!F:F,0))</f>
        <v>michel</v>
      </c>
    </row>
    <row r="159" spans="1:12" x14ac:dyDescent="0.25">
      <c r="B159">
        <v>187</v>
      </c>
      <c r="C159" t="s">
        <v>514</v>
      </c>
      <c r="D159" t="s">
        <v>515</v>
      </c>
      <c r="E159" s="13">
        <v>64098</v>
      </c>
      <c r="G159" s="13" t="s">
        <v>590</v>
      </c>
      <c r="I159" t="s">
        <v>591</v>
      </c>
      <c r="J159" s="2">
        <v>1</v>
      </c>
      <c r="K159" s="2">
        <v>1</v>
      </c>
      <c r="L159" s="13" t="s">
        <v>444</v>
      </c>
    </row>
    <row r="160" spans="1:12" x14ac:dyDescent="0.25">
      <c r="G160" s="13" t="s">
        <v>592</v>
      </c>
      <c r="I160" t="s">
        <v>593</v>
      </c>
      <c r="J160" s="2">
        <v>1</v>
      </c>
      <c r="K160" s="2">
        <v>1</v>
      </c>
      <c r="L160" s="13" t="s">
        <v>444</v>
      </c>
    </row>
    <row r="161" spans="1:12" x14ac:dyDescent="0.25">
      <c r="A161" s="2">
        <v>2148393</v>
      </c>
      <c r="B161">
        <v>205</v>
      </c>
      <c r="C161" t="s">
        <v>407</v>
      </c>
      <c r="D161" t="s">
        <v>408</v>
      </c>
      <c r="E161" s="2">
        <v>63169</v>
      </c>
      <c r="G161" s="2">
        <v>2148393</v>
      </c>
      <c r="H161" s="2">
        <v>2148393</v>
      </c>
      <c r="I161" t="s">
        <v>409</v>
      </c>
      <c r="J161" s="2">
        <v>24</v>
      </c>
      <c r="K161" s="2">
        <v>4</v>
      </c>
      <c r="L161" s="2" t="str">
        <f>INDEX(Feuil1!K:K,MATCH(Feuil2!G161,Feuil1!F:F,0))</f>
        <v>19-02-2021</v>
      </c>
    </row>
    <row r="162" spans="1:12" x14ac:dyDescent="0.25">
      <c r="A162" s="2" t="s">
        <v>412</v>
      </c>
      <c r="B162">
        <v>237</v>
      </c>
      <c r="C162" t="s">
        <v>67</v>
      </c>
      <c r="D162" t="s">
        <v>68</v>
      </c>
      <c r="E162" s="13">
        <v>63855</v>
      </c>
      <c r="G162" s="2" t="s">
        <v>411</v>
      </c>
      <c r="H162" s="2" t="s">
        <v>412</v>
      </c>
      <c r="I162" t="s">
        <v>413</v>
      </c>
      <c r="J162" s="2">
        <v>1</v>
      </c>
      <c r="K162" s="2">
        <v>1</v>
      </c>
      <c r="L162" s="13" t="str">
        <f>INDEX(Feuil1!K:K,MATCH(Feuil2!G162,Feuil1!F:F,0))</f>
        <v>michel</v>
      </c>
    </row>
    <row r="163" spans="1:12" x14ac:dyDescent="0.25">
      <c r="A163" s="2" t="s">
        <v>415</v>
      </c>
      <c r="B163">
        <v>237</v>
      </c>
      <c r="C163" t="s">
        <v>43</v>
      </c>
      <c r="D163" t="s">
        <v>44</v>
      </c>
      <c r="E163" s="13">
        <v>63991</v>
      </c>
      <c r="G163" s="2" t="s">
        <v>414</v>
      </c>
      <c r="H163" s="2" t="s">
        <v>415</v>
      </c>
      <c r="I163" t="s">
        <v>416</v>
      </c>
      <c r="J163" s="2">
        <v>1</v>
      </c>
      <c r="K163" s="2">
        <v>1</v>
      </c>
      <c r="L163" s="13" t="str">
        <f>INDEX(Feuil1!K:K,MATCH(Feuil2!G163,Feuil1!F:F,0))</f>
        <v>michel</v>
      </c>
    </row>
    <row r="164" spans="1:12" x14ac:dyDescent="0.25">
      <c r="A164" s="2" t="s">
        <v>412</v>
      </c>
      <c r="B164">
        <v>237</v>
      </c>
      <c r="C164" t="s">
        <v>492</v>
      </c>
      <c r="D164" t="s">
        <v>493</v>
      </c>
      <c r="E164" s="13">
        <v>64130</v>
      </c>
      <c r="G164" s="2" t="s">
        <v>411</v>
      </c>
      <c r="H164" s="2" t="s">
        <v>412</v>
      </c>
      <c r="I164" t="s">
        <v>413</v>
      </c>
      <c r="J164" s="2">
        <v>2</v>
      </c>
      <c r="K164" s="2">
        <v>2</v>
      </c>
      <c r="L164" s="13" t="str">
        <f>INDEX(Feuil1!K:K,MATCH(Feuil2!G164,Feuil1!F:F,0))</f>
        <v>michel</v>
      </c>
    </row>
    <row r="165" spans="1:12" x14ac:dyDescent="0.25">
      <c r="A165" s="2" t="s">
        <v>420</v>
      </c>
      <c r="B165">
        <v>249</v>
      </c>
      <c r="C165" t="s">
        <v>417</v>
      </c>
      <c r="D165" t="s">
        <v>418</v>
      </c>
      <c r="E165" s="2">
        <v>62770</v>
      </c>
      <c r="G165" s="2" t="s">
        <v>419</v>
      </c>
      <c r="H165" s="2" t="s">
        <v>420</v>
      </c>
      <c r="I165" t="s">
        <v>421</v>
      </c>
      <c r="J165" s="2">
        <v>1</v>
      </c>
      <c r="K165" s="2">
        <v>1</v>
      </c>
      <c r="L165" s="12" t="str">
        <f>INDEX(Feuil1!K:K,MATCH(Feuil2!G165,Feuil1!F:F,0))</f>
        <v>a determiner</v>
      </c>
    </row>
    <row r="166" spans="1:12" x14ac:dyDescent="0.25">
      <c r="A166" s="2" t="s">
        <v>423</v>
      </c>
      <c r="B166">
        <v>522</v>
      </c>
      <c r="C166" t="s">
        <v>62</v>
      </c>
      <c r="D166" t="s">
        <v>63</v>
      </c>
      <c r="E166" s="10">
        <v>63933</v>
      </c>
      <c r="G166" s="2" t="s">
        <v>422</v>
      </c>
      <c r="H166" s="2" t="s">
        <v>423</v>
      </c>
      <c r="I166" t="s">
        <v>424</v>
      </c>
      <c r="J166" s="2">
        <v>4</v>
      </c>
      <c r="K166" s="2">
        <v>4</v>
      </c>
      <c r="L166" s="10" t="str">
        <f>INDEX(Feuil1!K:K,MATCH(Feuil2!G166,Feuil1!F:F,0))</f>
        <v>inventaire</v>
      </c>
    </row>
    <row r="167" spans="1:12" x14ac:dyDescent="0.25">
      <c r="A167" s="2" t="s">
        <v>426</v>
      </c>
      <c r="G167" s="2" t="s">
        <v>425</v>
      </c>
      <c r="H167" s="2" t="s">
        <v>426</v>
      </c>
      <c r="I167" t="s">
        <v>427</v>
      </c>
      <c r="J167" s="2">
        <v>3</v>
      </c>
      <c r="K167" s="2">
        <v>3</v>
      </c>
      <c r="L167" s="10" t="str">
        <f>INDEX(Feuil1!K:K,MATCH(Feuil2!G167,Feuil1!F:F,0))</f>
        <v>inventaire</v>
      </c>
    </row>
  </sheetData>
  <pageMargins left="0.7" right="0.7" top="0.75" bottom="0.75" header="0.3" footer="0.3"/>
  <pageSetup paperSize="1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5"/>
  <sheetViews>
    <sheetView topLeftCell="A86" zoomScale="90" zoomScaleNormal="90" workbookViewId="0">
      <selection activeCell="B88" sqref="B1:B1048576"/>
    </sheetView>
  </sheetViews>
  <sheetFormatPr baseColWidth="10" defaultRowHeight="15" x14ac:dyDescent="0.25"/>
  <cols>
    <col min="1" max="1" width="23.140625" style="2" customWidth="1"/>
    <col min="7" max="7" width="21.7109375" style="2" customWidth="1"/>
    <col min="8" max="8" width="23.140625" style="2" customWidth="1"/>
    <col min="9" max="9" width="38.7109375" customWidth="1"/>
    <col min="10" max="11" width="11.42578125" style="2"/>
    <col min="12" max="12" width="34.42578125" customWidth="1"/>
  </cols>
  <sheetData>
    <row r="1" spans="1:11" x14ac:dyDescent="0.25">
      <c r="A1" s="2" t="s">
        <v>5</v>
      </c>
      <c r="B1" t="s">
        <v>603</v>
      </c>
      <c r="C1" t="s">
        <v>0</v>
      </c>
      <c r="D1" t="s">
        <v>1</v>
      </c>
      <c r="E1" t="s">
        <v>2</v>
      </c>
      <c r="F1" t="s">
        <v>3</v>
      </c>
      <c r="G1" s="2" t="s">
        <v>4</v>
      </c>
      <c r="H1" s="2" t="s">
        <v>5</v>
      </c>
      <c r="I1" t="s">
        <v>6</v>
      </c>
      <c r="J1" s="2" t="s">
        <v>7</v>
      </c>
      <c r="K1" s="2" t="s">
        <v>430</v>
      </c>
    </row>
    <row r="2" spans="1:11" x14ac:dyDescent="0.25">
      <c r="A2" s="2">
        <v>6876599</v>
      </c>
      <c r="B2">
        <v>1</v>
      </c>
      <c r="C2" t="s">
        <v>8</v>
      </c>
      <c r="D2" t="s">
        <v>9</v>
      </c>
      <c r="E2">
        <v>63314</v>
      </c>
      <c r="F2">
        <v>30294955</v>
      </c>
      <c r="G2" s="2">
        <v>16876599</v>
      </c>
      <c r="H2" s="2">
        <v>6876599</v>
      </c>
      <c r="I2" t="s">
        <v>10</v>
      </c>
      <c r="J2" s="2">
        <v>6</v>
      </c>
      <c r="K2" s="2">
        <v>6</v>
      </c>
    </row>
    <row r="3" spans="1:11" x14ac:dyDescent="0.25">
      <c r="A3" s="2">
        <v>5545402</v>
      </c>
      <c r="B3">
        <v>1</v>
      </c>
      <c r="C3" t="s">
        <v>15</v>
      </c>
      <c r="D3" t="s">
        <v>16</v>
      </c>
      <c r="E3">
        <v>63759</v>
      </c>
      <c r="F3">
        <v>30431030</v>
      </c>
      <c r="G3" s="2">
        <v>15545402</v>
      </c>
      <c r="H3" s="2">
        <v>5545402</v>
      </c>
      <c r="I3" t="s">
        <v>17</v>
      </c>
      <c r="J3" s="2">
        <v>40</v>
      </c>
      <c r="K3" s="2">
        <v>40</v>
      </c>
    </row>
    <row r="4" spans="1:11" x14ac:dyDescent="0.25">
      <c r="A4" s="2">
        <v>5545402</v>
      </c>
      <c r="B4">
        <v>1</v>
      </c>
      <c r="C4" t="s">
        <v>18</v>
      </c>
      <c r="D4" t="s">
        <v>19</v>
      </c>
      <c r="E4">
        <v>63782</v>
      </c>
      <c r="F4">
        <v>30440469</v>
      </c>
      <c r="G4" s="2">
        <v>15545402</v>
      </c>
      <c r="H4" s="2">
        <v>5545402</v>
      </c>
      <c r="I4" t="s">
        <v>17</v>
      </c>
      <c r="J4" s="2">
        <v>40</v>
      </c>
      <c r="K4" s="2">
        <v>40</v>
      </c>
    </row>
    <row r="5" spans="1:11" x14ac:dyDescent="0.25">
      <c r="A5" s="2">
        <v>4048318</v>
      </c>
      <c r="B5">
        <v>1</v>
      </c>
      <c r="C5" t="s">
        <v>18</v>
      </c>
      <c r="D5" t="s">
        <v>19</v>
      </c>
      <c r="E5">
        <v>63784</v>
      </c>
      <c r="F5">
        <v>30443930</v>
      </c>
      <c r="G5" s="2">
        <v>14048318</v>
      </c>
      <c r="H5" s="2">
        <v>4048318</v>
      </c>
      <c r="I5" t="s">
        <v>21</v>
      </c>
      <c r="J5" s="2">
        <v>100</v>
      </c>
      <c r="K5" s="2">
        <v>100</v>
      </c>
    </row>
    <row r="6" spans="1:11" x14ac:dyDescent="0.25">
      <c r="A6" s="2">
        <v>2651021</v>
      </c>
      <c r="B6">
        <v>1</v>
      </c>
      <c r="C6" t="s">
        <v>24</v>
      </c>
      <c r="D6" t="s">
        <v>25</v>
      </c>
      <c r="E6">
        <v>63823</v>
      </c>
      <c r="F6">
        <v>30450126</v>
      </c>
      <c r="G6" s="2">
        <v>12651021</v>
      </c>
      <c r="H6" s="2">
        <v>2651021</v>
      </c>
      <c r="I6" t="s">
        <v>26</v>
      </c>
      <c r="J6" s="2">
        <v>1</v>
      </c>
      <c r="K6" s="2">
        <v>1</v>
      </c>
    </row>
    <row r="7" spans="1:11" x14ac:dyDescent="0.25">
      <c r="A7" s="2">
        <v>3386262</v>
      </c>
      <c r="B7">
        <v>1</v>
      </c>
      <c r="C7" t="s">
        <v>27</v>
      </c>
      <c r="D7" t="s">
        <v>28</v>
      </c>
      <c r="E7">
        <v>63850</v>
      </c>
      <c r="F7">
        <v>30459711</v>
      </c>
      <c r="G7" s="2">
        <v>13386262</v>
      </c>
      <c r="H7" s="2">
        <v>3386262</v>
      </c>
      <c r="I7" t="s">
        <v>29</v>
      </c>
      <c r="J7" s="2">
        <v>50</v>
      </c>
      <c r="K7" s="2">
        <v>43</v>
      </c>
    </row>
    <row r="8" spans="1:11" x14ac:dyDescent="0.25">
      <c r="A8" s="2">
        <v>6359035</v>
      </c>
      <c r="B8">
        <v>1</v>
      </c>
      <c r="C8" t="s">
        <v>32</v>
      </c>
      <c r="D8" t="s">
        <v>33</v>
      </c>
      <c r="E8">
        <v>63899</v>
      </c>
      <c r="F8">
        <v>30473354</v>
      </c>
      <c r="G8" s="2">
        <v>16359035</v>
      </c>
      <c r="H8" s="2">
        <v>6359035</v>
      </c>
      <c r="I8" t="s">
        <v>34</v>
      </c>
      <c r="J8" s="2">
        <v>1</v>
      </c>
      <c r="K8" s="2">
        <v>1</v>
      </c>
    </row>
    <row r="9" spans="1:11" x14ac:dyDescent="0.25">
      <c r="A9" s="2">
        <v>3051249</v>
      </c>
      <c r="B9">
        <v>1</v>
      </c>
      <c r="C9" t="s">
        <v>32</v>
      </c>
      <c r="D9" t="s">
        <v>33</v>
      </c>
      <c r="E9">
        <v>63908</v>
      </c>
      <c r="F9">
        <v>30473598</v>
      </c>
      <c r="G9" s="2">
        <v>13051249</v>
      </c>
      <c r="H9" s="2">
        <v>3051249</v>
      </c>
      <c r="I9" t="s">
        <v>35</v>
      </c>
      <c r="J9" s="2">
        <v>50</v>
      </c>
      <c r="K9" s="2">
        <v>20</v>
      </c>
    </row>
    <row r="10" spans="1:11" x14ac:dyDescent="0.25">
      <c r="A10" s="2">
        <v>3658901</v>
      </c>
      <c r="G10" s="2">
        <v>13658901</v>
      </c>
      <c r="H10" s="2">
        <v>3658901</v>
      </c>
      <c r="I10" t="s">
        <v>36</v>
      </c>
      <c r="J10" s="2">
        <v>5</v>
      </c>
      <c r="K10" s="2">
        <v>5</v>
      </c>
    </row>
    <row r="11" spans="1:11" x14ac:dyDescent="0.25">
      <c r="A11" s="2">
        <v>5620158</v>
      </c>
      <c r="G11" s="2">
        <v>15620158</v>
      </c>
      <c r="H11" s="2">
        <v>5620158</v>
      </c>
      <c r="I11" t="s">
        <v>37</v>
      </c>
      <c r="J11" s="2">
        <v>20</v>
      </c>
      <c r="K11" s="2">
        <v>20</v>
      </c>
    </row>
    <row r="12" spans="1:11" x14ac:dyDescent="0.25">
      <c r="A12" s="2">
        <v>1913583</v>
      </c>
      <c r="B12">
        <v>1</v>
      </c>
      <c r="C12" t="s">
        <v>32</v>
      </c>
      <c r="D12" t="s">
        <v>33</v>
      </c>
      <c r="E12">
        <v>63909</v>
      </c>
      <c r="F12">
        <v>30473678</v>
      </c>
      <c r="G12" s="2">
        <v>11913583</v>
      </c>
      <c r="H12" s="2">
        <v>1913583</v>
      </c>
      <c r="I12" t="s">
        <v>38</v>
      </c>
      <c r="J12" s="2">
        <v>2</v>
      </c>
      <c r="K12" s="2">
        <v>2</v>
      </c>
    </row>
    <row r="13" spans="1:11" x14ac:dyDescent="0.25">
      <c r="A13" s="2">
        <v>6892741</v>
      </c>
      <c r="B13">
        <v>1</v>
      </c>
      <c r="C13" t="s">
        <v>39</v>
      </c>
      <c r="D13" t="s">
        <v>40</v>
      </c>
      <c r="E13">
        <v>63955</v>
      </c>
      <c r="F13">
        <v>30488632</v>
      </c>
      <c r="G13" s="2">
        <v>16892741</v>
      </c>
      <c r="H13" s="2">
        <v>6892741</v>
      </c>
      <c r="I13" t="s">
        <v>41</v>
      </c>
      <c r="J13" s="2">
        <v>5</v>
      </c>
      <c r="K13" s="2">
        <v>5</v>
      </c>
    </row>
    <row r="14" spans="1:11" x14ac:dyDescent="0.25">
      <c r="A14" s="2">
        <v>6149946</v>
      </c>
      <c r="G14" s="2">
        <v>16149946</v>
      </c>
      <c r="H14" s="2">
        <v>6149946</v>
      </c>
      <c r="I14" t="s">
        <v>604</v>
      </c>
      <c r="J14" s="2">
        <v>53</v>
      </c>
      <c r="K14" s="2">
        <v>53</v>
      </c>
    </row>
    <row r="15" spans="1:11" x14ac:dyDescent="0.25">
      <c r="A15" s="2">
        <v>2980526</v>
      </c>
      <c r="B15">
        <v>1</v>
      </c>
      <c r="C15" t="s">
        <v>43</v>
      </c>
      <c r="D15" t="s">
        <v>44</v>
      </c>
      <c r="E15">
        <v>63988</v>
      </c>
      <c r="F15">
        <v>30498223</v>
      </c>
      <c r="G15" s="2">
        <v>12980526</v>
      </c>
      <c r="H15" s="2">
        <v>2980526</v>
      </c>
      <c r="I15" t="s">
        <v>45</v>
      </c>
      <c r="J15" s="2">
        <v>45</v>
      </c>
      <c r="K15" s="2">
        <v>45</v>
      </c>
    </row>
    <row r="16" spans="1:11" x14ac:dyDescent="0.25">
      <c r="A16" s="2">
        <v>3749338</v>
      </c>
      <c r="B16">
        <v>1</v>
      </c>
      <c r="C16" t="s">
        <v>48</v>
      </c>
      <c r="D16" t="s">
        <v>49</v>
      </c>
      <c r="E16">
        <v>64002</v>
      </c>
      <c r="F16">
        <v>30503216</v>
      </c>
      <c r="G16" s="2">
        <v>13749338</v>
      </c>
      <c r="H16" s="2">
        <v>3749338</v>
      </c>
      <c r="I16" t="s">
        <v>50</v>
      </c>
      <c r="J16" s="2">
        <v>10</v>
      </c>
      <c r="K16" s="2">
        <v>10</v>
      </c>
    </row>
    <row r="17" spans="1:11" x14ac:dyDescent="0.25">
      <c r="A17" s="2">
        <v>6391608</v>
      </c>
      <c r="B17">
        <v>1</v>
      </c>
      <c r="C17" t="s">
        <v>52</v>
      </c>
      <c r="D17" t="s">
        <v>53</v>
      </c>
      <c r="E17">
        <v>64008</v>
      </c>
      <c r="F17">
        <v>30507733</v>
      </c>
      <c r="G17" s="2">
        <v>16391608</v>
      </c>
      <c r="H17" s="2">
        <v>6391608</v>
      </c>
      <c r="I17" t="s">
        <v>54</v>
      </c>
      <c r="J17" s="2">
        <v>1</v>
      </c>
      <c r="K17" s="2">
        <v>1</v>
      </c>
    </row>
    <row r="18" spans="1:11" x14ac:dyDescent="0.25">
      <c r="A18" s="2">
        <v>1592469</v>
      </c>
      <c r="B18">
        <v>1</v>
      </c>
      <c r="C18" t="s">
        <v>52</v>
      </c>
      <c r="D18" t="s">
        <v>53</v>
      </c>
      <c r="E18">
        <v>64024</v>
      </c>
      <c r="F18">
        <v>30507961</v>
      </c>
      <c r="G18" s="2">
        <v>11592469</v>
      </c>
      <c r="H18" s="2">
        <v>1592469</v>
      </c>
      <c r="I18" t="s">
        <v>55</v>
      </c>
      <c r="J18" s="2">
        <v>3</v>
      </c>
      <c r="K18" s="2">
        <v>3</v>
      </c>
    </row>
    <row r="19" spans="1:11" x14ac:dyDescent="0.25">
      <c r="A19" s="2">
        <v>3763727</v>
      </c>
      <c r="B19">
        <v>1</v>
      </c>
      <c r="C19" t="s">
        <v>52</v>
      </c>
      <c r="D19" t="s">
        <v>53</v>
      </c>
      <c r="E19">
        <v>64025</v>
      </c>
      <c r="F19">
        <v>30508047</v>
      </c>
      <c r="G19" s="2">
        <v>13763727</v>
      </c>
      <c r="H19" s="2">
        <v>3763727</v>
      </c>
      <c r="I19" t="s">
        <v>56</v>
      </c>
      <c r="J19" s="2">
        <v>50</v>
      </c>
      <c r="K19" s="2">
        <v>50</v>
      </c>
    </row>
    <row r="20" spans="1:11" x14ac:dyDescent="0.25">
      <c r="A20" s="2">
        <v>1913577</v>
      </c>
      <c r="B20">
        <v>1</v>
      </c>
      <c r="C20" t="s">
        <v>484</v>
      </c>
      <c r="D20" t="s">
        <v>485</v>
      </c>
      <c r="E20">
        <v>64077</v>
      </c>
      <c r="F20">
        <v>30521593</v>
      </c>
      <c r="G20" s="2">
        <v>11913577</v>
      </c>
      <c r="H20" s="2">
        <v>1913577</v>
      </c>
      <c r="I20" t="s">
        <v>486</v>
      </c>
      <c r="J20" s="2">
        <v>3</v>
      </c>
      <c r="K20" s="2">
        <v>1</v>
      </c>
    </row>
    <row r="21" spans="1:11" x14ac:dyDescent="0.25">
      <c r="A21" s="2">
        <v>1918683</v>
      </c>
      <c r="G21" s="2">
        <v>11918683</v>
      </c>
      <c r="H21" s="2">
        <v>1918683</v>
      </c>
      <c r="I21" t="s">
        <v>487</v>
      </c>
      <c r="J21" s="2">
        <v>1</v>
      </c>
      <c r="K21" s="2">
        <v>1</v>
      </c>
    </row>
    <row r="22" spans="1:11" x14ac:dyDescent="0.25">
      <c r="A22" s="2">
        <v>3386262</v>
      </c>
      <c r="B22">
        <v>1</v>
      </c>
      <c r="C22" t="s">
        <v>484</v>
      </c>
      <c r="D22" t="s">
        <v>485</v>
      </c>
      <c r="E22">
        <v>64078</v>
      </c>
      <c r="F22">
        <v>30521619</v>
      </c>
      <c r="G22" s="2">
        <v>13386262</v>
      </c>
      <c r="H22" s="2">
        <v>3386262</v>
      </c>
      <c r="I22" t="s">
        <v>29</v>
      </c>
      <c r="J22" s="2">
        <v>50</v>
      </c>
      <c r="K22" s="2">
        <v>50</v>
      </c>
    </row>
    <row r="23" spans="1:11" x14ac:dyDescent="0.25">
      <c r="A23" s="2">
        <v>2509326</v>
      </c>
      <c r="B23">
        <v>1</v>
      </c>
      <c r="C23" t="s">
        <v>488</v>
      </c>
      <c r="D23" t="s">
        <v>489</v>
      </c>
      <c r="E23">
        <v>64089</v>
      </c>
      <c r="F23">
        <v>30525937</v>
      </c>
      <c r="G23" s="2">
        <v>12509326</v>
      </c>
      <c r="H23" s="2">
        <v>2509326</v>
      </c>
      <c r="I23" t="s">
        <v>490</v>
      </c>
      <c r="J23" s="2">
        <v>40</v>
      </c>
      <c r="K23" s="2">
        <v>40</v>
      </c>
    </row>
    <row r="24" spans="1:11" x14ac:dyDescent="0.25">
      <c r="A24" s="2">
        <v>6353749</v>
      </c>
      <c r="B24">
        <v>1</v>
      </c>
      <c r="C24" t="s">
        <v>494</v>
      </c>
      <c r="D24" t="s">
        <v>495</v>
      </c>
      <c r="E24">
        <v>64149</v>
      </c>
      <c r="F24">
        <v>30539303</v>
      </c>
      <c r="G24" s="2">
        <v>16353749</v>
      </c>
      <c r="H24" s="2">
        <v>6353749</v>
      </c>
      <c r="I24" t="s">
        <v>496</v>
      </c>
      <c r="J24" s="2">
        <v>60</v>
      </c>
      <c r="K24" s="2">
        <v>60</v>
      </c>
    </row>
    <row r="25" spans="1:11" x14ac:dyDescent="0.25">
      <c r="A25" s="2">
        <v>1026475</v>
      </c>
      <c r="B25">
        <v>1</v>
      </c>
      <c r="C25" t="s">
        <v>532</v>
      </c>
      <c r="D25" t="s">
        <v>533</v>
      </c>
      <c r="E25">
        <v>64164</v>
      </c>
      <c r="F25">
        <v>30543597</v>
      </c>
      <c r="G25" s="2">
        <v>11026475</v>
      </c>
      <c r="H25" s="2">
        <v>1026475</v>
      </c>
      <c r="I25" t="s">
        <v>605</v>
      </c>
      <c r="J25" s="2">
        <v>1</v>
      </c>
      <c r="K25" s="2">
        <v>1</v>
      </c>
    </row>
    <row r="26" spans="1:11" x14ac:dyDescent="0.25">
      <c r="A26" s="2">
        <v>1026479</v>
      </c>
      <c r="G26" s="2">
        <v>11026479</v>
      </c>
      <c r="H26" s="2">
        <v>1026479</v>
      </c>
      <c r="I26" t="s">
        <v>606</v>
      </c>
      <c r="J26" s="2">
        <v>1</v>
      </c>
      <c r="K26" s="2">
        <v>1</v>
      </c>
    </row>
    <row r="27" spans="1:11" x14ac:dyDescent="0.25">
      <c r="A27" s="2">
        <v>1312947</v>
      </c>
      <c r="B27">
        <v>1</v>
      </c>
      <c r="C27" t="s">
        <v>607</v>
      </c>
      <c r="D27" t="s">
        <v>608</v>
      </c>
      <c r="E27">
        <v>64179</v>
      </c>
      <c r="F27">
        <v>30548678</v>
      </c>
      <c r="G27" s="2">
        <v>11312947</v>
      </c>
      <c r="H27" s="2">
        <v>1312947</v>
      </c>
      <c r="I27" t="s">
        <v>609</v>
      </c>
      <c r="J27" s="2">
        <v>2</v>
      </c>
      <c r="K27" s="2">
        <v>1</v>
      </c>
    </row>
    <row r="28" spans="1:11" x14ac:dyDescent="0.25">
      <c r="A28" s="2">
        <v>3770159</v>
      </c>
      <c r="G28" s="2">
        <v>13770159</v>
      </c>
      <c r="H28" s="2">
        <v>3770159</v>
      </c>
      <c r="I28" t="s">
        <v>610</v>
      </c>
      <c r="J28" s="2">
        <v>10</v>
      </c>
      <c r="K28" s="2">
        <v>10</v>
      </c>
    </row>
    <row r="29" spans="1:11" x14ac:dyDescent="0.25">
      <c r="A29" s="2">
        <v>4073653</v>
      </c>
      <c r="G29" s="2">
        <v>14073653</v>
      </c>
      <c r="H29" s="2">
        <v>4073653</v>
      </c>
      <c r="I29" t="s">
        <v>611</v>
      </c>
      <c r="J29" s="2">
        <v>4</v>
      </c>
      <c r="K29" s="2">
        <v>4</v>
      </c>
    </row>
    <row r="30" spans="1:11" x14ac:dyDescent="0.25">
      <c r="A30" s="2">
        <v>1807349</v>
      </c>
      <c r="B30">
        <v>1</v>
      </c>
      <c r="C30" t="s">
        <v>607</v>
      </c>
      <c r="D30" t="s">
        <v>608</v>
      </c>
      <c r="E30">
        <v>64180</v>
      </c>
      <c r="F30">
        <v>30548709</v>
      </c>
      <c r="G30" s="2">
        <v>11807349</v>
      </c>
      <c r="H30" s="2">
        <v>1807349</v>
      </c>
      <c r="I30" t="s">
        <v>612</v>
      </c>
      <c r="J30" s="2">
        <v>7</v>
      </c>
      <c r="K30" s="2">
        <v>5</v>
      </c>
    </row>
    <row r="31" spans="1:11" x14ac:dyDescent="0.25">
      <c r="A31" s="2">
        <v>3051249</v>
      </c>
      <c r="G31" s="2">
        <v>13051249</v>
      </c>
      <c r="H31" s="2">
        <v>3051249</v>
      </c>
      <c r="I31" t="s">
        <v>35</v>
      </c>
      <c r="J31" s="2">
        <v>30</v>
      </c>
      <c r="K31" s="2">
        <v>30</v>
      </c>
    </row>
    <row r="32" spans="1:11" x14ac:dyDescent="0.25">
      <c r="A32" s="2">
        <v>5550795</v>
      </c>
      <c r="G32" s="2">
        <v>15550795</v>
      </c>
      <c r="H32" s="2">
        <v>5550795</v>
      </c>
      <c r="I32" t="s">
        <v>613</v>
      </c>
      <c r="J32" s="2">
        <v>50</v>
      </c>
      <c r="K32" s="2">
        <v>50</v>
      </c>
    </row>
    <row r="33" spans="1:11" x14ac:dyDescent="0.25">
      <c r="A33" s="2">
        <v>5910213</v>
      </c>
      <c r="G33" s="2">
        <v>15910213</v>
      </c>
      <c r="H33" s="2">
        <v>5910213</v>
      </c>
      <c r="I33" t="s">
        <v>614</v>
      </c>
      <c r="J33" s="2">
        <v>20</v>
      </c>
      <c r="K33" s="2">
        <v>14</v>
      </c>
    </row>
    <row r="34" spans="1:11" x14ac:dyDescent="0.25">
      <c r="A34" s="2">
        <v>1913577</v>
      </c>
      <c r="B34">
        <v>1</v>
      </c>
      <c r="C34" t="s">
        <v>607</v>
      </c>
      <c r="D34" t="s">
        <v>608</v>
      </c>
      <c r="E34">
        <v>64181</v>
      </c>
      <c r="F34">
        <v>30548766</v>
      </c>
      <c r="G34" s="2">
        <v>11913577</v>
      </c>
      <c r="H34" s="2">
        <v>1913577</v>
      </c>
      <c r="I34" t="s">
        <v>486</v>
      </c>
      <c r="J34" s="2">
        <v>4</v>
      </c>
      <c r="K34" s="2">
        <v>4</v>
      </c>
    </row>
    <row r="35" spans="1:11" x14ac:dyDescent="0.25">
      <c r="A35" s="2">
        <v>3331115</v>
      </c>
      <c r="G35" s="2">
        <v>13331115</v>
      </c>
      <c r="H35" s="2">
        <v>3331115</v>
      </c>
      <c r="I35" t="s">
        <v>615</v>
      </c>
      <c r="J35" s="2">
        <v>1</v>
      </c>
      <c r="K35" s="2">
        <v>1</v>
      </c>
    </row>
    <row r="36" spans="1:11" x14ac:dyDescent="0.25">
      <c r="A36" s="2">
        <v>6151515</v>
      </c>
      <c r="G36" s="2">
        <v>16151515</v>
      </c>
      <c r="H36" s="2">
        <v>6151515</v>
      </c>
      <c r="I36" t="s">
        <v>616</v>
      </c>
      <c r="J36" s="2">
        <v>1</v>
      </c>
      <c r="K36" s="2">
        <v>1</v>
      </c>
    </row>
    <row r="37" spans="1:11" x14ac:dyDescent="0.25">
      <c r="A37" s="2">
        <v>2509326</v>
      </c>
      <c r="B37">
        <v>1</v>
      </c>
      <c r="C37" t="s">
        <v>617</v>
      </c>
      <c r="D37" t="s">
        <v>618</v>
      </c>
      <c r="E37">
        <v>64198</v>
      </c>
      <c r="F37">
        <v>30553369</v>
      </c>
      <c r="G37" s="2">
        <v>12509326</v>
      </c>
      <c r="H37" s="2">
        <v>2509326</v>
      </c>
      <c r="I37" t="s">
        <v>490</v>
      </c>
      <c r="J37" s="2">
        <v>10</v>
      </c>
      <c r="K37" s="2">
        <v>10</v>
      </c>
    </row>
    <row r="38" spans="1:11" x14ac:dyDescent="0.25">
      <c r="A38" s="2">
        <v>6687134</v>
      </c>
      <c r="G38" s="2">
        <v>16687134</v>
      </c>
      <c r="H38" s="2">
        <v>6687134</v>
      </c>
      <c r="I38" t="s">
        <v>619</v>
      </c>
      <c r="J38" s="2">
        <v>10</v>
      </c>
      <c r="K38" s="2">
        <v>5</v>
      </c>
    </row>
    <row r="39" spans="1:11" x14ac:dyDescent="0.25">
      <c r="A39" s="2">
        <v>3386262</v>
      </c>
      <c r="B39">
        <v>1</v>
      </c>
      <c r="C39" t="s">
        <v>617</v>
      </c>
      <c r="D39" t="s">
        <v>618</v>
      </c>
      <c r="E39">
        <v>64200</v>
      </c>
      <c r="F39">
        <v>30553460</v>
      </c>
      <c r="G39" s="2">
        <v>13386262</v>
      </c>
      <c r="H39" s="2">
        <v>3386262</v>
      </c>
      <c r="I39" t="s">
        <v>29</v>
      </c>
      <c r="J39" s="2">
        <v>50</v>
      </c>
      <c r="K39" s="2">
        <v>50</v>
      </c>
    </row>
    <row r="40" spans="1:11" x14ac:dyDescent="0.25">
      <c r="A40" s="2">
        <v>1094699</v>
      </c>
      <c r="B40">
        <v>1</v>
      </c>
      <c r="C40" t="s">
        <v>620</v>
      </c>
      <c r="D40" t="s">
        <v>621</v>
      </c>
      <c r="E40">
        <v>64210</v>
      </c>
      <c r="F40">
        <v>30558077</v>
      </c>
      <c r="G40" s="2">
        <v>11094699</v>
      </c>
      <c r="H40" s="2">
        <v>1094699</v>
      </c>
      <c r="I40" t="s">
        <v>622</v>
      </c>
      <c r="J40" s="2">
        <v>1</v>
      </c>
      <c r="K40" s="2">
        <v>1</v>
      </c>
    </row>
    <row r="41" spans="1:11" x14ac:dyDescent="0.25">
      <c r="A41" s="2">
        <v>1191157</v>
      </c>
      <c r="G41" s="2">
        <v>11191157</v>
      </c>
      <c r="H41" s="2">
        <v>1191157</v>
      </c>
      <c r="I41" t="s">
        <v>498</v>
      </c>
      <c r="J41" s="2">
        <v>1</v>
      </c>
      <c r="K41" s="2">
        <v>1</v>
      </c>
    </row>
    <row r="42" spans="1:11" x14ac:dyDescent="0.25">
      <c r="A42" s="2">
        <v>1236006</v>
      </c>
      <c r="G42" s="2">
        <v>11236006</v>
      </c>
      <c r="H42" s="2">
        <v>1236006</v>
      </c>
      <c r="I42" t="s">
        <v>623</v>
      </c>
      <c r="J42" s="2">
        <v>1</v>
      </c>
      <c r="K42" s="2">
        <v>1</v>
      </c>
    </row>
    <row r="43" spans="1:11" x14ac:dyDescent="0.25">
      <c r="A43" s="2">
        <v>1236018</v>
      </c>
      <c r="G43" s="2">
        <v>11236018</v>
      </c>
      <c r="H43" s="2">
        <v>1236018</v>
      </c>
      <c r="I43" t="s">
        <v>624</v>
      </c>
      <c r="J43" s="2">
        <v>1</v>
      </c>
      <c r="K43" s="2">
        <v>1</v>
      </c>
    </row>
    <row r="44" spans="1:11" x14ac:dyDescent="0.25">
      <c r="A44" s="2">
        <v>1245573</v>
      </c>
      <c r="G44" s="2">
        <v>11245573</v>
      </c>
      <c r="H44" s="2">
        <v>1245573</v>
      </c>
      <c r="I44" t="s">
        <v>499</v>
      </c>
      <c r="J44" s="2">
        <v>1</v>
      </c>
      <c r="K44" s="2">
        <v>1</v>
      </c>
    </row>
    <row r="45" spans="1:11" x14ac:dyDescent="0.25">
      <c r="A45" s="2">
        <v>2267650</v>
      </c>
      <c r="G45" s="2">
        <v>12267650</v>
      </c>
      <c r="H45" s="2">
        <v>2267650</v>
      </c>
      <c r="I45" t="s">
        <v>625</v>
      </c>
      <c r="J45" s="2">
        <v>1</v>
      </c>
      <c r="K45" s="2">
        <v>1</v>
      </c>
    </row>
    <row r="46" spans="1:11" x14ac:dyDescent="0.25">
      <c r="A46" s="2">
        <v>3331043</v>
      </c>
      <c r="G46" s="2">
        <v>13331043</v>
      </c>
      <c r="H46" s="2">
        <v>3331043</v>
      </c>
      <c r="I46" t="s">
        <v>626</v>
      </c>
      <c r="J46" s="2">
        <v>2</v>
      </c>
      <c r="K46" s="2">
        <v>2</v>
      </c>
    </row>
    <row r="47" spans="1:11" x14ac:dyDescent="0.25">
      <c r="A47" s="2">
        <v>4047737</v>
      </c>
      <c r="G47" s="2">
        <v>14047737</v>
      </c>
      <c r="H47" s="2">
        <v>4047737</v>
      </c>
      <c r="I47" t="s">
        <v>627</v>
      </c>
      <c r="J47" s="2">
        <v>3</v>
      </c>
      <c r="K47" s="2">
        <v>3</v>
      </c>
    </row>
    <row r="48" spans="1:11" x14ac:dyDescent="0.25">
      <c r="A48" s="2">
        <v>4047743</v>
      </c>
      <c r="G48" s="2">
        <v>14047743</v>
      </c>
      <c r="H48" s="2">
        <v>4047743</v>
      </c>
      <c r="I48" t="s">
        <v>628</v>
      </c>
      <c r="J48" s="2">
        <v>3</v>
      </c>
      <c r="K48" s="2">
        <v>3</v>
      </c>
    </row>
    <row r="49" spans="1:11" x14ac:dyDescent="0.25">
      <c r="A49" s="2">
        <v>4149236</v>
      </c>
      <c r="G49" s="2">
        <v>14149236</v>
      </c>
      <c r="H49" s="2">
        <v>4149236</v>
      </c>
      <c r="I49" t="s">
        <v>629</v>
      </c>
      <c r="J49" s="2">
        <v>2</v>
      </c>
      <c r="K49" s="2">
        <v>2</v>
      </c>
    </row>
    <row r="50" spans="1:11" x14ac:dyDescent="0.25">
      <c r="A50" s="2">
        <v>4149448</v>
      </c>
      <c r="G50" s="2">
        <v>14149448</v>
      </c>
      <c r="H50" s="2">
        <v>4149448</v>
      </c>
      <c r="I50" t="s">
        <v>630</v>
      </c>
      <c r="J50" s="2">
        <v>5</v>
      </c>
      <c r="K50" s="2">
        <v>5</v>
      </c>
    </row>
    <row r="51" spans="1:11" x14ac:dyDescent="0.25">
      <c r="A51" s="2">
        <v>5307710</v>
      </c>
      <c r="G51" s="2">
        <v>15307710</v>
      </c>
      <c r="H51" s="2">
        <v>5307710</v>
      </c>
      <c r="I51" t="s">
        <v>631</v>
      </c>
      <c r="J51" s="2">
        <v>1</v>
      </c>
      <c r="K51" s="2">
        <v>1</v>
      </c>
    </row>
    <row r="52" spans="1:11" x14ac:dyDescent="0.25">
      <c r="A52" s="2">
        <v>5397478</v>
      </c>
      <c r="G52" s="2">
        <v>15397478</v>
      </c>
      <c r="H52" s="2">
        <v>5397478</v>
      </c>
      <c r="I52" t="s">
        <v>632</v>
      </c>
      <c r="J52" s="2">
        <v>2</v>
      </c>
      <c r="K52" s="2">
        <v>2</v>
      </c>
    </row>
    <row r="53" spans="1:11" x14ac:dyDescent="0.25">
      <c r="A53" s="2">
        <v>5626707</v>
      </c>
      <c r="G53" s="2">
        <v>15626707</v>
      </c>
      <c r="H53" s="2">
        <v>5626707</v>
      </c>
      <c r="I53" t="s">
        <v>633</v>
      </c>
      <c r="J53" s="2">
        <v>6</v>
      </c>
      <c r="K53" s="2">
        <v>6</v>
      </c>
    </row>
    <row r="54" spans="1:11" x14ac:dyDescent="0.25">
      <c r="A54" s="2">
        <v>5692153</v>
      </c>
      <c r="G54" s="2">
        <v>15692153</v>
      </c>
      <c r="H54" s="2">
        <v>5692153</v>
      </c>
      <c r="I54" t="s">
        <v>634</v>
      </c>
      <c r="J54" s="2">
        <v>1</v>
      </c>
      <c r="K54" s="2">
        <v>1</v>
      </c>
    </row>
    <row r="55" spans="1:11" x14ac:dyDescent="0.25">
      <c r="A55" s="2">
        <v>6371053</v>
      </c>
      <c r="G55" s="2">
        <v>16371053</v>
      </c>
      <c r="H55" s="2">
        <v>6371053</v>
      </c>
      <c r="I55" t="s">
        <v>635</v>
      </c>
      <c r="J55" s="2">
        <v>4</v>
      </c>
      <c r="K55" s="2">
        <v>4</v>
      </c>
    </row>
    <row r="56" spans="1:11" x14ac:dyDescent="0.25">
      <c r="A56" s="2">
        <v>6372024</v>
      </c>
      <c r="G56" s="2">
        <v>16372024</v>
      </c>
      <c r="H56" s="2">
        <v>6372024</v>
      </c>
      <c r="I56" t="s">
        <v>636</v>
      </c>
      <c r="J56" s="2">
        <v>1</v>
      </c>
      <c r="K56" s="2">
        <v>1</v>
      </c>
    </row>
    <row r="57" spans="1:11" x14ac:dyDescent="0.25">
      <c r="A57" s="2">
        <v>6388734</v>
      </c>
      <c r="G57" s="2">
        <v>16388734</v>
      </c>
      <c r="H57" s="2">
        <v>6388734</v>
      </c>
      <c r="I57" t="s">
        <v>637</v>
      </c>
      <c r="J57" s="2">
        <v>2</v>
      </c>
      <c r="K57" s="2">
        <v>2</v>
      </c>
    </row>
    <row r="58" spans="1:11" x14ac:dyDescent="0.25">
      <c r="A58" s="2">
        <v>6688308</v>
      </c>
      <c r="G58" s="2">
        <v>16688308</v>
      </c>
      <c r="H58" s="2">
        <v>6688308</v>
      </c>
      <c r="I58" t="s">
        <v>638</v>
      </c>
      <c r="J58" s="2">
        <v>1</v>
      </c>
      <c r="K58" s="2">
        <v>1</v>
      </c>
    </row>
    <row r="59" spans="1:11" x14ac:dyDescent="0.25">
      <c r="A59" s="2">
        <v>1020376</v>
      </c>
      <c r="B59">
        <v>1</v>
      </c>
      <c r="C59" t="s">
        <v>639</v>
      </c>
      <c r="D59" t="s">
        <v>640</v>
      </c>
      <c r="E59">
        <v>64233</v>
      </c>
      <c r="F59">
        <v>30562690</v>
      </c>
      <c r="G59" s="2">
        <v>11020376</v>
      </c>
      <c r="H59" s="2">
        <v>1020376</v>
      </c>
      <c r="I59" t="s">
        <v>641</v>
      </c>
      <c r="J59" s="2">
        <v>1</v>
      </c>
      <c r="K59" s="2">
        <v>1</v>
      </c>
    </row>
    <row r="60" spans="1:11" x14ac:dyDescent="0.25">
      <c r="A60" s="2">
        <v>1245573</v>
      </c>
      <c r="B60">
        <v>1</v>
      </c>
      <c r="C60" t="s">
        <v>639</v>
      </c>
      <c r="D60" t="s">
        <v>640</v>
      </c>
      <c r="E60">
        <v>64234</v>
      </c>
      <c r="F60">
        <v>30562736</v>
      </c>
      <c r="G60" s="2">
        <v>11245573</v>
      </c>
      <c r="H60" s="2">
        <v>1245573</v>
      </c>
      <c r="I60" t="s">
        <v>499</v>
      </c>
      <c r="J60" s="2">
        <v>2</v>
      </c>
      <c r="K60" s="2">
        <v>2</v>
      </c>
    </row>
    <row r="61" spans="1:11" x14ac:dyDescent="0.25">
      <c r="A61" s="2">
        <v>1799238</v>
      </c>
      <c r="G61" s="2">
        <v>11799238</v>
      </c>
      <c r="H61" s="2">
        <v>1799238</v>
      </c>
      <c r="I61" t="s">
        <v>642</v>
      </c>
      <c r="J61" s="2">
        <v>5</v>
      </c>
      <c r="K61" s="2">
        <v>5</v>
      </c>
    </row>
    <row r="62" spans="1:11" x14ac:dyDescent="0.25">
      <c r="A62" s="2">
        <v>1818008</v>
      </c>
      <c r="G62" s="2">
        <v>11818008</v>
      </c>
      <c r="H62" s="2">
        <v>1818008</v>
      </c>
      <c r="I62" t="s">
        <v>643</v>
      </c>
      <c r="J62" s="2">
        <v>5</v>
      </c>
      <c r="K62" s="2">
        <v>5</v>
      </c>
    </row>
    <row r="63" spans="1:11" x14ac:dyDescent="0.25">
      <c r="A63" s="2">
        <v>1818460</v>
      </c>
      <c r="G63" s="2">
        <v>11818460</v>
      </c>
      <c r="H63" s="2">
        <v>1818460</v>
      </c>
      <c r="I63" t="s">
        <v>644</v>
      </c>
      <c r="J63" s="2">
        <v>5</v>
      </c>
      <c r="K63" s="2">
        <v>5</v>
      </c>
    </row>
    <row r="64" spans="1:11" x14ac:dyDescent="0.25">
      <c r="A64" s="2">
        <v>3331075</v>
      </c>
      <c r="G64" s="2">
        <v>13331075</v>
      </c>
      <c r="H64" s="2">
        <v>3331075</v>
      </c>
      <c r="I64" t="s">
        <v>645</v>
      </c>
      <c r="J64" s="2">
        <v>1</v>
      </c>
      <c r="K64" s="2">
        <v>1</v>
      </c>
    </row>
    <row r="65" spans="1:11" x14ac:dyDescent="0.25">
      <c r="A65" s="2">
        <v>4109750</v>
      </c>
      <c r="G65" s="2">
        <v>14109750</v>
      </c>
      <c r="H65" s="2">
        <v>4109750</v>
      </c>
      <c r="I65" t="s">
        <v>646</v>
      </c>
      <c r="J65" s="2">
        <v>5</v>
      </c>
      <c r="K65" s="2">
        <v>5</v>
      </c>
    </row>
    <row r="66" spans="1:11" x14ac:dyDescent="0.25">
      <c r="A66" s="2">
        <v>4109965</v>
      </c>
      <c r="G66" s="2">
        <v>14109965</v>
      </c>
      <c r="H66" s="2">
        <v>4109965</v>
      </c>
      <c r="I66" t="s">
        <v>647</v>
      </c>
      <c r="J66" s="2">
        <v>5</v>
      </c>
      <c r="K66" s="2">
        <v>5</v>
      </c>
    </row>
    <row r="67" spans="1:11" x14ac:dyDescent="0.25">
      <c r="A67" s="2">
        <v>4149645</v>
      </c>
      <c r="G67" s="2">
        <v>14149645</v>
      </c>
      <c r="H67" s="2">
        <v>4149645</v>
      </c>
      <c r="I67" t="s">
        <v>648</v>
      </c>
      <c r="J67" s="2">
        <v>1</v>
      </c>
      <c r="K67" s="2">
        <v>1</v>
      </c>
    </row>
    <row r="68" spans="1:11" x14ac:dyDescent="0.25">
      <c r="A68" s="2">
        <v>4150751</v>
      </c>
      <c r="G68" s="2">
        <v>14150751</v>
      </c>
      <c r="H68" s="2">
        <v>4150751</v>
      </c>
      <c r="I68" t="s">
        <v>649</v>
      </c>
      <c r="J68" s="2">
        <v>2</v>
      </c>
      <c r="K68" s="2">
        <v>2</v>
      </c>
    </row>
    <row r="69" spans="1:11" x14ac:dyDescent="0.25">
      <c r="A69" s="2">
        <v>4175909</v>
      </c>
      <c r="G69" s="2">
        <v>14175909</v>
      </c>
      <c r="H69" s="2">
        <v>4175909</v>
      </c>
      <c r="I69" t="s">
        <v>650</v>
      </c>
      <c r="J69" s="2">
        <v>5</v>
      </c>
      <c r="K69" s="2">
        <v>5</v>
      </c>
    </row>
    <row r="70" spans="1:11" x14ac:dyDescent="0.25">
      <c r="A70" s="2">
        <v>653003170</v>
      </c>
      <c r="B70">
        <v>2</v>
      </c>
      <c r="C70" t="s">
        <v>639</v>
      </c>
      <c r="D70" t="s">
        <v>640</v>
      </c>
      <c r="E70">
        <v>64217</v>
      </c>
      <c r="G70" s="2">
        <v>200653003170</v>
      </c>
      <c r="H70" s="2">
        <v>653003170</v>
      </c>
      <c r="I70" t="s">
        <v>651</v>
      </c>
      <c r="J70" s="2">
        <v>50</v>
      </c>
      <c r="K70" s="2">
        <v>50</v>
      </c>
    </row>
    <row r="71" spans="1:11" x14ac:dyDescent="0.25">
      <c r="A71" s="2">
        <v>9008340040030</v>
      </c>
      <c r="G71" s="2">
        <v>29008340040030</v>
      </c>
      <c r="H71" s="2">
        <v>9008340040030</v>
      </c>
      <c r="I71" t="s">
        <v>652</v>
      </c>
      <c r="J71" s="2">
        <v>3</v>
      </c>
      <c r="K71" s="2">
        <v>3</v>
      </c>
    </row>
    <row r="72" spans="1:11" x14ac:dyDescent="0.25">
      <c r="A72" s="2">
        <v>9044023079380</v>
      </c>
      <c r="G72" s="2">
        <v>29044023079380</v>
      </c>
      <c r="H72" s="2">
        <v>9044023079380</v>
      </c>
      <c r="I72" t="s">
        <v>653</v>
      </c>
      <c r="J72" s="2">
        <v>10</v>
      </c>
      <c r="K72" s="2">
        <v>10</v>
      </c>
    </row>
    <row r="73" spans="1:11" x14ac:dyDescent="0.25">
      <c r="A73" s="2">
        <v>9044053079380</v>
      </c>
      <c r="G73" s="2">
        <v>29044053079380</v>
      </c>
      <c r="H73" s="2">
        <v>9044053079380</v>
      </c>
      <c r="I73" t="s">
        <v>654</v>
      </c>
      <c r="J73" s="2">
        <v>2</v>
      </c>
      <c r="K73" s="2">
        <v>2</v>
      </c>
    </row>
    <row r="74" spans="1:11" x14ac:dyDescent="0.25">
      <c r="A74" s="2">
        <v>9044150050000</v>
      </c>
      <c r="G74" s="2">
        <v>29044150050000</v>
      </c>
      <c r="H74" s="2">
        <v>9044150050000</v>
      </c>
      <c r="I74" t="s">
        <v>655</v>
      </c>
      <c r="J74" s="2">
        <v>3</v>
      </c>
      <c r="K74" s="2">
        <v>3</v>
      </c>
    </row>
    <row r="75" spans="1:11" x14ac:dyDescent="0.25">
      <c r="A75" s="2">
        <v>9044150060000</v>
      </c>
      <c r="G75" s="2">
        <v>29044150060000</v>
      </c>
      <c r="H75" s="2">
        <v>9044150060000</v>
      </c>
      <c r="I75" t="s">
        <v>656</v>
      </c>
      <c r="J75" s="2">
        <v>4</v>
      </c>
      <c r="K75" s="2">
        <v>4</v>
      </c>
    </row>
    <row r="76" spans="1:11" x14ac:dyDescent="0.25">
      <c r="A76" s="2">
        <v>9044150070000</v>
      </c>
      <c r="G76" s="2">
        <v>29044150070000</v>
      </c>
      <c r="H76" s="2">
        <v>9044150070000</v>
      </c>
      <c r="I76" t="s">
        <v>657</v>
      </c>
      <c r="J76" s="2">
        <v>1</v>
      </c>
      <c r="K76" s="2">
        <v>1</v>
      </c>
    </row>
    <row r="77" spans="1:11" x14ac:dyDescent="0.25">
      <c r="A77" s="2">
        <v>9044150120000</v>
      </c>
      <c r="G77" s="2">
        <v>29044150120000</v>
      </c>
      <c r="H77" s="2">
        <v>9044150120000</v>
      </c>
      <c r="I77" t="s">
        <v>658</v>
      </c>
      <c r="J77" s="2">
        <v>3</v>
      </c>
      <c r="K77" s="2">
        <v>3</v>
      </c>
    </row>
    <row r="78" spans="1:11" x14ac:dyDescent="0.25">
      <c r="A78" s="2">
        <v>9044150140000</v>
      </c>
      <c r="G78" s="2">
        <v>29044150140000</v>
      </c>
      <c r="H78" s="2">
        <v>9044150140000</v>
      </c>
      <c r="I78" t="s">
        <v>659</v>
      </c>
      <c r="J78" s="2">
        <v>1</v>
      </c>
      <c r="K78" s="2">
        <v>1</v>
      </c>
    </row>
    <row r="79" spans="1:11" x14ac:dyDescent="0.25">
      <c r="A79" s="2">
        <v>9044170080050</v>
      </c>
      <c r="G79" s="2">
        <v>29044170080050</v>
      </c>
      <c r="H79" s="2">
        <v>9044170080050</v>
      </c>
      <c r="I79" t="s">
        <v>660</v>
      </c>
      <c r="J79" s="2">
        <v>1</v>
      </c>
      <c r="K79" s="2">
        <v>1</v>
      </c>
    </row>
    <row r="80" spans="1:11" x14ac:dyDescent="0.25">
      <c r="A80" s="2">
        <v>9044170100050</v>
      </c>
      <c r="G80" s="2">
        <v>29044170100050</v>
      </c>
      <c r="H80" s="2">
        <v>9044170100050</v>
      </c>
      <c r="I80" t="s">
        <v>661</v>
      </c>
      <c r="J80" s="2">
        <v>1</v>
      </c>
      <c r="K80" s="2">
        <v>1</v>
      </c>
    </row>
    <row r="81" spans="1:11" x14ac:dyDescent="0.25">
      <c r="A81" s="2">
        <v>9044170100060</v>
      </c>
      <c r="G81" s="2">
        <v>29044170100060</v>
      </c>
      <c r="H81" s="2">
        <v>9044170100060</v>
      </c>
      <c r="I81" t="s">
        <v>662</v>
      </c>
      <c r="J81" s="2">
        <v>2</v>
      </c>
      <c r="K81" s="2">
        <v>2</v>
      </c>
    </row>
    <row r="82" spans="1:11" x14ac:dyDescent="0.25">
      <c r="A82" s="2">
        <v>9044170120070</v>
      </c>
      <c r="G82" s="2">
        <v>29044170120070</v>
      </c>
      <c r="H82" s="2">
        <v>9044170120070</v>
      </c>
      <c r="I82" t="s">
        <v>663</v>
      </c>
      <c r="J82" s="2">
        <v>1</v>
      </c>
      <c r="K82" s="2">
        <v>1</v>
      </c>
    </row>
    <row r="83" spans="1:11" x14ac:dyDescent="0.25">
      <c r="A83" s="2">
        <v>9044170140070</v>
      </c>
      <c r="G83" s="2">
        <v>29044170140070</v>
      </c>
      <c r="H83" s="2">
        <v>9044170140070</v>
      </c>
      <c r="I83" t="s">
        <v>664</v>
      </c>
      <c r="J83" s="2">
        <v>1</v>
      </c>
      <c r="K83" s="2">
        <v>1</v>
      </c>
    </row>
    <row r="84" spans="1:11" x14ac:dyDescent="0.25">
      <c r="A84" s="2" t="s">
        <v>669</v>
      </c>
      <c r="B84">
        <v>3</v>
      </c>
      <c r="C84" t="s">
        <v>665</v>
      </c>
      <c r="D84" t="s">
        <v>666</v>
      </c>
      <c r="E84">
        <v>63827</v>
      </c>
      <c r="F84" t="s">
        <v>667</v>
      </c>
      <c r="G84" s="2" t="s">
        <v>668</v>
      </c>
      <c r="H84" s="2" t="s">
        <v>669</v>
      </c>
      <c r="I84" t="s">
        <v>670</v>
      </c>
      <c r="J84" s="2">
        <v>2</v>
      </c>
      <c r="K84" s="2">
        <v>2</v>
      </c>
    </row>
    <row r="85" spans="1:11" x14ac:dyDescent="0.25">
      <c r="A85" s="2" t="s">
        <v>65</v>
      </c>
      <c r="G85" s="2" t="s">
        <v>64</v>
      </c>
      <c r="H85" s="2" t="s">
        <v>65</v>
      </c>
      <c r="I85" t="s">
        <v>66</v>
      </c>
      <c r="J85" s="2">
        <v>2</v>
      </c>
      <c r="K85" s="2">
        <v>2</v>
      </c>
    </row>
    <row r="86" spans="1:11" x14ac:dyDescent="0.25">
      <c r="A86" s="2" t="s">
        <v>71</v>
      </c>
      <c r="B86">
        <v>3</v>
      </c>
      <c r="C86" t="s">
        <v>30</v>
      </c>
      <c r="D86" t="s">
        <v>31</v>
      </c>
      <c r="E86">
        <v>63874</v>
      </c>
      <c r="F86" t="s">
        <v>69</v>
      </c>
      <c r="G86" s="2" t="s">
        <v>70</v>
      </c>
      <c r="H86" s="2" t="s">
        <v>71</v>
      </c>
      <c r="I86" t="s">
        <v>72</v>
      </c>
      <c r="J86" s="2">
        <v>6</v>
      </c>
      <c r="K86" s="2">
        <v>1</v>
      </c>
    </row>
    <row r="87" spans="1:11" x14ac:dyDescent="0.25">
      <c r="A87" s="2" t="s">
        <v>75</v>
      </c>
      <c r="B87">
        <v>3</v>
      </c>
      <c r="C87" t="s">
        <v>32</v>
      </c>
      <c r="D87" t="s">
        <v>33</v>
      </c>
      <c r="E87">
        <v>63894</v>
      </c>
      <c r="F87" t="s">
        <v>73</v>
      </c>
      <c r="G87" s="2" t="s">
        <v>74</v>
      </c>
      <c r="H87" s="2" t="s">
        <v>75</v>
      </c>
      <c r="I87" t="s">
        <v>76</v>
      </c>
      <c r="J87" s="2">
        <v>10</v>
      </c>
      <c r="K87" s="2">
        <v>10</v>
      </c>
    </row>
    <row r="88" spans="1:11" x14ac:dyDescent="0.25">
      <c r="A88" s="2" t="s">
        <v>81</v>
      </c>
      <c r="B88">
        <v>3</v>
      </c>
      <c r="C88" t="s">
        <v>39</v>
      </c>
      <c r="D88" t="s">
        <v>40</v>
      </c>
      <c r="E88">
        <v>63945</v>
      </c>
      <c r="F88" t="s">
        <v>79</v>
      </c>
      <c r="G88" s="2" t="s">
        <v>80</v>
      </c>
      <c r="H88" s="2" t="s">
        <v>81</v>
      </c>
      <c r="I88" t="s">
        <v>82</v>
      </c>
      <c r="J88" s="2">
        <v>4</v>
      </c>
      <c r="K88" s="2">
        <v>2</v>
      </c>
    </row>
    <row r="89" spans="1:11" x14ac:dyDescent="0.25">
      <c r="A89" s="2" t="s">
        <v>84</v>
      </c>
      <c r="G89" s="2" t="s">
        <v>83</v>
      </c>
      <c r="H89" s="2" t="s">
        <v>84</v>
      </c>
      <c r="I89" t="s">
        <v>85</v>
      </c>
      <c r="J89" s="2">
        <v>1</v>
      </c>
      <c r="K89" s="2">
        <v>1</v>
      </c>
    </row>
    <row r="90" spans="1:11" x14ac:dyDescent="0.25">
      <c r="A90" s="2" t="s">
        <v>90</v>
      </c>
      <c r="B90">
        <v>3</v>
      </c>
      <c r="C90" t="s">
        <v>52</v>
      </c>
      <c r="D90" t="s">
        <v>53</v>
      </c>
      <c r="E90">
        <v>64005</v>
      </c>
      <c r="F90" t="s">
        <v>88</v>
      </c>
      <c r="G90" s="2" t="s">
        <v>89</v>
      </c>
      <c r="H90" s="2" t="s">
        <v>90</v>
      </c>
      <c r="I90" t="s">
        <v>91</v>
      </c>
      <c r="J90" s="2">
        <v>3</v>
      </c>
      <c r="K90" s="2">
        <v>3</v>
      </c>
    </row>
    <row r="91" spans="1:11" x14ac:dyDescent="0.25">
      <c r="A91" s="2" t="s">
        <v>94</v>
      </c>
      <c r="B91">
        <v>3</v>
      </c>
      <c r="C91" t="s">
        <v>57</v>
      </c>
      <c r="D91" t="s">
        <v>58</v>
      </c>
      <c r="E91">
        <v>64028</v>
      </c>
      <c r="F91" t="s">
        <v>92</v>
      </c>
      <c r="G91" s="2" t="s">
        <v>93</v>
      </c>
      <c r="H91" s="2" t="s">
        <v>94</v>
      </c>
      <c r="I91" t="s">
        <v>95</v>
      </c>
      <c r="J91" s="2">
        <v>2</v>
      </c>
      <c r="K91" s="2">
        <v>2</v>
      </c>
    </row>
    <row r="92" spans="1:11" x14ac:dyDescent="0.25">
      <c r="A92" s="2" t="s">
        <v>98</v>
      </c>
      <c r="B92">
        <v>3</v>
      </c>
      <c r="C92" t="s">
        <v>59</v>
      </c>
      <c r="D92" t="s">
        <v>60</v>
      </c>
      <c r="E92">
        <v>64045</v>
      </c>
      <c r="F92" t="s">
        <v>96</v>
      </c>
      <c r="G92" s="2" t="s">
        <v>97</v>
      </c>
      <c r="H92" s="2" t="s">
        <v>98</v>
      </c>
      <c r="I92" t="s">
        <v>99</v>
      </c>
      <c r="J92" s="2">
        <v>8</v>
      </c>
      <c r="K92" s="2">
        <v>5</v>
      </c>
    </row>
    <row r="93" spans="1:11" x14ac:dyDescent="0.25">
      <c r="A93" s="2" t="s">
        <v>71</v>
      </c>
      <c r="G93" s="2" t="s">
        <v>70</v>
      </c>
      <c r="H93" s="2" t="s">
        <v>71</v>
      </c>
      <c r="I93" t="s">
        <v>72</v>
      </c>
      <c r="J93" s="2">
        <v>3</v>
      </c>
      <c r="K93" s="2">
        <v>3</v>
      </c>
    </row>
    <row r="94" spans="1:11" x14ac:dyDescent="0.25">
      <c r="A94" s="2" t="s">
        <v>509</v>
      </c>
      <c r="B94">
        <v>3</v>
      </c>
      <c r="C94" t="s">
        <v>488</v>
      </c>
      <c r="D94" t="s">
        <v>489</v>
      </c>
      <c r="E94">
        <v>64079</v>
      </c>
      <c r="F94" t="s">
        <v>507</v>
      </c>
      <c r="G94" s="2" t="s">
        <v>508</v>
      </c>
      <c r="H94" s="2" t="s">
        <v>509</v>
      </c>
      <c r="I94" t="s">
        <v>510</v>
      </c>
      <c r="J94" s="2">
        <v>2</v>
      </c>
      <c r="K94" s="2">
        <v>2</v>
      </c>
    </row>
    <row r="95" spans="1:11" x14ac:dyDescent="0.25">
      <c r="A95" s="2" t="s">
        <v>512</v>
      </c>
      <c r="G95" s="2" t="s">
        <v>511</v>
      </c>
      <c r="H95" s="2" t="s">
        <v>512</v>
      </c>
      <c r="I95" t="s">
        <v>513</v>
      </c>
      <c r="J95" s="2">
        <v>2</v>
      </c>
      <c r="K95" s="2">
        <v>2</v>
      </c>
    </row>
    <row r="96" spans="1:11" x14ac:dyDescent="0.25">
      <c r="A96" s="2" t="s">
        <v>518</v>
      </c>
      <c r="B96">
        <v>3</v>
      </c>
      <c r="C96" t="s">
        <v>514</v>
      </c>
      <c r="D96" t="s">
        <v>515</v>
      </c>
      <c r="E96">
        <v>64096</v>
      </c>
      <c r="F96" t="s">
        <v>516</v>
      </c>
      <c r="G96" s="2" t="s">
        <v>517</v>
      </c>
      <c r="H96" s="2" t="s">
        <v>518</v>
      </c>
      <c r="I96" t="s">
        <v>519</v>
      </c>
      <c r="J96" s="2">
        <v>36</v>
      </c>
      <c r="K96" s="2">
        <v>12</v>
      </c>
    </row>
    <row r="97" spans="1:11" x14ac:dyDescent="0.25">
      <c r="A97" s="2" t="s">
        <v>94</v>
      </c>
      <c r="B97">
        <v>3</v>
      </c>
      <c r="C97" t="s">
        <v>494</v>
      </c>
      <c r="D97" t="s">
        <v>495</v>
      </c>
      <c r="E97">
        <v>64131</v>
      </c>
      <c r="F97" t="s">
        <v>671</v>
      </c>
      <c r="G97" s="2" t="s">
        <v>93</v>
      </c>
      <c r="H97" s="2" t="s">
        <v>94</v>
      </c>
      <c r="I97" t="s">
        <v>95</v>
      </c>
      <c r="J97" s="2">
        <v>1</v>
      </c>
      <c r="K97" s="2">
        <v>1</v>
      </c>
    </row>
    <row r="98" spans="1:11" x14ac:dyDescent="0.25">
      <c r="A98" s="2" t="s">
        <v>674</v>
      </c>
      <c r="B98">
        <v>3</v>
      </c>
      <c r="C98" t="s">
        <v>620</v>
      </c>
      <c r="D98" t="s">
        <v>621</v>
      </c>
      <c r="E98">
        <v>64201</v>
      </c>
      <c r="F98" t="s">
        <v>672</v>
      </c>
      <c r="G98" s="2" t="s">
        <v>673</v>
      </c>
      <c r="H98" s="2" t="s">
        <v>674</v>
      </c>
      <c r="I98" t="s">
        <v>675</v>
      </c>
      <c r="J98" s="2">
        <v>36</v>
      </c>
      <c r="K98" s="2">
        <v>36</v>
      </c>
    </row>
    <row r="99" spans="1:11" x14ac:dyDescent="0.25">
      <c r="A99" s="2" t="s">
        <v>677</v>
      </c>
      <c r="G99" s="2" t="s">
        <v>676</v>
      </c>
      <c r="H99" s="2" t="s">
        <v>677</v>
      </c>
      <c r="I99" t="s">
        <v>678</v>
      </c>
      <c r="J99" s="2">
        <v>18</v>
      </c>
      <c r="K99" s="2">
        <v>18</v>
      </c>
    </row>
    <row r="100" spans="1:11" x14ac:dyDescent="0.25">
      <c r="A100" s="2">
        <v>287400</v>
      </c>
      <c r="B100">
        <v>3</v>
      </c>
      <c r="C100" t="s">
        <v>639</v>
      </c>
      <c r="D100" t="s">
        <v>640</v>
      </c>
      <c r="E100">
        <v>64216</v>
      </c>
      <c r="G100" s="2">
        <v>3287400</v>
      </c>
      <c r="H100" s="2">
        <v>287400</v>
      </c>
      <c r="I100" t="s">
        <v>679</v>
      </c>
      <c r="J100" s="2">
        <v>1</v>
      </c>
      <c r="K100" s="2">
        <v>1</v>
      </c>
    </row>
    <row r="101" spans="1:11" x14ac:dyDescent="0.25">
      <c r="A101" s="2">
        <v>46020</v>
      </c>
      <c r="G101" s="2">
        <v>346020</v>
      </c>
      <c r="H101" s="2">
        <v>46020</v>
      </c>
      <c r="I101" t="s">
        <v>680</v>
      </c>
      <c r="J101" s="2">
        <v>60</v>
      </c>
      <c r="K101" s="2">
        <v>60</v>
      </c>
    </row>
    <row r="102" spans="1:11" x14ac:dyDescent="0.25">
      <c r="A102" s="2" t="s">
        <v>682</v>
      </c>
      <c r="G102" s="2" t="s">
        <v>681</v>
      </c>
      <c r="H102" s="2" t="s">
        <v>682</v>
      </c>
      <c r="I102" t="s">
        <v>683</v>
      </c>
      <c r="J102" s="2">
        <v>1</v>
      </c>
      <c r="K102" s="2">
        <v>1</v>
      </c>
    </row>
    <row r="103" spans="1:11" x14ac:dyDescent="0.25">
      <c r="A103" s="2" t="s">
        <v>685</v>
      </c>
      <c r="G103" s="2" t="s">
        <v>684</v>
      </c>
      <c r="H103" s="2" t="s">
        <v>685</v>
      </c>
      <c r="I103" t="s">
        <v>686</v>
      </c>
      <c r="J103" s="2">
        <v>1</v>
      </c>
      <c r="K103" s="2">
        <v>1</v>
      </c>
    </row>
    <row r="104" spans="1:11" x14ac:dyDescent="0.25">
      <c r="A104" s="2" t="s">
        <v>688</v>
      </c>
      <c r="G104" s="2" t="s">
        <v>687</v>
      </c>
      <c r="H104" s="2" t="s">
        <v>688</v>
      </c>
      <c r="I104" t="s">
        <v>689</v>
      </c>
      <c r="J104" s="2">
        <v>1</v>
      </c>
      <c r="K104" s="2">
        <v>1</v>
      </c>
    </row>
    <row r="105" spans="1:11" x14ac:dyDescent="0.25">
      <c r="A105" s="2" t="s">
        <v>691</v>
      </c>
      <c r="G105" s="2" t="s">
        <v>690</v>
      </c>
      <c r="H105" s="2" t="s">
        <v>691</v>
      </c>
      <c r="I105" t="s">
        <v>692</v>
      </c>
      <c r="J105" s="2">
        <v>4</v>
      </c>
      <c r="K105" s="2">
        <v>4</v>
      </c>
    </row>
    <row r="106" spans="1:11" x14ac:dyDescent="0.25">
      <c r="A106" s="2" t="s">
        <v>694</v>
      </c>
      <c r="G106" s="2" t="s">
        <v>693</v>
      </c>
      <c r="H106" s="2" t="s">
        <v>694</v>
      </c>
      <c r="I106" t="s">
        <v>695</v>
      </c>
      <c r="J106" s="2">
        <v>3</v>
      </c>
      <c r="K106" s="2">
        <v>3</v>
      </c>
    </row>
    <row r="107" spans="1:11" x14ac:dyDescent="0.25">
      <c r="A107" s="2">
        <v>2300101</v>
      </c>
      <c r="B107">
        <v>4</v>
      </c>
      <c r="C107" t="s">
        <v>617</v>
      </c>
      <c r="D107" t="s">
        <v>618</v>
      </c>
      <c r="E107">
        <v>64183</v>
      </c>
      <c r="F107">
        <v>3312948</v>
      </c>
      <c r="G107" s="2">
        <v>42300101</v>
      </c>
      <c r="H107" s="2">
        <v>2300101</v>
      </c>
      <c r="I107" t="s">
        <v>696</v>
      </c>
      <c r="J107" s="2">
        <v>1</v>
      </c>
      <c r="K107" s="2">
        <v>1</v>
      </c>
    </row>
    <row r="108" spans="1:11" x14ac:dyDescent="0.25">
      <c r="A108" s="2">
        <v>5519060</v>
      </c>
      <c r="B108">
        <v>4</v>
      </c>
      <c r="C108" t="s">
        <v>639</v>
      </c>
      <c r="D108" t="s">
        <v>640</v>
      </c>
      <c r="E108">
        <v>64218</v>
      </c>
      <c r="F108">
        <v>3314699</v>
      </c>
      <c r="G108" s="2">
        <v>45519060</v>
      </c>
      <c r="H108" s="2">
        <v>5519060</v>
      </c>
      <c r="I108" t="s">
        <v>697</v>
      </c>
      <c r="J108" s="2">
        <v>10</v>
      </c>
      <c r="K108" s="2">
        <v>10</v>
      </c>
    </row>
    <row r="109" spans="1:11" x14ac:dyDescent="0.25">
      <c r="A109" s="2">
        <v>5519373</v>
      </c>
      <c r="G109" s="2">
        <v>45519373</v>
      </c>
      <c r="H109" s="2">
        <v>5519373</v>
      </c>
      <c r="I109" t="s">
        <v>698</v>
      </c>
      <c r="J109" s="2">
        <v>10</v>
      </c>
      <c r="K109" s="2">
        <v>10</v>
      </c>
    </row>
    <row r="110" spans="1:11" x14ac:dyDescent="0.25">
      <c r="A110" s="2">
        <v>5519602</v>
      </c>
      <c r="G110" s="2">
        <v>45519602</v>
      </c>
      <c r="H110" s="2">
        <v>5519602</v>
      </c>
      <c r="I110" t="s">
        <v>699</v>
      </c>
      <c r="J110" s="2">
        <v>10</v>
      </c>
      <c r="K110" s="2">
        <v>10</v>
      </c>
    </row>
    <row r="111" spans="1:11" x14ac:dyDescent="0.25">
      <c r="A111" s="2">
        <v>5519632</v>
      </c>
      <c r="G111" s="2">
        <v>45519632</v>
      </c>
      <c r="H111" s="2">
        <v>5519632</v>
      </c>
      <c r="I111" t="s">
        <v>700</v>
      </c>
      <c r="J111" s="2">
        <v>10</v>
      </c>
      <c r="K111" s="2">
        <v>10</v>
      </c>
    </row>
    <row r="112" spans="1:11" x14ac:dyDescent="0.25">
      <c r="A112" s="2">
        <v>6212509</v>
      </c>
      <c r="G112" s="2">
        <v>46212509</v>
      </c>
      <c r="H112" s="2">
        <v>6212509</v>
      </c>
      <c r="I112" t="s">
        <v>701</v>
      </c>
      <c r="J112" s="2">
        <v>10</v>
      </c>
      <c r="K112" s="2">
        <v>10</v>
      </c>
    </row>
    <row r="113" spans="1:11" x14ac:dyDescent="0.25">
      <c r="A113" s="2">
        <v>6213045</v>
      </c>
      <c r="G113" s="2">
        <v>46213045</v>
      </c>
      <c r="H113" s="2">
        <v>6213045</v>
      </c>
      <c r="I113" t="s">
        <v>702</v>
      </c>
      <c r="J113" s="2">
        <v>10</v>
      </c>
      <c r="K113" s="2">
        <v>10</v>
      </c>
    </row>
    <row r="114" spans="1:11" x14ac:dyDescent="0.25">
      <c r="A114" s="2">
        <v>2916448</v>
      </c>
      <c r="B114">
        <v>4</v>
      </c>
      <c r="C114" t="s">
        <v>639</v>
      </c>
      <c r="D114" t="s">
        <v>640</v>
      </c>
      <c r="E114">
        <v>64219</v>
      </c>
      <c r="F114">
        <v>3314714</v>
      </c>
      <c r="G114" s="2">
        <v>42916448</v>
      </c>
      <c r="H114" s="2">
        <v>2916448</v>
      </c>
      <c r="I114" t="s">
        <v>703</v>
      </c>
      <c r="J114" s="2">
        <v>1</v>
      </c>
      <c r="K114" s="2">
        <v>1</v>
      </c>
    </row>
    <row r="115" spans="1:11" x14ac:dyDescent="0.25">
      <c r="A115" s="2">
        <v>6147612</v>
      </c>
      <c r="G115" s="2">
        <v>46147612</v>
      </c>
      <c r="H115" s="2">
        <v>6147612</v>
      </c>
      <c r="I115" t="s">
        <v>704</v>
      </c>
      <c r="J115" s="2">
        <v>10</v>
      </c>
      <c r="K115" s="2">
        <v>10</v>
      </c>
    </row>
    <row r="116" spans="1:11" x14ac:dyDescent="0.25">
      <c r="A116" s="2">
        <v>6165462</v>
      </c>
      <c r="G116" s="2">
        <v>46165462</v>
      </c>
      <c r="H116" s="2">
        <v>6165462</v>
      </c>
      <c r="I116" t="s">
        <v>705</v>
      </c>
      <c r="J116" s="2">
        <v>10</v>
      </c>
      <c r="K116" s="2">
        <v>10</v>
      </c>
    </row>
    <row r="117" spans="1:11" x14ac:dyDescent="0.25">
      <c r="A117" s="2" t="s">
        <v>101</v>
      </c>
      <c r="B117">
        <v>6</v>
      </c>
      <c r="C117" t="s">
        <v>86</v>
      </c>
      <c r="D117" t="s">
        <v>87</v>
      </c>
      <c r="E117">
        <v>63966</v>
      </c>
      <c r="F117">
        <v>225484</v>
      </c>
      <c r="G117" s="2">
        <v>6146976</v>
      </c>
      <c r="H117" s="2" t="s">
        <v>101</v>
      </c>
      <c r="I117" t="s">
        <v>102</v>
      </c>
      <c r="J117" s="2">
        <v>5</v>
      </c>
      <c r="K117" s="2">
        <v>1</v>
      </c>
    </row>
    <row r="118" spans="1:11" x14ac:dyDescent="0.25">
      <c r="A118" s="2" t="s">
        <v>105</v>
      </c>
      <c r="B118">
        <v>6</v>
      </c>
      <c r="C118" t="s">
        <v>43</v>
      </c>
      <c r="D118" t="s">
        <v>44</v>
      </c>
      <c r="E118">
        <v>63986</v>
      </c>
      <c r="F118">
        <v>225758</v>
      </c>
      <c r="G118" s="2">
        <v>6145689</v>
      </c>
      <c r="H118" s="2" t="s">
        <v>105</v>
      </c>
      <c r="I118" t="s">
        <v>106</v>
      </c>
      <c r="J118" s="2">
        <v>10</v>
      </c>
      <c r="K118" s="2">
        <v>5</v>
      </c>
    </row>
    <row r="119" spans="1:11" x14ac:dyDescent="0.25">
      <c r="A119" s="2" t="s">
        <v>520</v>
      </c>
      <c r="B119">
        <v>6</v>
      </c>
      <c r="C119" t="s">
        <v>494</v>
      </c>
      <c r="D119" t="s">
        <v>495</v>
      </c>
      <c r="E119">
        <v>64146</v>
      </c>
      <c r="F119">
        <v>228001</v>
      </c>
      <c r="G119" s="2">
        <v>6337537</v>
      </c>
      <c r="H119" s="2" t="s">
        <v>520</v>
      </c>
      <c r="I119" t="s">
        <v>521</v>
      </c>
      <c r="J119" s="2">
        <v>6</v>
      </c>
      <c r="K119" s="2">
        <v>6</v>
      </c>
    </row>
    <row r="120" spans="1:11" x14ac:dyDescent="0.25">
      <c r="A120" s="2" t="s">
        <v>706</v>
      </c>
      <c r="B120">
        <v>6</v>
      </c>
      <c r="C120" t="s">
        <v>607</v>
      </c>
      <c r="D120" t="s">
        <v>608</v>
      </c>
      <c r="E120">
        <v>64177</v>
      </c>
      <c r="F120">
        <v>228527</v>
      </c>
      <c r="G120" s="2">
        <v>6536082</v>
      </c>
      <c r="H120" s="2" t="s">
        <v>706</v>
      </c>
      <c r="I120" t="s">
        <v>707</v>
      </c>
      <c r="J120" s="2">
        <v>1</v>
      </c>
      <c r="K120" s="2">
        <v>1</v>
      </c>
    </row>
    <row r="121" spans="1:11" x14ac:dyDescent="0.25">
      <c r="A121" s="2" t="s">
        <v>708</v>
      </c>
      <c r="B121">
        <v>6</v>
      </c>
      <c r="C121" t="s">
        <v>617</v>
      </c>
      <c r="D121" t="s">
        <v>618</v>
      </c>
      <c r="E121">
        <v>64196</v>
      </c>
      <c r="F121">
        <v>228877</v>
      </c>
      <c r="G121" s="2">
        <v>6162040</v>
      </c>
      <c r="H121" s="2" t="s">
        <v>708</v>
      </c>
      <c r="I121" t="s">
        <v>709</v>
      </c>
      <c r="J121" s="2">
        <v>2</v>
      </c>
      <c r="K121" s="2">
        <v>1</v>
      </c>
    </row>
    <row r="122" spans="1:11" x14ac:dyDescent="0.25">
      <c r="A122" s="2" t="s">
        <v>710</v>
      </c>
      <c r="G122" s="2">
        <v>6162053</v>
      </c>
      <c r="H122" s="2" t="s">
        <v>710</v>
      </c>
      <c r="I122" t="s">
        <v>711</v>
      </c>
      <c r="J122" s="2">
        <v>1</v>
      </c>
      <c r="K122" s="2">
        <v>1</v>
      </c>
    </row>
    <row r="123" spans="1:11" x14ac:dyDescent="0.25">
      <c r="A123" s="2" t="s">
        <v>712</v>
      </c>
      <c r="B123">
        <v>6</v>
      </c>
      <c r="C123" t="s">
        <v>639</v>
      </c>
      <c r="D123" t="s">
        <v>640</v>
      </c>
      <c r="E123">
        <v>64229</v>
      </c>
      <c r="F123">
        <v>229381</v>
      </c>
      <c r="G123" s="2">
        <v>6162226</v>
      </c>
      <c r="H123" s="2" t="s">
        <v>712</v>
      </c>
      <c r="I123" t="s">
        <v>713</v>
      </c>
      <c r="J123" s="2">
        <v>2</v>
      </c>
      <c r="K123" s="2">
        <v>2</v>
      </c>
    </row>
    <row r="124" spans="1:11" x14ac:dyDescent="0.25">
      <c r="A124" s="2" t="s">
        <v>714</v>
      </c>
      <c r="G124" s="2">
        <v>6162255</v>
      </c>
      <c r="H124" s="2" t="s">
        <v>714</v>
      </c>
      <c r="I124" t="s">
        <v>715</v>
      </c>
      <c r="J124" s="2">
        <v>1</v>
      </c>
      <c r="K124" s="2">
        <v>1</v>
      </c>
    </row>
    <row r="125" spans="1:11" x14ac:dyDescent="0.25">
      <c r="A125" s="2" t="s">
        <v>716</v>
      </c>
      <c r="G125" s="2">
        <v>6162282</v>
      </c>
      <c r="H125" s="2" t="s">
        <v>716</v>
      </c>
      <c r="I125" t="s">
        <v>717</v>
      </c>
      <c r="J125" s="2">
        <v>1</v>
      </c>
      <c r="K125" s="2">
        <v>1</v>
      </c>
    </row>
    <row r="126" spans="1:11" x14ac:dyDescent="0.25">
      <c r="A126" s="2" t="s">
        <v>718</v>
      </c>
      <c r="G126" s="2">
        <v>6162809</v>
      </c>
      <c r="H126" s="2" t="s">
        <v>718</v>
      </c>
      <c r="I126" t="s">
        <v>719</v>
      </c>
      <c r="J126" s="2">
        <v>1</v>
      </c>
      <c r="K126" s="2">
        <v>1</v>
      </c>
    </row>
    <row r="127" spans="1:11" x14ac:dyDescent="0.25">
      <c r="A127" s="2" t="s">
        <v>720</v>
      </c>
      <c r="G127" s="2">
        <v>6337743</v>
      </c>
      <c r="H127" s="2" t="s">
        <v>720</v>
      </c>
      <c r="I127" t="s">
        <v>721</v>
      </c>
      <c r="J127" s="2">
        <v>4</v>
      </c>
      <c r="K127" s="2">
        <v>4</v>
      </c>
    </row>
    <row r="128" spans="1:11" x14ac:dyDescent="0.25">
      <c r="A128" s="2" t="s">
        <v>722</v>
      </c>
      <c r="G128" s="2">
        <v>6337763</v>
      </c>
      <c r="H128" s="2" t="s">
        <v>722</v>
      </c>
      <c r="I128" t="s">
        <v>723</v>
      </c>
      <c r="J128" s="2">
        <v>2</v>
      </c>
      <c r="K128" s="2">
        <v>2</v>
      </c>
    </row>
    <row r="129" spans="1:11" x14ac:dyDescent="0.25">
      <c r="A129" s="2" t="s">
        <v>724</v>
      </c>
      <c r="G129" s="2">
        <v>6338328</v>
      </c>
      <c r="H129" s="2" t="s">
        <v>724</v>
      </c>
      <c r="I129" t="s">
        <v>725</v>
      </c>
      <c r="J129" s="2">
        <v>2</v>
      </c>
      <c r="K129" s="2">
        <v>2</v>
      </c>
    </row>
    <row r="130" spans="1:11" x14ac:dyDescent="0.25">
      <c r="A130" s="2">
        <v>7504813</v>
      </c>
      <c r="G130" s="2">
        <v>67504813</v>
      </c>
      <c r="H130" s="2">
        <v>7504813</v>
      </c>
      <c r="I130" t="s">
        <v>726</v>
      </c>
      <c r="J130" s="2">
        <v>1</v>
      </c>
      <c r="K130" s="2">
        <v>1</v>
      </c>
    </row>
    <row r="131" spans="1:11" x14ac:dyDescent="0.25">
      <c r="A131" s="2">
        <v>603678</v>
      </c>
      <c r="B131">
        <v>7</v>
      </c>
      <c r="C131" t="s">
        <v>115</v>
      </c>
      <c r="D131" t="s">
        <v>116</v>
      </c>
      <c r="E131">
        <v>63726</v>
      </c>
      <c r="F131">
        <v>10110608</v>
      </c>
      <c r="G131" s="2">
        <v>7603678</v>
      </c>
      <c r="H131" s="2">
        <v>603678</v>
      </c>
      <c r="I131" t="s">
        <v>117</v>
      </c>
      <c r="J131" s="2">
        <v>3</v>
      </c>
      <c r="K131" s="2">
        <v>2</v>
      </c>
    </row>
    <row r="132" spans="1:11" x14ac:dyDescent="0.25">
      <c r="A132" s="2">
        <v>612120</v>
      </c>
      <c r="B132">
        <v>7</v>
      </c>
      <c r="C132" t="s">
        <v>30</v>
      </c>
      <c r="D132" t="s">
        <v>31</v>
      </c>
      <c r="E132">
        <v>63880</v>
      </c>
      <c r="F132">
        <v>10112092</v>
      </c>
      <c r="G132" s="2">
        <v>7612120</v>
      </c>
      <c r="H132" s="2">
        <v>612120</v>
      </c>
      <c r="I132" t="s">
        <v>118</v>
      </c>
      <c r="J132" s="2">
        <v>4</v>
      </c>
      <c r="K132" s="2">
        <v>4</v>
      </c>
    </row>
    <row r="133" spans="1:11" x14ac:dyDescent="0.25">
      <c r="A133" s="2">
        <v>516240</v>
      </c>
      <c r="B133">
        <v>7</v>
      </c>
      <c r="C133" t="s">
        <v>52</v>
      </c>
      <c r="D133" t="s">
        <v>53</v>
      </c>
      <c r="E133">
        <v>64020</v>
      </c>
      <c r="F133">
        <v>10113372</v>
      </c>
      <c r="G133" s="2">
        <v>7516240</v>
      </c>
      <c r="H133" s="2">
        <v>516240</v>
      </c>
      <c r="I133" t="s">
        <v>119</v>
      </c>
      <c r="J133" s="2">
        <v>1</v>
      </c>
      <c r="K133" s="2">
        <v>1</v>
      </c>
    </row>
    <row r="134" spans="1:11" x14ac:dyDescent="0.25">
      <c r="A134" s="2">
        <v>816564</v>
      </c>
      <c r="B134">
        <v>7</v>
      </c>
      <c r="C134" t="s">
        <v>57</v>
      </c>
      <c r="D134" t="s">
        <v>58</v>
      </c>
      <c r="E134">
        <v>64036</v>
      </c>
      <c r="F134" t="s">
        <v>120</v>
      </c>
      <c r="G134" s="2">
        <v>7816564</v>
      </c>
      <c r="H134" s="2">
        <v>816564</v>
      </c>
      <c r="I134" t="s">
        <v>122</v>
      </c>
      <c r="J134" s="2">
        <v>1</v>
      </c>
      <c r="K134" s="2">
        <v>1</v>
      </c>
    </row>
    <row r="135" spans="1:11" x14ac:dyDescent="0.25">
      <c r="A135" s="2">
        <v>318023</v>
      </c>
      <c r="B135">
        <v>7</v>
      </c>
      <c r="C135" t="s">
        <v>484</v>
      </c>
      <c r="D135" t="s">
        <v>485</v>
      </c>
      <c r="E135">
        <v>64071</v>
      </c>
      <c r="F135">
        <v>10113917</v>
      </c>
      <c r="G135" s="2">
        <v>7318023</v>
      </c>
      <c r="H135" s="2">
        <v>318023</v>
      </c>
      <c r="I135" t="s">
        <v>522</v>
      </c>
      <c r="J135" s="2">
        <v>1</v>
      </c>
      <c r="K135" s="2">
        <v>1</v>
      </c>
    </row>
    <row r="136" spans="1:11" x14ac:dyDescent="0.25">
      <c r="A136" s="2">
        <v>550722</v>
      </c>
      <c r="G136" s="2">
        <v>7550722</v>
      </c>
      <c r="H136" s="2">
        <v>550722</v>
      </c>
      <c r="I136" t="s">
        <v>523</v>
      </c>
      <c r="J136" s="2">
        <v>1</v>
      </c>
      <c r="K136" s="2">
        <v>1</v>
      </c>
    </row>
    <row r="137" spans="1:11" x14ac:dyDescent="0.25">
      <c r="A137" s="2">
        <v>208132</v>
      </c>
      <c r="B137">
        <v>7</v>
      </c>
      <c r="C137" t="s">
        <v>492</v>
      </c>
      <c r="D137" t="s">
        <v>493</v>
      </c>
      <c r="E137">
        <v>64124</v>
      </c>
      <c r="F137">
        <v>10114263</v>
      </c>
      <c r="G137" s="2" t="s">
        <v>524</v>
      </c>
      <c r="H137" s="2">
        <v>208132</v>
      </c>
      <c r="I137" t="s">
        <v>525</v>
      </c>
      <c r="J137" s="2">
        <v>2</v>
      </c>
      <c r="K137" s="2">
        <v>1</v>
      </c>
    </row>
    <row r="138" spans="1:11" x14ac:dyDescent="0.25">
      <c r="A138" s="2">
        <v>313602</v>
      </c>
      <c r="B138">
        <v>7</v>
      </c>
      <c r="C138" t="s">
        <v>494</v>
      </c>
      <c r="D138" t="s">
        <v>495</v>
      </c>
      <c r="E138">
        <v>64145</v>
      </c>
      <c r="F138" t="s">
        <v>526</v>
      </c>
      <c r="G138" s="2">
        <v>7313602</v>
      </c>
      <c r="H138" s="2">
        <v>313602</v>
      </c>
      <c r="I138" t="s">
        <v>527</v>
      </c>
      <c r="J138" s="2">
        <v>2</v>
      </c>
      <c r="K138" s="2">
        <v>1</v>
      </c>
    </row>
    <row r="139" spans="1:11" x14ac:dyDescent="0.25">
      <c r="A139" s="2">
        <v>540616</v>
      </c>
      <c r="G139" s="2">
        <v>7540616</v>
      </c>
      <c r="H139" s="2">
        <v>540616</v>
      </c>
      <c r="I139" t="s">
        <v>121</v>
      </c>
      <c r="J139" s="2">
        <v>50</v>
      </c>
      <c r="K139" s="2">
        <v>33</v>
      </c>
    </row>
    <row r="140" spans="1:11" x14ac:dyDescent="0.25">
      <c r="A140" s="2">
        <v>603609</v>
      </c>
      <c r="G140" s="2">
        <v>7603609</v>
      </c>
      <c r="H140" s="2">
        <v>603609</v>
      </c>
      <c r="I140" t="s">
        <v>528</v>
      </c>
      <c r="J140" s="2">
        <v>2</v>
      </c>
      <c r="K140" s="2">
        <v>2</v>
      </c>
    </row>
    <row r="141" spans="1:11" x14ac:dyDescent="0.25">
      <c r="A141" s="2">
        <v>816012</v>
      </c>
      <c r="G141" s="2">
        <v>7816012</v>
      </c>
      <c r="H141" s="2">
        <v>816012</v>
      </c>
      <c r="I141" t="s">
        <v>529</v>
      </c>
      <c r="J141" s="2">
        <v>1</v>
      </c>
      <c r="K141" s="2">
        <v>1</v>
      </c>
    </row>
    <row r="142" spans="1:11" x14ac:dyDescent="0.25">
      <c r="A142" s="2">
        <v>816252</v>
      </c>
      <c r="G142" s="2">
        <v>7816252</v>
      </c>
      <c r="H142" s="2">
        <v>816252</v>
      </c>
      <c r="I142" t="s">
        <v>530</v>
      </c>
      <c r="J142" s="2">
        <v>4</v>
      </c>
      <c r="K142" s="2">
        <v>1</v>
      </c>
    </row>
    <row r="143" spans="1:11" x14ac:dyDescent="0.25">
      <c r="A143" s="2">
        <v>266526</v>
      </c>
      <c r="B143">
        <v>7</v>
      </c>
      <c r="C143" t="s">
        <v>532</v>
      </c>
      <c r="D143" t="s">
        <v>533</v>
      </c>
      <c r="E143">
        <v>64152</v>
      </c>
      <c r="F143">
        <v>10114615</v>
      </c>
      <c r="G143" s="2">
        <v>7266526</v>
      </c>
      <c r="H143" s="2">
        <v>266526</v>
      </c>
      <c r="I143" t="s">
        <v>534</v>
      </c>
      <c r="J143" s="2">
        <v>2</v>
      </c>
      <c r="K143" s="2">
        <v>2</v>
      </c>
    </row>
    <row r="144" spans="1:11" x14ac:dyDescent="0.25">
      <c r="A144" s="2">
        <v>816252</v>
      </c>
      <c r="B144">
        <v>7</v>
      </c>
      <c r="C144" t="s">
        <v>617</v>
      </c>
      <c r="D144" t="s">
        <v>618</v>
      </c>
      <c r="E144">
        <v>64195</v>
      </c>
      <c r="F144">
        <v>10114878</v>
      </c>
      <c r="G144" s="2">
        <v>7816252</v>
      </c>
      <c r="H144" s="2">
        <v>816252</v>
      </c>
      <c r="I144" t="s">
        <v>530</v>
      </c>
      <c r="J144" s="2">
        <v>1</v>
      </c>
      <c r="K144" s="2">
        <v>1</v>
      </c>
    </row>
    <row r="145" spans="1:11" x14ac:dyDescent="0.25">
      <c r="A145" s="2">
        <v>600482</v>
      </c>
      <c r="B145">
        <v>7</v>
      </c>
      <c r="C145" t="s">
        <v>639</v>
      </c>
      <c r="D145" t="s">
        <v>640</v>
      </c>
      <c r="E145">
        <v>64228</v>
      </c>
      <c r="F145">
        <v>10115212</v>
      </c>
      <c r="G145" s="2">
        <v>7600482</v>
      </c>
      <c r="H145" s="2">
        <v>600482</v>
      </c>
      <c r="I145" t="s">
        <v>727</v>
      </c>
      <c r="J145" s="2">
        <v>1</v>
      </c>
      <c r="K145" s="2">
        <v>1</v>
      </c>
    </row>
    <row r="146" spans="1:11" x14ac:dyDescent="0.25">
      <c r="A146" s="2">
        <v>753025</v>
      </c>
      <c r="G146" s="2">
        <v>7753025</v>
      </c>
      <c r="H146" s="2">
        <v>753025</v>
      </c>
      <c r="I146" t="s">
        <v>728</v>
      </c>
      <c r="J146" s="2">
        <v>6</v>
      </c>
      <c r="K146" s="2">
        <v>6</v>
      </c>
    </row>
    <row r="147" spans="1:11" x14ac:dyDescent="0.25">
      <c r="A147" s="2">
        <v>10623572</v>
      </c>
      <c r="B147">
        <v>9</v>
      </c>
      <c r="C147" t="s">
        <v>617</v>
      </c>
      <c r="D147" t="s">
        <v>618</v>
      </c>
      <c r="E147">
        <v>64194</v>
      </c>
      <c r="G147" s="2">
        <v>910623572</v>
      </c>
      <c r="H147" s="2">
        <v>10623572</v>
      </c>
      <c r="I147" t="s">
        <v>729</v>
      </c>
      <c r="J147" s="2">
        <v>40</v>
      </c>
      <c r="K147" s="2">
        <v>40</v>
      </c>
    </row>
    <row r="148" spans="1:11" x14ac:dyDescent="0.25">
      <c r="A148" s="2">
        <v>814602</v>
      </c>
      <c r="G148" s="2">
        <v>9814602</v>
      </c>
      <c r="H148" s="2">
        <v>814602</v>
      </c>
      <c r="I148" t="s">
        <v>730</v>
      </c>
      <c r="J148" s="2">
        <v>50</v>
      </c>
      <c r="K148" s="2">
        <v>50</v>
      </c>
    </row>
    <row r="149" spans="1:11" x14ac:dyDescent="0.25">
      <c r="A149" s="2" t="s">
        <v>129</v>
      </c>
      <c r="B149">
        <v>15</v>
      </c>
      <c r="C149" t="s">
        <v>126</v>
      </c>
      <c r="D149" t="s">
        <v>127</v>
      </c>
      <c r="E149">
        <v>62918</v>
      </c>
      <c r="G149" s="2" t="s">
        <v>128</v>
      </c>
      <c r="H149" s="2" t="s">
        <v>129</v>
      </c>
      <c r="I149" t="s">
        <v>130</v>
      </c>
      <c r="J149" s="2">
        <v>125</v>
      </c>
      <c r="K149" s="2">
        <v>50</v>
      </c>
    </row>
    <row r="150" spans="1:11" x14ac:dyDescent="0.25">
      <c r="A150" s="2" t="s">
        <v>132</v>
      </c>
      <c r="B150">
        <v>15</v>
      </c>
      <c r="C150" t="s">
        <v>62</v>
      </c>
      <c r="D150" t="s">
        <v>63</v>
      </c>
      <c r="E150">
        <v>63932</v>
      </c>
      <c r="F150">
        <v>167242</v>
      </c>
      <c r="G150" s="2" t="s">
        <v>131</v>
      </c>
      <c r="H150" s="2" t="s">
        <v>132</v>
      </c>
      <c r="I150" t="s">
        <v>133</v>
      </c>
      <c r="J150" s="2">
        <v>1</v>
      </c>
      <c r="K150" s="2">
        <v>1</v>
      </c>
    </row>
    <row r="151" spans="1:11" x14ac:dyDescent="0.25">
      <c r="A151" s="2" t="s">
        <v>134</v>
      </c>
      <c r="B151">
        <v>15</v>
      </c>
      <c r="C151" t="s">
        <v>86</v>
      </c>
      <c r="D151" t="s">
        <v>87</v>
      </c>
      <c r="E151">
        <v>63962</v>
      </c>
      <c r="F151">
        <v>167315</v>
      </c>
      <c r="G151" s="2">
        <v>15201785040</v>
      </c>
      <c r="H151" s="2" t="s">
        <v>134</v>
      </c>
      <c r="I151" t="s">
        <v>135</v>
      </c>
      <c r="J151" s="2">
        <v>3</v>
      </c>
      <c r="K151" s="2">
        <v>2</v>
      </c>
    </row>
    <row r="152" spans="1:11" x14ac:dyDescent="0.25">
      <c r="A152" s="2">
        <v>34141</v>
      </c>
      <c r="B152">
        <v>16</v>
      </c>
      <c r="C152" t="s">
        <v>139</v>
      </c>
      <c r="D152" t="s">
        <v>140</v>
      </c>
      <c r="E152">
        <v>63502</v>
      </c>
      <c r="F152">
        <v>5532346</v>
      </c>
      <c r="G152" s="2">
        <v>1634141</v>
      </c>
      <c r="H152" s="2">
        <v>34141</v>
      </c>
      <c r="I152" t="s">
        <v>141</v>
      </c>
      <c r="J152" s="2">
        <v>3</v>
      </c>
      <c r="K152" s="2">
        <v>3</v>
      </c>
    </row>
    <row r="153" spans="1:11" x14ac:dyDescent="0.25">
      <c r="A153" s="2">
        <v>34141</v>
      </c>
      <c r="B153">
        <v>16</v>
      </c>
      <c r="C153" t="s">
        <v>22</v>
      </c>
      <c r="D153" t="s">
        <v>23</v>
      </c>
      <c r="E153">
        <v>63795</v>
      </c>
      <c r="F153">
        <v>5641341</v>
      </c>
      <c r="G153" s="2">
        <v>1634141</v>
      </c>
      <c r="H153" s="2">
        <v>34141</v>
      </c>
      <c r="I153" t="s">
        <v>141</v>
      </c>
      <c r="J153" s="2">
        <v>5</v>
      </c>
      <c r="K153" s="2">
        <v>5</v>
      </c>
    </row>
    <row r="154" spans="1:11" x14ac:dyDescent="0.25">
      <c r="A154" s="2">
        <v>56166</v>
      </c>
      <c r="G154" s="2">
        <v>1656166</v>
      </c>
      <c r="H154" s="2">
        <v>56166</v>
      </c>
      <c r="I154" t="s">
        <v>144</v>
      </c>
      <c r="J154" s="2">
        <v>1</v>
      </c>
      <c r="K154" s="2">
        <v>1</v>
      </c>
    </row>
    <row r="155" spans="1:11" x14ac:dyDescent="0.25">
      <c r="A155" s="2">
        <v>22732</v>
      </c>
      <c r="B155">
        <v>16</v>
      </c>
      <c r="C155" t="s">
        <v>43</v>
      </c>
      <c r="D155" t="s">
        <v>44</v>
      </c>
      <c r="E155">
        <v>63980</v>
      </c>
      <c r="F155">
        <v>5690460</v>
      </c>
      <c r="G155" s="2">
        <v>1622732</v>
      </c>
      <c r="H155" s="2">
        <v>22732</v>
      </c>
      <c r="I155" t="s">
        <v>146</v>
      </c>
      <c r="J155" s="2">
        <v>2</v>
      </c>
      <c r="K155" s="2">
        <v>2</v>
      </c>
    </row>
    <row r="156" spans="1:11" x14ac:dyDescent="0.25">
      <c r="A156" s="2" t="s">
        <v>151</v>
      </c>
      <c r="B156">
        <v>18</v>
      </c>
      <c r="C156" t="s">
        <v>147</v>
      </c>
      <c r="D156" t="s">
        <v>148</v>
      </c>
      <c r="E156">
        <v>63621</v>
      </c>
      <c r="F156" t="s">
        <v>149</v>
      </c>
      <c r="G156" s="2" t="s">
        <v>150</v>
      </c>
      <c r="H156" s="2" t="s">
        <v>151</v>
      </c>
      <c r="I156" t="s">
        <v>152</v>
      </c>
      <c r="J156" s="2">
        <v>1</v>
      </c>
      <c r="K156" s="2">
        <v>1</v>
      </c>
    </row>
    <row r="157" spans="1:11" x14ac:dyDescent="0.25">
      <c r="A157" s="2" t="s">
        <v>153</v>
      </c>
      <c r="B157">
        <v>22</v>
      </c>
      <c r="C157" t="s">
        <v>27</v>
      </c>
      <c r="D157" t="s">
        <v>28</v>
      </c>
      <c r="E157">
        <v>63844</v>
      </c>
      <c r="G157" s="2" t="s">
        <v>153</v>
      </c>
      <c r="H157" s="2" t="s">
        <v>153</v>
      </c>
      <c r="I157" t="s">
        <v>154</v>
      </c>
      <c r="J157" s="2">
        <v>16</v>
      </c>
      <c r="K157" s="2">
        <v>16</v>
      </c>
    </row>
    <row r="158" spans="1:11" x14ac:dyDescent="0.25">
      <c r="A158" s="2" t="s">
        <v>536</v>
      </c>
      <c r="B158">
        <v>26</v>
      </c>
      <c r="C158" t="s">
        <v>494</v>
      </c>
      <c r="D158" t="s">
        <v>495</v>
      </c>
      <c r="E158">
        <v>64134</v>
      </c>
      <c r="F158" t="s">
        <v>535</v>
      </c>
      <c r="G158" s="2" t="s">
        <v>536</v>
      </c>
      <c r="H158" s="2" t="s">
        <v>536</v>
      </c>
      <c r="I158" t="s">
        <v>537</v>
      </c>
      <c r="J158" s="2">
        <v>1</v>
      </c>
      <c r="K158" s="2">
        <v>1</v>
      </c>
    </row>
    <row r="159" spans="1:11" x14ac:dyDescent="0.25">
      <c r="A159" s="2" t="s">
        <v>731</v>
      </c>
      <c r="B159">
        <v>26</v>
      </c>
      <c r="C159" t="s">
        <v>607</v>
      </c>
      <c r="D159" t="s">
        <v>608</v>
      </c>
      <c r="E159">
        <v>64172</v>
      </c>
      <c r="F159">
        <v>90944</v>
      </c>
      <c r="G159" s="2" t="s">
        <v>731</v>
      </c>
      <c r="H159" s="2" t="s">
        <v>731</v>
      </c>
      <c r="I159" t="s">
        <v>732</v>
      </c>
      <c r="J159" s="2">
        <v>1</v>
      </c>
      <c r="K159" s="2">
        <v>1</v>
      </c>
    </row>
    <row r="160" spans="1:11" x14ac:dyDescent="0.25">
      <c r="A160" s="2" t="s">
        <v>168</v>
      </c>
      <c r="B160">
        <v>34</v>
      </c>
      <c r="C160" t="s">
        <v>165</v>
      </c>
      <c r="D160" t="s">
        <v>166</v>
      </c>
      <c r="E160">
        <v>62828</v>
      </c>
      <c r="F160" t="s">
        <v>167</v>
      </c>
      <c r="G160" s="2" t="s">
        <v>168</v>
      </c>
      <c r="H160" s="2" t="s">
        <v>168</v>
      </c>
      <c r="I160" t="s">
        <v>169</v>
      </c>
      <c r="J160" s="2">
        <v>1</v>
      </c>
      <c r="K160" s="2">
        <v>1</v>
      </c>
    </row>
    <row r="161" spans="1:11" x14ac:dyDescent="0.25">
      <c r="A161" s="2" t="s">
        <v>170</v>
      </c>
      <c r="B161">
        <v>34</v>
      </c>
      <c r="C161" t="s">
        <v>18</v>
      </c>
      <c r="D161" t="s">
        <v>19</v>
      </c>
      <c r="E161">
        <v>63775</v>
      </c>
      <c r="F161">
        <v>170851</v>
      </c>
      <c r="G161" s="2" t="s">
        <v>170</v>
      </c>
      <c r="H161" s="2" t="s">
        <v>170</v>
      </c>
      <c r="I161" t="s">
        <v>171</v>
      </c>
      <c r="J161" s="2">
        <v>1</v>
      </c>
      <c r="K161" s="2">
        <v>1</v>
      </c>
    </row>
    <row r="162" spans="1:11" x14ac:dyDescent="0.25">
      <c r="A162" s="2" t="s">
        <v>734</v>
      </c>
      <c r="B162">
        <v>34</v>
      </c>
      <c r="C162" t="s">
        <v>617</v>
      </c>
      <c r="D162" t="s">
        <v>618</v>
      </c>
      <c r="E162">
        <v>64193</v>
      </c>
      <c r="F162">
        <v>171671</v>
      </c>
      <c r="G162" s="2" t="s">
        <v>733</v>
      </c>
      <c r="H162" s="2" t="s">
        <v>734</v>
      </c>
      <c r="I162" t="s">
        <v>735</v>
      </c>
      <c r="J162" s="2">
        <v>1</v>
      </c>
      <c r="K162" s="2">
        <v>1</v>
      </c>
    </row>
    <row r="163" spans="1:11" x14ac:dyDescent="0.25">
      <c r="A163" s="2" t="s">
        <v>736</v>
      </c>
      <c r="B163">
        <v>34</v>
      </c>
      <c r="C163" t="s">
        <v>620</v>
      </c>
      <c r="D163" t="s">
        <v>621</v>
      </c>
      <c r="E163">
        <v>64204</v>
      </c>
      <c r="F163">
        <v>171601</v>
      </c>
      <c r="G163" s="2" t="s">
        <v>736</v>
      </c>
      <c r="H163" s="2" t="s">
        <v>736</v>
      </c>
      <c r="I163" t="s">
        <v>737</v>
      </c>
      <c r="J163" s="2">
        <v>1</v>
      </c>
      <c r="K163" s="2">
        <v>1</v>
      </c>
    </row>
    <row r="164" spans="1:11" x14ac:dyDescent="0.25">
      <c r="A164" s="2" t="s">
        <v>738</v>
      </c>
      <c r="G164" s="2" t="s">
        <v>738</v>
      </c>
      <c r="H164" s="2" t="s">
        <v>738</v>
      </c>
      <c r="I164" t="s">
        <v>739</v>
      </c>
      <c r="J164" s="2">
        <v>2</v>
      </c>
      <c r="K164" s="2">
        <v>2</v>
      </c>
    </row>
    <row r="165" spans="1:11" x14ac:dyDescent="0.25">
      <c r="A165" s="2" t="s">
        <v>741</v>
      </c>
      <c r="B165">
        <v>37</v>
      </c>
      <c r="C165" t="s">
        <v>639</v>
      </c>
      <c r="D165" t="s">
        <v>640</v>
      </c>
      <c r="E165">
        <v>64227</v>
      </c>
      <c r="F165">
        <v>118047895</v>
      </c>
      <c r="G165" s="2" t="s">
        <v>740</v>
      </c>
      <c r="H165" s="2" t="s">
        <v>741</v>
      </c>
      <c r="I165" t="s">
        <v>742</v>
      </c>
      <c r="J165" s="2">
        <v>2</v>
      </c>
      <c r="K165" s="2">
        <v>2</v>
      </c>
    </row>
    <row r="166" spans="1:11" ht="60" x14ac:dyDescent="0.25">
      <c r="A166" s="2">
        <v>207208</v>
      </c>
      <c r="B166">
        <v>40</v>
      </c>
      <c r="C166" t="s">
        <v>111</v>
      </c>
      <c r="D166" t="s">
        <v>112</v>
      </c>
      <c r="E166">
        <v>63335</v>
      </c>
      <c r="G166" s="2">
        <v>40207208</v>
      </c>
      <c r="H166" s="2">
        <v>207208</v>
      </c>
      <c r="I166" s="1" t="s">
        <v>743</v>
      </c>
      <c r="J166" s="2">
        <v>250</v>
      </c>
      <c r="K166" s="2">
        <v>250</v>
      </c>
    </row>
    <row r="167" spans="1:11" ht="60" x14ac:dyDescent="0.25">
      <c r="A167" s="2">
        <v>207208</v>
      </c>
      <c r="G167" s="2">
        <v>40207208</v>
      </c>
      <c r="H167" s="2">
        <v>207208</v>
      </c>
      <c r="I167" s="1" t="s">
        <v>743</v>
      </c>
      <c r="J167" s="2">
        <v>250</v>
      </c>
      <c r="K167" s="2">
        <v>250</v>
      </c>
    </row>
    <row r="168" spans="1:11" x14ac:dyDescent="0.25">
      <c r="A168" s="2">
        <v>278964</v>
      </c>
      <c r="B168">
        <v>40</v>
      </c>
      <c r="C168" t="s">
        <v>248</v>
      </c>
      <c r="D168" t="s">
        <v>249</v>
      </c>
      <c r="E168">
        <v>63477</v>
      </c>
      <c r="F168">
        <v>6354329</v>
      </c>
      <c r="G168" s="2">
        <v>40278964</v>
      </c>
      <c r="H168" s="2">
        <v>278964</v>
      </c>
      <c r="I168" t="s">
        <v>744</v>
      </c>
      <c r="J168" s="2">
        <v>40</v>
      </c>
      <c r="K168" s="2">
        <v>20</v>
      </c>
    </row>
    <row r="169" spans="1:11" x14ac:dyDescent="0.25">
      <c r="A169" s="2">
        <v>295226</v>
      </c>
      <c r="B169">
        <v>40</v>
      </c>
      <c r="C169" t="s">
        <v>115</v>
      </c>
      <c r="D169" t="s">
        <v>116</v>
      </c>
      <c r="E169">
        <v>63724</v>
      </c>
      <c r="F169">
        <v>6373838</v>
      </c>
      <c r="G169" s="2">
        <v>40295226</v>
      </c>
      <c r="H169" s="2">
        <v>295226</v>
      </c>
      <c r="I169" t="s">
        <v>745</v>
      </c>
      <c r="J169" s="2">
        <v>100</v>
      </c>
      <c r="K169" s="2">
        <v>100</v>
      </c>
    </row>
    <row r="170" spans="1:11" x14ac:dyDescent="0.25">
      <c r="A170" s="2">
        <v>322812</v>
      </c>
      <c r="B170">
        <v>40</v>
      </c>
      <c r="C170" t="s">
        <v>746</v>
      </c>
      <c r="D170" t="s">
        <v>747</v>
      </c>
      <c r="E170">
        <v>63739</v>
      </c>
      <c r="F170">
        <v>6374885</v>
      </c>
      <c r="G170" s="2">
        <v>40322812</v>
      </c>
      <c r="H170" s="2">
        <v>322812</v>
      </c>
      <c r="I170" t="s">
        <v>748</v>
      </c>
      <c r="J170" s="2">
        <v>10</v>
      </c>
      <c r="K170" s="2">
        <v>10</v>
      </c>
    </row>
    <row r="171" spans="1:11" x14ac:dyDescent="0.25">
      <c r="A171" s="2">
        <v>321674</v>
      </c>
      <c r="B171">
        <v>40</v>
      </c>
      <c r="C171" t="s">
        <v>22</v>
      </c>
      <c r="D171" t="s">
        <v>23</v>
      </c>
      <c r="E171">
        <v>63788</v>
      </c>
      <c r="F171">
        <v>6380350</v>
      </c>
      <c r="G171" s="2">
        <v>40321674</v>
      </c>
      <c r="H171" s="2">
        <v>321674</v>
      </c>
      <c r="I171" t="s">
        <v>749</v>
      </c>
      <c r="J171" s="2">
        <v>20</v>
      </c>
      <c r="K171" s="2">
        <v>10</v>
      </c>
    </row>
    <row r="172" spans="1:11" x14ac:dyDescent="0.25">
      <c r="A172" s="2">
        <v>147170</v>
      </c>
      <c r="B172">
        <v>40</v>
      </c>
      <c r="C172" t="s">
        <v>59</v>
      </c>
      <c r="D172" t="s">
        <v>60</v>
      </c>
      <c r="E172">
        <v>64053</v>
      </c>
      <c r="F172">
        <v>6399194</v>
      </c>
      <c r="G172" s="2">
        <v>40147170</v>
      </c>
      <c r="H172" s="2">
        <v>147170</v>
      </c>
      <c r="I172" t="s">
        <v>750</v>
      </c>
      <c r="J172" s="2">
        <v>200</v>
      </c>
      <c r="K172" s="2">
        <v>200</v>
      </c>
    </row>
    <row r="173" spans="1:11" x14ac:dyDescent="0.25">
      <c r="A173" s="2">
        <v>303529</v>
      </c>
      <c r="G173" s="2">
        <v>40303529</v>
      </c>
      <c r="H173" s="2">
        <v>303529</v>
      </c>
      <c r="I173" t="s">
        <v>751</v>
      </c>
      <c r="J173" s="2">
        <v>10</v>
      </c>
      <c r="K173" s="2">
        <v>10</v>
      </c>
    </row>
    <row r="174" spans="1:11" x14ac:dyDescent="0.25">
      <c r="A174" s="2" t="s">
        <v>752</v>
      </c>
      <c r="G174" s="2" t="s">
        <v>752</v>
      </c>
      <c r="H174" s="2" t="s">
        <v>752</v>
      </c>
      <c r="I174" t="s">
        <v>753</v>
      </c>
      <c r="J174" s="2">
        <v>10</v>
      </c>
      <c r="K174" s="2">
        <v>10</v>
      </c>
    </row>
    <row r="175" spans="1:11" x14ac:dyDescent="0.25">
      <c r="A175" s="2" t="s">
        <v>754</v>
      </c>
      <c r="G175" s="2" t="s">
        <v>754</v>
      </c>
      <c r="H175" s="2" t="s">
        <v>754</v>
      </c>
      <c r="I175" t="s">
        <v>755</v>
      </c>
      <c r="J175" s="2">
        <v>10</v>
      </c>
      <c r="K175" s="2">
        <v>10</v>
      </c>
    </row>
    <row r="176" spans="1:11" x14ac:dyDescent="0.25">
      <c r="A176" s="2" t="s">
        <v>756</v>
      </c>
      <c r="G176" s="2" t="s">
        <v>756</v>
      </c>
      <c r="H176" s="2" t="s">
        <v>756</v>
      </c>
      <c r="I176" t="s">
        <v>757</v>
      </c>
      <c r="J176" s="2">
        <v>10</v>
      </c>
      <c r="K176" s="2">
        <v>10</v>
      </c>
    </row>
    <row r="177" spans="1:11" x14ac:dyDescent="0.25">
      <c r="A177" s="2">
        <v>278905</v>
      </c>
      <c r="B177">
        <v>40</v>
      </c>
      <c r="C177" t="s">
        <v>494</v>
      </c>
      <c r="D177" t="s">
        <v>495</v>
      </c>
      <c r="E177">
        <v>64140</v>
      </c>
      <c r="F177">
        <v>6407163</v>
      </c>
      <c r="G177" s="2">
        <v>40278905</v>
      </c>
      <c r="H177" s="2">
        <v>278905</v>
      </c>
      <c r="I177" t="s">
        <v>758</v>
      </c>
      <c r="J177" s="2">
        <v>20</v>
      </c>
      <c r="K177" s="2">
        <v>20</v>
      </c>
    </row>
    <row r="178" spans="1:11" x14ac:dyDescent="0.25">
      <c r="A178" s="2">
        <v>278946</v>
      </c>
      <c r="G178" s="2">
        <v>40278946</v>
      </c>
      <c r="H178" s="2">
        <v>278946</v>
      </c>
      <c r="I178" t="s">
        <v>759</v>
      </c>
      <c r="J178" s="2">
        <v>40</v>
      </c>
      <c r="K178" s="2">
        <v>40</v>
      </c>
    </row>
    <row r="179" spans="1:11" x14ac:dyDescent="0.25">
      <c r="A179" s="2">
        <v>3840</v>
      </c>
      <c r="G179" s="2">
        <v>403840</v>
      </c>
      <c r="H179" s="2">
        <v>3840</v>
      </c>
      <c r="I179" t="s">
        <v>760</v>
      </c>
      <c r="J179" s="2">
        <v>2</v>
      </c>
      <c r="K179" s="2">
        <v>2</v>
      </c>
    </row>
    <row r="180" spans="1:11" x14ac:dyDescent="0.25">
      <c r="A180" s="2">
        <v>11019</v>
      </c>
      <c r="B180">
        <v>40</v>
      </c>
      <c r="C180" t="s">
        <v>639</v>
      </c>
      <c r="D180" t="s">
        <v>640</v>
      </c>
      <c r="E180">
        <v>64226</v>
      </c>
      <c r="F180">
        <v>6411058</v>
      </c>
      <c r="G180" s="2">
        <v>4011019</v>
      </c>
      <c r="H180" s="2">
        <v>11019</v>
      </c>
      <c r="I180" t="s">
        <v>761</v>
      </c>
      <c r="J180" s="2">
        <v>25</v>
      </c>
      <c r="K180" s="2">
        <v>25</v>
      </c>
    </row>
    <row r="181" spans="1:11" x14ac:dyDescent="0.25">
      <c r="A181" s="2">
        <v>147604</v>
      </c>
      <c r="G181" s="2">
        <v>40147604</v>
      </c>
      <c r="H181" s="2">
        <v>147604</v>
      </c>
      <c r="I181" t="s">
        <v>762</v>
      </c>
      <c r="J181" s="2">
        <v>300</v>
      </c>
      <c r="K181" s="2">
        <v>300</v>
      </c>
    </row>
    <row r="182" spans="1:11" x14ac:dyDescent="0.25">
      <c r="A182" s="2">
        <v>218105</v>
      </c>
      <c r="G182" s="2">
        <v>40218105</v>
      </c>
      <c r="H182" s="2">
        <v>218105</v>
      </c>
      <c r="I182" t="s">
        <v>763</v>
      </c>
      <c r="J182" s="2">
        <v>1</v>
      </c>
      <c r="K182" s="2">
        <v>1</v>
      </c>
    </row>
    <row r="183" spans="1:11" x14ac:dyDescent="0.25">
      <c r="A183" s="2">
        <v>2922</v>
      </c>
      <c r="G183" s="2">
        <v>402922</v>
      </c>
      <c r="H183" s="2">
        <v>2922</v>
      </c>
      <c r="I183" t="s">
        <v>764</v>
      </c>
      <c r="J183" s="2">
        <v>30</v>
      </c>
      <c r="K183" s="2">
        <v>30</v>
      </c>
    </row>
    <row r="184" spans="1:11" x14ac:dyDescent="0.25">
      <c r="A184" s="2">
        <v>321512</v>
      </c>
      <c r="G184" s="2">
        <v>40321512</v>
      </c>
      <c r="H184" s="2">
        <v>321512</v>
      </c>
      <c r="I184" t="s">
        <v>765</v>
      </c>
      <c r="J184" s="2">
        <v>10</v>
      </c>
      <c r="K184" s="2">
        <v>10</v>
      </c>
    </row>
    <row r="185" spans="1:11" x14ac:dyDescent="0.25">
      <c r="A185" s="2">
        <v>321648</v>
      </c>
      <c r="G185" s="2">
        <v>40321648</v>
      </c>
      <c r="H185" s="2">
        <v>321648</v>
      </c>
      <c r="I185" t="s">
        <v>766</v>
      </c>
      <c r="J185" s="2">
        <v>10</v>
      </c>
      <c r="K185" s="2">
        <v>10</v>
      </c>
    </row>
    <row r="186" spans="1:11" x14ac:dyDescent="0.25">
      <c r="A186" s="2">
        <v>325216</v>
      </c>
      <c r="G186" s="2">
        <v>40325216</v>
      </c>
      <c r="H186" s="2">
        <v>325216</v>
      </c>
      <c r="I186" t="s">
        <v>767</v>
      </c>
      <c r="J186" s="2">
        <v>10</v>
      </c>
      <c r="K186" s="2">
        <v>10</v>
      </c>
    </row>
    <row r="187" spans="1:11" x14ac:dyDescent="0.25">
      <c r="A187" s="2">
        <v>7838951324</v>
      </c>
      <c r="B187">
        <v>48</v>
      </c>
      <c r="C187" t="s">
        <v>768</v>
      </c>
      <c r="D187" t="s">
        <v>769</v>
      </c>
      <c r="E187">
        <v>62393</v>
      </c>
      <c r="G187" s="2">
        <v>7838951324</v>
      </c>
      <c r="H187" s="2">
        <v>7838951324</v>
      </c>
      <c r="I187" t="s">
        <v>770</v>
      </c>
      <c r="J187" s="2">
        <v>40</v>
      </c>
      <c r="K187" s="2">
        <v>40</v>
      </c>
    </row>
    <row r="188" spans="1:11" x14ac:dyDescent="0.25">
      <c r="A188" s="2">
        <v>7838951324</v>
      </c>
      <c r="G188" s="2">
        <v>7838951324</v>
      </c>
      <c r="H188" s="2">
        <v>7838951324</v>
      </c>
      <c r="I188" t="s">
        <v>770</v>
      </c>
      <c r="J188" s="2">
        <v>40</v>
      </c>
      <c r="K188" s="2">
        <v>40</v>
      </c>
    </row>
    <row r="189" spans="1:11" x14ac:dyDescent="0.25">
      <c r="A189" s="2">
        <v>7838951324</v>
      </c>
      <c r="G189" s="2">
        <v>7838951324</v>
      </c>
      <c r="H189" s="2">
        <v>7838951324</v>
      </c>
      <c r="I189" t="s">
        <v>770</v>
      </c>
      <c r="J189" s="2">
        <v>40</v>
      </c>
      <c r="K189" s="2">
        <v>40</v>
      </c>
    </row>
    <row r="190" spans="1:11" x14ac:dyDescent="0.25">
      <c r="A190" s="2">
        <v>7838951324</v>
      </c>
      <c r="G190" s="2">
        <v>7838951324</v>
      </c>
      <c r="H190" s="2">
        <v>7838951324</v>
      </c>
      <c r="I190" t="s">
        <v>770</v>
      </c>
      <c r="J190" s="2">
        <v>40</v>
      </c>
      <c r="K190" s="2">
        <v>40</v>
      </c>
    </row>
    <row r="191" spans="1:11" x14ac:dyDescent="0.25">
      <c r="A191" s="2">
        <v>7838951324</v>
      </c>
      <c r="G191" s="2">
        <v>7838951324</v>
      </c>
      <c r="H191" s="2">
        <v>7838951324</v>
      </c>
      <c r="I191" t="s">
        <v>770</v>
      </c>
      <c r="J191" s="2">
        <v>40</v>
      </c>
      <c r="K191" s="2">
        <v>40</v>
      </c>
    </row>
    <row r="192" spans="1:11" x14ac:dyDescent="0.25">
      <c r="A192" s="2">
        <v>7838951324</v>
      </c>
      <c r="G192" s="2">
        <v>7838951324</v>
      </c>
      <c r="H192" s="2">
        <v>7838951324</v>
      </c>
      <c r="I192" t="s">
        <v>770</v>
      </c>
      <c r="J192" s="2">
        <v>40</v>
      </c>
      <c r="K192" s="2">
        <v>40</v>
      </c>
    </row>
    <row r="193" spans="1:11" x14ac:dyDescent="0.25">
      <c r="A193" s="2">
        <v>7838951324</v>
      </c>
      <c r="G193" s="2">
        <v>7838951324</v>
      </c>
      <c r="H193" s="2">
        <v>7838951324</v>
      </c>
      <c r="I193" t="s">
        <v>770</v>
      </c>
      <c r="J193" s="2">
        <v>40</v>
      </c>
      <c r="K193" s="2">
        <v>40</v>
      </c>
    </row>
    <row r="194" spans="1:11" x14ac:dyDescent="0.25">
      <c r="A194" s="2" t="s">
        <v>178</v>
      </c>
      <c r="B194">
        <v>50</v>
      </c>
      <c r="C194" t="s">
        <v>183</v>
      </c>
      <c r="D194" t="s">
        <v>184</v>
      </c>
      <c r="E194">
        <v>63606</v>
      </c>
      <c r="G194" s="2" t="s">
        <v>178</v>
      </c>
      <c r="H194" s="2" t="s">
        <v>178</v>
      </c>
      <c r="I194" t="s">
        <v>179</v>
      </c>
      <c r="J194" s="2">
        <v>250</v>
      </c>
      <c r="K194" s="2">
        <v>250</v>
      </c>
    </row>
    <row r="195" spans="1:11" x14ac:dyDescent="0.25">
      <c r="A195" s="2" t="s">
        <v>203</v>
      </c>
      <c r="B195">
        <v>50</v>
      </c>
      <c r="C195" t="s">
        <v>77</v>
      </c>
      <c r="D195" t="s">
        <v>78</v>
      </c>
      <c r="E195">
        <v>63916</v>
      </c>
      <c r="F195" t="s">
        <v>198</v>
      </c>
      <c r="G195" s="2" t="s">
        <v>203</v>
      </c>
      <c r="H195" s="2" t="s">
        <v>203</v>
      </c>
      <c r="I195" t="s">
        <v>204</v>
      </c>
      <c r="J195" s="2">
        <v>250</v>
      </c>
      <c r="K195" s="2">
        <v>250</v>
      </c>
    </row>
    <row r="196" spans="1:11" x14ac:dyDescent="0.25">
      <c r="A196" s="2" t="s">
        <v>215</v>
      </c>
      <c r="G196" s="2" t="s">
        <v>215</v>
      </c>
      <c r="H196" s="2" t="s">
        <v>215</v>
      </c>
      <c r="I196" t="s">
        <v>216</v>
      </c>
      <c r="J196" s="2">
        <v>500</v>
      </c>
      <c r="K196" s="2">
        <v>250</v>
      </c>
    </row>
    <row r="197" spans="1:11" x14ac:dyDescent="0.25">
      <c r="A197" s="2" t="s">
        <v>235</v>
      </c>
      <c r="G197" s="2" t="s">
        <v>235</v>
      </c>
      <c r="H197" s="2" t="s">
        <v>235</v>
      </c>
      <c r="I197" t="s">
        <v>236</v>
      </c>
      <c r="J197" s="2">
        <v>500</v>
      </c>
      <c r="K197" s="2">
        <v>500</v>
      </c>
    </row>
    <row r="198" spans="1:11" x14ac:dyDescent="0.25">
      <c r="A198" s="2">
        <v>2964175</v>
      </c>
      <c r="B198">
        <v>55</v>
      </c>
      <c r="C198" t="s">
        <v>617</v>
      </c>
      <c r="D198" t="s">
        <v>618</v>
      </c>
      <c r="E198">
        <v>64192</v>
      </c>
      <c r="F198">
        <v>30553226</v>
      </c>
      <c r="G198" s="2">
        <v>552964175</v>
      </c>
      <c r="H198" s="2">
        <v>2964175</v>
      </c>
      <c r="I198" t="s">
        <v>771</v>
      </c>
      <c r="J198" s="2">
        <v>20</v>
      </c>
      <c r="K198" s="2">
        <v>20</v>
      </c>
    </row>
    <row r="199" spans="1:11" x14ac:dyDescent="0.25">
      <c r="A199" s="2" t="s">
        <v>246</v>
      </c>
      <c r="B199">
        <v>58</v>
      </c>
      <c r="C199" t="s">
        <v>113</v>
      </c>
      <c r="D199" t="s">
        <v>114</v>
      </c>
      <c r="E199">
        <v>63658</v>
      </c>
      <c r="F199" t="s">
        <v>245</v>
      </c>
      <c r="G199" s="2" t="s">
        <v>246</v>
      </c>
      <c r="H199" s="2" t="s">
        <v>246</v>
      </c>
      <c r="I199" t="s">
        <v>247</v>
      </c>
      <c r="J199" s="2">
        <v>2</v>
      </c>
      <c r="K199" s="2">
        <v>2</v>
      </c>
    </row>
    <row r="200" spans="1:11" x14ac:dyDescent="0.25">
      <c r="A200" s="2" t="s">
        <v>250</v>
      </c>
      <c r="B200">
        <v>61</v>
      </c>
      <c r="C200" t="s">
        <v>248</v>
      </c>
      <c r="D200" t="s">
        <v>249</v>
      </c>
      <c r="E200">
        <v>63471</v>
      </c>
      <c r="G200" s="2">
        <v>600149</v>
      </c>
      <c r="H200" s="2" t="s">
        <v>250</v>
      </c>
      <c r="I200" t="s">
        <v>251</v>
      </c>
      <c r="J200" s="2">
        <v>3</v>
      </c>
      <c r="K200" s="2">
        <v>2</v>
      </c>
    </row>
    <row r="201" spans="1:11" x14ac:dyDescent="0.25">
      <c r="A201" s="2" t="s">
        <v>443</v>
      </c>
      <c r="B201">
        <v>67</v>
      </c>
      <c r="C201" t="s">
        <v>514</v>
      </c>
      <c r="D201" t="s">
        <v>515</v>
      </c>
      <c r="E201">
        <v>64097</v>
      </c>
      <c r="G201" s="2" t="s">
        <v>389</v>
      </c>
      <c r="H201" s="2" t="s">
        <v>443</v>
      </c>
      <c r="I201" t="s">
        <v>390</v>
      </c>
      <c r="J201" s="2">
        <v>24</v>
      </c>
      <c r="K201" s="2">
        <v>24</v>
      </c>
    </row>
    <row r="202" spans="1:11" x14ac:dyDescent="0.25">
      <c r="A202" s="2" t="s">
        <v>258</v>
      </c>
      <c r="B202">
        <v>77</v>
      </c>
      <c r="C202" t="s">
        <v>59</v>
      </c>
      <c r="D202" t="s">
        <v>60</v>
      </c>
      <c r="E202">
        <v>64051</v>
      </c>
      <c r="F202">
        <v>431760</v>
      </c>
      <c r="G202" s="2" t="s">
        <v>258</v>
      </c>
      <c r="H202" s="2" t="s">
        <v>258</v>
      </c>
      <c r="I202" t="s">
        <v>259</v>
      </c>
      <c r="J202" s="2">
        <v>10</v>
      </c>
      <c r="K202" s="2">
        <v>10</v>
      </c>
    </row>
    <row r="203" spans="1:11" x14ac:dyDescent="0.25">
      <c r="A203" s="2" t="s">
        <v>260</v>
      </c>
      <c r="G203" s="2">
        <v>5602148</v>
      </c>
      <c r="H203" s="2" t="s">
        <v>260</v>
      </c>
      <c r="I203" t="s">
        <v>261</v>
      </c>
      <c r="J203" s="2">
        <v>20</v>
      </c>
      <c r="K203" s="2">
        <v>20</v>
      </c>
    </row>
    <row r="204" spans="1:11" x14ac:dyDescent="0.25">
      <c r="A204" s="2" t="s">
        <v>540</v>
      </c>
      <c r="B204">
        <v>77</v>
      </c>
      <c r="C204" t="s">
        <v>492</v>
      </c>
      <c r="D204" t="s">
        <v>493</v>
      </c>
      <c r="E204">
        <v>64122</v>
      </c>
      <c r="F204">
        <v>432250</v>
      </c>
      <c r="G204" s="2">
        <v>6003049</v>
      </c>
      <c r="H204" s="2" t="s">
        <v>540</v>
      </c>
      <c r="I204" t="s">
        <v>541</v>
      </c>
      <c r="J204" s="2">
        <v>20</v>
      </c>
      <c r="K204" s="2">
        <v>20</v>
      </c>
    </row>
    <row r="205" spans="1:11" x14ac:dyDescent="0.25">
      <c r="A205" s="2" t="s">
        <v>542</v>
      </c>
      <c r="G205" s="2">
        <v>6003672</v>
      </c>
      <c r="H205" s="2" t="s">
        <v>542</v>
      </c>
      <c r="I205" t="s">
        <v>543</v>
      </c>
      <c r="J205" s="2">
        <v>20</v>
      </c>
      <c r="K205" s="2">
        <v>20</v>
      </c>
    </row>
    <row r="206" spans="1:11" x14ac:dyDescent="0.25">
      <c r="A206" s="2" t="s">
        <v>772</v>
      </c>
      <c r="B206">
        <v>77</v>
      </c>
      <c r="C206" t="s">
        <v>532</v>
      </c>
      <c r="D206" t="s">
        <v>533</v>
      </c>
      <c r="E206">
        <v>64158</v>
      </c>
      <c r="F206">
        <v>432489</v>
      </c>
      <c r="G206" s="2">
        <v>3101881</v>
      </c>
      <c r="H206" s="2" t="s">
        <v>772</v>
      </c>
      <c r="I206" t="s">
        <v>773</v>
      </c>
      <c r="J206" s="2">
        <v>1</v>
      </c>
      <c r="K206" s="2">
        <v>1</v>
      </c>
    </row>
    <row r="207" spans="1:11" x14ac:dyDescent="0.25">
      <c r="A207" s="2">
        <v>5606585</v>
      </c>
      <c r="G207" s="2">
        <v>5606585</v>
      </c>
      <c r="H207" s="2">
        <v>5606585</v>
      </c>
      <c r="I207" t="s">
        <v>774</v>
      </c>
      <c r="J207" s="2">
        <v>10</v>
      </c>
      <c r="K207" s="2">
        <v>10</v>
      </c>
    </row>
    <row r="208" spans="1:11" x14ac:dyDescent="0.25">
      <c r="A208" s="2">
        <v>5601274</v>
      </c>
      <c r="B208">
        <v>77</v>
      </c>
      <c r="C208" t="s">
        <v>607</v>
      </c>
      <c r="D208" t="s">
        <v>608</v>
      </c>
      <c r="E208">
        <v>64175</v>
      </c>
      <c r="F208">
        <v>432598</v>
      </c>
      <c r="G208" s="2">
        <v>5601274</v>
      </c>
      <c r="H208" s="2">
        <v>5601274</v>
      </c>
      <c r="I208" t="s">
        <v>775</v>
      </c>
      <c r="J208" s="2">
        <v>20</v>
      </c>
      <c r="K208" s="2">
        <v>20</v>
      </c>
    </row>
    <row r="209" spans="1:11" x14ac:dyDescent="0.25">
      <c r="A209" s="2" t="s">
        <v>776</v>
      </c>
      <c r="B209">
        <v>80</v>
      </c>
      <c r="C209" t="s">
        <v>607</v>
      </c>
      <c r="D209" t="s">
        <v>608</v>
      </c>
      <c r="E209">
        <v>64174</v>
      </c>
      <c r="F209">
        <v>235595</v>
      </c>
      <c r="G209" s="2" t="s">
        <v>776</v>
      </c>
      <c r="H209" s="2" t="s">
        <v>776</v>
      </c>
      <c r="I209" t="s">
        <v>777</v>
      </c>
      <c r="J209" s="2">
        <v>30</v>
      </c>
      <c r="K209" s="2">
        <v>30</v>
      </c>
    </row>
    <row r="210" spans="1:11" x14ac:dyDescent="0.25">
      <c r="A210" s="2" t="s">
        <v>263</v>
      </c>
      <c r="B210">
        <v>82</v>
      </c>
      <c r="C210" t="s">
        <v>67</v>
      </c>
      <c r="D210" t="s">
        <v>68</v>
      </c>
      <c r="E210">
        <v>63861</v>
      </c>
      <c r="F210" t="s">
        <v>262</v>
      </c>
      <c r="G210" s="2">
        <v>82823106</v>
      </c>
      <c r="H210" s="2" t="s">
        <v>263</v>
      </c>
      <c r="I210" t="s">
        <v>264</v>
      </c>
      <c r="J210" s="2">
        <v>15</v>
      </c>
      <c r="K210" s="2">
        <v>14</v>
      </c>
    </row>
    <row r="211" spans="1:11" x14ac:dyDescent="0.25">
      <c r="A211" s="2" t="s">
        <v>266</v>
      </c>
      <c r="B211">
        <v>82</v>
      </c>
      <c r="C211" t="s">
        <v>86</v>
      </c>
      <c r="D211" t="s">
        <v>87</v>
      </c>
      <c r="E211">
        <v>63965</v>
      </c>
      <c r="F211" t="s">
        <v>265</v>
      </c>
      <c r="G211" s="2">
        <v>821032117</v>
      </c>
      <c r="H211" s="2" t="s">
        <v>266</v>
      </c>
      <c r="I211" t="s">
        <v>267</v>
      </c>
      <c r="J211" s="2">
        <v>10</v>
      </c>
      <c r="K211" s="2">
        <v>10</v>
      </c>
    </row>
    <row r="212" spans="1:11" x14ac:dyDescent="0.25">
      <c r="A212" s="2" t="s">
        <v>268</v>
      </c>
      <c r="G212" s="2">
        <v>828230324</v>
      </c>
      <c r="H212" s="2" t="s">
        <v>268</v>
      </c>
      <c r="I212" t="s">
        <v>269</v>
      </c>
      <c r="J212" s="2">
        <v>10</v>
      </c>
      <c r="K212" s="2">
        <v>10</v>
      </c>
    </row>
    <row r="213" spans="1:11" x14ac:dyDescent="0.25">
      <c r="A213" s="2" t="s">
        <v>545</v>
      </c>
      <c r="B213">
        <v>82</v>
      </c>
      <c r="C213" t="s">
        <v>43</v>
      </c>
      <c r="D213" t="s">
        <v>44</v>
      </c>
      <c r="E213">
        <v>63979</v>
      </c>
      <c r="F213" t="s">
        <v>544</v>
      </c>
      <c r="G213" s="2">
        <v>82823118</v>
      </c>
      <c r="H213" s="2" t="s">
        <v>545</v>
      </c>
      <c r="I213" t="s">
        <v>546</v>
      </c>
      <c r="J213" s="2">
        <v>5</v>
      </c>
      <c r="K213" s="2">
        <v>2</v>
      </c>
    </row>
    <row r="214" spans="1:11" x14ac:dyDescent="0.25">
      <c r="A214" s="2" t="s">
        <v>548</v>
      </c>
      <c r="B214">
        <v>82</v>
      </c>
      <c r="C214" t="s">
        <v>484</v>
      </c>
      <c r="D214" t="s">
        <v>485</v>
      </c>
      <c r="E214">
        <v>64070</v>
      </c>
      <c r="F214" t="s">
        <v>547</v>
      </c>
      <c r="G214" s="2">
        <v>82823002</v>
      </c>
      <c r="H214" s="2" t="s">
        <v>548</v>
      </c>
      <c r="I214" t="s">
        <v>549</v>
      </c>
      <c r="J214" s="2">
        <v>6</v>
      </c>
      <c r="K214" s="2">
        <v>6</v>
      </c>
    </row>
    <row r="215" spans="1:11" x14ac:dyDescent="0.25">
      <c r="A215" s="2" t="s">
        <v>550</v>
      </c>
      <c r="G215" s="2">
        <v>82823032</v>
      </c>
      <c r="H215" s="2" t="s">
        <v>550</v>
      </c>
      <c r="I215" t="s">
        <v>269</v>
      </c>
      <c r="J215" s="2">
        <v>12</v>
      </c>
      <c r="K215" s="2">
        <v>3</v>
      </c>
    </row>
    <row r="216" spans="1:11" x14ac:dyDescent="0.25">
      <c r="A216" s="2" t="s">
        <v>551</v>
      </c>
      <c r="G216" s="2">
        <v>82823132</v>
      </c>
      <c r="H216" s="2" t="s">
        <v>551</v>
      </c>
      <c r="I216" t="s">
        <v>552</v>
      </c>
      <c r="J216" s="2">
        <v>6</v>
      </c>
      <c r="K216" s="2">
        <v>3</v>
      </c>
    </row>
    <row r="217" spans="1:11" x14ac:dyDescent="0.25">
      <c r="A217" s="2" t="s">
        <v>554</v>
      </c>
      <c r="B217">
        <v>82</v>
      </c>
      <c r="C217" t="s">
        <v>514</v>
      </c>
      <c r="D217" t="s">
        <v>515</v>
      </c>
      <c r="E217">
        <v>64104</v>
      </c>
      <c r="F217" t="s">
        <v>553</v>
      </c>
      <c r="G217" s="2">
        <v>82414401</v>
      </c>
      <c r="H217" s="2" t="s">
        <v>554</v>
      </c>
      <c r="I217" t="s">
        <v>555</v>
      </c>
      <c r="J217" s="2">
        <v>2</v>
      </c>
      <c r="K217" s="2">
        <v>2</v>
      </c>
    </row>
    <row r="218" spans="1:11" x14ac:dyDescent="0.25">
      <c r="A218" s="2" t="s">
        <v>556</v>
      </c>
      <c r="G218" s="2">
        <v>82600110</v>
      </c>
      <c r="H218" s="2" t="s">
        <v>556</v>
      </c>
      <c r="I218" t="s">
        <v>557</v>
      </c>
      <c r="J218" s="2">
        <v>4</v>
      </c>
      <c r="K218" s="2">
        <v>4</v>
      </c>
    </row>
    <row r="219" spans="1:11" x14ac:dyDescent="0.25">
      <c r="A219" s="2" t="s">
        <v>558</v>
      </c>
      <c r="G219" s="2">
        <v>82680108</v>
      </c>
      <c r="H219" s="2" t="s">
        <v>558</v>
      </c>
      <c r="I219" t="s">
        <v>559</v>
      </c>
      <c r="J219" s="2">
        <v>5</v>
      </c>
      <c r="K219" s="2">
        <v>5</v>
      </c>
    </row>
    <row r="220" spans="1:11" x14ac:dyDescent="0.25">
      <c r="A220" s="2" t="s">
        <v>560</v>
      </c>
      <c r="G220" s="2">
        <v>82680110</v>
      </c>
      <c r="H220" s="2" t="s">
        <v>560</v>
      </c>
      <c r="I220" t="s">
        <v>561</v>
      </c>
      <c r="J220" s="2">
        <v>8</v>
      </c>
      <c r="K220" s="2">
        <v>8</v>
      </c>
    </row>
    <row r="221" spans="1:11" x14ac:dyDescent="0.25">
      <c r="A221" s="2" t="s">
        <v>562</v>
      </c>
      <c r="G221" s="2">
        <v>82680208</v>
      </c>
      <c r="H221" s="2" t="s">
        <v>562</v>
      </c>
      <c r="I221" t="s">
        <v>563</v>
      </c>
      <c r="J221" s="2">
        <v>6</v>
      </c>
      <c r="K221" s="2">
        <v>6</v>
      </c>
    </row>
    <row r="222" spans="1:11" x14ac:dyDescent="0.25">
      <c r="A222" s="2" t="s">
        <v>564</v>
      </c>
      <c r="G222" s="2">
        <v>82680210</v>
      </c>
      <c r="H222" s="2" t="s">
        <v>564</v>
      </c>
      <c r="I222" t="s">
        <v>565</v>
      </c>
      <c r="J222" s="2">
        <v>8</v>
      </c>
      <c r="K222" s="2">
        <v>8</v>
      </c>
    </row>
    <row r="223" spans="1:11" x14ac:dyDescent="0.25">
      <c r="A223" s="2" t="s">
        <v>567</v>
      </c>
      <c r="G223" s="2" t="s">
        <v>566</v>
      </c>
      <c r="H223" s="2" t="s">
        <v>567</v>
      </c>
      <c r="I223" t="s">
        <v>568</v>
      </c>
      <c r="J223" s="2">
        <v>15</v>
      </c>
      <c r="K223" s="2">
        <v>15</v>
      </c>
    </row>
    <row r="224" spans="1:11" x14ac:dyDescent="0.25">
      <c r="A224" s="2" t="s">
        <v>570</v>
      </c>
      <c r="G224" s="2" t="s">
        <v>569</v>
      </c>
      <c r="H224" s="2" t="s">
        <v>570</v>
      </c>
      <c r="I224" t="s">
        <v>571</v>
      </c>
      <c r="J224" s="2">
        <v>4</v>
      </c>
      <c r="K224" s="2">
        <v>4</v>
      </c>
    </row>
    <row r="225" spans="1:11" x14ac:dyDescent="0.25">
      <c r="A225" s="2" t="s">
        <v>572</v>
      </c>
      <c r="B225">
        <v>82</v>
      </c>
      <c r="C225" t="s">
        <v>492</v>
      </c>
      <c r="D225" t="s">
        <v>493</v>
      </c>
      <c r="E225">
        <v>64121</v>
      </c>
      <c r="G225" s="2">
        <v>828231105</v>
      </c>
      <c r="H225" s="2" t="s">
        <v>572</v>
      </c>
      <c r="I225" t="s">
        <v>573</v>
      </c>
      <c r="J225" s="2">
        <v>15</v>
      </c>
      <c r="K225" s="2">
        <v>15</v>
      </c>
    </row>
    <row r="226" spans="1:11" x14ac:dyDescent="0.25">
      <c r="A226" s="2" t="s">
        <v>575</v>
      </c>
      <c r="G226" s="2" t="s">
        <v>574</v>
      </c>
      <c r="H226" s="2" t="s">
        <v>575</v>
      </c>
      <c r="I226" t="s">
        <v>576</v>
      </c>
      <c r="J226" s="2">
        <v>2</v>
      </c>
      <c r="K226" s="2">
        <v>2</v>
      </c>
    </row>
    <row r="227" spans="1:11" x14ac:dyDescent="0.25">
      <c r="A227" s="2" t="s">
        <v>570</v>
      </c>
      <c r="G227" s="2" t="s">
        <v>569</v>
      </c>
      <c r="H227" s="2" t="s">
        <v>570</v>
      </c>
      <c r="I227" t="s">
        <v>571</v>
      </c>
      <c r="J227" s="2">
        <v>12</v>
      </c>
      <c r="K227" s="2">
        <v>12</v>
      </c>
    </row>
    <row r="228" spans="1:11" x14ac:dyDescent="0.25">
      <c r="A228" s="2" t="s">
        <v>779</v>
      </c>
      <c r="B228">
        <v>82</v>
      </c>
      <c r="C228" t="s">
        <v>617</v>
      </c>
      <c r="D228" t="s">
        <v>618</v>
      </c>
      <c r="E228">
        <v>64191</v>
      </c>
      <c r="F228" t="s">
        <v>778</v>
      </c>
      <c r="G228" s="2">
        <v>82601262</v>
      </c>
      <c r="H228" s="2" t="s">
        <v>779</v>
      </c>
      <c r="I228" t="s">
        <v>780</v>
      </c>
      <c r="J228" s="2">
        <v>2</v>
      </c>
      <c r="K228" s="2">
        <v>2</v>
      </c>
    </row>
    <row r="229" spans="1:11" x14ac:dyDescent="0.25">
      <c r="A229" s="2" t="s">
        <v>781</v>
      </c>
      <c r="G229" s="2">
        <v>82801328</v>
      </c>
      <c r="H229" s="2" t="s">
        <v>781</v>
      </c>
      <c r="I229" t="s">
        <v>782</v>
      </c>
      <c r="J229" s="2">
        <v>22</v>
      </c>
      <c r="K229" s="2">
        <v>22</v>
      </c>
    </row>
    <row r="230" spans="1:11" x14ac:dyDescent="0.25">
      <c r="A230" s="2" t="s">
        <v>784</v>
      </c>
      <c r="G230" s="2" t="s">
        <v>783</v>
      </c>
      <c r="H230" s="2" t="s">
        <v>784</v>
      </c>
      <c r="I230" t="s">
        <v>785</v>
      </c>
      <c r="J230" s="2">
        <v>8</v>
      </c>
      <c r="K230" s="2">
        <v>8</v>
      </c>
    </row>
    <row r="231" spans="1:11" x14ac:dyDescent="0.25">
      <c r="A231" s="2" t="s">
        <v>787</v>
      </c>
      <c r="B231">
        <v>82</v>
      </c>
      <c r="C231" t="s">
        <v>639</v>
      </c>
      <c r="D231" t="s">
        <v>640</v>
      </c>
      <c r="E231">
        <v>64225</v>
      </c>
      <c r="F231" t="s">
        <v>786</v>
      </c>
      <c r="G231" s="2">
        <v>82601208</v>
      </c>
      <c r="H231" s="2" t="s">
        <v>787</v>
      </c>
      <c r="I231" t="s">
        <v>788</v>
      </c>
      <c r="J231" s="2">
        <v>4</v>
      </c>
      <c r="K231" s="2">
        <v>4</v>
      </c>
    </row>
    <row r="232" spans="1:11" x14ac:dyDescent="0.25">
      <c r="A232" s="2" t="s">
        <v>263</v>
      </c>
      <c r="G232" s="2">
        <v>82823106</v>
      </c>
      <c r="H232" s="2" t="s">
        <v>263</v>
      </c>
      <c r="I232" t="s">
        <v>264</v>
      </c>
      <c r="J232" s="2">
        <v>1</v>
      </c>
      <c r="K232" s="2">
        <v>1</v>
      </c>
    </row>
    <row r="233" spans="1:11" x14ac:dyDescent="0.25">
      <c r="A233" s="2" t="s">
        <v>790</v>
      </c>
      <c r="G233" s="2" t="s">
        <v>789</v>
      </c>
      <c r="H233" s="2" t="s">
        <v>790</v>
      </c>
      <c r="I233" t="s">
        <v>791</v>
      </c>
      <c r="J233" s="2">
        <v>10</v>
      </c>
      <c r="K233" s="2">
        <v>10</v>
      </c>
    </row>
    <row r="234" spans="1:11" x14ac:dyDescent="0.25">
      <c r="A234" s="2" t="s">
        <v>793</v>
      </c>
      <c r="G234" s="2" t="s">
        <v>792</v>
      </c>
      <c r="H234" s="2" t="s">
        <v>793</v>
      </c>
      <c r="I234" t="s">
        <v>794</v>
      </c>
      <c r="J234" s="2">
        <v>12</v>
      </c>
      <c r="K234" s="2">
        <v>12</v>
      </c>
    </row>
    <row r="235" spans="1:11" x14ac:dyDescent="0.25">
      <c r="A235" s="2" t="s">
        <v>796</v>
      </c>
      <c r="G235" s="2" t="s">
        <v>795</v>
      </c>
      <c r="H235" s="2" t="s">
        <v>796</v>
      </c>
      <c r="I235" t="s">
        <v>797</v>
      </c>
      <c r="J235" s="2">
        <v>1</v>
      </c>
      <c r="K235" s="2">
        <v>1</v>
      </c>
    </row>
    <row r="236" spans="1:11" x14ac:dyDescent="0.25">
      <c r="A236" s="2" t="s">
        <v>273</v>
      </c>
      <c r="B236">
        <v>84</v>
      </c>
      <c r="C236" t="s">
        <v>270</v>
      </c>
      <c r="D236" t="s">
        <v>271</v>
      </c>
      <c r="E236">
        <v>63189</v>
      </c>
      <c r="F236">
        <v>5452196</v>
      </c>
      <c r="G236" s="2" t="s">
        <v>272</v>
      </c>
      <c r="H236" s="2" t="s">
        <v>273</v>
      </c>
      <c r="I236" t="s">
        <v>274</v>
      </c>
      <c r="J236" s="2">
        <v>1</v>
      </c>
      <c r="K236" s="2">
        <v>1</v>
      </c>
    </row>
    <row r="237" spans="1:11" x14ac:dyDescent="0.25">
      <c r="A237" s="2" t="s">
        <v>278</v>
      </c>
      <c r="B237">
        <v>84</v>
      </c>
      <c r="C237" t="s">
        <v>275</v>
      </c>
      <c r="D237" t="s">
        <v>276</v>
      </c>
      <c r="E237">
        <v>63377</v>
      </c>
      <c r="F237">
        <v>5495557</v>
      </c>
      <c r="G237" s="2" t="s">
        <v>277</v>
      </c>
      <c r="H237" s="2" t="s">
        <v>278</v>
      </c>
      <c r="I237" t="s">
        <v>279</v>
      </c>
      <c r="J237" s="2">
        <v>1</v>
      </c>
      <c r="K237" s="2">
        <v>1</v>
      </c>
    </row>
    <row r="238" spans="1:11" x14ac:dyDescent="0.25">
      <c r="A238" s="2" t="s">
        <v>283</v>
      </c>
      <c r="B238">
        <v>84</v>
      </c>
      <c r="C238" t="s">
        <v>280</v>
      </c>
      <c r="D238" t="s">
        <v>281</v>
      </c>
      <c r="E238">
        <v>63561</v>
      </c>
      <c r="F238">
        <v>5550796</v>
      </c>
      <c r="G238" s="2" t="s">
        <v>282</v>
      </c>
      <c r="H238" s="2" t="s">
        <v>283</v>
      </c>
      <c r="I238" t="s">
        <v>284</v>
      </c>
      <c r="J238" s="2">
        <v>1</v>
      </c>
      <c r="K238" s="2">
        <v>1</v>
      </c>
    </row>
    <row r="239" spans="1:11" x14ac:dyDescent="0.25">
      <c r="A239" s="2" t="s">
        <v>288</v>
      </c>
      <c r="B239">
        <v>84</v>
      </c>
      <c r="C239" t="s">
        <v>285</v>
      </c>
      <c r="D239" t="s">
        <v>286</v>
      </c>
      <c r="E239">
        <v>63578</v>
      </c>
      <c r="F239">
        <v>5554843</v>
      </c>
      <c r="G239" s="2" t="s">
        <v>287</v>
      </c>
      <c r="H239" s="2" t="s">
        <v>288</v>
      </c>
      <c r="I239" t="s">
        <v>289</v>
      </c>
      <c r="J239" s="2">
        <v>5</v>
      </c>
      <c r="K239" s="2">
        <v>4</v>
      </c>
    </row>
    <row r="240" spans="1:11" x14ac:dyDescent="0.25">
      <c r="A240" s="2" t="s">
        <v>293</v>
      </c>
      <c r="B240">
        <v>84</v>
      </c>
      <c r="C240" t="s">
        <v>22</v>
      </c>
      <c r="D240" t="s">
        <v>23</v>
      </c>
      <c r="E240">
        <v>63798</v>
      </c>
      <c r="F240">
        <v>5638187</v>
      </c>
      <c r="G240" s="2">
        <v>2065637</v>
      </c>
      <c r="H240" s="2" t="s">
        <v>293</v>
      </c>
      <c r="I240" t="s">
        <v>294</v>
      </c>
      <c r="J240" s="2">
        <v>8</v>
      </c>
      <c r="K240" s="2">
        <v>8</v>
      </c>
    </row>
    <row r="241" spans="1:11" x14ac:dyDescent="0.25">
      <c r="A241" s="2" t="s">
        <v>299</v>
      </c>
      <c r="B241">
        <v>84</v>
      </c>
      <c r="C241" t="s">
        <v>27</v>
      </c>
      <c r="D241" t="s">
        <v>28</v>
      </c>
      <c r="E241">
        <v>63846</v>
      </c>
      <c r="F241">
        <v>5652285</v>
      </c>
      <c r="G241" s="2" t="s">
        <v>298</v>
      </c>
      <c r="H241" s="2" t="s">
        <v>299</v>
      </c>
      <c r="I241" t="s">
        <v>300</v>
      </c>
      <c r="J241" s="2">
        <v>2</v>
      </c>
      <c r="K241" s="2">
        <v>2</v>
      </c>
    </row>
    <row r="242" spans="1:11" x14ac:dyDescent="0.25">
      <c r="A242" s="2" t="s">
        <v>302</v>
      </c>
      <c r="B242">
        <v>84</v>
      </c>
      <c r="C242" t="s">
        <v>77</v>
      </c>
      <c r="D242" t="s">
        <v>78</v>
      </c>
      <c r="E242">
        <v>63922</v>
      </c>
      <c r="F242">
        <v>5671398</v>
      </c>
      <c r="G242" s="2" t="s">
        <v>301</v>
      </c>
      <c r="H242" s="2" t="s">
        <v>302</v>
      </c>
      <c r="I242" t="s">
        <v>303</v>
      </c>
      <c r="J242" s="2">
        <v>5</v>
      </c>
      <c r="K242" s="2">
        <v>5</v>
      </c>
    </row>
    <row r="243" spans="1:11" x14ac:dyDescent="0.25">
      <c r="A243" s="2" t="s">
        <v>305</v>
      </c>
      <c r="G243" s="2" t="s">
        <v>304</v>
      </c>
      <c r="H243" s="2" t="s">
        <v>305</v>
      </c>
      <c r="I243" t="s">
        <v>306</v>
      </c>
      <c r="J243" s="2">
        <v>1</v>
      </c>
      <c r="K243" s="2">
        <v>1</v>
      </c>
    </row>
    <row r="244" spans="1:11" x14ac:dyDescent="0.25">
      <c r="A244" s="2" t="s">
        <v>308</v>
      </c>
      <c r="B244">
        <v>84</v>
      </c>
      <c r="C244" t="s">
        <v>43</v>
      </c>
      <c r="D244" t="s">
        <v>44</v>
      </c>
      <c r="E244">
        <v>63987</v>
      </c>
      <c r="F244">
        <v>5690755</v>
      </c>
      <c r="G244" s="2" t="s">
        <v>307</v>
      </c>
      <c r="H244" s="2" t="s">
        <v>308</v>
      </c>
      <c r="I244" t="s">
        <v>309</v>
      </c>
      <c r="J244" s="2">
        <v>1</v>
      </c>
      <c r="K244" s="2">
        <v>1</v>
      </c>
    </row>
    <row r="245" spans="1:11" x14ac:dyDescent="0.25">
      <c r="A245" s="2" t="s">
        <v>310</v>
      </c>
      <c r="B245">
        <v>84</v>
      </c>
      <c r="C245" t="s">
        <v>52</v>
      </c>
      <c r="D245" t="s">
        <v>53</v>
      </c>
      <c r="E245">
        <v>64022</v>
      </c>
      <c r="F245">
        <v>5700754</v>
      </c>
      <c r="G245" s="2">
        <v>1630860</v>
      </c>
      <c r="H245" s="2" t="s">
        <v>310</v>
      </c>
      <c r="I245" t="s">
        <v>311</v>
      </c>
      <c r="J245" s="2">
        <v>1</v>
      </c>
      <c r="K245" s="2">
        <v>1</v>
      </c>
    </row>
    <row r="246" spans="1:11" x14ac:dyDescent="0.25">
      <c r="A246" s="2" t="s">
        <v>316</v>
      </c>
      <c r="G246" s="2" t="s">
        <v>315</v>
      </c>
      <c r="H246" s="2" t="s">
        <v>316</v>
      </c>
      <c r="I246" t="s">
        <v>317</v>
      </c>
      <c r="J246" s="2">
        <v>1</v>
      </c>
      <c r="K246" s="2">
        <v>1</v>
      </c>
    </row>
    <row r="247" spans="1:11" x14ac:dyDescent="0.25">
      <c r="A247" s="2" t="s">
        <v>577</v>
      </c>
      <c r="B247">
        <v>84</v>
      </c>
      <c r="C247" t="s">
        <v>514</v>
      </c>
      <c r="D247" t="s">
        <v>515</v>
      </c>
      <c r="E247">
        <v>64109</v>
      </c>
      <c r="F247">
        <v>5723172</v>
      </c>
      <c r="G247" s="2">
        <v>1636125</v>
      </c>
      <c r="H247" s="2" t="s">
        <v>577</v>
      </c>
      <c r="I247" t="s">
        <v>578</v>
      </c>
      <c r="J247" s="2">
        <v>3</v>
      </c>
      <c r="K247" s="2">
        <v>3</v>
      </c>
    </row>
    <row r="248" spans="1:11" x14ac:dyDescent="0.25">
      <c r="A248" s="2" t="s">
        <v>799</v>
      </c>
      <c r="B248">
        <v>84</v>
      </c>
      <c r="C248" t="s">
        <v>494</v>
      </c>
      <c r="D248" t="s">
        <v>495</v>
      </c>
      <c r="E248">
        <v>64147</v>
      </c>
      <c r="F248">
        <v>5731418</v>
      </c>
      <c r="G248" s="2" t="s">
        <v>798</v>
      </c>
      <c r="H248" s="2" t="s">
        <v>799</v>
      </c>
      <c r="I248" t="s">
        <v>800</v>
      </c>
      <c r="J248" s="2">
        <v>5</v>
      </c>
      <c r="K248" s="2">
        <v>1</v>
      </c>
    </row>
    <row r="249" spans="1:11" x14ac:dyDescent="0.25">
      <c r="A249" s="2" t="s">
        <v>801</v>
      </c>
      <c r="B249">
        <v>84</v>
      </c>
      <c r="C249" t="s">
        <v>617</v>
      </c>
      <c r="D249" t="s">
        <v>618</v>
      </c>
      <c r="E249">
        <v>64197</v>
      </c>
      <c r="F249">
        <v>5745394</v>
      </c>
      <c r="G249" s="2">
        <v>1638613</v>
      </c>
      <c r="H249" s="2" t="s">
        <v>801</v>
      </c>
      <c r="I249" t="s">
        <v>802</v>
      </c>
      <c r="J249" s="2">
        <v>2</v>
      </c>
      <c r="K249" s="2">
        <v>2</v>
      </c>
    </row>
    <row r="250" spans="1:11" x14ac:dyDescent="0.25">
      <c r="A250" s="2" t="s">
        <v>803</v>
      </c>
      <c r="G250" s="2">
        <v>1638614</v>
      </c>
      <c r="H250" s="2" t="s">
        <v>803</v>
      </c>
      <c r="I250" t="s">
        <v>804</v>
      </c>
      <c r="J250" s="2">
        <v>2</v>
      </c>
      <c r="K250" s="2">
        <v>2</v>
      </c>
    </row>
    <row r="251" spans="1:11" x14ac:dyDescent="0.25">
      <c r="A251" s="2" t="s">
        <v>806</v>
      </c>
      <c r="B251">
        <v>84</v>
      </c>
      <c r="C251" t="s">
        <v>620</v>
      </c>
      <c r="D251" t="s">
        <v>621</v>
      </c>
      <c r="E251">
        <v>64207</v>
      </c>
      <c r="F251">
        <v>5750206</v>
      </c>
      <c r="G251" s="2" t="s">
        <v>805</v>
      </c>
      <c r="H251" s="2" t="s">
        <v>806</v>
      </c>
      <c r="I251" t="s">
        <v>807</v>
      </c>
      <c r="J251" s="2">
        <v>1</v>
      </c>
      <c r="K251" s="2">
        <v>1</v>
      </c>
    </row>
    <row r="252" spans="1:11" x14ac:dyDescent="0.25">
      <c r="A252" s="2" t="s">
        <v>577</v>
      </c>
      <c r="B252">
        <v>84</v>
      </c>
      <c r="C252" t="s">
        <v>639</v>
      </c>
      <c r="D252" t="s">
        <v>640</v>
      </c>
      <c r="E252">
        <v>64230</v>
      </c>
      <c r="F252">
        <v>5755162</v>
      </c>
      <c r="G252" s="2">
        <v>1636125</v>
      </c>
      <c r="H252" s="2" t="s">
        <v>577</v>
      </c>
      <c r="I252" t="s">
        <v>578</v>
      </c>
      <c r="J252" s="2">
        <v>1</v>
      </c>
      <c r="K252" s="2">
        <v>1</v>
      </c>
    </row>
    <row r="253" spans="1:11" x14ac:dyDescent="0.25">
      <c r="A253" s="2" t="s">
        <v>808</v>
      </c>
      <c r="G253" s="2">
        <v>1636126</v>
      </c>
      <c r="H253" s="2" t="s">
        <v>808</v>
      </c>
      <c r="I253" t="s">
        <v>809</v>
      </c>
      <c r="J253" s="2">
        <v>2</v>
      </c>
      <c r="K253" s="2">
        <v>2</v>
      </c>
    </row>
    <row r="254" spans="1:11" x14ac:dyDescent="0.25">
      <c r="A254" s="2" t="s">
        <v>811</v>
      </c>
      <c r="G254" s="2" t="s">
        <v>810</v>
      </c>
      <c r="H254" s="2" t="s">
        <v>811</v>
      </c>
      <c r="I254" t="s">
        <v>812</v>
      </c>
      <c r="J254" s="2">
        <v>2</v>
      </c>
      <c r="K254" s="2">
        <v>2</v>
      </c>
    </row>
    <row r="255" spans="1:11" x14ac:dyDescent="0.25">
      <c r="A255" s="2" t="s">
        <v>814</v>
      </c>
      <c r="G255" s="2" t="s">
        <v>813</v>
      </c>
      <c r="H255" s="2" t="s">
        <v>814</v>
      </c>
      <c r="I255" t="s">
        <v>815</v>
      </c>
      <c r="J255" s="2">
        <v>2</v>
      </c>
      <c r="K255" s="2">
        <v>2</v>
      </c>
    </row>
    <row r="256" spans="1:11" x14ac:dyDescent="0.25">
      <c r="A256" s="2" t="s">
        <v>817</v>
      </c>
      <c r="G256" s="2" t="s">
        <v>816</v>
      </c>
      <c r="H256" s="2" t="s">
        <v>817</v>
      </c>
      <c r="I256" t="s">
        <v>818</v>
      </c>
      <c r="J256" s="2">
        <v>2</v>
      </c>
      <c r="K256" s="2">
        <v>2</v>
      </c>
    </row>
    <row r="257" spans="1:11" x14ac:dyDescent="0.25">
      <c r="A257" s="2" t="s">
        <v>820</v>
      </c>
      <c r="G257" s="2" t="s">
        <v>819</v>
      </c>
      <c r="H257" s="2" t="s">
        <v>820</v>
      </c>
      <c r="I257" t="s">
        <v>821</v>
      </c>
      <c r="J257" s="2">
        <v>1</v>
      </c>
      <c r="K257" s="2">
        <v>1</v>
      </c>
    </row>
    <row r="258" spans="1:11" x14ac:dyDescent="0.25">
      <c r="A258" s="2" t="s">
        <v>823</v>
      </c>
      <c r="G258" s="2" t="s">
        <v>822</v>
      </c>
      <c r="H258" s="2" t="s">
        <v>823</v>
      </c>
      <c r="I258" t="s">
        <v>824</v>
      </c>
      <c r="J258" s="2">
        <v>2</v>
      </c>
      <c r="K258" s="2">
        <v>2</v>
      </c>
    </row>
    <row r="259" spans="1:11" x14ac:dyDescent="0.25">
      <c r="A259" s="2" t="s">
        <v>826</v>
      </c>
      <c r="G259" s="2" t="s">
        <v>825</v>
      </c>
      <c r="H259" s="2" t="s">
        <v>826</v>
      </c>
      <c r="I259" t="s">
        <v>827</v>
      </c>
      <c r="J259" s="2">
        <v>1</v>
      </c>
      <c r="K259" s="2">
        <v>1</v>
      </c>
    </row>
    <row r="260" spans="1:11" x14ac:dyDescent="0.25">
      <c r="A260" s="2" t="s">
        <v>322</v>
      </c>
      <c r="B260">
        <v>88</v>
      </c>
      <c r="C260" t="s">
        <v>142</v>
      </c>
      <c r="D260" t="s">
        <v>143</v>
      </c>
      <c r="E260">
        <v>63540</v>
      </c>
      <c r="G260" s="2" t="s">
        <v>321</v>
      </c>
      <c r="H260" s="2" t="s">
        <v>322</v>
      </c>
      <c r="I260" t="s">
        <v>323</v>
      </c>
      <c r="J260" s="2">
        <v>1000</v>
      </c>
      <c r="K260" s="2">
        <v>1000</v>
      </c>
    </row>
    <row r="261" spans="1:11" x14ac:dyDescent="0.25">
      <c r="A261" s="2" t="s">
        <v>325</v>
      </c>
      <c r="G261" s="2" t="s">
        <v>324</v>
      </c>
      <c r="H261" s="2" t="s">
        <v>325</v>
      </c>
      <c r="I261" t="s">
        <v>326</v>
      </c>
      <c r="J261" s="2">
        <v>500</v>
      </c>
      <c r="K261" s="2">
        <v>500</v>
      </c>
    </row>
    <row r="262" spans="1:11" x14ac:dyDescent="0.25">
      <c r="A262" s="2" t="s">
        <v>328</v>
      </c>
      <c r="G262" s="2" t="s">
        <v>327</v>
      </c>
      <c r="H262" s="2" t="s">
        <v>328</v>
      </c>
      <c r="I262" t="s">
        <v>329</v>
      </c>
      <c r="J262" s="2">
        <v>300</v>
      </c>
      <c r="K262" s="2">
        <v>300</v>
      </c>
    </row>
    <row r="263" spans="1:11" x14ac:dyDescent="0.25">
      <c r="A263" s="2" t="s">
        <v>331</v>
      </c>
      <c r="B263">
        <v>88</v>
      </c>
      <c r="C263" t="s">
        <v>11</v>
      </c>
      <c r="D263" t="s">
        <v>12</v>
      </c>
      <c r="E263">
        <v>63685</v>
      </c>
      <c r="F263">
        <v>35664</v>
      </c>
      <c r="G263" s="2" t="s">
        <v>330</v>
      </c>
      <c r="H263" s="2" t="s">
        <v>331</v>
      </c>
      <c r="I263" t="s">
        <v>332</v>
      </c>
      <c r="J263" s="2">
        <v>100</v>
      </c>
      <c r="K263" s="2">
        <v>100</v>
      </c>
    </row>
    <row r="264" spans="1:11" x14ac:dyDescent="0.25">
      <c r="A264" s="2" t="s">
        <v>333</v>
      </c>
      <c r="G264" s="2" t="s">
        <v>333</v>
      </c>
      <c r="H264" s="2" t="s">
        <v>333</v>
      </c>
      <c r="I264" t="s">
        <v>334</v>
      </c>
      <c r="J264" s="2">
        <v>60</v>
      </c>
      <c r="K264" s="2">
        <v>60</v>
      </c>
    </row>
    <row r="265" spans="1:11" x14ac:dyDescent="0.25">
      <c r="A265" s="2" t="s">
        <v>582</v>
      </c>
      <c r="B265">
        <v>88</v>
      </c>
      <c r="C265" t="s">
        <v>488</v>
      </c>
      <c r="D265" t="s">
        <v>489</v>
      </c>
      <c r="E265">
        <v>64081</v>
      </c>
      <c r="F265">
        <v>35885</v>
      </c>
      <c r="G265" s="2" t="s">
        <v>582</v>
      </c>
      <c r="H265" s="2" t="s">
        <v>582</v>
      </c>
      <c r="I265" t="s">
        <v>583</v>
      </c>
      <c r="J265" s="2">
        <v>1500</v>
      </c>
      <c r="K265" s="2">
        <v>1500</v>
      </c>
    </row>
    <row r="266" spans="1:11" x14ac:dyDescent="0.25">
      <c r="A266" s="2" t="s">
        <v>584</v>
      </c>
      <c r="G266" s="2" t="s">
        <v>584</v>
      </c>
      <c r="H266" s="2" t="s">
        <v>584</v>
      </c>
      <c r="I266" t="s">
        <v>585</v>
      </c>
      <c r="J266" s="2">
        <v>500</v>
      </c>
      <c r="K266" s="2">
        <v>500</v>
      </c>
    </row>
    <row r="267" spans="1:11" x14ac:dyDescent="0.25">
      <c r="A267" s="2">
        <v>832830</v>
      </c>
      <c r="B267">
        <v>100</v>
      </c>
      <c r="C267" t="s">
        <v>617</v>
      </c>
      <c r="D267" t="s">
        <v>618</v>
      </c>
      <c r="E267">
        <v>64189</v>
      </c>
      <c r="F267">
        <v>1501832</v>
      </c>
      <c r="G267" s="2">
        <v>24832830</v>
      </c>
      <c r="H267" s="2">
        <v>832830</v>
      </c>
      <c r="I267" t="s">
        <v>828</v>
      </c>
      <c r="J267" s="2">
        <v>1</v>
      </c>
      <c r="K267" s="2">
        <v>1</v>
      </c>
    </row>
    <row r="268" spans="1:11" x14ac:dyDescent="0.25">
      <c r="A268" s="2" t="s">
        <v>830</v>
      </c>
      <c r="B268">
        <v>115</v>
      </c>
      <c r="C268" t="s">
        <v>639</v>
      </c>
      <c r="D268" t="s">
        <v>640</v>
      </c>
      <c r="E268">
        <v>64224</v>
      </c>
      <c r="F268">
        <v>249371</v>
      </c>
      <c r="G268" s="2" t="s">
        <v>829</v>
      </c>
      <c r="H268" s="2" t="s">
        <v>830</v>
      </c>
      <c r="I268" t="s">
        <v>831</v>
      </c>
      <c r="J268" s="2">
        <v>50</v>
      </c>
      <c r="K268" s="2">
        <v>50</v>
      </c>
    </row>
    <row r="269" spans="1:11" x14ac:dyDescent="0.25">
      <c r="A269" s="2" t="s">
        <v>833</v>
      </c>
      <c r="G269" s="2" t="s">
        <v>832</v>
      </c>
      <c r="H269" s="2" t="s">
        <v>833</v>
      </c>
      <c r="I269" t="s">
        <v>834</v>
      </c>
      <c r="J269" s="2">
        <v>1</v>
      </c>
      <c r="K269" s="2">
        <v>1</v>
      </c>
    </row>
    <row r="270" spans="1:11" x14ac:dyDescent="0.25">
      <c r="A270" s="2" t="s">
        <v>836</v>
      </c>
      <c r="G270" s="2" t="s">
        <v>835</v>
      </c>
      <c r="H270" s="2" t="s">
        <v>836</v>
      </c>
      <c r="I270" t="s">
        <v>837</v>
      </c>
      <c r="J270" s="2">
        <v>1</v>
      </c>
      <c r="K270" s="2">
        <v>1</v>
      </c>
    </row>
    <row r="271" spans="1:11" x14ac:dyDescent="0.25">
      <c r="A271" s="2" t="s">
        <v>839</v>
      </c>
      <c r="G271" s="2" t="s">
        <v>838</v>
      </c>
      <c r="H271" s="2" t="s">
        <v>839</v>
      </c>
      <c r="I271" t="s">
        <v>840</v>
      </c>
      <c r="J271" s="2">
        <v>1</v>
      </c>
      <c r="K271" s="2">
        <v>1</v>
      </c>
    </row>
    <row r="272" spans="1:11" x14ac:dyDescent="0.25">
      <c r="A272" s="2" t="s">
        <v>842</v>
      </c>
      <c r="G272" s="2" t="s">
        <v>841</v>
      </c>
      <c r="H272" s="2" t="s">
        <v>842</v>
      </c>
      <c r="I272" t="s">
        <v>843</v>
      </c>
      <c r="J272" s="2">
        <v>1</v>
      </c>
      <c r="K272" s="2">
        <v>1</v>
      </c>
    </row>
    <row r="273" spans="1:11" x14ac:dyDescent="0.25">
      <c r="A273" s="2" t="s">
        <v>586</v>
      </c>
      <c r="B273">
        <v>117</v>
      </c>
      <c r="C273" t="s">
        <v>484</v>
      </c>
      <c r="D273" t="s">
        <v>485</v>
      </c>
      <c r="E273">
        <v>64068</v>
      </c>
      <c r="G273" s="2" t="s">
        <v>586</v>
      </c>
      <c r="H273" s="2" t="s">
        <v>586</v>
      </c>
      <c r="I273" t="s">
        <v>587</v>
      </c>
      <c r="J273" s="2">
        <v>1</v>
      </c>
      <c r="K273" s="2">
        <v>1</v>
      </c>
    </row>
    <row r="274" spans="1:11" x14ac:dyDescent="0.25">
      <c r="A274" s="2" t="s">
        <v>335</v>
      </c>
      <c r="B274">
        <v>123</v>
      </c>
      <c r="C274" t="s">
        <v>43</v>
      </c>
      <c r="D274" t="s">
        <v>44</v>
      </c>
      <c r="E274">
        <v>63989</v>
      </c>
      <c r="G274" s="2" t="s">
        <v>335</v>
      </c>
      <c r="H274" s="2" t="s">
        <v>335</v>
      </c>
      <c r="I274" t="s">
        <v>336</v>
      </c>
      <c r="J274" s="2">
        <v>4</v>
      </c>
      <c r="K274" s="2">
        <v>4</v>
      </c>
    </row>
    <row r="275" spans="1:11" x14ac:dyDescent="0.25">
      <c r="A275" s="2" t="s">
        <v>337</v>
      </c>
      <c r="G275" s="2" t="s">
        <v>337</v>
      </c>
      <c r="H275" s="2" t="s">
        <v>337</v>
      </c>
      <c r="I275" t="s">
        <v>338</v>
      </c>
      <c r="J275" s="2">
        <v>1</v>
      </c>
      <c r="K275" s="2">
        <v>1</v>
      </c>
    </row>
    <row r="276" spans="1:11" x14ac:dyDescent="0.25">
      <c r="A276" s="2" t="s">
        <v>348</v>
      </c>
      <c r="B276">
        <v>178</v>
      </c>
      <c r="C276" t="s">
        <v>27</v>
      </c>
      <c r="D276" t="s">
        <v>28</v>
      </c>
      <c r="E276">
        <v>63842</v>
      </c>
      <c r="F276">
        <v>1510188</v>
      </c>
      <c r="G276" s="2" t="s">
        <v>347</v>
      </c>
      <c r="H276" s="2" t="s">
        <v>348</v>
      </c>
      <c r="I276" t="s">
        <v>349</v>
      </c>
      <c r="J276" s="2">
        <v>1</v>
      </c>
      <c r="K276" s="2">
        <v>1</v>
      </c>
    </row>
    <row r="277" spans="1:11" x14ac:dyDescent="0.25">
      <c r="A277" s="2" t="s">
        <v>351</v>
      </c>
      <c r="B277">
        <v>178</v>
      </c>
      <c r="C277" t="s">
        <v>30</v>
      </c>
      <c r="D277" t="s">
        <v>31</v>
      </c>
      <c r="E277">
        <v>63872</v>
      </c>
      <c r="F277">
        <v>1510210</v>
      </c>
      <c r="G277" s="2" t="s">
        <v>350</v>
      </c>
      <c r="H277" s="2" t="s">
        <v>351</v>
      </c>
      <c r="I277" t="s">
        <v>352</v>
      </c>
      <c r="J277" s="2">
        <v>1</v>
      </c>
      <c r="K277" s="2">
        <v>1</v>
      </c>
    </row>
    <row r="278" spans="1:11" x14ac:dyDescent="0.25">
      <c r="A278" s="2" t="s">
        <v>354</v>
      </c>
      <c r="G278" s="2" t="s">
        <v>353</v>
      </c>
      <c r="H278" s="2" t="s">
        <v>354</v>
      </c>
      <c r="I278" t="s">
        <v>355</v>
      </c>
      <c r="J278" s="2">
        <v>3</v>
      </c>
      <c r="K278" s="2">
        <v>3</v>
      </c>
    </row>
    <row r="279" spans="1:11" x14ac:dyDescent="0.25">
      <c r="A279" s="2" t="s">
        <v>356</v>
      </c>
      <c r="B279">
        <v>178</v>
      </c>
      <c r="C279" t="s">
        <v>48</v>
      </c>
      <c r="D279" t="s">
        <v>49</v>
      </c>
      <c r="E279">
        <v>63998</v>
      </c>
      <c r="F279">
        <v>1510284</v>
      </c>
      <c r="G279" s="2" t="s">
        <v>356</v>
      </c>
      <c r="H279" s="2" t="s">
        <v>356</v>
      </c>
      <c r="I279" t="s">
        <v>357</v>
      </c>
      <c r="J279" s="2">
        <v>3</v>
      </c>
      <c r="K279" s="2">
        <v>3</v>
      </c>
    </row>
    <row r="280" spans="1:11" x14ac:dyDescent="0.25">
      <c r="A280" s="2" t="s">
        <v>361</v>
      </c>
      <c r="B280">
        <v>187</v>
      </c>
      <c r="C280" t="s">
        <v>43</v>
      </c>
      <c r="D280" t="s">
        <v>44</v>
      </c>
      <c r="E280">
        <v>63992</v>
      </c>
      <c r="G280" s="2" t="s">
        <v>360</v>
      </c>
      <c r="H280" s="2" t="s">
        <v>361</v>
      </c>
      <c r="I280" t="s">
        <v>362</v>
      </c>
      <c r="J280" s="2">
        <v>1</v>
      </c>
      <c r="K280" s="2">
        <v>1</v>
      </c>
    </row>
    <row r="281" spans="1:11" x14ac:dyDescent="0.25">
      <c r="A281" s="2" t="s">
        <v>378</v>
      </c>
      <c r="G281" s="2" t="s">
        <v>377</v>
      </c>
      <c r="H281" s="2" t="s">
        <v>378</v>
      </c>
      <c r="I281" t="s">
        <v>379</v>
      </c>
      <c r="J281" s="2">
        <v>1</v>
      </c>
      <c r="K281" s="2">
        <v>1</v>
      </c>
    </row>
    <row r="282" spans="1:11" x14ac:dyDescent="0.25">
      <c r="A282" s="2" t="s">
        <v>381</v>
      </c>
      <c r="G282" s="2" t="s">
        <v>380</v>
      </c>
      <c r="H282" s="2" t="s">
        <v>381</v>
      </c>
      <c r="I282" t="s">
        <v>382</v>
      </c>
      <c r="J282" s="2">
        <v>1</v>
      </c>
      <c r="K282" s="2">
        <v>1</v>
      </c>
    </row>
    <row r="283" spans="1:11" x14ac:dyDescent="0.25">
      <c r="A283" s="2" t="s">
        <v>367</v>
      </c>
      <c r="G283" s="2" t="s">
        <v>366</v>
      </c>
      <c r="H283" s="2" t="s">
        <v>367</v>
      </c>
      <c r="I283" t="s">
        <v>368</v>
      </c>
      <c r="J283" s="2">
        <v>2</v>
      </c>
      <c r="K283" s="2">
        <v>2</v>
      </c>
    </row>
    <row r="284" spans="1:11" x14ac:dyDescent="0.25">
      <c r="A284" s="2" t="s">
        <v>384</v>
      </c>
      <c r="G284" s="2" t="s">
        <v>383</v>
      </c>
      <c r="H284" s="2" t="s">
        <v>384</v>
      </c>
      <c r="I284" t="s">
        <v>385</v>
      </c>
      <c r="J284" s="2">
        <v>2</v>
      </c>
      <c r="K284" s="2">
        <v>2</v>
      </c>
    </row>
    <row r="285" spans="1:11" x14ac:dyDescent="0.25">
      <c r="A285" s="2" t="s">
        <v>387</v>
      </c>
      <c r="G285" s="2" t="s">
        <v>386</v>
      </c>
      <c r="H285" s="2" t="s">
        <v>387</v>
      </c>
      <c r="I285" t="s">
        <v>388</v>
      </c>
      <c r="J285" s="2">
        <v>4</v>
      </c>
      <c r="K285" s="2">
        <v>4</v>
      </c>
    </row>
    <row r="286" spans="1:11" x14ac:dyDescent="0.25">
      <c r="G286" s="2" t="s">
        <v>389</v>
      </c>
      <c r="I286" t="s">
        <v>390</v>
      </c>
      <c r="J286" s="2">
        <v>12</v>
      </c>
      <c r="K286" s="2">
        <v>12</v>
      </c>
    </row>
    <row r="287" spans="1:11" x14ac:dyDescent="0.25">
      <c r="A287" s="2" t="s">
        <v>391</v>
      </c>
      <c r="G287" s="2" t="s">
        <v>391</v>
      </c>
      <c r="H287" s="2" t="s">
        <v>391</v>
      </c>
      <c r="I287" t="s">
        <v>392</v>
      </c>
      <c r="J287" s="2">
        <v>1</v>
      </c>
      <c r="K287" s="2">
        <v>1</v>
      </c>
    </row>
    <row r="288" spans="1:11" x14ac:dyDescent="0.25">
      <c r="A288" s="2" t="s">
        <v>393</v>
      </c>
      <c r="G288" s="2" t="s">
        <v>393</v>
      </c>
      <c r="H288" s="2" t="s">
        <v>393</v>
      </c>
      <c r="I288" t="s">
        <v>394</v>
      </c>
      <c r="J288" s="2">
        <v>1</v>
      </c>
      <c r="K288" s="2">
        <v>1</v>
      </c>
    </row>
    <row r="289" spans="1:11" x14ac:dyDescent="0.25">
      <c r="A289" s="2" t="s">
        <v>395</v>
      </c>
      <c r="G289" s="2" t="s">
        <v>395</v>
      </c>
      <c r="H289" s="2" t="s">
        <v>395</v>
      </c>
      <c r="I289" t="s">
        <v>396</v>
      </c>
      <c r="J289" s="2">
        <v>1</v>
      </c>
      <c r="K289" s="2">
        <v>1</v>
      </c>
    </row>
    <row r="290" spans="1:11" x14ac:dyDescent="0.25">
      <c r="A290" s="2" t="s">
        <v>397</v>
      </c>
      <c r="G290" s="2" t="s">
        <v>397</v>
      </c>
      <c r="H290" s="2" t="s">
        <v>397</v>
      </c>
      <c r="I290" t="s">
        <v>398</v>
      </c>
      <c r="J290" s="2">
        <v>1</v>
      </c>
      <c r="K290" s="2">
        <v>1</v>
      </c>
    </row>
    <row r="291" spans="1:11" x14ac:dyDescent="0.25">
      <c r="A291" s="2" t="s">
        <v>399</v>
      </c>
      <c r="G291" s="2" t="s">
        <v>399</v>
      </c>
      <c r="H291" s="2" t="s">
        <v>399</v>
      </c>
      <c r="I291" t="s">
        <v>400</v>
      </c>
      <c r="J291" s="2">
        <v>1</v>
      </c>
      <c r="K291" s="2">
        <v>1</v>
      </c>
    </row>
    <row r="292" spans="1:11" x14ac:dyDescent="0.25">
      <c r="A292" s="2" t="s">
        <v>401</v>
      </c>
      <c r="G292" s="2" t="s">
        <v>401</v>
      </c>
      <c r="H292" s="2" t="s">
        <v>401</v>
      </c>
      <c r="I292" t="s">
        <v>402</v>
      </c>
      <c r="J292" s="2">
        <v>1</v>
      </c>
      <c r="K292" s="2">
        <v>1</v>
      </c>
    </row>
    <row r="293" spans="1:11" x14ac:dyDescent="0.25">
      <c r="A293" s="2" t="s">
        <v>403</v>
      </c>
      <c r="G293" s="2" t="s">
        <v>403</v>
      </c>
      <c r="H293" s="2" t="s">
        <v>403</v>
      </c>
      <c r="I293" t="s">
        <v>404</v>
      </c>
      <c r="J293" s="2">
        <v>1</v>
      </c>
      <c r="K293" s="2">
        <v>1</v>
      </c>
    </row>
    <row r="294" spans="1:11" x14ac:dyDescent="0.25">
      <c r="A294" s="2" t="s">
        <v>405</v>
      </c>
      <c r="G294" s="2" t="s">
        <v>405</v>
      </c>
      <c r="H294" s="2" t="s">
        <v>405</v>
      </c>
      <c r="I294" t="s">
        <v>406</v>
      </c>
      <c r="J294" s="2">
        <v>1</v>
      </c>
      <c r="K294" s="2">
        <v>1</v>
      </c>
    </row>
    <row r="295" spans="1:11" x14ac:dyDescent="0.25">
      <c r="B295">
        <v>187</v>
      </c>
      <c r="C295" t="s">
        <v>514</v>
      </c>
      <c r="D295" t="s">
        <v>515</v>
      </c>
      <c r="E295">
        <v>64098</v>
      </c>
      <c r="G295" s="2" t="s">
        <v>590</v>
      </c>
      <c r="I295" t="s">
        <v>591</v>
      </c>
      <c r="J295" s="2">
        <v>1</v>
      </c>
      <c r="K295" s="2">
        <v>1</v>
      </c>
    </row>
    <row r="296" spans="1:11" x14ac:dyDescent="0.25">
      <c r="G296" s="2" t="s">
        <v>592</v>
      </c>
      <c r="I296" t="s">
        <v>593</v>
      </c>
      <c r="J296" s="2">
        <v>1</v>
      </c>
      <c r="K296" s="2">
        <v>1</v>
      </c>
    </row>
    <row r="297" spans="1:11" x14ac:dyDescent="0.25">
      <c r="A297" s="2" t="s">
        <v>844</v>
      </c>
      <c r="B297">
        <v>187</v>
      </c>
      <c r="C297" t="s">
        <v>607</v>
      </c>
      <c r="D297" t="s">
        <v>608</v>
      </c>
      <c r="E297">
        <v>64171</v>
      </c>
      <c r="G297" s="2" t="s">
        <v>844</v>
      </c>
      <c r="H297" s="2" t="s">
        <v>844</v>
      </c>
      <c r="I297" t="s">
        <v>845</v>
      </c>
      <c r="J297" s="2">
        <v>1</v>
      </c>
      <c r="K297" s="2">
        <v>1</v>
      </c>
    </row>
    <row r="298" spans="1:11" x14ac:dyDescent="0.25">
      <c r="G298" s="2" t="s">
        <v>846</v>
      </c>
      <c r="I298" t="s">
        <v>847</v>
      </c>
      <c r="J298" s="2">
        <v>1</v>
      </c>
      <c r="K298" s="2">
        <v>1</v>
      </c>
    </row>
    <row r="299" spans="1:11" x14ac:dyDescent="0.25">
      <c r="A299" s="2">
        <v>2148393</v>
      </c>
      <c r="B299">
        <v>205</v>
      </c>
      <c r="C299" t="s">
        <v>407</v>
      </c>
      <c r="D299" t="s">
        <v>408</v>
      </c>
      <c r="E299">
        <v>63169</v>
      </c>
      <c r="G299" s="2">
        <v>2148393</v>
      </c>
      <c r="H299" s="2">
        <v>2148393</v>
      </c>
      <c r="I299" t="s">
        <v>409</v>
      </c>
      <c r="J299" s="2">
        <v>24</v>
      </c>
      <c r="K299" s="2">
        <v>4</v>
      </c>
    </row>
    <row r="300" spans="1:11" x14ac:dyDescent="0.25">
      <c r="A300" s="2" t="s">
        <v>848</v>
      </c>
      <c r="B300">
        <v>205</v>
      </c>
      <c r="C300" t="s">
        <v>639</v>
      </c>
      <c r="D300" t="s">
        <v>640</v>
      </c>
      <c r="E300">
        <v>64223</v>
      </c>
      <c r="G300" s="2" t="s">
        <v>848</v>
      </c>
      <c r="H300" s="2" t="s">
        <v>848</v>
      </c>
      <c r="I300" t="s">
        <v>849</v>
      </c>
      <c r="J300" s="2">
        <v>20</v>
      </c>
      <c r="K300" s="2">
        <v>20</v>
      </c>
    </row>
    <row r="301" spans="1:11" x14ac:dyDescent="0.25">
      <c r="A301" s="2" t="s">
        <v>851</v>
      </c>
      <c r="G301" s="2" t="s">
        <v>850</v>
      </c>
      <c r="H301" s="2" t="s">
        <v>851</v>
      </c>
      <c r="I301" t="s">
        <v>851</v>
      </c>
      <c r="J301" s="2">
        <v>10</v>
      </c>
      <c r="K301" s="2">
        <v>10</v>
      </c>
    </row>
    <row r="302" spans="1:11" x14ac:dyDescent="0.25">
      <c r="A302" s="2" t="s">
        <v>852</v>
      </c>
      <c r="G302" s="2" t="s">
        <v>852</v>
      </c>
      <c r="H302" s="2" t="s">
        <v>852</v>
      </c>
      <c r="I302" t="s">
        <v>853</v>
      </c>
      <c r="J302" s="2">
        <v>10</v>
      </c>
      <c r="K302" s="2">
        <v>10</v>
      </c>
    </row>
    <row r="303" spans="1:11" x14ac:dyDescent="0.25">
      <c r="A303" s="2" t="s">
        <v>856</v>
      </c>
      <c r="B303">
        <v>217</v>
      </c>
      <c r="C303" t="s">
        <v>854</v>
      </c>
      <c r="D303" t="s">
        <v>855</v>
      </c>
      <c r="E303">
        <v>64235</v>
      </c>
      <c r="G303" s="2" t="s">
        <v>856</v>
      </c>
      <c r="H303" s="2" t="s">
        <v>856</v>
      </c>
      <c r="I303" t="s">
        <v>857</v>
      </c>
      <c r="J303" s="2">
        <v>2</v>
      </c>
      <c r="K303" s="2">
        <v>2</v>
      </c>
    </row>
    <row r="304" spans="1:11" x14ac:dyDescent="0.25">
      <c r="A304" s="2" t="s">
        <v>858</v>
      </c>
      <c r="G304" s="2" t="s">
        <v>858</v>
      </c>
      <c r="H304" s="2" t="s">
        <v>858</v>
      </c>
      <c r="I304" t="s">
        <v>859</v>
      </c>
      <c r="J304" s="2">
        <v>2</v>
      </c>
      <c r="K304" s="2">
        <v>2</v>
      </c>
    </row>
    <row r="305" spans="1:11" x14ac:dyDescent="0.25">
      <c r="A305" s="2" t="s">
        <v>860</v>
      </c>
      <c r="B305">
        <v>219</v>
      </c>
      <c r="C305" t="s">
        <v>617</v>
      </c>
      <c r="D305" t="s">
        <v>618</v>
      </c>
      <c r="E305">
        <v>64188</v>
      </c>
      <c r="G305" s="2" t="s">
        <v>860</v>
      </c>
      <c r="H305" s="2" t="s">
        <v>860</v>
      </c>
      <c r="I305" t="s">
        <v>861</v>
      </c>
      <c r="J305" s="2">
        <v>1</v>
      </c>
      <c r="K305" s="2">
        <v>1</v>
      </c>
    </row>
    <row r="306" spans="1:11" x14ac:dyDescent="0.25">
      <c r="A306" s="2" t="s">
        <v>412</v>
      </c>
      <c r="B306">
        <v>237</v>
      </c>
      <c r="C306" t="s">
        <v>67</v>
      </c>
      <c r="D306" t="s">
        <v>68</v>
      </c>
      <c r="E306">
        <v>63855</v>
      </c>
      <c r="G306" s="2" t="s">
        <v>411</v>
      </c>
      <c r="H306" s="2" t="s">
        <v>412</v>
      </c>
      <c r="I306" t="s">
        <v>413</v>
      </c>
      <c r="J306" s="2">
        <v>1</v>
      </c>
      <c r="K306" s="2">
        <v>1</v>
      </c>
    </row>
    <row r="307" spans="1:11" x14ac:dyDescent="0.25">
      <c r="A307" s="2" t="s">
        <v>415</v>
      </c>
      <c r="B307">
        <v>237</v>
      </c>
      <c r="C307" t="s">
        <v>43</v>
      </c>
      <c r="D307" t="s">
        <v>44</v>
      </c>
      <c r="E307">
        <v>63991</v>
      </c>
      <c r="G307" s="2" t="s">
        <v>414</v>
      </c>
      <c r="H307" s="2" t="s">
        <v>415</v>
      </c>
      <c r="I307" t="s">
        <v>416</v>
      </c>
      <c r="J307" s="2">
        <v>1</v>
      </c>
      <c r="K307" s="2">
        <v>1</v>
      </c>
    </row>
    <row r="308" spans="1:11" x14ac:dyDescent="0.25">
      <c r="A308" s="2" t="s">
        <v>412</v>
      </c>
      <c r="B308">
        <v>237</v>
      </c>
      <c r="C308" t="s">
        <v>492</v>
      </c>
      <c r="D308" t="s">
        <v>493</v>
      </c>
      <c r="E308">
        <v>64130</v>
      </c>
      <c r="G308" s="2" t="s">
        <v>411</v>
      </c>
      <c r="H308" s="2" t="s">
        <v>412</v>
      </c>
      <c r="I308" t="s">
        <v>413</v>
      </c>
      <c r="J308" s="2">
        <v>2</v>
      </c>
      <c r="K308" s="2">
        <v>2</v>
      </c>
    </row>
    <row r="309" spans="1:11" x14ac:dyDescent="0.25">
      <c r="A309" s="2" t="s">
        <v>420</v>
      </c>
      <c r="B309">
        <v>249</v>
      </c>
      <c r="C309" t="s">
        <v>417</v>
      </c>
      <c r="D309" t="s">
        <v>418</v>
      </c>
      <c r="E309">
        <v>62770</v>
      </c>
      <c r="G309" s="2" t="s">
        <v>419</v>
      </c>
      <c r="H309" s="2" t="s">
        <v>420</v>
      </c>
      <c r="I309" t="s">
        <v>421</v>
      </c>
      <c r="J309" s="2">
        <v>1</v>
      </c>
      <c r="K309" s="2">
        <v>1</v>
      </c>
    </row>
    <row r="310" spans="1:11" x14ac:dyDescent="0.25">
      <c r="A310" s="2" t="s">
        <v>862</v>
      </c>
      <c r="B310">
        <v>249</v>
      </c>
      <c r="C310" t="s">
        <v>532</v>
      </c>
      <c r="D310" t="s">
        <v>533</v>
      </c>
      <c r="E310">
        <v>64156</v>
      </c>
      <c r="G310" s="2">
        <v>24923011007</v>
      </c>
      <c r="H310" s="2" t="s">
        <v>862</v>
      </c>
      <c r="I310" t="s">
        <v>863</v>
      </c>
      <c r="J310" s="2">
        <v>1</v>
      </c>
      <c r="K310" s="2">
        <v>1</v>
      </c>
    </row>
    <row r="311" spans="1:11" x14ac:dyDescent="0.25">
      <c r="A311" s="2" t="s">
        <v>423</v>
      </c>
      <c r="B311">
        <v>522</v>
      </c>
      <c r="C311" t="s">
        <v>62</v>
      </c>
      <c r="D311" t="s">
        <v>63</v>
      </c>
      <c r="E311">
        <v>63933</v>
      </c>
      <c r="G311" s="2" t="s">
        <v>422</v>
      </c>
      <c r="H311" s="2" t="s">
        <v>423</v>
      </c>
      <c r="I311" t="s">
        <v>424</v>
      </c>
      <c r="J311" s="2">
        <v>4</v>
      </c>
      <c r="K311" s="2">
        <v>4</v>
      </c>
    </row>
    <row r="312" spans="1:11" x14ac:dyDescent="0.25">
      <c r="A312" s="2" t="s">
        <v>426</v>
      </c>
      <c r="G312" s="2" t="s">
        <v>425</v>
      </c>
      <c r="H312" s="2" t="s">
        <v>426</v>
      </c>
      <c r="I312" t="s">
        <v>427</v>
      </c>
      <c r="J312" s="2">
        <v>3</v>
      </c>
      <c r="K312" s="2">
        <v>3</v>
      </c>
    </row>
    <row r="313" spans="1:11" x14ac:dyDescent="0.25">
      <c r="A313" s="2" t="s">
        <v>865</v>
      </c>
      <c r="B313">
        <v>598</v>
      </c>
      <c r="C313" t="s">
        <v>617</v>
      </c>
      <c r="D313" t="s">
        <v>618</v>
      </c>
      <c r="E313">
        <v>64186</v>
      </c>
      <c r="F313">
        <v>19027371</v>
      </c>
      <c r="G313" s="2" t="s">
        <v>864</v>
      </c>
      <c r="H313" s="2" t="s">
        <v>865</v>
      </c>
      <c r="I313" t="s">
        <v>866</v>
      </c>
      <c r="J313" s="2">
        <v>5</v>
      </c>
      <c r="K313" s="2">
        <v>5</v>
      </c>
    </row>
    <row r="314" spans="1:11" x14ac:dyDescent="0.25">
      <c r="A314" s="2" t="s">
        <v>868</v>
      </c>
      <c r="G314" s="2" t="s">
        <v>867</v>
      </c>
      <c r="H314" s="2" t="s">
        <v>868</v>
      </c>
      <c r="I314" t="s">
        <v>869</v>
      </c>
      <c r="J314" s="2">
        <v>6</v>
      </c>
      <c r="K314" s="2">
        <v>6</v>
      </c>
    </row>
    <row r="315" spans="1:11" x14ac:dyDescent="0.25">
      <c r="A315" s="2" t="s">
        <v>871</v>
      </c>
      <c r="G315" s="2" t="s">
        <v>870</v>
      </c>
      <c r="H315" s="2" t="s">
        <v>871</v>
      </c>
      <c r="I315" t="s">
        <v>872</v>
      </c>
      <c r="J315" s="2">
        <v>3</v>
      </c>
      <c r="K315" s="2">
        <v>3</v>
      </c>
    </row>
    <row r="316" spans="1:11" x14ac:dyDescent="0.25">
      <c r="A316" s="2" t="s">
        <v>874</v>
      </c>
      <c r="G316" s="2" t="s">
        <v>873</v>
      </c>
      <c r="H316" s="2" t="s">
        <v>874</v>
      </c>
      <c r="I316" t="s">
        <v>875</v>
      </c>
      <c r="J316" s="2">
        <v>2</v>
      </c>
      <c r="K316" s="2">
        <v>2</v>
      </c>
    </row>
    <row r="317" spans="1:11" x14ac:dyDescent="0.25">
      <c r="A317" s="2" t="s">
        <v>877</v>
      </c>
      <c r="G317" s="2" t="s">
        <v>876</v>
      </c>
      <c r="H317" s="2" t="s">
        <v>877</v>
      </c>
      <c r="I317" t="s">
        <v>878</v>
      </c>
      <c r="J317" s="2">
        <v>2</v>
      </c>
      <c r="K317" s="2">
        <v>2</v>
      </c>
    </row>
    <row r="318" spans="1:11" x14ac:dyDescent="0.25">
      <c r="A318" s="2" t="s">
        <v>880</v>
      </c>
      <c r="B318">
        <v>603</v>
      </c>
      <c r="C318" t="s">
        <v>639</v>
      </c>
      <c r="D318" t="s">
        <v>640</v>
      </c>
      <c r="E318">
        <v>64222</v>
      </c>
      <c r="F318" t="s">
        <v>879</v>
      </c>
      <c r="G318" s="2" t="s">
        <v>880</v>
      </c>
      <c r="H318" s="2" t="s">
        <v>880</v>
      </c>
      <c r="I318" t="s">
        <v>881</v>
      </c>
      <c r="J318" s="2">
        <v>1</v>
      </c>
      <c r="K318" s="2">
        <v>1</v>
      </c>
    </row>
    <row r="319" spans="1:11" x14ac:dyDescent="0.25">
      <c r="A319" s="2" t="s">
        <v>882</v>
      </c>
      <c r="B319">
        <v>604</v>
      </c>
      <c r="C319" t="s">
        <v>620</v>
      </c>
      <c r="D319" t="s">
        <v>621</v>
      </c>
      <c r="E319">
        <v>64211</v>
      </c>
      <c r="G319" s="2" t="s">
        <v>882</v>
      </c>
      <c r="H319" s="2" t="s">
        <v>882</v>
      </c>
      <c r="I319" t="s">
        <v>883</v>
      </c>
      <c r="J319" s="2">
        <v>3</v>
      </c>
      <c r="K319" s="2">
        <v>3</v>
      </c>
    </row>
    <row r="320" spans="1:11" x14ac:dyDescent="0.25">
      <c r="A320" s="2" t="s">
        <v>884</v>
      </c>
      <c r="G320" s="2" t="s">
        <v>884</v>
      </c>
      <c r="H320" s="2" t="s">
        <v>884</v>
      </c>
      <c r="I320" t="s">
        <v>885</v>
      </c>
      <c r="J320" s="2">
        <v>1</v>
      </c>
      <c r="K320" s="2">
        <v>1</v>
      </c>
    </row>
    <row r="321" spans="1:11" x14ac:dyDescent="0.25">
      <c r="A321" s="2" t="s">
        <v>886</v>
      </c>
      <c r="G321" s="2" t="s">
        <v>886</v>
      </c>
      <c r="H321" s="2" t="s">
        <v>886</v>
      </c>
      <c r="I321" t="s">
        <v>887</v>
      </c>
      <c r="J321" s="2">
        <v>1</v>
      </c>
      <c r="K321" s="2">
        <v>1</v>
      </c>
    </row>
    <row r="322" spans="1:11" x14ac:dyDescent="0.25">
      <c r="A322" s="2" t="s">
        <v>888</v>
      </c>
      <c r="G322" s="2" t="s">
        <v>888</v>
      </c>
      <c r="H322" s="2" t="s">
        <v>888</v>
      </c>
      <c r="I322" t="s">
        <v>889</v>
      </c>
      <c r="J322" s="2">
        <v>1</v>
      </c>
      <c r="K322" s="2">
        <v>1</v>
      </c>
    </row>
    <row r="323" spans="1:11" x14ac:dyDescent="0.25">
      <c r="A323" s="2" t="s">
        <v>890</v>
      </c>
      <c r="G323" s="2" t="s">
        <v>890</v>
      </c>
      <c r="H323" s="2" t="s">
        <v>890</v>
      </c>
      <c r="I323" t="s">
        <v>891</v>
      </c>
      <c r="J323" s="2">
        <v>1</v>
      </c>
      <c r="K323" s="2">
        <v>1</v>
      </c>
    </row>
    <row r="324" spans="1:11" x14ac:dyDescent="0.25">
      <c r="A324" s="2" t="s">
        <v>892</v>
      </c>
      <c r="B324">
        <v>999</v>
      </c>
      <c r="C324" t="s">
        <v>617</v>
      </c>
      <c r="D324" t="s">
        <v>618</v>
      </c>
      <c r="E324">
        <v>64185</v>
      </c>
      <c r="F324">
        <v>10162044</v>
      </c>
      <c r="G324" s="2" t="s">
        <v>892</v>
      </c>
      <c r="H324" s="2" t="s">
        <v>892</v>
      </c>
      <c r="I324" t="s">
        <v>893</v>
      </c>
      <c r="J324" s="2">
        <v>2</v>
      </c>
      <c r="K324" s="2">
        <v>2</v>
      </c>
    </row>
    <row r="325" spans="1:11" x14ac:dyDescent="0.25">
      <c r="A325" s="2" t="s">
        <v>894</v>
      </c>
      <c r="B325">
        <v>999</v>
      </c>
      <c r="C325" t="s">
        <v>639</v>
      </c>
      <c r="D325" t="s">
        <v>640</v>
      </c>
      <c r="E325">
        <v>64221</v>
      </c>
      <c r="F325">
        <v>25406</v>
      </c>
      <c r="G325" s="2" t="s">
        <v>894</v>
      </c>
      <c r="H325" s="2" t="s">
        <v>894</v>
      </c>
      <c r="I325" t="s">
        <v>895</v>
      </c>
      <c r="J325" s="2">
        <v>1</v>
      </c>
      <c r="K325" s="2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D2CED039DFAB4EB17036F0B947D395" ma:contentTypeVersion="2" ma:contentTypeDescription="Crée un document." ma:contentTypeScope="" ma:versionID="5b47293987ea6b72e36094c9371f7866">
  <xsd:schema xmlns:xsd="http://www.w3.org/2001/XMLSchema" xmlns:xs="http://www.w3.org/2001/XMLSchema" xmlns:p="http://schemas.microsoft.com/office/2006/metadata/properties" xmlns:ns3="50d4d5d8-7f64-4017-beed-d3b1b8358637" targetNamespace="http://schemas.microsoft.com/office/2006/metadata/properties" ma:root="true" ma:fieldsID="ba13748ee1479e79e37b9e1d1c62bfc3" ns3:_="">
    <xsd:import namespace="50d4d5d8-7f64-4017-beed-d3b1b83586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d4d5d8-7f64-4017-beed-d3b1b83586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D6AA5C-2E77-43F5-8CC2-ECD9D8F3C6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d4d5d8-7f64-4017-beed-d3b1b83586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38A210-D327-42A2-B159-3B9E6EB8F242}">
  <ds:schemaRefs>
    <ds:schemaRef ds:uri="http://schemas.microsoft.com/office/2006/metadata/properties"/>
    <ds:schemaRef ds:uri="50d4d5d8-7f64-4017-beed-d3b1b8358637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230C2C4-70EF-4B26-8033-4204A13C3C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soumission</dc:creator>
  <cp:lastModifiedBy>marco</cp:lastModifiedBy>
  <dcterms:created xsi:type="dcterms:W3CDTF">2021-02-12T18:15:50Z</dcterms:created>
  <dcterms:modified xsi:type="dcterms:W3CDTF">2021-02-28T16:14:26Z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0x01010056D2CED039DFAB4EB17036F0B947D395</vt:lpwstr>
  </property>
</Properties>
</file>