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xelle.paul\Downloads\"/>
    </mc:Choice>
  </mc:AlternateContent>
  <xr:revisionPtr revIDLastSave="0" documentId="13_ncr:1_{14B5C7F4-C278-489D-B522-4742E6582E09}" xr6:coauthVersionLast="45" xr6:coauthVersionMax="47" xr10:uidLastSave="{00000000-0000-0000-0000-000000000000}"/>
  <bookViews>
    <workbookView xWindow="-120" yWindow="-120" windowWidth="29040" windowHeight="15840" xr2:uid="{578E23AB-AA3E-4A1D-9C67-398CC1EFFC85}"/>
  </bookViews>
  <sheets>
    <sheet name=" sites (2)" sheetId="1" r:id="rId1"/>
  </sheets>
  <definedNames>
    <definedName name="_xlnm._FilterDatabase" localSheetId="0" hidden="1">' sites (2)'!$A$1:$AJ$42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8" i="1"/>
  <c r="B41" i="1"/>
  <c r="B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Isabelle Bompoil</author>
    <author>PAUL Axelle</author>
    <author>CHARIER</author>
    <author>dvcgib</author>
    <author>PAULA</author>
  </authors>
  <commentList>
    <comment ref="L4" authorId="0" shapeId="0" xr:uid="{3D25FA64-9949-4C4F-8AE0-C6B91CCFF445}">
      <text>
        <r>
          <rPr>
            <b/>
            <sz val="9"/>
            <color indexed="81"/>
            <rFont val="Tahoma"/>
            <family val="2"/>
          </rPr>
          <t>Petit compacteur UNIQUEMENT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4" authorId="0" shapeId="0" xr:uid="{45D4598D-EE55-47BA-B888-1A0BD3EC96F7}">
      <text>
        <r>
          <rPr>
            <b/>
            <sz val="9"/>
            <color indexed="81"/>
            <rFont val="Tahoma"/>
            <family val="2"/>
          </rPr>
          <t xml:space="preserve">Petit compacteur UNIQUEMENT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" authorId="0" shapeId="0" xr:uid="{E9A40C8D-5F0C-483A-BCCA-4B7764CFDEB1}">
      <text>
        <r>
          <rPr>
            <b/>
            <sz val="9"/>
            <color indexed="81"/>
            <rFont val="Tahoma"/>
            <family val="2"/>
          </rPr>
          <t xml:space="preserve">Petit compacteur UNIQUEMENT </t>
        </r>
      </text>
    </comment>
    <comment ref="X4" authorId="0" shapeId="0" xr:uid="{86A1CB26-72B7-4F80-A32C-F6E2A2F613A5}">
      <text>
        <r>
          <rPr>
            <b/>
            <sz val="9"/>
            <color indexed="81"/>
            <rFont val="Tahoma"/>
            <family val="2"/>
          </rPr>
          <t xml:space="preserve">Petit compacteur UNIQUEMENT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4" authorId="0" shapeId="0" xr:uid="{767E7346-7CE0-423E-B8D0-5B9E34ABB874}">
      <text>
        <r>
          <rPr>
            <b/>
            <sz val="9"/>
            <color indexed="81"/>
            <rFont val="Tahoma"/>
            <family val="2"/>
          </rPr>
          <t>Petit compacteur UNIQUEMENT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3" authorId="1" shapeId="0" xr:uid="{7BD6FCF4-F29F-4B05-B670-D93D4326956C}">
      <text>
        <r>
          <rPr>
            <b/>
            <sz val="9"/>
            <color indexed="81"/>
            <rFont val="Tahoma"/>
            <family val="2"/>
          </rPr>
          <t>non renouvelé</t>
        </r>
      </text>
    </comment>
    <comment ref="Q25" authorId="1" shapeId="0" xr:uid="{889D81C1-CAC0-4991-BA5D-373175C443E1}">
      <text>
        <r>
          <rPr>
            <b/>
            <sz val="9"/>
            <color indexed="81"/>
            <rFont val="Tahoma"/>
            <family val="2"/>
          </rPr>
          <t xml:space="preserve">Non renouvelé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8" authorId="2" shapeId="0" xr:uid="{7AE1B3B6-ECA2-43F7-AE46-286DF6E71B05}">
      <text>
        <r>
          <rPr>
            <b/>
            <sz val="9"/>
            <color indexed="81"/>
            <rFont val="Tahoma"/>
            <family val="2"/>
          </rPr>
          <t>Formation initiale :4/9/2013</t>
        </r>
      </text>
    </comment>
    <comment ref="D29" authorId="2" shapeId="0" xr:uid="{97A834F7-0DB5-4DA1-88E8-16005458FADF}">
      <text>
        <r>
          <rPr>
            <b/>
            <sz val="9"/>
            <color indexed="81"/>
            <rFont val="Tahoma"/>
            <family val="2"/>
          </rPr>
          <t>Formation initiale 29/02/2008
Non renouvelé (demande de Philippe)</t>
        </r>
      </text>
    </comment>
    <comment ref="I29" authorId="3" shapeId="0" xr:uid="{29790CE8-6AE8-4D2F-9CFC-6A66FF4597E2}">
      <text>
        <r>
          <rPr>
            <b/>
            <sz val="10"/>
            <color indexed="81"/>
            <rFont val="Tahoma"/>
            <family val="2"/>
          </rPr>
          <t>formation initiale 23/01/2001</t>
        </r>
      </text>
    </comment>
    <comment ref="J29" authorId="2" shapeId="0" xr:uid="{4BC1351F-8F09-41EA-9DC5-D4A4756EA5CC}">
      <text>
        <r>
          <rPr>
            <b/>
            <sz val="9"/>
            <color indexed="81"/>
            <rFont val="Tahoma"/>
            <family val="2"/>
          </rPr>
          <t xml:space="preserve">Formation initiale 25/01/2001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9" authorId="0" shapeId="0" xr:uid="{7398288C-35D9-48BD-B13F-F704D3AF8F9E}">
      <text>
        <r>
          <rPr>
            <b/>
            <sz val="9"/>
            <color indexed="81"/>
            <rFont val="Tahoma"/>
            <family val="2"/>
          </rPr>
          <t>Formation initiale : 08/03/2011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9" authorId="2" shapeId="0" xr:uid="{B55DEC1D-27EE-488B-9379-7FE6333FA866}">
      <text>
        <r>
          <rPr>
            <b/>
            <sz val="9"/>
            <color indexed="81"/>
            <rFont val="Tahoma"/>
            <family val="2"/>
          </rPr>
          <t>Formation initiale 29/02/2008
Non renouvelé (demande de Cyrille)</t>
        </r>
      </text>
    </comment>
    <comment ref="O29" authorId="0" shapeId="0" xr:uid="{B1717F15-4C23-4F81-B02C-2DE6FA23747A}">
      <text>
        <r>
          <rPr>
            <b/>
            <sz val="9"/>
            <color indexed="81"/>
            <rFont val="Tahoma"/>
            <family val="2"/>
          </rPr>
          <t>Obtention 28/11/2008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9" authorId="2" shapeId="0" xr:uid="{DD68A285-747D-4CFC-AA91-75356E1D83AF}">
      <text>
        <r>
          <rPr>
            <b/>
            <sz val="9"/>
            <color indexed="81"/>
            <rFont val="Tahoma"/>
            <family val="2"/>
          </rPr>
          <t xml:space="preserve">Formation initiale 25/01/2002
</t>
        </r>
      </text>
    </comment>
    <comment ref="Q29" authorId="2" shapeId="0" xr:uid="{007B8535-784B-4E36-B112-5C6A9CBEAA98}">
      <text>
        <r>
          <rPr>
            <b/>
            <sz val="9"/>
            <color indexed="81"/>
            <rFont val="Tahoma"/>
            <family val="2"/>
          </rPr>
          <t>CHARIER:</t>
        </r>
        <r>
          <rPr>
            <sz val="9"/>
            <color indexed="81"/>
            <rFont val="Tahoma"/>
            <family val="2"/>
          </rPr>
          <t xml:space="preserve">
Obtention 17/10/2013
</t>
        </r>
      </text>
    </comment>
    <comment ref="R29" authorId="0" shapeId="0" xr:uid="{D7BB5BF7-0BB7-4629-8857-0F3C31E7862A}">
      <text>
        <r>
          <rPr>
            <b/>
            <sz val="9"/>
            <color indexed="81"/>
            <rFont val="Tahoma"/>
            <family val="2"/>
          </rPr>
          <t xml:space="preserve">Formation SST 27 et 28/10/2014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9" authorId="0" shapeId="0" xr:uid="{B201DE18-B885-4742-A3C1-F4F24231C593}">
      <text>
        <r>
          <rPr>
            <sz val="9"/>
            <color indexed="81"/>
            <rFont val="Tahoma"/>
            <family val="2"/>
          </rPr>
          <t xml:space="preserve">Formation initiale 24 et 25/11/2011
</t>
        </r>
      </text>
    </comment>
    <comment ref="U29" authorId="2" shapeId="0" xr:uid="{5B91B97B-CE06-46AC-8EB4-74E2E7C563C7}">
      <text>
        <r>
          <rPr>
            <b/>
            <sz val="9"/>
            <color indexed="81"/>
            <rFont val="Tahoma"/>
            <family val="2"/>
          </rPr>
          <t xml:space="preserve">Formation initiale 25/01/2001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29" authorId="4" shapeId="0" xr:uid="{5E18610B-93BA-4604-8B89-B76D3DDEE90E}">
      <text>
        <r>
          <rPr>
            <b/>
            <sz val="10"/>
            <color indexed="81"/>
            <rFont val="Tahoma"/>
            <family val="2"/>
          </rPr>
          <t>Formation initiale 24/11/2006</t>
        </r>
      </text>
    </comment>
    <comment ref="X29" authorId="2" shapeId="0" xr:uid="{538754D2-419F-4A61-AC09-CAC34587C194}">
      <text>
        <r>
          <rPr>
            <b/>
            <sz val="9"/>
            <color indexed="81"/>
            <rFont val="Tahoma"/>
            <family val="2"/>
          </rPr>
          <t>Obtention le 10/11/2015</t>
        </r>
      </text>
    </comment>
    <comment ref="Y29" authorId="0" shapeId="0" xr:uid="{5B033780-C800-43E8-BC0E-585260D8DE74}">
      <text>
        <r>
          <rPr>
            <b/>
            <sz val="9"/>
            <color indexed="81"/>
            <rFont val="Tahoma"/>
            <family val="2"/>
          </rPr>
          <t>Obtention 24/11/2009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9" authorId="0" shapeId="0" xr:uid="{435E5623-5E0F-4104-BFE9-363AB22D124E}">
      <text>
        <r>
          <rPr>
            <b/>
            <sz val="9"/>
            <color indexed="81"/>
            <rFont val="Tahoma"/>
            <family val="2"/>
          </rPr>
          <t>Formation initiale 23/11/2010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29" authorId="0" shapeId="0" xr:uid="{3EAB0E14-5BDC-4FF3-A989-B4669CC65E5B}">
      <text>
        <r>
          <rPr>
            <b/>
            <sz val="9"/>
            <color indexed="81"/>
            <rFont val="Tahoma"/>
            <family val="2"/>
          </rPr>
          <t>Formation initiale 10/03/2009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2" authorId="1" shapeId="0" xr:uid="{EBD1F937-4BA8-47DE-BD4F-DBE093E4E9DF}">
      <text>
        <r>
          <rPr>
            <b/>
            <sz val="9"/>
            <color indexed="81"/>
            <rFont val="Tahoma"/>
            <family val="2"/>
          </rPr>
          <t>Non renouvelé</t>
        </r>
      </text>
    </comment>
    <comment ref="AC41" authorId="0" shapeId="0" xr:uid="{7728CD4B-286C-4FC2-B5F4-D805643BA609}">
      <text>
        <r>
          <rPr>
            <b/>
            <sz val="9"/>
            <color indexed="81"/>
            <rFont val="Tahoma"/>
            <family val="2"/>
          </rPr>
          <t xml:space="preserve">Poste administratif : visite tous les 2 ans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42" authorId="0" shapeId="0" xr:uid="{D873B8DA-B8CE-4F37-914F-7A2FD1913049}">
      <text>
        <r>
          <rPr>
            <b/>
            <sz val="9"/>
            <color indexed="81"/>
            <rFont val="Tahoma"/>
            <family val="2"/>
          </rPr>
          <t xml:space="preserve">Poste administratif : visite tous les 2 ans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<sst xmlns="http://schemas.openxmlformats.org/spreadsheetml/2006/main" count="119" uniqueCount="64">
  <si>
    <t>Compétences</t>
  </si>
  <si>
    <t>Durée de validité en année</t>
  </si>
  <si>
    <t>FCO</t>
  </si>
  <si>
    <t>Caces R318 
Ponts Roulants</t>
  </si>
  <si>
    <r>
      <t xml:space="preserve">Caces N°1  / </t>
    </r>
    <r>
      <rPr>
        <b/>
        <sz val="12"/>
        <rFont val="Arial"/>
        <family val="2"/>
      </rPr>
      <t>A</t>
    </r>
    <r>
      <rPr>
        <b/>
        <sz val="10"/>
        <rFont val="Arial"/>
        <family val="2"/>
      </rPr>
      <t xml:space="preserve">
(</t>
    </r>
    <r>
      <rPr>
        <b/>
        <i/>
        <sz val="10"/>
        <rFont val="Arial"/>
        <family val="2"/>
      </rPr>
      <t>Tracteur agricole &lt;50 cv, mini-pelle)</t>
    </r>
  </si>
  <si>
    <r>
      <t xml:space="preserve">Caces N°2  / </t>
    </r>
    <r>
      <rPr>
        <b/>
        <sz val="12"/>
        <rFont val="Arial"/>
        <family val="2"/>
      </rPr>
      <t>B1</t>
    </r>
    <r>
      <rPr>
        <b/>
        <sz val="10"/>
        <rFont val="Arial"/>
        <family val="2"/>
      </rPr>
      <t xml:space="preserve">
</t>
    </r>
    <r>
      <rPr>
        <b/>
        <i/>
        <sz val="10"/>
        <rFont val="Arial"/>
        <family val="2"/>
      </rPr>
      <t>(Pelle)</t>
    </r>
  </si>
  <si>
    <r>
      <t>Caces N°3 /</t>
    </r>
    <r>
      <rPr>
        <b/>
        <sz val="12"/>
        <rFont val="Arial"/>
        <family val="2"/>
      </rPr>
      <t xml:space="preserve"> C2</t>
    </r>
    <r>
      <rPr>
        <b/>
        <sz val="10"/>
        <rFont val="Arial"/>
        <family val="2"/>
      </rPr>
      <t xml:space="preserve">
</t>
    </r>
    <r>
      <rPr>
        <b/>
        <i/>
        <sz val="10"/>
        <rFont val="Arial"/>
        <family val="2"/>
      </rPr>
      <t>(bull)</t>
    </r>
  </si>
  <si>
    <r>
      <t xml:space="preserve">Caces N°4 / </t>
    </r>
    <r>
      <rPr>
        <b/>
        <sz val="12"/>
        <rFont val="Arial"/>
        <family val="2"/>
      </rPr>
      <t>C1</t>
    </r>
    <r>
      <rPr>
        <b/>
        <sz val="10"/>
        <rFont val="Arial"/>
        <family val="2"/>
      </rPr>
      <t xml:space="preserve">
</t>
    </r>
    <r>
      <rPr>
        <b/>
        <i/>
        <sz val="10"/>
        <rFont val="Arial"/>
        <family val="2"/>
      </rPr>
      <t>(Chargeuse, tractopelle)</t>
    </r>
  </si>
  <si>
    <r>
      <t xml:space="preserve">Caces N°5  
</t>
    </r>
    <r>
      <rPr>
        <b/>
        <i/>
        <sz val="10"/>
        <rFont val="Arial"/>
        <family val="2"/>
      </rPr>
      <t>(Finisseur, machine à coffrage glissant)</t>
    </r>
  </si>
  <si>
    <r>
      <t xml:space="preserve">Caces N°6 / </t>
    </r>
    <r>
      <rPr>
        <b/>
        <sz val="12"/>
        <rFont val="Arial"/>
        <family val="2"/>
      </rPr>
      <t>C3</t>
    </r>
    <r>
      <rPr>
        <b/>
        <sz val="10"/>
        <rFont val="Arial"/>
        <family val="2"/>
      </rPr>
      <t xml:space="preserve">
</t>
    </r>
    <r>
      <rPr>
        <b/>
        <i/>
        <sz val="10"/>
        <rFont val="Arial"/>
        <family val="2"/>
      </rPr>
      <t>(Niveleuse)</t>
    </r>
  </si>
  <si>
    <r>
      <t xml:space="preserve">Caces N°7 / </t>
    </r>
    <r>
      <rPr>
        <b/>
        <sz val="12"/>
        <rFont val="Arial"/>
        <family val="2"/>
      </rPr>
      <t>D</t>
    </r>
    <r>
      <rPr>
        <b/>
        <sz val="10"/>
        <rFont val="Arial"/>
        <family val="2"/>
      </rPr>
      <t xml:space="preserve">
</t>
    </r>
    <r>
      <rPr>
        <b/>
        <i/>
        <sz val="10"/>
        <rFont val="Arial"/>
        <family val="2"/>
      </rPr>
      <t>(Compacteur)</t>
    </r>
  </si>
  <si>
    <r>
      <t xml:space="preserve">Caces N°8  / </t>
    </r>
    <r>
      <rPr>
        <b/>
        <sz val="12"/>
        <rFont val="Arial"/>
        <family val="2"/>
      </rPr>
      <t>E</t>
    </r>
    <r>
      <rPr>
        <b/>
        <sz val="10"/>
        <rFont val="Arial"/>
        <family val="2"/>
      </rPr>
      <t xml:space="preserve">
</t>
    </r>
    <r>
      <rPr>
        <b/>
        <i/>
        <sz val="10"/>
        <rFont val="Arial"/>
        <family val="2"/>
      </rPr>
      <t>(Tombereau, tracteur agricole &gt;50cv)</t>
    </r>
  </si>
  <si>
    <r>
      <t>Caces N°9 /</t>
    </r>
    <r>
      <rPr>
        <b/>
        <sz val="12"/>
        <rFont val="Arial"/>
        <family val="2"/>
      </rPr>
      <t xml:space="preserve"> F</t>
    </r>
    <r>
      <rPr>
        <b/>
        <sz val="10"/>
        <rFont val="Arial"/>
        <family val="2"/>
      </rPr>
      <t xml:space="preserve">
</t>
    </r>
    <r>
      <rPr>
        <b/>
        <i/>
        <sz val="10"/>
        <rFont val="Arial"/>
        <family val="2"/>
      </rPr>
      <t xml:space="preserve">(Télescopique ) </t>
    </r>
  </si>
  <si>
    <r>
      <t>Caces N°10 /</t>
    </r>
    <r>
      <rPr>
        <b/>
        <sz val="12"/>
        <rFont val="Arial"/>
        <family val="2"/>
      </rPr>
      <t xml:space="preserve"> G</t>
    </r>
    <r>
      <rPr>
        <b/>
        <sz val="10"/>
        <rFont val="Arial"/>
        <family val="2"/>
      </rPr>
      <t xml:space="preserve">
</t>
    </r>
    <r>
      <rPr>
        <b/>
        <i/>
        <sz val="10"/>
        <rFont val="Arial"/>
        <family val="2"/>
      </rPr>
      <t>(porte-engins, porte-chars)</t>
    </r>
  </si>
  <si>
    <r>
      <t xml:space="preserve">Caces R486 - 1 B 
</t>
    </r>
    <r>
      <rPr>
        <b/>
        <i/>
        <sz val="10"/>
        <rFont val="Arial"/>
        <family val="2"/>
      </rPr>
      <t>(plateforme élévatrice)</t>
    </r>
  </si>
  <si>
    <r>
      <t xml:space="preserve">Caces R486 - 3B
</t>
    </r>
    <r>
      <rPr>
        <b/>
        <i/>
        <sz val="10"/>
        <rFont val="Arial"/>
        <family val="2"/>
      </rPr>
      <t>(plateforme élévatrice)</t>
    </r>
  </si>
  <si>
    <r>
      <t xml:space="preserve">Caces R389 - N°3
</t>
    </r>
    <r>
      <rPr>
        <b/>
        <i/>
        <sz val="10"/>
        <rFont val="Arial"/>
        <family val="2"/>
      </rPr>
      <t>(chariot élévateur)</t>
    </r>
  </si>
  <si>
    <r>
      <t xml:space="preserve">Caces R490 
</t>
    </r>
    <r>
      <rPr>
        <i/>
        <sz val="10"/>
        <rFont val="Arial"/>
        <family val="2"/>
      </rPr>
      <t>(Grues auxiliaires commande manuelle et télécommande)</t>
    </r>
  </si>
  <si>
    <r>
      <t xml:space="preserve">Caces R390 
</t>
    </r>
    <r>
      <rPr>
        <i/>
        <sz val="10"/>
        <rFont val="Arial"/>
        <family val="2"/>
      </rPr>
      <t>(Grues auxiliaires commande manuelle - poste fixe)</t>
    </r>
  </si>
  <si>
    <t>Caces R484
(Ponts Roulants et Portiques)</t>
  </si>
  <si>
    <t>Autorisation de conduite</t>
  </si>
  <si>
    <t>Permis B</t>
  </si>
  <si>
    <t>Permis C  
Date d'obtention</t>
  </si>
  <si>
    <t>Permis C 
Date visite médicale</t>
  </si>
  <si>
    <t>Permis E/C
Date d'obtention</t>
  </si>
  <si>
    <t>Permis E/C
Date visite médicale</t>
  </si>
  <si>
    <r>
      <t>ADR</t>
    </r>
    <r>
      <rPr>
        <sz val="10"/>
        <rFont val="Arial"/>
        <family val="2"/>
      </rPr>
      <t xml:space="preserve"> (Transp.Marchandises Dangereuses)</t>
    </r>
  </si>
  <si>
    <t>Travail à proximité d'amiante 
(ADR)</t>
  </si>
  <si>
    <r>
      <t>Sauveteur Secouriste du Travail 
( SST )</t>
    </r>
    <r>
      <rPr>
        <b/>
        <sz val="8"/>
        <rFont val="Arial"/>
        <family val="2"/>
      </rPr>
      <t xml:space="preserve"> </t>
    </r>
    <r>
      <rPr>
        <i/>
        <sz val="8"/>
        <rFont val="Arial"/>
        <family val="2"/>
      </rPr>
      <t>- Non obligatoire (date d'obtention)</t>
    </r>
  </si>
  <si>
    <r>
      <t xml:space="preserve">Habilitation électrique
</t>
    </r>
    <r>
      <rPr>
        <sz val="10"/>
        <rFont val="Arial"/>
        <family val="2"/>
      </rPr>
      <t>(Travaux d'ordre non électrique)</t>
    </r>
  </si>
  <si>
    <t>H0</t>
  </si>
  <si>
    <t>HO</t>
  </si>
  <si>
    <t>B0 - H0</t>
  </si>
  <si>
    <t>B0V - H0V</t>
  </si>
  <si>
    <t>H0V</t>
  </si>
  <si>
    <t>BE Manœuvre BO HO</t>
  </si>
  <si>
    <t>BO-HOV / BS /
BE Manœuvre</t>
  </si>
  <si>
    <t>BO HOV</t>
  </si>
  <si>
    <t>BO.HO - BS</t>
  </si>
  <si>
    <t>HTA</t>
  </si>
  <si>
    <t>BT - HTA</t>
  </si>
  <si>
    <t>BTA - HTA</t>
  </si>
  <si>
    <t>BT - TBT - HTA</t>
  </si>
  <si>
    <t>TBT.BT.HTA</t>
  </si>
  <si>
    <t>BT TBT HTA</t>
  </si>
  <si>
    <t>TBT - BT - HTA</t>
  </si>
  <si>
    <r>
      <t xml:space="preserve">Habilitation électrique 
</t>
    </r>
    <r>
      <rPr>
        <sz val="10"/>
        <rFont val="Arial"/>
        <family val="2"/>
      </rPr>
      <t>(Travaux d'ordre électrique)</t>
    </r>
  </si>
  <si>
    <t>BE manœuvre</t>
  </si>
  <si>
    <t>BS - BE manœuvre</t>
  </si>
  <si>
    <t>BE manœuvre - BS</t>
  </si>
  <si>
    <t>BO - HOV</t>
  </si>
  <si>
    <t>BT</t>
  </si>
  <si>
    <t>TBT - BT</t>
  </si>
  <si>
    <t xml:space="preserve">  </t>
  </si>
  <si>
    <t>BT - BT&lt;=400 V</t>
  </si>
  <si>
    <t>Manipulation des extincteurs</t>
  </si>
  <si>
    <t>Utilisation des élingues</t>
  </si>
  <si>
    <t xml:space="preserve"> </t>
  </si>
  <si>
    <t xml:space="preserve">Conduite pont roulant en sécurité </t>
  </si>
  <si>
    <t>Visite médicale</t>
  </si>
  <si>
    <t>Aptitude Médicale
(apte ou restriction)</t>
  </si>
  <si>
    <t>Apte</t>
  </si>
  <si>
    <t>Restriction</t>
  </si>
  <si>
    <t>Durée de validité en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</si>
</sst>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2"/>
        <bgColor indexed="64"/>
      </patternFill>
    </fill>
    <fill>
      <patternFill patternType="lightUp">
        <bgColor indexed="42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14" fontId="0" fillId="0" borderId="0" xfId="0" applyNumberFormat="1"/>
    <xf numFmtId="0" fontId="3" fillId="2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14" fontId="1" fillId="0" borderId="5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 wrapText="1"/>
    </xf>
    <xf numFmtId="14" fontId="1" fillId="0" borderId="6" xfId="0" applyNumberFormat="1" applyFont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4" fontId="3" fillId="2" borderId="7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4" fontId="1" fillId="0" borderId="9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14" fontId="1" fillId="0" borderId="12" xfId="0" applyNumberFormat="1" applyFont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 wrapText="1"/>
    </xf>
    <xf numFmtId="14" fontId="1" fillId="0" borderId="11" xfId="0" applyNumberFormat="1" applyFont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14" fontId="9" fillId="0" borderId="16" xfId="0" applyNumberFormat="1" applyFont="1" applyBorder="1" applyAlignment="1">
      <alignment horizontal="center" vertical="center"/>
    </xf>
    <xf numFmtId="14" fontId="9" fillId="0" borderId="12" xfId="0" applyNumberFormat="1" applyFont="1" applyBorder="1" applyAlignment="1">
      <alignment horizontal="center" vertical="center"/>
    </xf>
    <xf numFmtId="14" fontId="9" fillId="0" borderId="16" xfId="0" applyNumberFormat="1" applyFont="1" applyBorder="1" applyAlignment="1">
      <alignment horizontal="center" vertical="center" wrapText="1"/>
    </xf>
    <xf numFmtId="14" fontId="9" fillId="0" borderId="17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14" fontId="9" fillId="0" borderId="19" xfId="0" applyNumberFormat="1" applyFont="1" applyBorder="1" applyAlignment="1">
      <alignment horizontal="center" vertical="center"/>
    </xf>
    <xf numFmtId="14" fontId="1" fillId="0" borderId="20" xfId="0" applyNumberFormat="1" applyFont="1" applyBorder="1" applyAlignment="1">
      <alignment horizontal="center" vertical="center"/>
    </xf>
    <xf numFmtId="14" fontId="1" fillId="0" borderId="19" xfId="0" applyNumberFormat="1" applyFont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 wrapText="1"/>
    </xf>
    <xf numFmtId="14" fontId="1" fillId="0" borderId="21" xfId="0" applyNumberFormat="1" applyFont="1" applyBorder="1" applyAlignment="1">
      <alignment horizontal="center" vertical="center"/>
    </xf>
    <xf numFmtId="14" fontId="1" fillId="0" borderId="21" xfId="0" applyNumberFormat="1" applyFont="1" applyBorder="1" applyAlignment="1">
      <alignment horizontal="center" vertical="center" wrapText="1"/>
    </xf>
    <xf numFmtId="14" fontId="9" fillId="0" borderId="22" xfId="0" applyNumberFormat="1" applyFont="1" applyBorder="1" applyAlignment="1">
      <alignment horizontal="center" vertical="center"/>
    </xf>
    <xf numFmtId="14" fontId="9" fillId="0" borderId="22" xfId="0" applyNumberFormat="1" applyFont="1" applyBorder="1" applyAlignment="1">
      <alignment horizontal="center" vertical="center" wrapText="1"/>
    </xf>
    <xf numFmtId="14" fontId="9" fillId="0" borderId="20" xfId="0" applyNumberFormat="1" applyFont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 wrapText="1"/>
    </xf>
    <xf numFmtId="14" fontId="1" fillId="0" borderId="14" xfId="0" applyNumberFormat="1" applyFont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/>
    </xf>
    <xf numFmtId="2" fontId="1" fillId="0" borderId="6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6" xfId="0" applyNumberFormat="1" applyFont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">
    <dxf>
      <fill>
        <patternFill>
          <bgColor rgb="FFFF5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5050"/>
        </patternFill>
      </fill>
    </dxf>
    <dxf>
      <fill>
        <patternFill patternType="gray0625">
          <bgColor theme="0"/>
        </patternFill>
      </fill>
    </dxf>
    <dxf>
      <fill>
        <patternFill>
          <bgColor rgb="FFFF5050"/>
        </patternFill>
      </fill>
    </dxf>
    <dxf>
      <fill>
        <patternFill>
          <bgColor theme="9" tint="0.59996337778862885"/>
        </patternFill>
      </fill>
    </dxf>
    <dxf>
      <fill>
        <patternFill>
          <bgColor rgb="FFFF5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5050"/>
      <color rgb="FFFF4343"/>
      <color rgb="FFFF5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38E70A-5716-4F6F-89C5-808D0B1927E9}">
  <dimension ref="A1:AK42"/>
  <sheetViews>
    <sheetView tabSelected="1" workbookViewId="0">
      <pane xSplit="3" ySplit="1" topLeftCell="S29" activePane="bottomRight" state="frozen"/>
      <selection activeCell="K18" sqref="K18"/>
      <selection pane="topRight" activeCell="K18" sqref="K18"/>
      <selection pane="bottomLeft" activeCell="K18" sqref="K18"/>
      <selection pane="bottomRight" activeCell="AK3" sqref="AK3"/>
    </sheetView>
  </sheetViews>
  <sheetFormatPr baseColWidth="10" defaultRowHeight="12.75" x14ac:dyDescent="0.2"/>
  <cols>
    <col min="1" max="1" width="39" customWidth="1"/>
    <col min="2" max="2" width="11" style="60" hidden="1" customWidth="1"/>
  </cols>
  <sheetData>
    <row r="1" spans="1:37" ht="39" thickBot="1" x14ac:dyDescent="0.25">
      <c r="A1" s="1" t="s">
        <v>0</v>
      </c>
      <c r="B1" s="55" t="s">
        <v>63</v>
      </c>
      <c r="C1" s="2" t="s">
        <v>1</v>
      </c>
      <c r="D1" s="2">
        <v>1</v>
      </c>
      <c r="E1" s="2">
        <v>2</v>
      </c>
      <c r="F1" s="2">
        <v>3</v>
      </c>
      <c r="G1" s="2">
        <v>4</v>
      </c>
      <c r="H1" s="3">
        <v>5</v>
      </c>
      <c r="I1" s="2">
        <v>6</v>
      </c>
      <c r="J1" s="2">
        <v>7</v>
      </c>
      <c r="K1" s="2">
        <v>8</v>
      </c>
      <c r="L1" s="2">
        <v>9</v>
      </c>
      <c r="M1" s="3">
        <v>10</v>
      </c>
      <c r="N1" s="2">
        <v>11</v>
      </c>
      <c r="O1" s="2">
        <v>12</v>
      </c>
      <c r="P1" s="2">
        <v>13</v>
      </c>
      <c r="Q1" s="2">
        <v>14</v>
      </c>
      <c r="R1" s="3">
        <v>15</v>
      </c>
      <c r="S1" s="2">
        <v>16</v>
      </c>
      <c r="T1" s="2">
        <v>17</v>
      </c>
      <c r="U1" s="2">
        <v>18</v>
      </c>
      <c r="V1" s="2">
        <v>19</v>
      </c>
      <c r="W1" s="3">
        <v>20</v>
      </c>
      <c r="X1" s="2">
        <v>21</v>
      </c>
      <c r="Y1" s="2">
        <v>22</v>
      </c>
      <c r="Z1" s="2">
        <v>23</v>
      </c>
      <c r="AA1" s="2">
        <v>24</v>
      </c>
      <c r="AB1" s="3">
        <v>25</v>
      </c>
      <c r="AC1" s="2">
        <v>26</v>
      </c>
      <c r="AD1" s="2">
        <v>27</v>
      </c>
      <c r="AE1" s="2">
        <v>28</v>
      </c>
      <c r="AF1" s="2">
        <v>29</v>
      </c>
      <c r="AG1" s="3">
        <v>30</v>
      </c>
      <c r="AH1" s="2">
        <v>31</v>
      </c>
      <c r="AI1" s="2">
        <v>32</v>
      </c>
      <c r="AJ1" s="2">
        <v>33</v>
      </c>
      <c r="AK1" s="4"/>
    </row>
    <row r="2" spans="1:37" ht="30" customHeight="1" thickBot="1" x14ac:dyDescent="0.25">
      <c r="A2" s="5" t="s">
        <v>2</v>
      </c>
      <c r="B2" s="56">
        <f>C2*12</f>
        <v>60</v>
      </c>
      <c r="C2" s="6">
        <v>5</v>
      </c>
      <c r="D2" s="7"/>
      <c r="E2" s="7"/>
      <c r="F2" s="7"/>
      <c r="G2" s="7"/>
      <c r="H2" s="7"/>
      <c r="I2" s="7"/>
      <c r="J2" s="7">
        <v>44184</v>
      </c>
      <c r="K2" s="7"/>
      <c r="L2" s="7"/>
      <c r="M2" s="7"/>
      <c r="N2" s="7">
        <v>43260</v>
      </c>
      <c r="O2" s="7"/>
      <c r="P2" s="7">
        <v>43540</v>
      </c>
      <c r="Q2" s="7"/>
      <c r="R2" s="7"/>
      <c r="S2" s="7"/>
      <c r="T2" s="7"/>
      <c r="U2" s="7">
        <v>43855</v>
      </c>
      <c r="V2" s="7"/>
      <c r="W2" s="7">
        <v>43526</v>
      </c>
      <c r="X2" s="7"/>
      <c r="Y2" s="7"/>
      <c r="Z2" s="7"/>
      <c r="AA2" s="7"/>
      <c r="AB2" s="7">
        <v>42483</v>
      </c>
      <c r="AC2" s="7"/>
      <c r="AD2" s="8">
        <v>41992</v>
      </c>
      <c r="AE2" s="7"/>
      <c r="AF2" s="7">
        <v>43358</v>
      </c>
      <c r="AG2" s="7"/>
      <c r="AH2" s="7"/>
      <c r="AI2" s="7">
        <v>44281</v>
      </c>
      <c r="AJ2" s="7"/>
    </row>
    <row r="3" spans="1:37" ht="30" customHeight="1" x14ac:dyDescent="0.2">
      <c r="A3" s="9" t="s">
        <v>3</v>
      </c>
      <c r="B3" s="56">
        <f t="shared" ref="B3:B41" si="0">C3*12</f>
        <v>60</v>
      </c>
      <c r="C3" s="6">
        <v>5</v>
      </c>
      <c r="D3" s="8"/>
      <c r="E3" s="8"/>
      <c r="F3" s="8"/>
      <c r="G3" s="8"/>
      <c r="H3" s="8"/>
      <c r="I3" s="8"/>
      <c r="J3" s="10"/>
      <c r="K3" s="8"/>
      <c r="L3" s="8"/>
      <c r="M3" s="8"/>
      <c r="N3" s="8"/>
      <c r="O3" s="8">
        <v>43455</v>
      </c>
      <c r="P3" s="8"/>
      <c r="Q3" s="8"/>
      <c r="R3" s="8"/>
      <c r="S3" s="8"/>
      <c r="T3" s="8">
        <v>43455</v>
      </c>
      <c r="U3" s="10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>
        <v>43455</v>
      </c>
    </row>
    <row r="4" spans="1:37" ht="42.75" customHeight="1" x14ac:dyDescent="0.2">
      <c r="A4" s="9" t="s">
        <v>4</v>
      </c>
      <c r="B4" s="16">
        <f t="shared" si="0"/>
        <v>120</v>
      </c>
      <c r="C4" s="11">
        <v>10</v>
      </c>
      <c r="D4" s="8">
        <v>42359</v>
      </c>
      <c r="E4" s="8"/>
      <c r="F4" s="8"/>
      <c r="G4" s="8">
        <v>43525</v>
      </c>
      <c r="H4" s="8">
        <v>41444</v>
      </c>
      <c r="I4" s="8"/>
      <c r="J4" s="8"/>
      <c r="K4" s="8"/>
      <c r="L4" s="8"/>
      <c r="M4" s="8"/>
      <c r="N4" s="8"/>
      <c r="O4" s="8"/>
      <c r="P4" s="8"/>
      <c r="Q4" s="8"/>
      <c r="R4" s="8">
        <v>41444</v>
      </c>
      <c r="S4" s="8"/>
      <c r="T4" s="8"/>
      <c r="U4" s="8"/>
      <c r="V4" s="8">
        <v>41040</v>
      </c>
      <c r="W4" s="8"/>
      <c r="X4" s="8">
        <v>44279</v>
      </c>
      <c r="Y4" s="8"/>
      <c r="Z4" s="8">
        <v>41782</v>
      </c>
      <c r="AA4" s="8">
        <v>43769</v>
      </c>
      <c r="AB4" s="8"/>
      <c r="AC4" s="8"/>
      <c r="AD4" s="8"/>
      <c r="AE4" s="8"/>
      <c r="AF4" s="8"/>
      <c r="AG4" s="8">
        <v>42164</v>
      </c>
      <c r="AH4" s="8"/>
      <c r="AI4" s="8"/>
      <c r="AJ4" s="8"/>
    </row>
    <row r="5" spans="1:37" ht="30" customHeight="1" x14ac:dyDescent="0.2">
      <c r="A5" s="9" t="s">
        <v>5</v>
      </c>
      <c r="B5" s="16">
        <f t="shared" si="0"/>
        <v>120</v>
      </c>
      <c r="C5" s="11">
        <v>10</v>
      </c>
      <c r="D5" s="8">
        <v>42359</v>
      </c>
      <c r="E5" s="8">
        <v>43894</v>
      </c>
      <c r="F5" s="8"/>
      <c r="G5" s="8">
        <v>42789</v>
      </c>
      <c r="H5" s="8">
        <v>41444</v>
      </c>
      <c r="I5" s="8">
        <v>44029</v>
      </c>
      <c r="J5" s="8"/>
      <c r="K5" s="8">
        <v>43622</v>
      </c>
      <c r="L5" s="8">
        <v>44435</v>
      </c>
      <c r="M5" s="8"/>
      <c r="N5" s="8"/>
      <c r="O5" s="8">
        <v>44456</v>
      </c>
      <c r="P5" s="8"/>
      <c r="Q5" s="8">
        <v>42908</v>
      </c>
      <c r="R5" s="8">
        <v>41444</v>
      </c>
      <c r="S5" s="8"/>
      <c r="T5" s="8">
        <v>43720</v>
      </c>
      <c r="U5" s="8"/>
      <c r="V5" s="8">
        <v>41040</v>
      </c>
      <c r="W5" s="8"/>
      <c r="X5" s="8">
        <v>44279</v>
      </c>
      <c r="Y5" s="8"/>
      <c r="Z5" s="8">
        <v>41782</v>
      </c>
      <c r="AA5" s="8">
        <v>43768</v>
      </c>
      <c r="AB5" s="8">
        <v>41738</v>
      </c>
      <c r="AC5" s="8"/>
      <c r="AD5" s="8">
        <v>43265</v>
      </c>
      <c r="AE5" s="8"/>
      <c r="AF5" s="8"/>
      <c r="AG5" s="8">
        <v>42164</v>
      </c>
      <c r="AH5" s="8"/>
      <c r="AI5" s="8">
        <v>44350</v>
      </c>
      <c r="AJ5" s="8"/>
    </row>
    <row r="6" spans="1:37" ht="30" customHeight="1" x14ac:dyDescent="0.2">
      <c r="A6" s="9" t="s">
        <v>6</v>
      </c>
      <c r="B6" s="16">
        <f t="shared" si="0"/>
        <v>120</v>
      </c>
      <c r="C6" s="11">
        <v>10</v>
      </c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>
        <v>43711</v>
      </c>
      <c r="AC6" s="8"/>
      <c r="AD6" s="8"/>
      <c r="AE6" s="8"/>
      <c r="AF6" s="8"/>
      <c r="AG6" s="8">
        <v>42164</v>
      </c>
      <c r="AH6" s="8"/>
      <c r="AI6" s="8"/>
      <c r="AJ6" s="8"/>
    </row>
    <row r="7" spans="1:37" ht="30" customHeight="1" x14ac:dyDescent="0.2">
      <c r="A7" s="9" t="s">
        <v>7</v>
      </c>
      <c r="B7" s="16">
        <f t="shared" si="0"/>
        <v>120</v>
      </c>
      <c r="C7" s="11">
        <v>10</v>
      </c>
      <c r="D7" s="8">
        <v>42359</v>
      </c>
      <c r="E7" s="8"/>
      <c r="F7" s="8">
        <v>44253</v>
      </c>
      <c r="G7" s="8">
        <v>42789</v>
      </c>
      <c r="H7" s="8"/>
      <c r="I7" s="8"/>
      <c r="J7" s="8"/>
      <c r="K7" s="8">
        <v>44335</v>
      </c>
      <c r="L7" s="8"/>
      <c r="M7" s="8"/>
      <c r="N7" s="8">
        <v>44314</v>
      </c>
      <c r="O7" s="8"/>
      <c r="P7" s="8"/>
      <c r="Q7" s="8"/>
      <c r="R7" s="8"/>
      <c r="S7" s="8"/>
      <c r="T7" s="8">
        <v>43749</v>
      </c>
      <c r="U7" s="8"/>
      <c r="V7" s="8">
        <v>43651</v>
      </c>
      <c r="W7" s="8">
        <v>44365</v>
      </c>
      <c r="X7" s="8">
        <v>44279</v>
      </c>
      <c r="Y7" s="8">
        <v>43651</v>
      </c>
      <c r="Z7" s="8">
        <v>41782</v>
      </c>
      <c r="AA7" s="8">
        <v>43768</v>
      </c>
      <c r="AB7" s="8"/>
      <c r="AC7" s="8"/>
      <c r="AD7" s="8"/>
      <c r="AE7" s="8"/>
      <c r="AF7" s="8"/>
      <c r="AG7" s="8">
        <v>42164</v>
      </c>
      <c r="AH7" s="8"/>
      <c r="AI7" s="8"/>
      <c r="AJ7" s="8"/>
    </row>
    <row r="8" spans="1:37" ht="42" customHeight="1" x14ac:dyDescent="0.2">
      <c r="A8" s="9" t="s">
        <v>8</v>
      </c>
      <c r="B8" s="16">
        <f t="shared" si="0"/>
        <v>120</v>
      </c>
      <c r="C8" s="11">
        <v>10</v>
      </c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</row>
    <row r="9" spans="1:37" ht="30" customHeight="1" x14ac:dyDescent="0.2">
      <c r="A9" s="9" t="s">
        <v>9</v>
      </c>
      <c r="B9" s="16">
        <f t="shared" si="0"/>
        <v>120</v>
      </c>
      <c r="C9" s="11">
        <v>10</v>
      </c>
      <c r="D9" s="8"/>
      <c r="E9" s="8"/>
      <c r="F9" s="8"/>
      <c r="G9" s="8">
        <v>42789</v>
      </c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>
        <v>42164</v>
      </c>
      <c r="AH9" s="8"/>
      <c r="AI9" s="8"/>
      <c r="AJ9" s="8"/>
    </row>
    <row r="10" spans="1:37" ht="30" customHeight="1" x14ac:dyDescent="0.2">
      <c r="A10" s="9" t="s">
        <v>10</v>
      </c>
      <c r="B10" s="16">
        <f t="shared" si="0"/>
        <v>120</v>
      </c>
      <c r="C10" s="11">
        <v>10</v>
      </c>
      <c r="D10" s="8">
        <v>42359</v>
      </c>
      <c r="E10" s="8"/>
      <c r="F10" s="8"/>
      <c r="G10" s="8">
        <v>43658</v>
      </c>
      <c r="H10" s="12">
        <v>40737</v>
      </c>
      <c r="I10" s="8">
        <v>44029</v>
      </c>
      <c r="J10" s="8"/>
      <c r="K10" s="8"/>
      <c r="L10" s="8"/>
      <c r="M10" s="8"/>
      <c r="N10" s="8"/>
      <c r="O10" s="8">
        <v>44456</v>
      </c>
      <c r="P10" s="8"/>
      <c r="Q10" s="8">
        <v>41554</v>
      </c>
      <c r="R10" s="8"/>
      <c r="S10" s="8"/>
      <c r="T10" s="8">
        <v>40675</v>
      </c>
      <c r="U10" s="8"/>
      <c r="V10" s="8">
        <v>41620</v>
      </c>
      <c r="W10" s="8"/>
      <c r="X10" s="8">
        <v>42174</v>
      </c>
      <c r="Y10" s="8"/>
      <c r="Z10" s="8"/>
      <c r="AA10" s="8">
        <v>43769</v>
      </c>
      <c r="AB10" s="8">
        <v>43298</v>
      </c>
      <c r="AC10" s="8"/>
      <c r="AD10" s="8"/>
      <c r="AE10" s="8"/>
      <c r="AF10" s="8"/>
      <c r="AG10" s="8">
        <v>42164</v>
      </c>
      <c r="AH10" s="8"/>
      <c r="AI10" s="8"/>
      <c r="AJ10" s="8"/>
    </row>
    <row r="11" spans="1:37" ht="42.75" customHeight="1" x14ac:dyDescent="0.2">
      <c r="A11" s="9" t="s">
        <v>11</v>
      </c>
      <c r="B11" s="16">
        <f t="shared" si="0"/>
        <v>120</v>
      </c>
      <c r="C11" s="11">
        <v>10</v>
      </c>
      <c r="D11" s="8"/>
      <c r="E11" s="8"/>
      <c r="F11" s="8"/>
      <c r="G11" s="8">
        <v>43525</v>
      </c>
      <c r="H11" s="8"/>
      <c r="I11" s="8"/>
      <c r="J11" s="8"/>
      <c r="K11" s="8"/>
      <c r="L11" s="8"/>
      <c r="M11" s="8"/>
      <c r="N11" s="8">
        <v>42509</v>
      </c>
      <c r="O11" s="8"/>
      <c r="P11" s="8"/>
      <c r="Q11" s="8">
        <v>44092</v>
      </c>
      <c r="R11" s="8"/>
      <c r="S11" s="8"/>
      <c r="T11" s="8"/>
      <c r="U11" s="8"/>
      <c r="V11" s="8">
        <v>41620</v>
      </c>
      <c r="W11" s="8"/>
      <c r="X11" s="8">
        <v>44279</v>
      </c>
      <c r="Y11" s="8"/>
      <c r="Z11" s="8">
        <v>41785</v>
      </c>
      <c r="AA11" s="8">
        <v>43768</v>
      </c>
      <c r="AB11" s="8">
        <v>44013</v>
      </c>
      <c r="AC11" s="8"/>
      <c r="AD11" s="8"/>
      <c r="AE11" s="8"/>
      <c r="AF11" s="8"/>
      <c r="AG11" s="8">
        <v>42164</v>
      </c>
      <c r="AH11" s="8"/>
      <c r="AI11" s="8"/>
      <c r="AJ11" s="8"/>
    </row>
    <row r="12" spans="1:37" ht="30" customHeight="1" x14ac:dyDescent="0.2">
      <c r="A12" s="9" t="s">
        <v>12</v>
      </c>
      <c r="B12" s="16">
        <f t="shared" si="0"/>
        <v>120</v>
      </c>
      <c r="C12" s="11">
        <v>10</v>
      </c>
      <c r="D12" s="8">
        <v>42359</v>
      </c>
      <c r="E12" s="8"/>
      <c r="F12" s="8"/>
      <c r="G12" s="8"/>
      <c r="H12" s="8">
        <v>41444</v>
      </c>
      <c r="I12" s="8">
        <v>44029</v>
      </c>
      <c r="J12" s="8"/>
      <c r="K12" s="8">
        <v>44337</v>
      </c>
      <c r="L12" s="8">
        <v>44435</v>
      </c>
      <c r="M12" s="8">
        <v>43651</v>
      </c>
      <c r="N12" s="8">
        <v>42641</v>
      </c>
      <c r="O12" s="8">
        <v>43721</v>
      </c>
      <c r="P12" s="8"/>
      <c r="Q12" s="8">
        <v>44092</v>
      </c>
      <c r="R12" s="8">
        <v>41444</v>
      </c>
      <c r="S12" s="8"/>
      <c r="T12" s="8">
        <v>43720</v>
      </c>
      <c r="U12" s="8"/>
      <c r="V12" s="8">
        <v>43651</v>
      </c>
      <c r="W12" s="8">
        <v>44365</v>
      </c>
      <c r="X12" s="8">
        <v>44279</v>
      </c>
      <c r="Y12" s="8">
        <v>43651</v>
      </c>
      <c r="Z12" s="8">
        <v>41781</v>
      </c>
      <c r="AA12" s="8">
        <v>43635</v>
      </c>
      <c r="AB12" s="8"/>
      <c r="AC12" s="8"/>
      <c r="AD12" s="8">
        <v>43063</v>
      </c>
      <c r="AE12" s="8"/>
      <c r="AF12" s="8"/>
      <c r="AG12" s="8">
        <v>42164</v>
      </c>
      <c r="AH12" s="8"/>
      <c r="AI12" s="8">
        <v>44285</v>
      </c>
      <c r="AJ12" s="8">
        <v>44084</v>
      </c>
    </row>
    <row r="13" spans="1:37" ht="30" customHeight="1" x14ac:dyDescent="0.2">
      <c r="A13" s="13" t="s">
        <v>13</v>
      </c>
      <c r="B13" s="16">
        <f t="shared" si="0"/>
        <v>120</v>
      </c>
      <c r="C13" s="11">
        <v>10</v>
      </c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>
        <v>41781</v>
      </c>
      <c r="AA13" s="8"/>
      <c r="AB13" s="8">
        <v>41738</v>
      </c>
      <c r="AC13" s="8"/>
      <c r="AD13" s="8"/>
      <c r="AE13" s="8"/>
      <c r="AF13" s="8"/>
      <c r="AG13" s="8">
        <v>42164</v>
      </c>
      <c r="AH13" s="8"/>
      <c r="AI13" s="8"/>
      <c r="AJ13" s="8"/>
    </row>
    <row r="14" spans="1:37" ht="30" customHeight="1" x14ac:dyDescent="0.2">
      <c r="A14" s="13" t="s">
        <v>14</v>
      </c>
      <c r="B14" s="16">
        <f t="shared" si="0"/>
        <v>60</v>
      </c>
      <c r="C14" s="11">
        <v>5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>
        <v>43404</v>
      </c>
      <c r="S14" s="8"/>
      <c r="T14" s="8">
        <v>43404</v>
      </c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</row>
    <row r="15" spans="1:37" ht="30" customHeight="1" x14ac:dyDescent="0.2">
      <c r="A15" s="13" t="s">
        <v>15</v>
      </c>
      <c r="B15" s="16">
        <f t="shared" si="0"/>
        <v>60</v>
      </c>
      <c r="C15" s="11">
        <v>5</v>
      </c>
      <c r="D15" s="8"/>
      <c r="E15" s="8"/>
      <c r="F15" s="8"/>
      <c r="G15" s="8"/>
      <c r="H15" s="8">
        <v>44449</v>
      </c>
      <c r="I15" s="8"/>
      <c r="J15" s="8"/>
      <c r="K15" s="8"/>
      <c r="L15" s="8"/>
      <c r="M15" s="8"/>
      <c r="N15" s="8"/>
      <c r="O15" s="8"/>
      <c r="P15" s="8"/>
      <c r="Q15" s="8"/>
      <c r="R15" s="8">
        <v>43404</v>
      </c>
      <c r="S15" s="8"/>
      <c r="T15" s="8">
        <v>43404</v>
      </c>
      <c r="U15" s="8"/>
      <c r="V15" s="8"/>
      <c r="W15" s="8"/>
      <c r="X15" s="8"/>
      <c r="Y15" s="8"/>
      <c r="Z15" s="8"/>
      <c r="AA15" s="8"/>
      <c r="AB15" s="8"/>
      <c r="AC15" s="8"/>
      <c r="AD15" s="8">
        <v>43267</v>
      </c>
      <c r="AE15" s="8">
        <v>44449</v>
      </c>
      <c r="AF15" s="8"/>
      <c r="AG15" s="8"/>
      <c r="AH15" s="8">
        <v>44483</v>
      </c>
      <c r="AI15" s="8"/>
      <c r="AJ15" s="8"/>
    </row>
    <row r="16" spans="1:37" ht="30" customHeight="1" x14ac:dyDescent="0.2">
      <c r="A16" s="13" t="s">
        <v>16</v>
      </c>
      <c r="B16" s="16">
        <f t="shared" si="0"/>
        <v>60</v>
      </c>
      <c r="C16" s="11">
        <v>5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</row>
    <row r="17" spans="1:36" ht="36.75" customHeight="1" x14ac:dyDescent="0.2">
      <c r="A17" s="13" t="s">
        <v>17</v>
      </c>
      <c r="B17" s="16">
        <f t="shared" si="0"/>
        <v>60</v>
      </c>
      <c r="C17" s="11">
        <v>5</v>
      </c>
      <c r="D17" s="8"/>
      <c r="E17" s="8"/>
      <c r="F17" s="8"/>
      <c r="G17" s="8"/>
      <c r="H17" s="8"/>
      <c r="I17" s="8"/>
      <c r="J17" s="8">
        <v>44139</v>
      </c>
      <c r="K17" s="8"/>
      <c r="L17" s="8"/>
      <c r="M17" s="8"/>
      <c r="N17" s="8">
        <v>43523</v>
      </c>
      <c r="O17" s="8"/>
      <c r="P17" s="8"/>
      <c r="Q17" s="8"/>
      <c r="R17" s="8"/>
      <c r="S17" s="8"/>
      <c r="T17" s="8"/>
      <c r="U17" s="8">
        <v>44229</v>
      </c>
      <c r="V17" s="8"/>
      <c r="W17" s="8">
        <v>44257</v>
      </c>
      <c r="X17" s="8"/>
      <c r="Y17" s="8"/>
      <c r="Z17" s="8"/>
      <c r="AA17" s="8"/>
      <c r="AB17" s="8">
        <v>41907</v>
      </c>
      <c r="AC17" s="8"/>
      <c r="AD17" s="8"/>
      <c r="AE17" s="8"/>
      <c r="AF17" s="8">
        <v>44173</v>
      </c>
      <c r="AG17" s="8"/>
      <c r="AH17" s="8"/>
      <c r="AI17" s="8"/>
      <c r="AJ17" s="8"/>
    </row>
    <row r="18" spans="1:36" ht="36.75" customHeight="1" x14ac:dyDescent="0.2">
      <c r="A18" s="13" t="s">
        <v>18</v>
      </c>
      <c r="B18" s="16">
        <f t="shared" si="0"/>
        <v>60</v>
      </c>
      <c r="C18" s="11">
        <v>5</v>
      </c>
      <c r="D18" s="8"/>
      <c r="E18" s="8"/>
      <c r="F18" s="8"/>
      <c r="G18" s="8"/>
      <c r="H18" s="8"/>
      <c r="I18" s="8"/>
      <c r="J18" s="8"/>
      <c r="K18" s="8"/>
      <c r="L18" s="8"/>
      <c r="M18" s="8"/>
      <c r="N18" s="8">
        <v>43523</v>
      </c>
      <c r="O18" s="8"/>
      <c r="P18" s="8"/>
      <c r="Q18" s="8"/>
      <c r="R18" s="8"/>
      <c r="S18" s="8"/>
      <c r="T18" s="8"/>
      <c r="U18" s="8">
        <v>44229</v>
      </c>
      <c r="V18" s="8"/>
      <c r="W18" s="8">
        <v>44257</v>
      </c>
      <c r="X18" s="8"/>
      <c r="Y18" s="8"/>
      <c r="Z18" s="8"/>
      <c r="AA18" s="8"/>
      <c r="AB18" s="8"/>
      <c r="AC18" s="8"/>
      <c r="AD18" s="8"/>
      <c r="AE18" s="8"/>
      <c r="AF18" s="8">
        <v>44173</v>
      </c>
      <c r="AG18" s="8"/>
      <c r="AH18" s="8"/>
      <c r="AI18" s="8"/>
      <c r="AJ18" s="8"/>
    </row>
    <row r="19" spans="1:36" ht="36.75" customHeight="1" x14ac:dyDescent="0.2">
      <c r="A19" s="13" t="s">
        <v>19</v>
      </c>
      <c r="B19" s="16">
        <f t="shared" si="0"/>
        <v>60</v>
      </c>
      <c r="C19" s="11">
        <v>5</v>
      </c>
      <c r="D19" s="8"/>
      <c r="E19" s="8"/>
      <c r="F19" s="8"/>
      <c r="G19" s="8">
        <v>43888</v>
      </c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>
        <v>43455</v>
      </c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</row>
    <row r="20" spans="1:36" ht="30" customHeight="1" x14ac:dyDescent="0.2">
      <c r="A20" s="13" t="s">
        <v>20</v>
      </c>
      <c r="B20" s="16">
        <f t="shared" si="0"/>
        <v>12</v>
      </c>
      <c r="C20" s="11">
        <v>1</v>
      </c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</row>
    <row r="21" spans="1:36" ht="30" customHeight="1" x14ac:dyDescent="0.2">
      <c r="A21" s="14" t="s">
        <v>21</v>
      </c>
      <c r="B21" s="57"/>
      <c r="C21" s="15"/>
      <c r="D21" s="8">
        <v>30950</v>
      </c>
      <c r="E21" s="8"/>
      <c r="F21" s="8"/>
      <c r="G21" s="8"/>
      <c r="H21" s="8">
        <v>33512</v>
      </c>
      <c r="I21" s="8">
        <v>33289</v>
      </c>
      <c r="J21" s="8">
        <v>30203</v>
      </c>
      <c r="K21" s="8">
        <v>34691</v>
      </c>
      <c r="L21" s="8">
        <v>36532</v>
      </c>
      <c r="M21" s="8">
        <v>29594</v>
      </c>
      <c r="N21" s="8">
        <v>36277</v>
      </c>
      <c r="O21" s="8">
        <v>34761</v>
      </c>
      <c r="P21" s="8">
        <v>30119</v>
      </c>
      <c r="Q21" s="8">
        <v>33120</v>
      </c>
      <c r="R21" s="8">
        <v>37050</v>
      </c>
      <c r="S21" s="8"/>
      <c r="T21" s="8">
        <v>35933</v>
      </c>
      <c r="U21" s="8">
        <v>34885</v>
      </c>
      <c r="V21" s="8">
        <v>36531</v>
      </c>
      <c r="W21" s="8">
        <v>37775</v>
      </c>
      <c r="X21" s="8"/>
      <c r="Y21" s="8">
        <v>32913</v>
      </c>
      <c r="Z21" s="8"/>
      <c r="AA21" s="8"/>
      <c r="AB21" s="8">
        <v>32926</v>
      </c>
      <c r="AC21" s="8">
        <v>33483</v>
      </c>
      <c r="AD21" s="8"/>
      <c r="AE21" s="8">
        <v>39702</v>
      </c>
      <c r="AF21" s="8">
        <v>29669</v>
      </c>
      <c r="AG21" s="8">
        <v>42647</v>
      </c>
      <c r="AH21" s="8"/>
      <c r="AI21" s="8"/>
      <c r="AJ21" s="8">
        <v>29257</v>
      </c>
    </row>
    <row r="22" spans="1:36" ht="30" customHeight="1" x14ac:dyDescent="0.2">
      <c r="A22" s="9" t="s">
        <v>22</v>
      </c>
      <c r="B22" s="16">
        <f t="shared" si="0"/>
        <v>60</v>
      </c>
      <c r="C22" s="11">
        <v>5</v>
      </c>
      <c r="D22" s="8">
        <v>33392</v>
      </c>
      <c r="E22" s="8"/>
      <c r="F22" s="8"/>
      <c r="G22" s="8"/>
      <c r="H22" s="8"/>
      <c r="I22" s="8"/>
      <c r="J22" s="8">
        <v>31908</v>
      </c>
      <c r="K22" s="8"/>
      <c r="L22" s="8">
        <v>37004</v>
      </c>
      <c r="M22" s="8"/>
      <c r="N22" s="8">
        <v>37698</v>
      </c>
      <c r="O22" s="8"/>
      <c r="P22" s="8">
        <v>30861</v>
      </c>
      <c r="Q22" s="8">
        <v>33947</v>
      </c>
      <c r="R22" s="8"/>
      <c r="S22" s="8"/>
      <c r="T22" s="8"/>
      <c r="U22" s="8">
        <v>34890</v>
      </c>
      <c r="V22" s="8">
        <v>38412</v>
      </c>
      <c r="W22" s="8">
        <v>37959</v>
      </c>
      <c r="X22" s="8"/>
      <c r="Y22" s="8"/>
      <c r="Z22" s="8"/>
      <c r="AA22" s="8"/>
      <c r="AB22" s="8">
        <v>34204</v>
      </c>
      <c r="AC22" s="8"/>
      <c r="AD22" s="8"/>
      <c r="AE22" s="8"/>
      <c r="AF22" s="8">
        <v>29906</v>
      </c>
      <c r="AG22" s="8"/>
      <c r="AH22" s="8">
        <v>44313</v>
      </c>
      <c r="AI22" s="8">
        <v>44013</v>
      </c>
      <c r="AJ22" s="8"/>
    </row>
    <row r="23" spans="1:36" ht="30" customHeight="1" x14ac:dyDescent="0.2">
      <c r="A23" s="9" t="s">
        <v>23</v>
      </c>
      <c r="B23" s="16">
        <f t="shared" si="0"/>
        <v>60</v>
      </c>
      <c r="C23" s="16">
        <v>5</v>
      </c>
      <c r="D23" s="8">
        <v>42433</v>
      </c>
      <c r="E23" s="54"/>
      <c r="F23" s="8"/>
      <c r="G23" s="8"/>
      <c r="H23" s="8"/>
      <c r="I23" s="8"/>
      <c r="J23" s="8">
        <v>42836</v>
      </c>
      <c r="K23" s="8"/>
      <c r="L23" s="8"/>
      <c r="M23" s="8"/>
      <c r="N23" s="8">
        <v>43218</v>
      </c>
      <c r="O23" s="8"/>
      <c r="P23" s="8">
        <v>43445</v>
      </c>
      <c r="Q23" s="10">
        <v>39143</v>
      </c>
      <c r="R23" s="8"/>
      <c r="S23" s="8"/>
      <c r="T23" s="8"/>
      <c r="U23" s="8">
        <v>41984</v>
      </c>
      <c r="V23" s="8">
        <v>41964</v>
      </c>
      <c r="W23" s="8">
        <v>43335</v>
      </c>
      <c r="X23" s="8"/>
      <c r="Y23" s="8"/>
      <c r="Z23" s="8"/>
      <c r="AA23" s="8"/>
      <c r="AB23" s="8"/>
      <c r="AC23" s="8"/>
      <c r="AD23" s="8"/>
      <c r="AE23" s="8"/>
      <c r="AF23" s="8">
        <v>42624</v>
      </c>
      <c r="AG23" s="8"/>
      <c r="AH23" s="8"/>
      <c r="AI23" s="8"/>
      <c r="AJ23" s="8"/>
    </row>
    <row r="24" spans="1:36" ht="30" customHeight="1" x14ac:dyDescent="0.2">
      <c r="A24" s="9" t="s">
        <v>24</v>
      </c>
      <c r="B24" s="16">
        <f t="shared" si="0"/>
        <v>60</v>
      </c>
      <c r="C24" s="11">
        <v>5</v>
      </c>
      <c r="D24" s="10">
        <v>33497</v>
      </c>
      <c r="E24" s="54"/>
      <c r="F24" s="10"/>
      <c r="G24" s="10"/>
      <c r="H24" s="8"/>
      <c r="I24" s="10"/>
      <c r="J24" s="10">
        <v>31908</v>
      </c>
      <c r="K24" s="10"/>
      <c r="L24" s="8"/>
      <c r="M24" s="8"/>
      <c r="N24" s="8">
        <v>37904</v>
      </c>
      <c r="O24" s="8"/>
      <c r="P24" s="8">
        <v>30861</v>
      </c>
      <c r="Q24" s="10">
        <v>37274</v>
      </c>
      <c r="R24" s="8"/>
      <c r="S24" s="10"/>
      <c r="T24" s="8"/>
      <c r="U24" s="8">
        <v>34890</v>
      </c>
      <c r="V24" s="10"/>
      <c r="W24" s="10">
        <v>38190</v>
      </c>
      <c r="X24" s="10"/>
      <c r="Y24" s="8"/>
      <c r="Z24" s="8"/>
      <c r="AA24" s="8"/>
      <c r="AB24" s="8"/>
      <c r="AC24" s="8"/>
      <c r="AD24" s="8"/>
      <c r="AE24" s="10"/>
      <c r="AF24" s="10">
        <v>29906</v>
      </c>
      <c r="AG24" s="10"/>
      <c r="AH24" s="10">
        <v>44382</v>
      </c>
      <c r="AI24" s="10">
        <v>44027</v>
      </c>
      <c r="AJ24" s="8"/>
    </row>
    <row r="25" spans="1:36" ht="30" customHeight="1" thickBot="1" x14ac:dyDescent="0.25">
      <c r="A25" s="17" t="s">
        <v>25</v>
      </c>
      <c r="B25" s="16">
        <f t="shared" si="0"/>
        <v>60</v>
      </c>
      <c r="C25" s="16">
        <v>5</v>
      </c>
      <c r="D25" s="18">
        <v>42433</v>
      </c>
      <c r="E25" s="18"/>
      <c r="F25" s="18"/>
      <c r="G25" s="18"/>
      <c r="H25" s="18"/>
      <c r="I25" s="18"/>
      <c r="J25" s="18">
        <v>42836</v>
      </c>
      <c r="K25" s="18"/>
      <c r="L25" s="18"/>
      <c r="M25" s="18"/>
      <c r="N25" s="18">
        <v>43218</v>
      </c>
      <c r="O25" s="18"/>
      <c r="P25" s="18">
        <v>43445</v>
      </c>
      <c r="Q25" s="19">
        <v>39143</v>
      </c>
      <c r="R25" s="18"/>
      <c r="S25" s="18"/>
      <c r="T25" s="18"/>
      <c r="U25" s="18">
        <v>41984</v>
      </c>
      <c r="V25" s="18"/>
      <c r="W25" s="18">
        <v>43335</v>
      </c>
      <c r="X25" s="18"/>
      <c r="Y25" s="18"/>
      <c r="Z25" s="18"/>
      <c r="AA25" s="18"/>
      <c r="AB25" s="18"/>
      <c r="AC25" s="18"/>
      <c r="AD25" s="18"/>
      <c r="AE25" s="18"/>
      <c r="AF25" s="18">
        <v>42624</v>
      </c>
      <c r="AG25" s="18"/>
      <c r="AH25" s="18"/>
      <c r="AI25" s="18"/>
      <c r="AJ25" s="18"/>
    </row>
    <row r="26" spans="1:36" ht="27" customHeight="1" x14ac:dyDescent="0.2">
      <c r="A26" s="20" t="s">
        <v>26</v>
      </c>
      <c r="B26" s="21">
        <f t="shared" si="0"/>
        <v>60</v>
      </c>
      <c r="C26" s="21">
        <v>5</v>
      </c>
      <c r="D26" s="22"/>
      <c r="E26" s="22"/>
      <c r="F26" s="22"/>
      <c r="G26" s="22"/>
      <c r="H26" s="22"/>
      <c r="I26" s="22"/>
      <c r="J26" s="22">
        <v>43377</v>
      </c>
      <c r="K26" s="22"/>
      <c r="L26" s="22"/>
      <c r="M26" s="22"/>
      <c r="N26" s="22">
        <v>44253</v>
      </c>
      <c r="O26" s="22"/>
      <c r="P26" s="22">
        <v>43865</v>
      </c>
      <c r="Q26" s="22"/>
      <c r="R26" s="22"/>
      <c r="S26" s="22"/>
      <c r="T26" s="22"/>
      <c r="U26" s="22">
        <v>43766</v>
      </c>
      <c r="V26" s="22"/>
      <c r="W26" s="22">
        <v>43781</v>
      </c>
      <c r="X26" s="22"/>
      <c r="Y26" s="22"/>
      <c r="Z26" s="22"/>
      <c r="AA26" s="22"/>
      <c r="AB26" s="22">
        <v>43256</v>
      </c>
      <c r="AC26" s="22"/>
      <c r="AD26" s="22">
        <v>43782</v>
      </c>
      <c r="AE26" s="22"/>
      <c r="AF26" s="22">
        <v>42676</v>
      </c>
      <c r="AG26" s="22"/>
      <c r="AH26" s="22"/>
      <c r="AI26" s="22"/>
      <c r="AJ26" s="22"/>
    </row>
    <row r="27" spans="1:36" ht="27" customHeight="1" x14ac:dyDescent="0.2">
      <c r="A27" s="23"/>
      <c r="B27" s="16">
        <f t="shared" si="0"/>
        <v>36</v>
      </c>
      <c r="C27" s="16">
        <v>3</v>
      </c>
      <c r="D27" s="24">
        <v>43490</v>
      </c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</row>
    <row r="28" spans="1:36" ht="30" customHeight="1" x14ac:dyDescent="0.2">
      <c r="A28" s="25" t="s">
        <v>27</v>
      </c>
      <c r="B28" s="21">
        <f t="shared" si="0"/>
        <v>36</v>
      </c>
      <c r="C28" s="26">
        <v>3</v>
      </c>
      <c r="D28" s="24">
        <v>44362</v>
      </c>
      <c r="E28" s="24"/>
      <c r="F28" s="24"/>
      <c r="G28" s="24"/>
      <c r="H28" s="8"/>
      <c r="I28" s="10">
        <v>44362</v>
      </c>
      <c r="J28" s="24"/>
      <c r="K28" s="24">
        <v>43627</v>
      </c>
      <c r="L28" s="8"/>
      <c r="M28" s="8"/>
      <c r="N28" s="8"/>
      <c r="O28" s="8">
        <v>44362</v>
      </c>
      <c r="P28" s="8"/>
      <c r="Q28" s="8"/>
      <c r="R28" s="8"/>
      <c r="S28" s="24"/>
      <c r="T28" s="24">
        <v>42664</v>
      </c>
      <c r="U28" s="24">
        <v>43438</v>
      </c>
      <c r="V28" s="24">
        <v>44362</v>
      </c>
      <c r="W28" s="24"/>
      <c r="X28" s="8"/>
      <c r="Y28" s="8"/>
      <c r="Z28" s="8"/>
      <c r="AA28" s="8"/>
      <c r="AB28" s="8"/>
      <c r="AC28" s="8"/>
      <c r="AD28" s="8"/>
      <c r="AE28" s="8"/>
      <c r="AF28" s="24"/>
      <c r="AG28" s="24"/>
      <c r="AH28" s="24"/>
      <c r="AI28" s="24"/>
      <c r="AJ28" s="8"/>
    </row>
    <row r="29" spans="1:36" ht="45.75" customHeight="1" x14ac:dyDescent="0.2">
      <c r="A29" s="25" t="s">
        <v>28</v>
      </c>
      <c r="B29" s="38">
        <f t="shared" si="0"/>
        <v>24</v>
      </c>
      <c r="C29" s="27">
        <v>2</v>
      </c>
      <c r="D29" s="61">
        <v>39507</v>
      </c>
      <c r="E29" s="10"/>
      <c r="F29" s="8"/>
      <c r="G29" s="8"/>
      <c r="H29" s="8"/>
      <c r="I29" s="8">
        <v>44169</v>
      </c>
      <c r="J29" s="8">
        <v>44111</v>
      </c>
      <c r="K29" s="8">
        <v>44155</v>
      </c>
      <c r="L29" s="61">
        <v>39507</v>
      </c>
      <c r="M29" s="8"/>
      <c r="N29" s="8"/>
      <c r="O29" s="8">
        <v>44155</v>
      </c>
      <c r="P29" s="8">
        <v>44111</v>
      </c>
      <c r="Q29" s="8">
        <v>44111</v>
      </c>
      <c r="R29" s="8">
        <v>44155</v>
      </c>
      <c r="S29" s="8">
        <v>44111</v>
      </c>
      <c r="T29" s="8">
        <v>44111</v>
      </c>
      <c r="U29" s="8">
        <v>44155</v>
      </c>
      <c r="V29" s="8">
        <v>44155</v>
      </c>
      <c r="W29" s="8"/>
      <c r="X29" s="8">
        <v>44155</v>
      </c>
      <c r="Y29" s="8">
        <v>44169</v>
      </c>
      <c r="Z29" s="8"/>
      <c r="AA29" s="8"/>
      <c r="AB29" s="8"/>
      <c r="AC29" s="8">
        <v>44111</v>
      </c>
      <c r="AD29" s="8">
        <v>44103</v>
      </c>
      <c r="AE29" s="8"/>
      <c r="AF29" s="8"/>
      <c r="AG29" s="8"/>
      <c r="AH29" s="8">
        <v>44449</v>
      </c>
      <c r="AI29" s="8">
        <v>44344</v>
      </c>
      <c r="AJ29" s="8">
        <v>44111</v>
      </c>
    </row>
    <row r="30" spans="1:36" ht="28.5" customHeight="1" x14ac:dyDescent="0.2">
      <c r="A30" s="28" t="s">
        <v>29</v>
      </c>
      <c r="B30" s="62">
        <f t="shared" si="0"/>
        <v>60</v>
      </c>
      <c r="C30" s="62">
        <v>5</v>
      </c>
      <c r="D30" s="22" t="s">
        <v>30</v>
      </c>
      <c r="E30" s="22"/>
      <c r="F30" s="22"/>
      <c r="G30" s="22"/>
      <c r="H30" s="29"/>
      <c r="I30" s="22" t="s">
        <v>31</v>
      </c>
      <c r="J30" s="22"/>
      <c r="K30" s="22" t="s">
        <v>32</v>
      </c>
      <c r="L30" s="29"/>
      <c r="M30" s="29"/>
      <c r="N30" s="29"/>
      <c r="O30" s="29" t="s">
        <v>33</v>
      </c>
      <c r="P30" s="30"/>
      <c r="Q30" s="22" t="s">
        <v>31</v>
      </c>
      <c r="R30" s="29" t="s">
        <v>31</v>
      </c>
      <c r="S30" s="22"/>
      <c r="T30" s="22" t="s">
        <v>31</v>
      </c>
      <c r="U30" s="22" t="s">
        <v>32</v>
      </c>
      <c r="V30" s="22" t="s">
        <v>34</v>
      </c>
      <c r="W30" s="22"/>
      <c r="X30" s="22" t="s">
        <v>31</v>
      </c>
      <c r="Y30" s="29" t="s">
        <v>30</v>
      </c>
      <c r="Z30" s="29" t="s">
        <v>35</v>
      </c>
      <c r="AA30" s="29"/>
      <c r="AB30" s="31" t="s">
        <v>36</v>
      </c>
      <c r="AC30" s="29"/>
      <c r="AD30" s="32" t="s">
        <v>37</v>
      </c>
      <c r="AE30" s="22"/>
      <c r="AF30" s="22"/>
      <c r="AG30" s="33" t="s">
        <v>38</v>
      </c>
      <c r="AH30" s="33"/>
      <c r="AI30" s="33"/>
      <c r="AJ30" s="29" t="s">
        <v>32</v>
      </c>
    </row>
    <row r="31" spans="1:36" ht="23.1" customHeight="1" x14ac:dyDescent="0.2">
      <c r="A31" s="28"/>
      <c r="B31" s="62">
        <f t="shared" si="0"/>
        <v>0</v>
      </c>
      <c r="C31" s="62"/>
      <c r="D31" s="34" t="s">
        <v>39</v>
      </c>
      <c r="E31" s="22"/>
      <c r="F31" s="22"/>
      <c r="G31" s="22"/>
      <c r="H31" s="30"/>
      <c r="I31" s="34" t="s">
        <v>39</v>
      </c>
      <c r="J31" s="34"/>
      <c r="K31" s="34" t="s">
        <v>40</v>
      </c>
      <c r="L31" s="30"/>
      <c r="M31" s="30"/>
      <c r="N31" s="30"/>
      <c r="O31" s="30" t="s">
        <v>41</v>
      </c>
      <c r="P31" s="30"/>
      <c r="Q31" s="34" t="s">
        <v>39</v>
      </c>
      <c r="R31" s="30" t="s">
        <v>39</v>
      </c>
      <c r="S31" s="34"/>
      <c r="T31" s="34" t="s">
        <v>39</v>
      </c>
      <c r="U31" s="34" t="s">
        <v>40</v>
      </c>
      <c r="V31" s="34" t="s">
        <v>39</v>
      </c>
      <c r="W31" s="34"/>
      <c r="X31" s="34" t="s">
        <v>39</v>
      </c>
      <c r="Y31" s="30" t="s">
        <v>39</v>
      </c>
      <c r="Z31" s="30" t="s">
        <v>42</v>
      </c>
      <c r="AA31" s="30"/>
      <c r="AB31" s="30" t="s">
        <v>43</v>
      </c>
      <c r="AC31" s="30"/>
      <c r="AD31" s="35" t="s">
        <v>44</v>
      </c>
      <c r="AE31" s="36"/>
      <c r="AF31" s="36"/>
      <c r="AG31" s="37" t="s">
        <v>45</v>
      </c>
      <c r="AH31" s="37"/>
      <c r="AI31" s="37"/>
      <c r="AJ31" s="30" t="s">
        <v>45</v>
      </c>
    </row>
    <row r="32" spans="1:36" ht="29.25" customHeight="1" x14ac:dyDescent="0.2">
      <c r="A32" s="23"/>
      <c r="B32" s="63">
        <f t="shared" si="0"/>
        <v>0</v>
      </c>
      <c r="C32" s="63"/>
      <c r="D32" s="39">
        <v>43431</v>
      </c>
      <c r="E32" s="39"/>
      <c r="F32" s="39"/>
      <c r="G32" s="39"/>
      <c r="H32" s="39"/>
      <c r="I32" s="39">
        <v>43431</v>
      </c>
      <c r="J32" s="39"/>
      <c r="K32" s="39">
        <v>43430</v>
      </c>
      <c r="L32" s="39"/>
      <c r="M32" s="39"/>
      <c r="N32" s="39"/>
      <c r="O32" s="40">
        <v>40476</v>
      </c>
      <c r="P32" s="40"/>
      <c r="Q32" s="39">
        <v>43418</v>
      </c>
      <c r="R32" s="39">
        <v>43431</v>
      </c>
      <c r="S32" s="39"/>
      <c r="T32" s="39">
        <v>43448</v>
      </c>
      <c r="U32" s="39">
        <v>43447</v>
      </c>
      <c r="V32" s="39">
        <v>42349</v>
      </c>
      <c r="W32" s="39"/>
      <c r="X32" s="39">
        <v>43431</v>
      </c>
      <c r="Y32" s="39">
        <v>43448</v>
      </c>
      <c r="Z32" s="39">
        <v>43746</v>
      </c>
      <c r="AA32" s="39"/>
      <c r="AB32" s="39">
        <v>44342</v>
      </c>
      <c r="AC32" s="39"/>
      <c r="AD32" s="39">
        <v>44116</v>
      </c>
      <c r="AE32" s="39"/>
      <c r="AF32" s="39"/>
      <c r="AG32" s="39">
        <v>44372</v>
      </c>
      <c r="AH32" s="39"/>
      <c r="AI32" s="39"/>
      <c r="AJ32" s="39">
        <v>43447</v>
      </c>
    </row>
    <row r="33" spans="1:36" ht="23.1" customHeight="1" x14ac:dyDescent="0.2">
      <c r="A33" s="28" t="s">
        <v>46</v>
      </c>
      <c r="B33" s="62">
        <f t="shared" si="0"/>
        <v>60</v>
      </c>
      <c r="C33" s="62">
        <v>5</v>
      </c>
      <c r="D33" s="41" t="s">
        <v>47</v>
      </c>
      <c r="E33" s="41"/>
      <c r="F33" s="41"/>
      <c r="G33" s="41"/>
      <c r="H33" s="41"/>
      <c r="I33" s="41" t="s">
        <v>47</v>
      </c>
      <c r="J33" s="41"/>
      <c r="K33" s="41"/>
      <c r="L33" s="41" t="s">
        <v>48</v>
      </c>
      <c r="M33" s="41"/>
      <c r="N33" s="41"/>
      <c r="O33" s="41"/>
      <c r="P33" s="41"/>
      <c r="Q33" s="42" t="s">
        <v>49</v>
      </c>
      <c r="R33" s="41" t="s">
        <v>49</v>
      </c>
      <c r="S33" s="41"/>
      <c r="T33" s="41" t="s">
        <v>49</v>
      </c>
      <c r="U33" s="41"/>
      <c r="V33" s="41" t="s">
        <v>48</v>
      </c>
      <c r="W33" s="41"/>
      <c r="X33" s="41" t="s">
        <v>47</v>
      </c>
      <c r="Y33" s="41" t="s">
        <v>49</v>
      </c>
      <c r="Z33" s="41"/>
      <c r="AA33" s="41"/>
      <c r="AB33" s="41"/>
      <c r="AC33" s="41"/>
      <c r="AD33" s="41"/>
      <c r="AE33" s="41" t="s">
        <v>50</v>
      </c>
      <c r="AF33" s="41"/>
      <c r="AG33" s="41"/>
      <c r="AH33" s="41"/>
      <c r="AI33" s="41"/>
      <c r="AJ33" s="41"/>
    </row>
    <row r="34" spans="1:36" ht="23.1" customHeight="1" x14ac:dyDescent="0.2">
      <c r="A34" s="28"/>
      <c r="B34" s="62">
        <f t="shared" si="0"/>
        <v>0</v>
      </c>
      <c r="C34" s="62"/>
      <c r="D34" s="43" t="s">
        <v>51</v>
      </c>
      <c r="E34" s="30"/>
      <c r="F34" s="30"/>
      <c r="G34" s="30"/>
      <c r="H34" s="30"/>
      <c r="I34" s="43" t="s">
        <v>51</v>
      </c>
      <c r="J34" s="43"/>
      <c r="K34" s="43"/>
      <c r="L34" s="43" t="s">
        <v>51</v>
      </c>
      <c r="M34" s="30"/>
      <c r="N34" s="30"/>
      <c r="O34" s="30"/>
      <c r="P34" s="30"/>
      <c r="Q34" s="43" t="s">
        <v>52</v>
      </c>
      <c r="R34" s="43" t="s">
        <v>51</v>
      </c>
      <c r="S34" s="43"/>
      <c r="T34" s="43" t="s">
        <v>52</v>
      </c>
      <c r="U34" s="43" t="s">
        <v>53</v>
      </c>
      <c r="V34" s="43" t="s">
        <v>54</v>
      </c>
      <c r="W34" s="43"/>
      <c r="X34" s="43" t="s">
        <v>51</v>
      </c>
      <c r="Y34" s="43" t="s">
        <v>52</v>
      </c>
      <c r="Z34" s="30"/>
      <c r="AA34" s="30"/>
      <c r="AB34" s="30"/>
      <c r="AC34" s="30"/>
      <c r="AD34" s="30"/>
      <c r="AE34" s="30" t="s">
        <v>42</v>
      </c>
      <c r="AF34" s="30"/>
      <c r="AG34" s="30"/>
      <c r="AH34" s="30"/>
      <c r="AI34" s="30"/>
      <c r="AJ34" s="30"/>
    </row>
    <row r="35" spans="1:36" ht="27" customHeight="1" x14ac:dyDescent="0.2">
      <c r="A35" s="23"/>
      <c r="B35" s="62">
        <f t="shared" si="0"/>
        <v>0</v>
      </c>
      <c r="C35" s="62"/>
      <c r="D35" s="39">
        <v>43431</v>
      </c>
      <c r="E35" s="39"/>
      <c r="F35" s="39"/>
      <c r="G35" s="39"/>
      <c r="H35" s="39"/>
      <c r="I35" s="39">
        <v>43431</v>
      </c>
      <c r="J35" s="39"/>
      <c r="K35" s="39"/>
      <c r="L35" s="39">
        <v>42306</v>
      </c>
      <c r="M35" s="39"/>
      <c r="N35" s="39"/>
      <c r="O35" s="39"/>
      <c r="P35" s="39"/>
      <c r="Q35" s="39">
        <v>43418</v>
      </c>
      <c r="R35" s="39">
        <v>43431</v>
      </c>
      <c r="S35" s="39"/>
      <c r="T35" s="39">
        <v>43448</v>
      </c>
      <c r="U35" s="39"/>
      <c r="V35" s="39">
        <v>42349</v>
      </c>
      <c r="W35" s="39"/>
      <c r="X35" s="39">
        <v>43431</v>
      </c>
      <c r="Y35" s="39">
        <v>43448</v>
      </c>
      <c r="Z35" s="39"/>
      <c r="AA35" s="39"/>
      <c r="AB35" s="39"/>
      <c r="AC35" s="39"/>
      <c r="AD35" s="39"/>
      <c r="AE35" s="39">
        <v>43998</v>
      </c>
      <c r="AF35" s="39"/>
      <c r="AG35" s="39"/>
      <c r="AH35" s="39"/>
      <c r="AI35" s="39"/>
      <c r="AJ35" s="39"/>
    </row>
    <row r="36" spans="1:36" ht="30" customHeight="1" x14ac:dyDescent="0.2">
      <c r="A36" s="44" t="s">
        <v>55</v>
      </c>
      <c r="B36" s="21">
        <f t="shared" si="0"/>
        <v>60</v>
      </c>
      <c r="C36" s="21">
        <v>5</v>
      </c>
      <c r="D36" s="39">
        <v>41648</v>
      </c>
      <c r="E36" s="45"/>
      <c r="F36" s="8"/>
      <c r="G36" s="8"/>
      <c r="H36" s="24"/>
      <c r="I36" s="39"/>
      <c r="J36" s="39">
        <v>40815</v>
      </c>
      <c r="K36" s="39">
        <v>42653</v>
      </c>
      <c r="L36" s="39">
        <v>40822</v>
      </c>
      <c r="M36" s="24"/>
      <c r="N36" s="24"/>
      <c r="O36" s="24"/>
      <c r="P36" s="39">
        <v>40822</v>
      </c>
      <c r="Q36" s="39">
        <v>42342</v>
      </c>
      <c r="R36" s="24"/>
      <c r="S36" s="39"/>
      <c r="T36" s="24"/>
      <c r="U36" s="24">
        <v>40815</v>
      </c>
      <c r="V36" s="24">
        <v>40822</v>
      </c>
      <c r="W36" s="24">
        <v>40815</v>
      </c>
      <c r="X36" s="24">
        <v>42653</v>
      </c>
      <c r="Y36" s="24">
        <v>40822</v>
      </c>
      <c r="Z36" s="24"/>
      <c r="AA36" s="24"/>
      <c r="AB36" s="24"/>
      <c r="AC36" s="24">
        <v>40815</v>
      </c>
      <c r="AD36" s="24"/>
      <c r="AE36" s="24"/>
      <c r="AF36" s="24"/>
      <c r="AG36" s="24"/>
      <c r="AH36" s="24"/>
      <c r="AI36" s="24"/>
      <c r="AJ36" s="24">
        <v>40822</v>
      </c>
    </row>
    <row r="37" spans="1:36" ht="30" customHeight="1" x14ac:dyDescent="0.2">
      <c r="A37" s="46"/>
      <c r="B37" s="47"/>
      <c r="C37" s="47"/>
      <c r="D37" s="24">
        <v>42068</v>
      </c>
      <c r="E37" s="24"/>
      <c r="F37" s="24"/>
      <c r="G37" s="24">
        <v>43578</v>
      </c>
      <c r="H37" s="24">
        <v>42068</v>
      </c>
      <c r="I37" s="24">
        <v>43580</v>
      </c>
      <c r="J37" s="39">
        <v>42030</v>
      </c>
      <c r="K37" s="24"/>
      <c r="L37" s="39">
        <v>42030</v>
      </c>
      <c r="M37" s="24">
        <v>43580</v>
      </c>
      <c r="N37" s="24"/>
      <c r="O37" s="24">
        <v>43580</v>
      </c>
      <c r="P37" s="8">
        <v>42030</v>
      </c>
      <c r="Q37" s="24">
        <v>43580</v>
      </c>
      <c r="R37" s="24">
        <v>43580</v>
      </c>
      <c r="S37" s="24"/>
      <c r="T37" s="24">
        <v>42030</v>
      </c>
      <c r="U37" s="39">
        <v>43580</v>
      </c>
      <c r="V37" s="39">
        <v>42030</v>
      </c>
      <c r="W37" s="39">
        <v>42068</v>
      </c>
      <c r="X37" s="39">
        <v>43580</v>
      </c>
      <c r="Y37" s="39">
        <v>43578</v>
      </c>
      <c r="Z37" s="39"/>
      <c r="AA37" s="39"/>
      <c r="AB37" s="39">
        <v>43580</v>
      </c>
      <c r="AC37" s="39">
        <v>43580</v>
      </c>
      <c r="AD37" s="22"/>
      <c r="AE37" s="24">
        <v>43580</v>
      </c>
      <c r="AF37" s="39">
        <v>42030</v>
      </c>
      <c r="AG37" s="39"/>
      <c r="AH37" s="39"/>
      <c r="AI37" s="39"/>
      <c r="AJ37" s="39">
        <v>43580</v>
      </c>
    </row>
    <row r="38" spans="1:36" ht="30" customHeight="1" x14ac:dyDescent="0.2">
      <c r="A38" s="44" t="s">
        <v>56</v>
      </c>
      <c r="B38" s="21">
        <f t="shared" si="0"/>
        <v>60</v>
      </c>
      <c r="C38" s="21">
        <v>5</v>
      </c>
      <c r="D38" s="8">
        <v>44161</v>
      </c>
      <c r="E38" s="8"/>
      <c r="F38" s="8"/>
      <c r="G38" s="8">
        <v>44174</v>
      </c>
      <c r="H38" s="8">
        <v>44151</v>
      </c>
      <c r="I38" s="8"/>
      <c r="J38" s="8">
        <v>43867</v>
      </c>
      <c r="K38" s="8">
        <v>42128</v>
      </c>
      <c r="L38" s="39"/>
      <c r="M38" s="8"/>
      <c r="N38" s="8">
        <v>43871</v>
      </c>
      <c r="O38" s="8"/>
      <c r="P38" s="45"/>
      <c r="Q38" s="8">
        <v>41263</v>
      </c>
      <c r="R38" s="8"/>
      <c r="S38" s="8"/>
      <c r="T38" s="8">
        <v>44161</v>
      </c>
      <c r="U38" s="8"/>
      <c r="V38" s="8">
        <v>42128</v>
      </c>
      <c r="W38" s="8">
        <v>43871</v>
      </c>
      <c r="X38" s="8">
        <v>42087</v>
      </c>
      <c r="Y38" s="8"/>
      <c r="Z38" s="8"/>
      <c r="AA38" s="8">
        <v>44174</v>
      </c>
      <c r="AB38" s="8">
        <v>43871</v>
      </c>
      <c r="AC38" s="8"/>
      <c r="AD38" s="8"/>
      <c r="AE38" s="8"/>
      <c r="AF38" s="8">
        <v>43867</v>
      </c>
      <c r="AG38" s="8">
        <v>44161</v>
      </c>
      <c r="AH38" s="8"/>
      <c r="AI38" s="8"/>
      <c r="AJ38" s="8"/>
    </row>
    <row r="39" spans="1:36" ht="30" customHeight="1" x14ac:dyDescent="0.2">
      <c r="A39" s="46"/>
      <c r="B39" s="47"/>
      <c r="C39" s="47"/>
      <c r="D39" s="8"/>
      <c r="E39" s="8"/>
      <c r="F39" s="8"/>
      <c r="G39" s="8"/>
      <c r="H39" s="8"/>
      <c r="I39" s="8"/>
      <c r="J39" s="8">
        <v>42030</v>
      </c>
      <c r="K39" s="8"/>
      <c r="L39" s="8"/>
      <c r="M39" s="8"/>
      <c r="N39" s="8"/>
      <c r="O39" s="8">
        <v>44151</v>
      </c>
      <c r="P39" s="8">
        <v>42030</v>
      </c>
      <c r="Q39" s="8"/>
      <c r="R39" s="8"/>
      <c r="S39" s="8"/>
      <c r="T39" s="8" t="s">
        <v>57</v>
      </c>
      <c r="U39" s="8">
        <v>42068</v>
      </c>
      <c r="V39" s="8"/>
      <c r="W39" s="8">
        <v>42068</v>
      </c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</row>
    <row r="40" spans="1:36" ht="30" customHeight="1" thickBot="1" x14ac:dyDescent="0.25">
      <c r="A40" s="44" t="s">
        <v>58</v>
      </c>
      <c r="B40" s="48"/>
      <c r="C40" s="48"/>
      <c r="D40" s="24"/>
      <c r="E40" s="24"/>
      <c r="F40" s="24"/>
      <c r="G40" s="24"/>
      <c r="H40" s="24"/>
      <c r="I40" s="24"/>
      <c r="J40" s="24">
        <v>39146</v>
      </c>
      <c r="K40" s="24"/>
      <c r="L40" s="34"/>
      <c r="M40" s="24"/>
      <c r="N40" s="24"/>
      <c r="O40" s="24">
        <v>40613</v>
      </c>
      <c r="P40" s="24">
        <v>38176</v>
      </c>
      <c r="Q40" s="24"/>
      <c r="R40" s="24"/>
      <c r="S40" s="24"/>
      <c r="T40" s="24"/>
      <c r="U40" s="24">
        <v>40672</v>
      </c>
      <c r="V40" s="24">
        <v>40585</v>
      </c>
      <c r="W40" s="24">
        <v>39024</v>
      </c>
      <c r="X40" s="24"/>
      <c r="Y40" s="24">
        <v>41317</v>
      </c>
      <c r="Z40" s="24"/>
      <c r="AA40" s="24"/>
      <c r="AB40" s="24"/>
      <c r="AC40" s="24"/>
      <c r="AD40" s="24"/>
      <c r="AE40" s="24"/>
      <c r="AF40" s="24">
        <v>42478</v>
      </c>
      <c r="AG40" s="24"/>
      <c r="AH40" s="24"/>
      <c r="AI40" s="24"/>
      <c r="AJ40" s="24"/>
    </row>
    <row r="41" spans="1:36" ht="27.95" customHeight="1" x14ac:dyDescent="0.2">
      <c r="A41" s="49" t="s">
        <v>59</v>
      </c>
      <c r="B41" s="58">
        <f t="shared" si="0"/>
        <v>48</v>
      </c>
      <c r="C41" s="50">
        <v>4</v>
      </c>
      <c r="D41" s="51">
        <v>44280</v>
      </c>
      <c r="E41" s="51"/>
      <c r="F41" s="51"/>
      <c r="G41" s="51">
        <v>43073</v>
      </c>
      <c r="H41" s="51">
        <v>43676</v>
      </c>
      <c r="I41" s="51">
        <v>43004</v>
      </c>
      <c r="J41" s="51">
        <v>42557</v>
      </c>
      <c r="K41" s="51">
        <v>42758</v>
      </c>
      <c r="L41" s="51">
        <v>42753</v>
      </c>
      <c r="M41" s="51">
        <v>44281</v>
      </c>
      <c r="N41" s="51">
        <v>42772</v>
      </c>
      <c r="O41" s="51">
        <v>43739</v>
      </c>
      <c r="P41" s="51">
        <v>43112</v>
      </c>
      <c r="Q41" s="51">
        <v>43027</v>
      </c>
      <c r="R41" s="51">
        <v>42725</v>
      </c>
      <c r="S41" s="51">
        <v>42312</v>
      </c>
      <c r="T41" s="51">
        <v>42710</v>
      </c>
      <c r="U41" s="51">
        <v>43847</v>
      </c>
      <c r="V41" s="51">
        <v>43836</v>
      </c>
      <c r="W41" s="51">
        <v>42698</v>
      </c>
      <c r="X41" s="51">
        <v>44251</v>
      </c>
      <c r="Y41" s="51">
        <v>42548</v>
      </c>
      <c r="Z41" s="51">
        <v>43592</v>
      </c>
      <c r="AA41" s="51">
        <v>44172</v>
      </c>
      <c r="AB41" s="51">
        <v>44034</v>
      </c>
      <c r="AC41" s="51">
        <v>42214</v>
      </c>
      <c r="AD41" s="51"/>
      <c r="AE41" s="51">
        <v>42780</v>
      </c>
      <c r="AF41" s="51">
        <v>43852</v>
      </c>
      <c r="AG41" s="51">
        <v>44201</v>
      </c>
      <c r="AH41" s="51"/>
      <c r="AI41" s="51"/>
      <c r="AJ41" s="51">
        <v>43531</v>
      </c>
    </row>
    <row r="42" spans="1:36" ht="27.95" customHeight="1" thickBot="1" x14ac:dyDescent="0.25">
      <c r="A42" s="52" t="s">
        <v>60</v>
      </c>
      <c r="B42" s="59"/>
      <c r="C42" s="53"/>
      <c r="D42" s="18" t="s">
        <v>61</v>
      </c>
      <c r="E42" s="18"/>
      <c r="F42" s="18"/>
      <c r="G42" s="18" t="s">
        <v>61</v>
      </c>
      <c r="H42" s="18" t="s">
        <v>61</v>
      </c>
      <c r="I42" s="18" t="s">
        <v>61</v>
      </c>
      <c r="J42" s="18" t="s">
        <v>61</v>
      </c>
      <c r="K42" s="18" t="s">
        <v>61</v>
      </c>
      <c r="L42" s="18" t="s">
        <v>61</v>
      </c>
      <c r="M42" s="18" t="s">
        <v>61</v>
      </c>
      <c r="N42" s="18" t="s">
        <v>61</v>
      </c>
      <c r="O42" s="18" t="s">
        <v>62</v>
      </c>
      <c r="P42" s="18" t="s">
        <v>61</v>
      </c>
      <c r="Q42" s="18" t="s">
        <v>61</v>
      </c>
      <c r="R42" s="18" t="s">
        <v>61</v>
      </c>
      <c r="S42" s="18" t="s">
        <v>61</v>
      </c>
      <c r="T42" s="18" t="s">
        <v>61</v>
      </c>
      <c r="U42" s="18" t="s">
        <v>61</v>
      </c>
      <c r="V42" s="18" t="s">
        <v>61</v>
      </c>
      <c r="W42" s="18" t="s">
        <v>61</v>
      </c>
      <c r="X42" s="18" t="s">
        <v>61</v>
      </c>
      <c r="Y42" s="18" t="s">
        <v>61</v>
      </c>
      <c r="Z42" s="18" t="s">
        <v>61</v>
      </c>
      <c r="AA42" s="18" t="s">
        <v>61</v>
      </c>
      <c r="AB42" s="18" t="s">
        <v>61</v>
      </c>
      <c r="AC42" s="18" t="s">
        <v>62</v>
      </c>
      <c r="AD42" s="18"/>
      <c r="AE42" s="18" t="s">
        <v>61</v>
      </c>
      <c r="AF42" s="18" t="s">
        <v>61</v>
      </c>
      <c r="AG42" s="18" t="s">
        <v>61</v>
      </c>
      <c r="AH42" s="18"/>
      <c r="AI42" s="18"/>
      <c r="AJ42" s="18" t="s">
        <v>61</v>
      </c>
    </row>
  </sheetData>
  <autoFilter ref="A1:AJ42" xr:uid="{00000000-0009-0000-0000-000001000000}"/>
  <mergeCells count="4">
    <mergeCell ref="C30:C32"/>
    <mergeCell ref="C33:C35"/>
    <mergeCell ref="B30:B32"/>
    <mergeCell ref="B33:B35"/>
  </mergeCells>
  <conditionalFormatting sqref="D37:XFD37 D39:XFD40 D21:XFD21">
    <cfRule type="notContainsBlanks" dxfId="10" priority="11">
      <formula>LEN(TRIM(D21))&gt;0</formula>
    </cfRule>
  </conditionalFormatting>
  <conditionalFormatting sqref="D2:AJ20">
    <cfRule type="expression" dxfId="9" priority="10">
      <formula>($B2-6)&gt;=DATEDIF(D2,TODAY(),"m")</formula>
    </cfRule>
    <cfRule type="expression" dxfId="8" priority="9">
      <formula>AND(($B2-DATEDIF(D2,TODAY(),"m"))&lt;=6,($B2-DATEDIF(D2,TODAY(),"m"))&gt;0)</formula>
    </cfRule>
    <cfRule type="expression" dxfId="7" priority="8">
      <formula>AND(NOT(ISBLANK(D2)),$B2&lt;=DATEDIF(D2,TODAY(),"m"))</formula>
    </cfRule>
  </conditionalFormatting>
  <conditionalFormatting sqref="D42:AJ42">
    <cfRule type="expression" dxfId="6" priority="6">
      <formula>D42="Apte"</formula>
    </cfRule>
    <cfRule type="expression" dxfId="5" priority="5">
      <formula>D42="Restriction"</formula>
    </cfRule>
  </conditionalFormatting>
  <conditionalFormatting sqref="D2:AJ42">
    <cfRule type="containsBlanks" dxfId="4" priority="14">
      <formula>LEN(TRIM(D2))=0</formula>
    </cfRule>
  </conditionalFormatting>
  <conditionalFormatting sqref="D22:AJ29">
    <cfRule type="expression" dxfId="3" priority="4">
      <formula>AND(NOT(ISBLANK(D22)),DATEDIF(D22,TODAY(),"m")&gt;=$B22)</formula>
    </cfRule>
  </conditionalFormatting>
  <conditionalFormatting sqref="D41:AJ41 D38:AJ38 D35:AJ36 D32:AJ32 D22:AJ29">
    <cfRule type="expression" dxfId="2" priority="3">
      <formula>($B22-6)&gt;=DATEDIF(D22,TODAY(),"m")</formula>
    </cfRule>
    <cfRule type="expression" dxfId="1" priority="2">
      <formula>AND(($B22-DATEDIF(D22,TODAY(),"m"))&lt;=6,($B22-DATEDIF(D22,TODAY(),"m"))&gt;0)</formula>
    </cfRule>
  </conditionalFormatting>
  <conditionalFormatting sqref="D41:AJ41 D38:AJ38 D35:AJ36 D32:AJ32">
    <cfRule type="expression" dxfId="0" priority="1">
      <formula>AND(NOT(ISBLANK(D32)),DATEDIF(D32,TODAY(),"m")&gt;=$B32)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sites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vgapin</dc:creator>
  <cp:lastModifiedBy>PAUL Axelle</cp:lastModifiedBy>
  <dcterms:created xsi:type="dcterms:W3CDTF">2022-02-22T07:17:26Z</dcterms:created>
  <dcterms:modified xsi:type="dcterms:W3CDTF">2022-02-22T09:58:22Z</dcterms:modified>
</cp:coreProperties>
</file>