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6194E60B-44D0-4612-9A71-51092553C9D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 de calcul" sheetId="2" r:id="rId1"/>
    <sheet name="Base de donné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2" l="1"/>
  <c r="C4" i="2"/>
  <c r="C2" i="2"/>
  <c r="A3" i="1"/>
  <c r="A4" i="1"/>
  <c r="A5" i="1"/>
  <c r="A6" i="1"/>
  <c r="A7" i="1"/>
  <c r="A8" i="1"/>
  <c r="A9" i="1"/>
  <c r="A10" i="1"/>
  <c r="A2" i="1"/>
</calcChain>
</file>

<file path=xl/sharedStrings.xml><?xml version="1.0" encoding="utf-8"?>
<sst xmlns="http://schemas.openxmlformats.org/spreadsheetml/2006/main" count="31" uniqueCount="12">
  <si>
    <t>Composant 3</t>
  </si>
  <si>
    <t>Composant 1</t>
  </si>
  <si>
    <t>Composant 2</t>
  </si>
  <si>
    <t>composant</t>
  </si>
  <si>
    <t>etape A</t>
  </si>
  <si>
    <t>etape B</t>
  </si>
  <si>
    <t>etape C</t>
  </si>
  <si>
    <t>avancement</t>
  </si>
  <si>
    <t xml:space="preserve">avancement </t>
  </si>
  <si>
    <t>pas prioritaire (résultat étape C seulement si toutes les lignes du même composant contienne etape C)</t>
  </si>
  <si>
    <t>priorité plus forte (si une seule ligne en étape A on arrête la recherche et on dit que le composant est à l'étape A)</t>
  </si>
  <si>
    <t>priorité 2 eme degré (niveau intermédiaire càd si les autres lignes contiennent etape C le résultat remonte étape B si une des autres lignes contient étape A on remonte étape 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</si>
</sst>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B0720"/>
        <bgColor indexed="64"/>
      </patternFill>
    </fill>
    <fill>
      <patternFill patternType="solid">
        <fgColor rgb="FF96C832"/>
        <bgColor indexed="64"/>
      </patternFill>
    </fill>
    <fill>
      <patternFill patternType="solid">
        <fgColor rgb="FFFF5A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 applyAlignment="1">
      <alignment wrapText="1"/>
    </xf>
    <xf numFmtId="0" fontId="0" fillId="3" borderId="0" xfId="0" applyFill="1" applyAlignment="1">
      <alignment vertical="center"/>
    </xf>
    <xf numFmtId="0" fontId="0" fillId="2" borderId="6" xfId="0" applyFill="1" applyBorder="1"/>
    <xf numFmtId="0" fontId="0" fillId="3" borderId="6" xfId="0" applyFill="1" applyBorder="1"/>
    <xf numFmtId="0" fontId="0" fillId="4" borderId="3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C7F4A-B724-4825-9394-56D72799DA49}">
  <dimension ref="A1:C4"/>
  <sheetViews>
    <sheetView tabSelected="1" workbookViewId="0">
      <selection activeCell="C2" sqref="C2"/>
    </sheetView>
  </sheetViews>
  <sheetFormatPr baseColWidth="10" defaultRowHeight="15" x14ac:dyDescent="0.25"/>
  <cols>
    <col min="1" max="1" width="17.28515625" customWidth="1"/>
  </cols>
  <sheetData>
    <row r="1" spans="1:3" x14ac:dyDescent="0.25">
      <c r="A1" s="3" t="s">
        <v>3</v>
      </c>
      <c r="B1" s="3" t="s">
        <v>8</v>
      </c>
    </row>
    <row r="2" spans="1:3" x14ac:dyDescent="0.25">
      <c r="A2" s="3" t="s">
        <v>1</v>
      </c>
      <c r="B2" s="3" t="s">
        <v>4</v>
      </c>
      <c r="C2" t="str">
        <f>IF(IFERROR(VLOOKUP(A2&amp;"A",'Base de données'!$A$1:$C$10,3,FALSE),"")&lt;&gt;"",VLOOKUP(A2&amp;"A",'Base de données'!$A$1:$C$10,3,FALSE),IF(IFERROR(VLOOKUP(A2&amp;"B",'Base de données'!$A$1:$C$10,3,FALSE),"")&lt;&gt;"",VLOOKUP(A2&amp;"B",'Base de données'!A1:C10,3,FALSE),VLOOKUP(A2&amp;"C",'Base de données'!$A$1:$C$10,3,FALSE)))</f>
        <v>etape A</v>
      </c>
    </row>
    <row r="3" spans="1:3" x14ac:dyDescent="0.25">
      <c r="A3" s="3" t="s">
        <v>2</v>
      </c>
      <c r="B3" s="3" t="s">
        <v>6</v>
      </c>
      <c r="C3" t="str">
        <f>IF(IFERROR(VLOOKUP(A3&amp;"A",'Base de données'!$A$1:$C$10,3,FALSE),"")&lt;&gt;"",VLOOKUP(A3&amp;"A",'Base de données'!$A$1:$C$10,3,FALSE),IF(IFERROR(VLOOKUP(A3&amp;"B",'Base de données'!$A$1:$C$10,3,FALSE),"")&lt;&gt;"",VLOOKUP(A3&amp;"B",'Base de données'!A2:C11,3,FALSE),VLOOKUP(A3&amp;"C",'Base de données'!$A$1:$C$10,3,FALSE)))</f>
        <v>etape C</v>
      </c>
    </row>
    <row r="4" spans="1:3" x14ac:dyDescent="0.25">
      <c r="A4" s="3" t="s">
        <v>0</v>
      </c>
      <c r="B4" s="3" t="s">
        <v>5</v>
      </c>
      <c r="C4" t="str">
        <f>IF(IFERROR(VLOOKUP(A4&amp;"A",'Base de données'!$A$1:$C$10,3,FALSE),"")&lt;&gt;"",VLOOKUP(A4&amp;"A",'Base de données'!$A$1:$C$10,3,FALSE),IF(IFERROR(VLOOKUP(A4&amp;"B",'Base de données'!$A$1:$C$10,3,FALSE),"")&lt;&gt;"",VLOOKUP(A4&amp;"B",'Base de données'!A3:C12,3,FALSE),VLOOKUP(A4&amp;"C",'Base de données'!$A$1:$C$10,3,FALSE)))</f>
        <v>etape 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"/>
  <sheetViews>
    <sheetView workbookViewId="0">
      <selection activeCell="C5" sqref="C5"/>
    </sheetView>
  </sheetViews>
  <sheetFormatPr baseColWidth="10" defaultColWidth="8.85546875" defaultRowHeight="15" x14ac:dyDescent="0.25"/>
  <cols>
    <col min="1" max="1" width="13.7109375" bestFit="1" customWidth="1"/>
    <col min="2" max="2" width="13.5703125" customWidth="1"/>
    <col min="3" max="3" width="10.28515625" bestFit="1" customWidth="1"/>
    <col min="4" max="4" width="7.42578125" customWidth="1"/>
    <col min="5" max="5" width="137" bestFit="1" customWidth="1"/>
  </cols>
  <sheetData>
    <row r="1" spans="1:5" ht="15.75" thickBot="1" x14ac:dyDescent="0.3">
      <c r="B1" s="7" t="s">
        <v>3</v>
      </c>
      <c r="C1" s="7" t="s">
        <v>7</v>
      </c>
    </row>
    <row r="2" spans="1:5" x14ac:dyDescent="0.25">
      <c r="A2" t="str">
        <f>B2&amp;RIGHT(C2,1)</f>
        <v>Composant 1A</v>
      </c>
      <c r="B2" s="8" t="s">
        <v>1</v>
      </c>
      <c r="C2" s="13" t="s">
        <v>4</v>
      </c>
      <c r="D2" s="11"/>
      <c r="E2" t="s">
        <v>10</v>
      </c>
    </row>
    <row r="3" spans="1:5" x14ac:dyDescent="0.25">
      <c r="A3" t="str">
        <f t="shared" ref="A3:A10" si="0">B3&amp;RIGHT(C3,1)</f>
        <v>Composant 1B</v>
      </c>
      <c r="B3" s="9" t="s">
        <v>1</v>
      </c>
      <c r="C3" s="9" t="s">
        <v>5</v>
      </c>
      <c r="D3" s="1"/>
    </row>
    <row r="4" spans="1:5" ht="15.75" thickBot="1" x14ac:dyDescent="0.3">
      <c r="A4" t="str">
        <f t="shared" si="0"/>
        <v>Composant 1B</v>
      </c>
      <c r="B4" s="10" t="s">
        <v>1</v>
      </c>
      <c r="C4" s="10" t="s">
        <v>5</v>
      </c>
      <c r="D4" s="1"/>
    </row>
    <row r="5" spans="1:5" x14ac:dyDescent="0.25">
      <c r="A5" t="str">
        <f t="shared" si="0"/>
        <v>Composant 2C</v>
      </c>
      <c r="B5" s="8" t="s">
        <v>2</v>
      </c>
      <c r="C5" s="14" t="s">
        <v>6</v>
      </c>
      <c r="D5" s="12"/>
      <c r="E5" t="s">
        <v>9</v>
      </c>
    </row>
    <row r="6" spans="1:5" ht="15.75" thickBot="1" x14ac:dyDescent="0.3">
      <c r="A6" t="str">
        <f t="shared" si="0"/>
        <v>Composant 2C</v>
      </c>
      <c r="B6" s="10" t="s">
        <v>2</v>
      </c>
      <c r="C6" s="10" t="s">
        <v>6</v>
      </c>
      <c r="D6" s="2"/>
    </row>
    <row r="7" spans="1:5" x14ac:dyDescent="0.25">
      <c r="A7" t="str">
        <f t="shared" si="0"/>
        <v>Composant 3C</v>
      </c>
      <c r="B7" s="8" t="s">
        <v>0</v>
      </c>
      <c r="C7" s="4" t="s">
        <v>6</v>
      </c>
    </row>
    <row r="8" spans="1:5" x14ac:dyDescent="0.25">
      <c r="A8" t="str">
        <f t="shared" si="0"/>
        <v>Composant 3C</v>
      </c>
      <c r="B8" s="9" t="s">
        <v>0</v>
      </c>
      <c r="C8" s="5" t="s">
        <v>6</v>
      </c>
    </row>
    <row r="9" spans="1:5" x14ac:dyDescent="0.25">
      <c r="A9" t="str">
        <f t="shared" si="0"/>
        <v>Composant 3B</v>
      </c>
      <c r="B9" s="9" t="s">
        <v>0</v>
      </c>
      <c r="C9" s="15" t="s">
        <v>5</v>
      </c>
      <c r="D9" s="16"/>
      <c r="E9" t="s">
        <v>11</v>
      </c>
    </row>
    <row r="10" spans="1:5" ht="15.75" thickBot="1" x14ac:dyDescent="0.3">
      <c r="A10" t="str">
        <f t="shared" si="0"/>
        <v>Composant 3C</v>
      </c>
      <c r="B10" s="10" t="s">
        <v>0</v>
      </c>
      <c r="C10" s="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de calcul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Sbaghdi Oussama</dc:creator>
  <cp:lastModifiedBy>Arnaud FLEITH</cp:lastModifiedBy>
  <dcterms:created xsi:type="dcterms:W3CDTF">2015-06-05T18:17:20Z</dcterms:created>
  <dcterms:modified xsi:type="dcterms:W3CDTF">2021-05-05T14:28:38Z</dcterms:modified>
</cp:coreProperties>
</file>