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F001606\Desktop\"/>
    </mc:Choice>
  </mc:AlternateContent>
  <bookViews>
    <workbookView xWindow="0" yWindow="0" windowWidth="28755" windowHeight="12255"/>
  </bookViews>
  <sheets>
    <sheet name="Feuil1" sheetId="1" r:id="rId1"/>
  </sheets>
  <definedNames>
    <definedName name="_xlnm._FilterDatabase" localSheetId="0" hidden="1">Feuil1!$A$1:$BS$28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O3" i="1" l="1"/>
  <c r="BO4" i="1"/>
  <c r="BO5" i="1"/>
  <c r="BO6" i="1"/>
  <c r="BO7" i="1"/>
  <c r="BO8" i="1"/>
  <c r="BO9" i="1"/>
  <c r="BO10" i="1"/>
  <c r="BO11" i="1"/>
  <c r="BO12" i="1"/>
  <c r="BO13" i="1"/>
  <c r="BO14" i="1"/>
  <c r="BO15" i="1"/>
  <c r="BO16" i="1"/>
  <c r="BO17" i="1"/>
  <c r="BO18" i="1"/>
  <c r="BO19" i="1"/>
  <c r="BO20" i="1"/>
  <c r="BO21" i="1"/>
  <c r="BO22" i="1"/>
  <c r="BO23" i="1"/>
  <c r="BO24" i="1"/>
  <c r="BO25" i="1"/>
  <c r="BO26" i="1"/>
  <c r="BO27" i="1"/>
  <c r="BO28" i="1"/>
  <c r="BO2" i="1"/>
  <c r="BI3" i="1"/>
  <c r="BI4" i="1"/>
  <c r="BI5" i="1"/>
  <c r="BI6" i="1"/>
  <c r="BI7" i="1"/>
  <c r="BI8" i="1"/>
  <c r="BI9" i="1"/>
  <c r="BI10" i="1"/>
  <c r="BI11" i="1"/>
  <c r="BI12" i="1"/>
  <c r="BI13" i="1"/>
  <c r="BI14" i="1"/>
  <c r="BI15" i="1"/>
  <c r="BI16" i="1"/>
  <c r="BI17" i="1"/>
  <c r="BI18" i="1"/>
  <c r="BI19" i="1"/>
  <c r="BI20" i="1"/>
  <c r="BI21" i="1"/>
  <c r="BI22" i="1"/>
  <c r="BI23" i="1"/>
  <c r="BI24" i="1"/>
  <c r="BI25" i="1"/>
  <c r="BI26" i="1"/>
  <c r="BI27" i="1"/>
  <c r="BI28" i="1"/>
  <c r="BI2" i="1"/>
</calcChain>
</file>

<file path=xl/sharedStrings.xml><?xml version="1.0" encoding="utf-8"?>
<sst xmlns="http://schemas.openxmlformats.org/spreadsheetml/2006/main" count="509" uniqueCount="157">
  <si>
    <t>Numéro Ordre</t>
  </si>
  <si>
    <t>Division ordre</t>
  </si>
  <si>
    <t>Quantité totale ordre</t>
  </si>
  <si>
    <t>Date de fin planifiée</t>
  </si>
  <si>
    <t>Nom Gestionnaire</t>
  </si>
  <si>
    <t>Numéro de Séquence</t>
  </si>
  <si>
    <t>Type de Séquence</t>
  </si>
  <si>
    <t>Numéro d'Opération</t>
  </si>
  <si>
    <t>Indicateur de Phase</t>
  </si>
  <si>
    <t>N° Opération Supérieure</t>
  </si>
  <si>
    <t>Libellé Opération</t>
  </si>
  <si>
    <t>Statut Système de l'Opération</t>
  </si>
  <si>
    <t>Statut Utilisateur de l'Opération</t>
  </si>
  <si>
    <t>Poste de Travail</t>
  </si>
  <si>
    <t>Description Poste de Travail</t>
  </si>
  <si>
    <t>Division Poste de Travail</t>
  </si>
  <si>
    <t>Localisation Poste de Travail</t>
  </si>
  <si>
    <t>Opération Disponible</t>
  </si>
  <si>
    <t>Date début disponibilité</t>
  </si>
  <si>
    <t>Numéro de Confirmation</t>
  </si>
  <si>
    <t>Début de changement au plus tôt</t>
  </si>
  <si>
    <t>Clé de pilotage</t>
  </si>
  <si>
    <t>Coche Sous-Traitance</t>
  </si>
  <si>
    <t>N° de Demande d'Achat</t>
  </si>
  <si>
    <t>Numéro de ligne de Demande d'Achat</t>
  </si>
  <si>
    <t>FIA</t>
  </si>
  <si>
    <t>Commande de sous traitance</t>
  </si>
  <si>
    <t>Position Commande</t>
  </si>
  <si>
    <t>N° OF Four Affecté</t>
  </si>
  <si>
    <t>Quantité de l'opération</t>
  </si>
  <si>
    <t>Quantité de base</t>
  </si>
  <si>
    <t>Temps Préparation Machine</t>
  </si>
  <si>
    <t>Temps de Travail Machine</t>
  </si>
  <si>
    <t>Temps de Préparation MOE</t>
  </si>
  <si>
    <t>Temps de travail MOE</t>
  </si>
  <si>
    <t>Type Activité Tps Trav. MOE</t>
  </si>
  <si>
    <t>Temps Cycle Four</t>
  </si>
  <si>
    <t>UO Alt. Volume</t>
  </si>
  <si>
    <t>Type act. UO Alt. Vol prévu</t>
  </si>
  <si>
    <t>Type Activité UO Alt. Volume</t>
  </si>
  <si>
    <t>UO Alt. Masse</t>
  </si>
  <si>
    <t>Type Activité UO Alt. Masse</t>
  </si>
  <si>
    <t>UO HOA</t>
  </si>
  <si>
    <t>Type Activité UO HOA</t>
  </si>
  <si>
    <t>Durée Prévue Opération</t>
  </si>
  <si>
    <t>Charge MO Prévue Opération</t>
  </si>
  <si>
    <t>Charge UO Prévue Opération</t>
  </si>
  <si>
    <t>Date de Début de Confirmation</t>
  </si>
  <si>
    <t>Date de Fin de Confirmation</t>
  </si>
  <si>
    <t>Rendement Confirmé</t>
  </si>
  <si>
    <t>Rebut Confirmé</t>
  </si>
  <si>
    <t>Heures Imputées</t>
  </si>
  <si>
    <t>HNQ Imputées</t>
  </si>
  <si>
    <t>UO Imputées</t>
  </si>
  <si>
    <t>N° Séquence Opération Précédente</t>
  </si>
  <si>
    <t>Numéro d'Opération Précédente</t>
  </si>
  <si>
    <t>Poste de Travail Opération Précédente</t>
  </si>
  <si>
    <t>Libellé Opération Précédente</t>
  </si>
  <si>
    <t>Statut Système de l'Opération Précédente</t>
  </si>
  <si>
    <t>Statut utilisateur Opération Précédente</t>
  </si>
  <si>
    <t>N° Séquence Opération Suivante</t>
  </si>
  <si>
    <t>Numéro d'Opération Suivante</t>
  </si>
  <si>
    <t>Poste de Travail Opération Suivante</t>
  </si>
  <si>
    <t>Libellé Opération Suivante</t>
  </si>
  <si>
    <t>Statut Système de l'Opération Suivante</t>
  </si>
  <si>
    <t>Statut Utilisateur Opération Suivante</t>
  </si>
  <si>
    <t>CHAISE</t>
  </si>
  <si>
    <t>TABLE</t>
  </si>
  <si>
    <t>TABOURET</t>
  </si>
  <si>
    <t>Z001</t>
  </si>
  <si>
    <t>Z002</t>
  </si>
  <si>
    <t>Z003</t>
  </si>
  <si>
    <t>Z004</t>
  </si>
  <si>
    <t>Z005</t>
  </si>
  <si>
    <t>Z006</t>
  </si>
  <si>
    <t>31/06/2021</t>
  </si>
  <si>
    <t>Monsieur X</t>
  </si>
  <si>
    <t>Monsieur A</t>
  </si>
  <si>
    <t>Monsieur B</t>
  </si>
  <si>
    <t>Monsieur C</t>
  </si>
  <si>
    <t>Madame W</t>
  </si>
  <si>
    <t>Monsieur M</t>
  </si>
  <si>
    <t>Monsieur G</t>
  </si>
  <si>
    <t>BASE</t>
  </si>
  <si>
    <t>ALTERNATIVE</t>
  </si>
  <si>
    <t>NON</t>
  </si>
  <si>
    <t>USINAGE</t>
  </si>
  <si>
    <t>AJUSTAGE</t>
  </si>
  <si>
    <t>CONTRÔLE</t>
  </si>
  <si>
    <t>CONDITIONNEMENT</t>
  </si>
  <si>
    <t>MOULAGE</t>
  </si>
  <si>
    <t>CUISSON</t>
  </si>
  <si>
    <t>LIVRAISON</t>
  </si>
  <si>
    <t>DEMOULAGE</t>
  </si>
  <si>
    <t>H001</t>
  </si>
  <si>
    <t>H003</t>
  </si>
  <si>
    <t>H004</t>
  </si>
  <si>
    <t>H002</t>
  </si>
  <si>
    <t>H005</t>
  </si>
  <si>
    <t>H006</t>
  </si>
  <si>
    <t>H007</t>
  </si>
  <si>
    <t>H008</t>
  </si>
  <si>
    <t>USINAGE M1</t>
  </si>
  <si>
    <t>USINAGE M3</t>
  </si>
  <si>
    <t>USINAGE M2</t>
  </si>
  <si>
    <t>CONDITIONNEMENT M1</t>
  </si>
  <si>
    <t>CONDITIONNEMENT M2</t>
  </si>
  <si>
    <t>AJUSTAGE M1</t>
  </si>
  <si>
    <t>AJUSTAGE M2</t>
  </si>
  <si>
    <t>MMT</t>
  </si>
  <si>
    <t>CTRL VISUEL</t>
  </si>
  <si>
    <t>CND</t>
  </si>
  <si>
    <t>MOULAGE M1</t>
  </si>
  <si>
    <t>MOULAGE M3</t>
  </si>
  <si>
    <t>AUTOCLAVE M1</t>
  </si>
  <si>
    <t>AUTOCLAVE M3</t>
  </si>
  <si>
    <t>AUTOCLAVE M4</t>
  </si>
  <si>
    <t>DEMOULAGE M1</t>
  </si>
  <si>
    <t>CAMION 1</t>
  </si>
  <si>
    <t>BT1</t>
  </si>
  <si>
    <t>BT2</t>
  </si>
  <si>
    <t>BT3</t>
  </si>
  <si>
    <t>BTM3</t>
  </si>
  <si>
    <t>DISP</t>
  </si>
  <si>
    <t>ZA01</t>
  </si>
  <si>
    <t>ZA02</t>
  </si>
  <si>
    <t>ZA03</t>
  </si>
  <si>
    <t>MANU</t>
  </si>
  <si>
    <t>Hxxx</t>
  </si>
  <si>
    <t>Article</t>
  </si>
  <si>
    <t>DT1111</t>
  </si>
  <si>
    <t>DT2222</t>
  </si>
  <si>
    <t>DT3333</t>
  </si>
  <si>
    <t>DT5412</t>
  </si>
  <si>
    <t>DT8412</t>
  </si>
  <si>
    <t>DT2548</t>
  </si>
  <si>
    <t>DT4952</t>
  </si>
  <si>
    <t>DT1254</t>
  </si>
  <si>
    <t>DT3257</t>
  </si>
  <si>
    <t>DT1010</t>
  </si>
  <si>
    <t>DT4000</t>
  </si>
  <si>
    <t>DT3548</t>
  </si>
  <si>
    <t>DT6969</t>
  </si>
  <si>
    <t>Libellé Article</t>
  </si>
  <si>
    <t>Type d'Ordre</t>
  </si>
  <si>
    <t>ZP01</t>
  </si>
  <si>
    <t>ZP05</t>
  </si>
  <si>
    <t>ZP07</t>
  </si>
  <si>
    <t>ZP03</t>
  </si>
  <si>
    <t>ZP08</t>
  </si>
  <si>
    <t>ZP02</t>
  </si>
  <si>
    <t>ZP10</t>
  </si>
  <si>
    <t>ZP12</t>
  </si>
  <si>
    <t>ZP15</t>
  </si>
  <si>
    <t>Statut Système de l'Ordre</t>
  </si>
  <si>
    <t>LANC</t>
  </si>
  <si>
    <t>Statut Utilisateur de l'Ordre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</si>
</sst>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0"/>
    <numFmt numFmtId="165" formatCode="0000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2" borderId="1" xfId="0" applyFill="1" applyBorder="1" applyAlignment="1">
      <alignment vertical="top" wrapText="1"/>
    </xf>
    <xf numFmtId="0" fontId="0" fillId="0" borderId="0" xfId="0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S706"/>
  <sheetViews>
    <sheetView tabSelected="1" workbookViewId="0">
      <selection activeCell="H3" sqref="H3"/>
    </sheetView>
  </sheetViews>
  <sheetFormatPr baseColWidth="10" defaultRowHeight="15" x14ac:dyDescent="0.25"/>
  <cols>
    <col min="1" max="2" width="11.42578125" style="2"/>
    <col min="3" max="3" width="13.28515625" style="2" customWidth="1"/>
    <col min="4" max="6" width="11.42578125" style="2"/>
    <col min="7" max="8" width="21.140625" style="2" customWidth="1"/>
    <col min="9" max="9" width="11.42578125" style="2"/>
    <col min="10" max="10" width="12.5703125" style="2" customWidth="1"/>
    <col min="11" max="11" width="11.42578125" style="2"/>
    <col min="12" max="12" width="14.140625" style="2" customWidth="1"/>
    <col min="13" max="15" width="11.42578125" style="2"/>
    <col min="16" max="16" width="19.7109375" style="2" customWidth="1"/>
    <col min="17" max="17" width="11.42578125" style="2" customWidth="1"/>
    <col min="18" max="19" width="11.42578125" style="2"/>
    <col min="20" max="20" width="23.42578125" style="2" customWidth="1"/>
    <col min="21" max="23" width="11.42578125" style="2"/>
    <col min="24" max="24" width="13.28515625" style="2" customWidth="1"/>
    <col min="25" max="25" width="13" style="2" customWidth="1"/>
    <col min="26" max="26" width="12.28515625" style="2" customWidth="1"/>
    <col min="27" max="16384" width="11.42578125" style="2"/>
  </cols>
  <sheetData>
    <row r="1" spans="1:71" s="7" customFormat="1" ht="60" x14ac:dyDescent="0.25">
      <c r="A1" s="6" t="s">
        <v>0</v>
      </c>
      <c r="B1" s="6" t="s">
        <v>129</v>
      </c>
      <c r="C1" s="6" t="s">
        <v>143</v>
      </c>
      <c r="D1" s="6" t="s">
        <v>1</v>
      </c>
      <c r="E1" s="6" t="s">
        <v>144</v>
      </c>
      <c r="F1" s="6" t="s">
        <v>2</v>
      </c>
      <c r="G1" s="6" t="s">
        <v>154</v>
      </c>
      <c r="H1" s="6" t="s">
        <v>156</v>
      </c>
      <c r="I1" s="6" t="s">
        <v>3</v>
      </c>
      <c r="J1" s="6" t="s">
        <v>4</v>
      </c>
      <c r="K1" s="6" t="s">
        <v>5</v>
      </c>
      <c r="L1" s="6" t="s">
        <v>6</v>
      </c>
      <c r="M1" s="6" t="s">
        <v>7</v>
      </c>
      <c r="N1" s="6" t="s">
        <v>8</v>
      </c>
      <c r="O1" s="6" t="s">
        <v>9</v>
      </c>
      <c r="P1" s="6" t="s">
        <v>10</v>
      </c>
      <c r="Q1" s="6" t="s">
        <v>11</v>
      </c>
      <c r="R1" s="6" t="s">
        <v>12</v>
      </c>
      <c r="S1" s="6" t="s">
        <v>13</v>
      </c>
      <c r="T1" s="6" t="s">
        <v>14</v>
      </c>
      <c r="U1" s="6" t="s">
        <v>15</v>
      </c>
      <c r="V1" s="6" t="s">
        <v>16</v>
      </c>
      <c r="W1" s="6" t="s">
        <v>17</v>
      </c>
      <c r="X1" s="6" t="s">
        <v>18</v>
      </c>
      <c r="Y1" s="6" t="s">
        <v>19</v>
      </c>
      <c r="Z1" s="6" t="s">
        <v>20</v>
      </c>
      <c r="AA1" s="6" t="s">
        <v>21</v>
      </c>
      <c r="AB1" s="6" t="s">
        <v>22</v>
      </c>
      <c r="AC1" s="6" t="s">
        <v>23</v>
      </c>
      <c r="AD1" s="6" t="s">
        <v>24</v>
      </c>
      <c r="AE1" s="6" t="s">
        <v>25</v>
      </c>
      <c r="AF1" s="6" t="s">
        <v>26</v>
      </c>
      <c r="AG1" s="6" t="s">
        <v>27</v>
      </c>
      <c r="AH1" s="6" t="s">
        <v>28</v>
      </c>
      <c r="AI1" s="6" t="s">
        <v>29</v>
      </c>
      <c r="AJ1" s="6" t="s">
        <v>30</v>
      </c>
      <c r="AK1" s="6" t="s">
        <v>31</v>
      </c>
      <c r="AL1" s="6" t="s">
        <v>32</v>
      </c>
      <c r="AM1" s="6" t="s">
        <v>33</v>
      </c>
      <c r="AN1" s="6" t="s">
        <v>34</v>
      </c>
      <c r="AO1" s="6" t="s">
        <v>35</v>
      </c>
      <c r="AP1" s="6" t="s">
        <v>36</v>
      </c>
      <c r="AQ1" s="6" t="s">
        <v>37</v>
      </c>
      <c r="AR1" s="6" t="s">
        <v>38</v>
      </c>
      <c r="AS1" s="6" t="s">
        <v>39</v>
      </c>
      <c r="AT1" s="6" t="s">
        <v>40</v>
      </c>
      <c r="AU1" s="6" t="s">
        <v>41</v>
      </c>
      <c r="AV1" s="6" t="s">
        <v>42</v>
      </c>
      <c r="AW1" s="6" t="s">
        <v>43</v>
      </c>
      <c r="AX1" s="6" t="s">
        <v>44</v>
      </c>
      <c r="AY1" s="6" t="s">
        <v>45</v>
      </c>
      <c r="AZ1" s="6" t="s">
        <v>46</v>
      </c>
      <c r="BA1" s="6" t="s">
        <v>47</v>
      </c>
      <c r="BB1" s="6" t="s">
        <v>48</v>
      </c>
      <c r="BC1" s="6" t="s">
        <v>49</v>
      </c>
      <c r="BD1" s="6" t="s">
        <v>50</v>
      </c>
      <c r="BE1" s="6" t="s">
        <v>51</v>
      </c>
      <c r="BF1" s="6" t="s">
        <v>52</v>
      </c>
      <c r="BG1" s="6" t="s">
        <v>53</v>
      </c>
      <c r="BH1" s="6" t="s">
        <v>54</v>
      </c>
      <c r="BI1" s="6" t="s">
        <v>55</v>
      </c>
      <c r="BJ1" s="6" t="s">
        <v>56</v>
      </c>
      <c r="BK1" s="6" t="s">
        <v>57</v>
      </c>
      <c r="BL1" s="6" t="s">
        <v>58</v>
      </c>
      <c r="BM1" s="6" t="s">
        <v>59</v>
      </c>
      <c r="BN1" s="6" t="s">
        <v>60</v>
      </c>
      <c r="BO1" s="6" t="s">
        <v>61</v>
      </c>
      <c r="BP1" s="6" t="s">
        <v>62</v>
      </c>
      <c r="BQ1" s="6" t="s">
        <v>63</v>
      </c>
      <c r="BR1" s="6" t="s">
        <v>64</v>
      </c>
      <c r="BS1" s="6" t="s">
        <v>65</v>
      </c>
    </row>
    <row r="2" spans="1:71" x14ac:dyDescent="0.25">
      <c r="A2" s="1">
        <v>1</v>
      </c>
      <c r="B2" s="1" t="s">
        <v>130</v>
      </c>
      <c r="C2" s="2" t="s">
        <v>66</v>
      </c>
      <c r="D2" s="2" t="s">
        <v>69</v>
      </c>
      <c r="E2" s="2" t="s">
        <v>145</v>
      </c>
      <c r="F2" s="2">
        <v>1</v>
      </c>
      <c r="G2" s="2" t="s">
        <v>155</v>
      </c>
      <c r="I2" s="4">
        <v>44341</v>
      </c>
      <c r="J2" s="2" t="s">
        <v>76</v>
      </c>
      <c r="K2" s="2">
        <v>0</v>
      </c>
      <c r="L2" s="2" t="s">
        <v>83</v>
      </c>
      <c r="M2" s="5">
        <v>10</v>
      </c>
      <c r="N2" s="2" t="s">
        <v>85</v>
      </c>
      <c r="P2" s="2" t="s">
        <v>86</v>
      </c>
      <c r="S2" s="2" t="s">
        <v>94</v>
      </c>
      <c r="T2" s="2" t="s">
        <v>102</v>
      </c>
      <c r="U2" s="2" t="s">
        <v>69</v>
      </c>
      <c r="V2" s="2" t="s">
        <v>119</v>
      </c>
      <c r="W2" s="2" t="s">
        <v>123</v>
      </c>
      <c r="Y2" s="2">
        <v>8400</v>
      </c>
      <c r="Z2" s="4">
        <v>44336</v>
      </c>
      <c r="AA2" s="2" t="s">
        <v>124</v>
      </c>
      <c r="AD2" s="2">
        <v>0</v>
      </c>
      <c r="AG2" s="2">
        <v>0</v>
      </c>
      <c r="AI2" s="2">
        <v>1</v>
      </c>
      <c r="AJ2" s="2">
        <v>1</v>
      </c>
      <c r="AK2" s="2">
        <v>1</v>
      </c>
      <c r="AL2" s="2">
        <v>5</v>
      </c>
      <c r="AM2" s="2">
        <v>1</v>
      </c>
      <c r="AN2" s="2">
        <v>5</v>
      </c>
      <c r="AO2" s="2" t="s">
        <v>127</v>
      </c>
      <c r="AP2" s="2">
        <v>0</v>
      </c>
      <c r="AQ2" s="2">
        <v>0</v>
      </c>
      <c r="AT2" s="2">
        <v>0</v>
      </c>
      <c r="AV2" s="2">
        <v>0</v>
      </c>
      <c r="AX2" s="2">
        <v>5</v>
      </c>
      <c r="AY2" s="2">
        <v>1</v>
      </c>
      <c r="AZ2" s="2">
        <v>0</v>
      </c>
      <c r="BC2" s="2">
        <v>0</v>
      </c>
      <c r="BD2" s="2">
        <v>0</v>
      </c>
      <c r="BE2" s="2">
        <v>0</v>
      </c>
      <c r="BF2" s="2">
        <v>0</v>
      </c>
      <c r="BG2" s="2">
        <v>0</v>
      </c>
      <c r="BH2" s="2">
        <v>0</v>
      </c>
      <c r="BI2" s="5">
        <f>M2-10</f>
        <v>0</v>
      </c>
      <c r="BJ2" s="2" t="s">
        <v>128</v>
      </c>
      <c r="BO2" s="5">
        <f t="shared" ref="BO2:BO28" si="0">M2+10</f>
        <v>20</v>
      </c>
    </row>
    <row r="3" spans="1:71" x14ac:dyDescent="0.25">
      <c r="A3" s="1">
        <v>1</v>
      </c>
      <c r="B3" s="1" t="s">
        <v>130</v>
      </c>
      <c r="C3" s="2" t="s">
        <v>66</v>
      </c>
      <c r="D3" s="2" t="s">
        <v>69</v>
      </c>
      <c r="E3" s="2" t="s">
        <v>145</v>
      </c>
      <c r="F3" s="2">
        <v>1</v>
      </c>
      <c r="G3" s="2" t="s">
        <v>155</v>
      </c>
      <c r="I3" s="4">
        <v>44341</v>
      </c>
      <c r="J3" s="2" t="s">
        <v>76</v>
      </c>
      <c r="K3" s="2">
        <v>0</v>
      </c>
      <c r="L3" s="2" t="s">
        <v>83</v>
      </c>
      <c r="M3" s="5">
        <v>20</v>
      </c>
      <c r="N3" s="2" t="s">
        <v>85</v>
      </c>
      <c r="P3" s="2" t="s">
        <v>87</v>
      </c>
      <c r="S3" s="2" t="s">
        <v>95</v>
      </c>
      <c r="T3" s="2" t="s">
        <v>107</v>
      </c>
      <c r="U3" s="2" t="s">
        <v>69</v>
      </c>
      <c r="V3" s="2" t="s">
        <v>119</v>
      </c>
      <c r="Y3" s="2">
        <v>8700</v>
      </c>
      <c r="Z3" s="4">
        <v>44337</v>
      </c>
      <c r="AA3" s="2" t="s">
        <v>124</v>
      </c>
      <c r="AD3" s="2">
        <v>0</v>
      </c>
      <c r="AG3" s="2">
        <v>0</v>
      </c>
      <c r="AI3" s="2">
        <v>1</v>
      </c>
      <c r="AJ3" s="2">
        <v>1</v>
      </c>
      <c r="AK3" s="2">
        <v>2</v>
      </c>
      <c r="AL3" s="2">
        <v>5</v>
      </c>
      <c r="AM3" s="2">
        <v>2</v>
      </c>
      <c r="AN3" s="2">
        <v>5</v>
      </c>
      <c r="AO3" s="2" t="s">
        <v>127</v>
      </c>
      <c r="AP3" s="2">
        <v>0</v>
      </c>
      <c r="AQ3" s="2">
        <v>0</v>
      </c>
      <c r="AT3" s="2">
        <v>0</v>
      </c>
      <c r="AV3" s="2">
        <v>0</v>
      </c>
      <c r="AX3" s="2">
        <v>5</v>
      </c>
      <c r="AY3" s="2">
        <v>2</v>
      </c>
      <c r="AZ3" s="2">
        <v>0</v>
      </c>
      <c r="BC3" s="2">
        <v>0</v>
      </c>
      <c r="BD3" s="2">
        <v>0</v>
      </c>
      <c r="BE3" s="2">
        <v>0</v>
      </c>
      <c r="BF3" s="2">
        <v>0</v>
      </c>
      <c r="BG3" s="2">
        <v>0</v>
      </c>
      <c r="BH3" s="2">
        <v>0</v>
      </c>
      <c r="BI3" s="5">
        <f t="shared" ref="BI3:BI28" si="1">M3-10</f>
        <v>10</v>
      </c>
      <c r="BJ3" s="2" t="s">
        <v>128</v>
      </c>
      <c r="BO3" s="5">
        <f t="shared" si="0"/>
        <v>30</v>
      </c>
    </row>
    <row r="4" spans="1:71" x14ac:dyDescent="0.25">
      <c r="A4" s="1">
        <v>1</v>
      </c>
      <c r="B4" s="1" t="s">
        <v>130</v>
      </c>
      <c r="C4" s="2" t="s">
        <v>66</v>
      </c>
      <c r="D4" s="2" t="s">
        <v>69</v>
      </c>
      <c r="E4" s="2" t="s">
        <v>145</v>
      </c>
      <c r="F4" s="2">
        <v>1</v>
      </c>
      <c r="G4" s="2" t="s">
        <v>155</v>
      </c>
      <c r="I4" s="4">
        <v>44341</v>
      </c>
      <c r="J4" s="2" t="s">
        <v>76</v>
      </c>
      <c r="K4" s="2">
        <v>0</v>
      </c>
      <c r="L4" s="2" t="s">
        <v>83</v>
      </c>
      <c r="M4" s="5">
        <v>30</v>
      </c>
      <c r="N4" s="2" t="s">
        <v>85</v>
      </c>
      <c r="P4" s="2" t="s">
        <v>88</v>
      </c>
      <c r="S4" s="2" t="s">
        <v>96</v>
      </c>
      <c r="T4" s="2" t="s">
        <v>109</v>
      </c>
      <c r="U4" s="2" t="s">
        <v>69</v>
      </c>
      <c r="V4" s="2" t="s">
        <v>119</v>
      </c>
      <c r="Y4" s="2">
        <v>3500</v>
      </c>
      <c r="Z4" s="4">
        <v>44338</v>
      </c>
      <c r="AA4" s="2" t="s">
        <v>124</v>
      </c>
      <c r="AD4" s="2">
        <v>0</v>
      </c>
      <c r="AG4" s="2">
        <v>0</v>
      </c>
      <c r="AI4" s="2">
        <v>1</v>
      </c>
      <c r="AJ4" s="2">
        <v>1</v>
      </c>
      <c r="AK4" s="2">
        <v>1</v>
      </c>
      <c r="AL4" s="2">
        <v>2</v>
      </c>
      <c r="AM4" s="2">
        <v>1</v>
      </c>
      <c r="AN4" s="2">
        <v>2</v>
      </c>
      <c r="AO4" s="2" t="s">
        <v>127</v>
      </c>
      <c r="AP4" s="2">
        <v>0</v>
      </c>
      <c r="AQ4" s="2">
        <v>0</v>
      </c>
      <c r="AT4" s="2">
        <v>0</v>
      </c>
      <c r="AV4" s="2">
        <v>0</v>
      </c>
      <c r="AX4" s="2">
        <v>2</v>
      </c>
      <c r="AY4" s="2">
        <v>1</v>
      </c>
      <c r="AZ4" s="2">
        <v>0</v>
      </c>
      <c r="BC4" s="2">
        <v>0</v>
      </c>
      <c r="BD4" s="2">
        <v>0</v>
      </c>
      <c r="BE4" s="2">
        <v>0</v>
      </c>
      <c r="BF4" s="2">
        <v>0</v>
      </c>
      <c r="BG4" s="2">
        <v>0</v>
      </c>
      <c r="BH4" s="2">
        <v>0</v>
      </c>
      <c r="BI4" s="5">
        <f t="shared" si="1"/>
        <v>20</v>
      </c>
      <c r="BJ4" s="2" t="s">
        <v>128</v>
      </c>
      <c r="BO4" s="5">
        <f t="shared" si="0"/>
        <v>40</v>
      </c>
    </row>
    <row r="5" spans="1:71" x14ac:dyDescent="0.25">
      <c r="A5" s="1">
        <v>1</v>
      </c>
      <c r="B5" s="1" t="s">
        <v>130</v>
      </c>
      <c r="C5" s="2" t="s">
        <v>66</v>
      </c>
      <c r="D5" s="2" t="s">
        <v>69</v>
      </c>
      <c r="E5" s="2" t="s">
        <v>145</v>
      </c>
      <c r="F5" s="2">
        <v>1</v>
      </c>
      <c r="G5" s="2" t="s">
        <v>155</v>
      </c>
      <c r="I5" s="4">
        <v>44341</v>
      </c>
      <c r="J5" s="2" t="s">
        <v>76</v>
      </c>
      <c r="K5" s="2">
        <v>0</v>
      </c>
      <c r="L5" s="2" t="s">
        <v>83</v>
      </c>
      <c r="M5" s="5">
        <v>40</v>
      </c>
      <c r="N5" s="2" t="s">
        <v>85</v>
      </c>
      <c r="P5" s="2" t="s">
        <v>89</v>
      </c>
      <c r="S5" s="2" t="s">
        <v>97</v>
      </c>
      <c r="T5" s="2" t="s">
        <v>105</v>
      </c>
      <c r="U5" s="2" t="s">
        <v>69</v>
      </c>
      <c r="V5" s="2" t="s">
        <v>120</v>
      </c>
      <c r="Y5" s="2">
        <v>2400</v>
      </c>
      <c r="Z5" s="4">
        <v>44339</v>
      </c>
      <c r="AA5" s="2" t="s">
        <v>124</v>
      </c>
      <c r="AD5" s="2">
        <v>0</v>
      </c>
      <c r="AG5" s="2">
        <v>0</v>
      </c>
      <c r="AI5" s="2">
        <v>1</v>
      </c>
      <c r="AJ5" s="2">
        <v>1</v>
      </c>
      <c r="AK5" s="2">
        <v>3</v>
      </c>
      <c r="AL5" s="2">
        <v>1</v>
      </c>
      <c r="AM5" s="2">
        <v>1</v>
      </c>
      <c r="AN5" s="2">
        <v>1</v>
      </c>
      <c r="AO5" s="2" t="s">
        <v>127</v>
      </c>
      <c r="AP5" s="2">
        <v>0</v>
      </c>
      <c r="AQ5" s="2">
        <v>0</v>
      </c>
      <c r="AT5" s="2">
        <v>0</v>
      </c>
      <c r="AV5" s="2">
        <v>0</v>
      </c>
      <c r="AX5" s="2">
        <v>1</v>
      </c>
      <c r="AY5" s="2">
        <v>1</v>
      </c>
      <c r="AZ5" s="2">
        <v>0</v>
      </c>
      <c r="BC5" s="2">
        <v>0</v>
      </c>
      <c r="BD5" s="2">
        <v>0</v>
      </c>
      <c r="BE5" s="2">
        <v>0</v>
      </c>
      <c r="BF5" s="2">
        <v>0</v>
      </c>
      <c r="BG5" s="2">
        <v>0</v>
      </c>
      <c r="BH5" s="2">
        <v>0</v>
      </c>
      <c r="BI5" s="5">
        <f t="shared" si="1"/>
        <v>30</v>
      </c>
      <c r="BJ5" s="2" t="s">
        <v>128</v>
      </c>
      <c r="BO5" s="5">
        <f t="shared" si="0"/>
        <v>50</v>
      </c>
    </row>
    <row r="6" spans="1:71" x14ac:dyDescent="0.25">
      <c r="A6" s="1">
        <v>2</v>
      </c>
      <c r="B6" s="1" t="s">
        <v>131</v>
      </c>
      <c r="C6" s="2" t="s">
        <v>67</v>
      </c>
      <c r="D6" s="2" t="s">
        <v>70</v>
      </c>
      <c r="E6" s="2" t="s">
        <v>146</v>
      </c>
      <c r="F6" s="2">
        <v>1</v>
      </c>
      <c r="G6" s="2" t="s">
        <v>155</v>
      </c>
      <c r="I6" s="4">
        <v>44344</v>
      </c>
      <c r="J6" s="2" t="s">
        <v>77</v>
      </c>
      <c r="K6" s="2">
        <v>0</v>
      </c>
      <c r="L6" s="2" t="s">
        <v>83</v>
      </c>
      <c r="M6" s="5">
        <v>120</v>
      </c>
      <c r="N6" s="2" t="s">
        <v>85</v>
      </c>
      <c r="P6" s="2" t="s">
        <v>90</v>
      </c>
      <c r="S6" s="2" t="s">
        <v>98</v>
      </c>
      <c r="T6" s="2" t="s">
        <v>112</v>
      </c>
      <c r="U6" s="2" t="s">
        <v>69</v>
      </c>
      <c r="V6" s="2" t="s">
        <v>121</v>
      </c>
      <c r="Y6" s="2">
        <v>1200</v>
      </c>
      <c r="Z6" s="4">
        <v>44340</v>
      </c>
      <c r="AA6" s="2" t="s">
        <v>124</v>
      </c>
      <c r="AD6" s="2">
        <v>0</v>
      </c>
      <c r="AG6" s="2">
        <v>0</v>
      </c>
      <c r="AI6" s="2">
        <v>1</v>
      </c>
      <c r="AJ6" s="2">
        <v>1</v>
      </c>
      <c r="AK6" s="2">
        <v>1</v>
      </c>
      <c r="AL6" s="2">
        <v>1</v>
      </c>
      <c r="AM6" s="2">
        <v>1</v>
      </c>
      <c r="AN6" s="2">
        <v>1</v>
      </c>
      <c r="AO6" s="2" t="s">
        <v>127</v>
      </c>
      <c r="AP6" s="2">
        <v>0</v>
      </c>
      <c r="AQ6" s="2">
        <v>0</v>
      </c>
      <c r="AT6" s="2">
        <v>0</v>
      </c>
      <c r="AV6" s="2">
        <v>0</v>
      </c>
      <c r="AX6" s="2">
        <v>1</v>
      </c>
      <c r="AY6" s="2">
        <v>1</v>
      </c>
      <c r="AZ6" s="2">
        <v>0</v>
      </c>
      <c r="BC6" s="2">
        <v>0</v>
      </c>
      <c r="BD6" s="2">
        <v>0</v>
      </c>
      <c r="BE6" s="2">
        <v>0</v>
      </c>
      <c r="BF6" s="2">
        <v>0</v>
      </c>
      <c r="BG6" s="2">
        <v>0</v>
      </c>
      <c r="BH6" s="2">
        <v>0</v>
      </c>
      <c r="BI6" s="5">
        <f t="shared" si="1"/>
        <v>110</v>
      </c>
      <c r="BJ6" s="2" t="s">
        <v>128</v>
      </c>
      <c r="BO6" s="5">
        <f t="shared" si="0"/>
        <v>130</v>
      </c>
    </row>
    <row r="7" spans="1:71" x14ac:dyDescent="0.25">
      <c r="A7" s="1">
        <v>2</v>
      </c>
      <c r="B7" s="1" t="s">
        <v>131</v>
      </c>
      <c r="C7" s="2" t="s">
        <v>67</v>
      </c>
      <c r="D7" s="2" t="s">
        <v>70</v>
      </c>
      <c r="E7" s="2" t="s">
        <v>146</v>
      </c>
      <c r="F7" s="2">
        <v>1</v>
      </c>
      <c r="G7" s="2" t="s">
        <v>155</v>
      </c>
      <c r="I7" s="4">
        <v>44344</v>
      </c>
      <c r="J7" s="2" t="s">
        <v>77</v>
      </c>
      <c r="K7" s="2">
        <v>0</v>
      </c>
      <c r="L7" s="2" t="s">
        <v>83</v>
      </c>
      <c r="M7" s="5">
        <v>130</v>
      </c>
      <c r="N7" s="2" t="s">
        <v>85</v>
      </c>
      <c r="P7" s="2" t="s">
        <v>91</v>
      </c>
      <c r="S7" s="2" t="s">
        <v>99</v>
      </c>
      <c r="T7" s="2" t="s">
        <v>114</v>
      </c>
      <c r="U7" s="2" t="s">
        <v>69</v>
      </c>
      <c r="V7" s="2" t="s">
        <v>121</v>
      </c>
      <c r="Y7" s="2">
        <v>7540</v>
      </c>
      <c r="Z7" s="4">
        <v>44341</v>
      </c>
      <c r="AA7" s="2" t="s">
        <v>124</v>
      </c>
      <c r="AD7" s="2">
        <v>0</v>
      </c>
      <c r="AG7" s="2">
        <v>0</v>
      </c>
      <c r="AI7" s="2">
        <v>1</v>
      </c>
      <c r="AJ7" s="2">
        <v>1</v>
      </c>
      <c r="AK7" s="2">
        <v>4</v>
      </c>
      <c r="AL7" s="2">
        <v>1</v>
      </c>
      <c r="AM7" s="2">
        <v>1</v>
      </c>
      <c r="AN7" s="2">
        <v>1</v>
      </c>
      <c r="AO7" s="2" t="s">
        <v>127</v>
      </c>
      <c r="AP7" s="2">
        <v>8</v>
      </c>
      <c r="AQ7" s="2">
        <v>0</v>
      </c>
      <c r="AT7" s="2">
        <v>0</v>
      </c>
      <c r="AV7" s="2">
        <v>0</v>
      </c>
      <c r="AX7" s="2">
        <v>1</v>
      </c>
      <c r="AY7" s="2">
        <v>1</v>
      </c>
      <c r="AZ7" s="2">
        <v>0</v>
      </c>
      <c r="BC7" s="2">
        <v>0</v>
      </c>
      <c r="BD7" s="2">
        <v>0</v>
      </c>
      <c r="BE7" s="2">
        <v>0</v>
      </c>
      <c r="BF7" s="2">
        <v>0</v>
      </c>
      <c r="BG7" s="2">
        <v>0</v>
      </c>
      <c r="BH7" s="2">
        <v>0</v>
      </c>
      <c r="BI7" s="5">
        <f t="shared" si="1"/>
        <v>120</v>
      </c>
      <c r="BJ7" s="2" t="s">
        <v>128</v>
      </c>
      <c r="BO7" s="5">
        <f t="shared" si="0"/>
        <v>140</v>
      </c>
    </row>
    <row r="8" spans="1:71" x14ac:dyDescent="0.25">
      <c r="A8" s="1">
        <v>2</v>
      </c>
      <c r="B8" s="1" t="s">
        <v>131</v>
      </c>
      <c r="C8" s="2" t="s">
        <v>67</v>
      </c>
      <c r="D8" s="2" t="s">
        <v>70</v>
      </c>
      <c r="E8" s="2" t="s">
        <v>146</v>
      </c>
      <c r="F8" s="2">
        <v>1</v>
      </c>
      <c r="G8" s="2" t="s">
        <v>155</v>
      </c>
      <c r="I8" s="4">
        <v>44344</v>
      </c>
      <c r="J8" s="2" t="s">
        <v>77</v>
      </c>
      <c r="K8" s="2">
        <v>0</v>
      </c>
      <c r="L8" s="2" t="s">
        <v>83</v>
      </c>
      <c r="M8" s="5">
        <v>140</v>
      </c>
      <c r="N8" s="2" t="s">
        <v>85</v>
      </c>
      <c r="P8" s="2" t="s">
        <v>93</v>
      </c>
      <c r="S8" s="2" t="s">
        <v>100</v>
      </c>
      <c r="T8" s="2" t="s">
        <v>117</v>
      </c>
      <c r="U8" s="2" t="s">
        <v>69</v>
      </c>
      <c r="V8" s="2" t="s">
        <v>119</v>
      </c>
      <c r="Y8" s="2">
        <v>3245</v>
      </c>
      <c r="Z8" s="4">
        <v>44342</v>
      </c>
      <c r="AA8" s="2" t="s">
        <v>124</v>
      </c>
      <c r="AD8" s="2">
        <v>0</v>
      </c>
      <c r="AG8" s="2">
        <v>0</v>
      </c>
      <c r="AI8" s="2">
        <v>1</v>
      </c>
      <c r="AJ8" s="2">
        <v>1</v>
      </c>
      <c r="AK8" s="2">
        <v>5</v>
      </c>
      <c r="AL8" s="2">
        <v>1</v>
      </c>
      <c r="AM8" s="2">
        <v>1</v>
      </c>
      <c r="AN8" s="2">
        <v>1</v>
      </c>
      <c r="AO8" s="2" t="s">
        <v>127</v>
      </c>
      <c r="AP8" s="2">
        <v>0</v>
      </c>
      <c r="AQ8" s="2">
        <v>0</v>
      </c>
      <c r="AT8" s="2">
        <v>0</v>
      </c>
      <c r="AV8" s="2">
        <v>0</v>
      </c>
      <c r="AX8" s="2">
        <v>1</v>
      </c>
      <c r="AY8" s="2">
        <v>1</v>
      </c>
      <c r="AZ8" s="2">
        <v>0</v>
      </c>
      <c r="BC8" s="2">
        <v>0</v>
      </c>
      <c r="BD8" s="2">
        <v>0</v>
      </c>
      <c r="BE8" s="2">
        <v>0</v>
      </c>
      <c r="BF8" s="2">
        <v>0</v>
      </c>
      <c r="BG8" s="2">
        <v>0</v>
      </c>
      <c r="BH8" s="2">
        <v>0</v>
      </c>
      <c r="BI8" s="5">
        <f t="shared" si="1"/>
        <v>130</v>
      </c>
      <c r="BJ8" s="2" t="s">
        <v>128</v>
      </c>
      <c r="BO8" s="5">
        <f t="shared" si="0"/>
        <v>150</v>
      </c>
    </row>
    <row r="9" spans="1:71" x14ac:dyDescent="0.25">
      <c r="A9" s="1">
        <v>3</v>
      </c>
      <c r="B9" s="1" t="s">
        <v>132</v>
      </c>
      <c r="C9" s="2" t="s">
        <v>68</v>
      </c>
      <c r="D9" s="2" t="s">
        <v>69</v>
      </c>
      <c r="E9" s="2" t="s">
        <v>148</v>
      </c>
      <c r="F9" s="2">
        <v>1</v>
      </c>
      <c r="G9" s="2" t="s">
        <v>155</v>
      </c>
      <c r="I9" s="4">
        <v>44346</v>
      </c>
      <c r="J9" s="2" t="s">
        <v>76</v>
      </c>
      <c r="K9" s="2">
        <v>0</v>
      </c>
      <c r="L9" s="2" t="s">
        <v>83</v>
      </c>
      <c r="M9" s="5">
        <v>80</v>
      </c>
      <c r="N9" s="2" t="s">
        <v>85</v>
      </c>
      <c r="P9" s="2" t="s">
        <v>86</v>
      </c>
      <c r="S9" s="2" t="s">
        <v>94</v>
      </c>
      <c r="T9" s="2" t="s">
        <v>103</v>
      </c>
      <c r="U9" s="2" t="s">
        <v>69</v>
      </c>
      <c r="V9" s="2" t="s">
        <v>119</v>
      </c>
      <c r="Y9" s="2">
        <v>9652</v>
      </c>
      <c r="Z9" s="4">
        <v>44343</v>
      </c>
      <c r="AA9" s="2" t="s">
        <v>124</v>
      </c>
      <c r="AD9" s="2">
        <v>0</v>
      </c>
      <c r="AG9" s="2">
        <v>0</v>
      </c>
      <c r="AI9" s="2">
        <v>1</v>
      </c>
      <c r="AJ9" s="2">
        <v>1</v>
      </c>
      <c r="AK9" s="2">
        <v>1</v>
      </c>
      <c r="AL9" s="2">
        <v>1</v>
      </c>
      <c r="AM9" s="2">
        <v>1</v>
      </c>
      <c r="AN9" s="2">
        <v>1</v>
      </c>
      <c r="AO9" s="2" t="s">
        <v>127</v>
      </c>
      <c r="AP9" s="2">
        <v>0</v>
      </c>
      <c r="AQ9" s="2">
        <v>0</v>
      </c>
      <c r="AT9" s="2">
        <v>0</v>
      </c>
      <c r="AV9" s="2">
        <v>0</v>
      </c>
      <c r="AX9" s="2">
        <v>1</v>
      </c>
      <c r="AY9" s="2">
        <v>1</v>
      </c>
      <c r="AZ9" s="2">
        <v>0</v>
      </c>
      <c r="BC9" s="2">
        <v>0</v>
      </c>
      <c r="BD9" s="2">
        <v>0</v>
      </c>
      <c r="BE9" s="2">
        <v>0</v>
      </c>
      <c r="BF9" s="2">
        <v>0</v>
      </c>
      <c r="BG9" s="2">
        <v>0</v>
      </c>
      <c r="BH9" s="2">
        <v>0</v>
      </c>
      <c r="BI9" s="5">
        <f t="shared" si="1"/>
        <v>70</v>
      </c>
      <c r="BJ9" s="2" t="s">
        <v>128</v>
      </c>
      <c r="BO9" s="5">
        <f t="shared" si="0"/>
        <v>90</v>
      </c>
    </row>
    <row r="10" spans="1:71" x14ac:dyDescent="0.25">
      <c r="A10" s="1">
        <v>3</v>
      </c>
      <c r="B10" s="1" t="s">
        <v>132</v>
      </c>
      <c r="C10" s="2" t="s">
        <v>68</v>
      </c>
      <c r="D10" s="2" t="s">
        <v>69</v>
      </c>
      <c r="E10" s="2" t="s">
        <v>148</v>
      </c>
      <c r="F10" s="2">
        <v>1</v>
      </c>
      <c r="G10" s="2" t="s">
        <v>155</v>
      </c>
      <c r="I10" s="4">
        <v>44346</v>
      </c>
      <c r="J10" s="2" t="s">
        <v>76</v>
      </c>
      <c r="K10" s="2">
        <v>0</v>
      </c>
      <c r="L10" s="2" t="s">
        <v>83</v>
      </c>
      <c r="M10" s="5">
        <v>90</v>
      </c>
      <c r="N10" s="2" t="s">
        <v>85</v>
      </c>
      <c r="P10" s="2" t="s">
        <v>88</v>
      </c>
      <c r="S10" s="2" t="s">
        <v>96</v>
      </c>
      <c r="T10" s="2" t="s">
        <v>110</v>
      </c>
      <c r="U10" s="2" t="s">
        <v>69</v>
      </c>
      <c r="V10" s="2" t="s">
        <v>119</v>
      </c>
      <c r="Y10" s="2">
        <v>4878</v>
      </c>
      <c r="Z10" s="4">
        <v>44344</v>
      </c>
      <c r="AA10" s="2" t="s">
        <v>124</v>
      </c>
      <c r="AD10" s="2">
        <v>0</v>
      </c>
      <c r="AG10" s="2">
        <v>0</v>
      </c>
      <c r="AI10" s="2">
        <v>1</v>
      </c>
      <c r="AJ10" s="2">
        <v>1</v>
      </c>
      <c r="AK10" s="2">
        <v>1</v>
      </c>
      <c r="AL10" s="2">
        <v>1</v>
      </c>
      <c r="AM10" s="2">
        <v>1</v>
      </c>
      <c r="AN10" s="2">
        <v>1</v>
      </c>
      <c r="AO10" s="2" t="s">
        <v>127</v>
      </c>
      <c r="AP10" s="2">
        <v>0</v>
      </c>
      <c r="AQ10" s="2">
        <v>0</v>
      </c>
      <c r="AT10" s="2">
        <v>0</v>
      </c>
      <c r="AV10" s="2">
        <v>0</v>
      </c>
      <c r="AX10" s="2">
        <v>1</v>
      </c>
      <c r="AY10" s="2">
        <v>1</v>
      </c>
      <c r="AZ10" s="2">
        <v>0</v>
      </c>
      <c r="BC10" s="2">
        <v>0</v>
      </c>
      <c r="BD10" s="2">
        <v>0</v>
      </c>
      <c r="BE10" s="2">
        <v>0</v>
      </c>
      <c r="BF10" s="2">
        <v>0</v>
      </c>
      <c r="BG10" s="2">
        <v>0</v>
      </c>
      <c r="BH10" s="2">
        <v>0</v>
      </c>
      <c r="BI10" s="5">
        <f t="shared" si="1"/>
        <v>80</v>
      </c>
      <c r="BJ10" s="2" t="s">
        <v>128</v>
      </c>
      <c r="BO10" s="5">
        <f t="shared" si="0"/>
        <v>100</v>
      </c>
    </row>
    <row r="11" spans="1:71" x14ac:dyDescent="0.25">
      <c r="A11" s="1">
        <v>4</v>
      </c>
      <c r="B11" s="1" t="s">
        <v>133</v>
      </c>
      <c r="C11" s="2" t="s">
        <v>67</v>
      </c>
      <c r="D11" s="2" t="s">
        <v>69</v>
      </c>
      <c r="E11" s="2" t="s">
        <v>149</v>
      </c>
      <c r="F11" s="2">
        <v>1</v>
      </c>
      <c r="G11" s="2" t="s">
        <v>155</v>
      </c>
      <c r="I11" s="4">
        <v>44379</v>
      </c>
      <c r="J11" s="2" t="s">
        <v>78</v>
      </c>
      <c r="K11" s="2">
        <v>0</v>
      </c>
      <c r="L11" s="2" t="s">
        <v>83</v>
      </c>
      <c r="M11" s="5">
        <v>1050</v>
      </c>
      <c r="N11" s="2" t="s">
        <v>85</v>
      </c>
      <c r="P11" s="2" t="s">
        <v>88</v>
      </c>
      <c r="S11" s="2" t="s">
        <v>96</v>
      </c>
      <c r="T11" s="2" t="s">
        <v>110</v>
      </c>
      <c r="U11" s="2" t="s">
        <v>69</v>
      </c>
      <c r="V11" s="2" t="s">
        <v>119</v>
      </c>
      <c r="Y11" s="2">
        <v>9658</v>
      </c>
      <c r="Z11" s="4">
        <v>44346</v>
      </c>
      <c r="AA11" s="2" t="s">
        <v>124</v>
      </c>
      <c r="AD11" s="2">
        <v>0</v>
      </c>
      <c r="AG11" s="2">
        <v>0</v>
      </c>
      <c r="AI11" s="2">
        <v>1</v>
      </c>
      <c r="AJ11" s="2">
        <v>1</v>
      </c>
      <c r="AK11" s="2">
        <v>2</v>
      </c>
      <c r="AL11" s="2">
        <v>1</v>
      </c>
      <c r="AM11" s="2">
        <v>1</v>
      </c>
      <c r="AN11" s="2">
        <v>1</v>
      </c>
      <c r="AO11" s="2" t="s">
        <v>127</v>
      </c>
      <c r="AP11" s="2">
        <v>0</v>
      </c>
      <c r="AQ11" s="2">
        <v>0</v>
      </c>
      <c r="AT11" s="2">
        <v>0</v>
      </c>
      <c r="AV11" s="2">
        <v>0</v>
      </c>
      <c r="AX11" s="2">
        <v>1</v>
      </c>
      <c r="AY11" s="2">
        <v>1</v>
      </c>
      <c r="AZ11" s="2">
        <v>0</v>
      </c>
      <c r="BC11" s="2">
        <v>0</v>
      </c>
      <c r="BD11" s="2">
        <v>0</v>
      </c>
      <c r="BE11" s="2">
        <v>0</v>
      </c>
      <c r="BF11" s="2">
        <v>0</v>
      </c>
      <c r="BG11" s="2">
        <v>0</v>
      </c>
      <c r="BH11" s="2">
        <v>0</v>
      </c>
      <c r="BI11" s="5">
        <f t="shared" si="1"/>
        <v>1040</v>
      </c>
      <c r="BJ11" s="2" t="s">
        <v>128</v>
      </c>
      <c r="BO11" s="5">
        <f t="shared" si="0"/>
        <v>1060</v>
      </c>
    </row>
    <row r="12" spans="1:71" x14ac:dyDescent="0.25">
      <c r="A12" s="1">
        <v>5</v>
      </c>
      <c r="B12" s="1" t="s">
        <v>134</v>
      </c>
      <c r="C12" s="2" t="s">
        <v>68</v>
      </c>
      <c r="D12" s="2" t="s">
        <v>71</v>
      </c>
      <c r="E12" s="2" t="s">
        <v>147</v>
      </c>
      <c r="F12" s="2">
        <v>1</v>
      </c>
      <c r="G12" s="2" t="s">
        <v>155</v>
      </c>
      <c r="I12" s="4">
        <v>44382</v>
      </c>
      <c r="J12" s="2" t="s">
        <v>79</v>
      </c>
      <c r="K12" s="2">
        <v>0</v>
      </c>
      <c r="L12" s="2" t="s">
        <v>83</v>
      </c>
      <c r="M12" s="5">
        <v>10</v>
      </c>
      <c r="N12" s="2" t="s">
        <v>85</v>
      </c>
      <c r="P12" s="2" t="s">
        <v>91</v>
      </c>
      <c r="S12" s="2" t="s">
        <v>99</v>
      </c>
      <c r="T12" s="2" t="s">
        <v>115</v>
      </c>
      <c r="U12" s="2" t="s">
        <v>69</v>
      </c>
      <c r="V12" s="2" t="s">
        <v>122</v>
      </c>
      <c r="Y12" s="2">
        <v>4973</v>
      </c>
      <c r="Z12" s="4">
        <v>44379</v>
      </c>
      <c r="AA12" s="2" t="s">
        <v>124</v>
      </c>
      <c r="AD12" s="2">
        <v>0</v>
      </c>
      <c r="AG12" s="2">
        <v>0</v>
      </c>
      <c r="AI12" s="2">
        <v>1</v>
      </c>
      <c r="AJ12" s="2">
        <v>1</v>
      </c>
      <c r="AK12" s="2">
        <v>2</v>
      </c>
      <c r="AL12" s="2">
        <v>1</v>
      </c>
      <c r="AM12" s="2">
        <v>1</v>
      </c>
      <c r="AN12" s="2">
        <v>1</v>
      </c>
      <c r="AO12" s="2" t="s">
        <v>127</v>
      </c>
      <c r="AP12" s="2">
        <v>12</v>
      </c>
      <c r="AQ12" s="2">
        <v>0</v>
      </c>
      <c r="AT12" s="2">
        <v>0</v>
      </c>
      <c r="AV12" s="2">
        <v>0</v>
      </c>
      <c r="AX12" s="2">
        <v>1</v>
      </c>
      <c r="AY12" s="2">
        <v>1</v>
      </c>
      <c r="AZ12" s="2">
        <v>0</v>
      </c>
      <c r="BC12" s="2">
        <v>0</v>
      </c>
      <c r="BD12" s="2">
        <v>0</v>
      </c>
      <c r="BE12" s="2">
        <v>0</v>
      </c>
      <c r="BF12" s="2">
        <v>0</v>
      </c>
      <c r="BG12" s="2">
        <v>0</v>
      </c>
      <c r="BH12" s="2">
        <v>0</v>
      </c>
      <c r="BI12" s="5">
        <f t="shared" si="1"/>
        <v>0</v>
      </c>
      <c r="BJ12" s="2" t="s">
        <v>128</v>
      </c>
      <c r="BO12" s="5">
        <f t="shared" si="0"/>
        <v>20</v>
      </c>
    </row>
    <row r="13" spans="1:71" x14ac:dyDescent="0.25">
      <c r="A13" s="1">
        <v>6</v>
      </c>
      <c r="B13" s="1" t="s">
        <v>135</v>
      </c>
      <c r="C13" s="2" t="s">
        <v>68</v>
      </c>
      <c r="D13" s="2" t="s">
        <v>72</v>
      </c>
      <c r="E13" s="2" t="s">
        <v>150</v>
      </c>
      <c r="F13" s="2">
        <v>1</v>
      </c>
      <c r="G13" s="2" t="s">
        <v>155</v>
      </c>
      <c r="I13" s="4">
        <v>44416</v>
      </c>
      <c r="J13" s="2" t="s">
        <v>80</v>
      </c>
      <c r="K13" s="2">
        <v>0</v>
      </c>
      <c r="L13" s="2" t="s">
        <v>83</v>
      </c>
      <c r="M13" s="5">
        <v>10</v>
      </c>
      <c r="N13" s="2" t="s">
        <v>85</v>
      </c>
      <c r="P13" s="2" t="s">
        <v>86</v>
      </c>
      <c r="S13" s="2" t="s">
        <v>94</v>
      </c>
      <c r="T13" s="2" t="s">
        <v>102</v>
      </c>
      <c r="U13" s="2" t="s">
        <v>69</v>
      </c>
      <c r="V13" s="2" t="s">
        <v>119</v>
      </c>
      <c r="W13" s="2" t="s">
        <v>123</v>
      </c>
      <c r="Y13" s="2">
        <v>3547</v>
      </c>
      <c r="Z13" s="4">
        <v>44408</v>
      </c>
      <c r="AA13" s="2" t="s">
        <v>125</v>
      </c>
      <c r="AD13" s="2">
        <v>0</v>
      </c>
      <c r="AG13" s="2">
        <v>0</v>
      </c>
      <c r="AI13" s="2">
        <v>1</v>
      </c>
      <c r="AJ13" s="2">
        <v>1</v>
      </c>
      <c r="AK13" s="2">
        <v>2</v>
      </c>
      <c r="AL13" s="2">
        <v>2</v>
      </c>
      <c r="AM13" s="2">
        <v>1</v>
      </c>
      <c r="AN13" s="2">
        <v>2</v>
      </c>
      <c r="AO13" s="2" t="s">
        <v>127</v>
      </c>
      <c r="AP13" s="2">
        <v>0</v>
      </c>
      <c r="AQ13" s="2">
        <v>0</v>
      </c>
      <c r="AT13" s="2">
        <v>0</v>
      </c>
      <c r="AV13" s="2">
        <v>0</v>
      </c>
      <c r="AX13" s="2">
        <v>2</v>
      </c>
      <c r="AY13" s="2">
        <v>1</v>
      </c>
      <c r="AZ13" s="2">
        <v>0</v>
      </c>
      <c r="BC13" s="2">
        <v>0</v>
      </c>
      <c r="BD13" s="2">
        <v>0</v>
      </c>
      <c r="BE13" s="2">
        <v>0</v>
      </c>
      <c r="BF13" s="2">
        <v>0</v>
      </c>
      <c r="BG13" s="2">
        <v>0</v>
      </c>
      <c r="BH13" s="2">
        <v>0</v>
      </c>
      <c r="BI13" s="5">
        <f t="shared" si="1"/>
        <v>0</v>
      </c>
      <c r="BJ13" s="2" t="s">
        <v>128</v>
      </c>
      <c r="BO13" s="5">
        <f t="shared" si="0"/>
        <v>20</v>
      </c>
    </row>
    <row r="14" spans="1:71" x14ac:dyDescent="0.25">
      <c r="A14" s="1">
        <v>6</v>
      </c>
      <c r="B14" s="1" t="s">
        <v>135</v>
      </c>
      <c r="C14" s="2" t="s">
        <v>68</v>
      </c>
      <c r="D14" s="2" t="s">
        <v>72</v>
      </c>
      <c r="E14" s="2" t="s">
        <v>150</v>
      </c>
      <c r="F14" s="2">
        <v>1</v>
      </c>
      <c r="G14" s="2" t="s">
        <v>155</v>
      </c>
      <c r="I14" s="4">
        <v>44416</v>
      </c>
      <c r="J14" s="2" t="s">
        <v>80</v>
      </c>
      <c r="K14" s="2">
        <v>0</v>
      </c>
      <c r="L14" s="2" t="s">
        <v>83</v>
      </c>
      <c r="M14" s="5">
        <v>20</v>
      </c>
      <c r="N14" s="2" t="s">
        <v>85</v>
      </c>
      <c r="P14" s="2" t="s">
        <v>87</v>
      </c>
      <c r="S14" s="2" t="s">
        <v>95</v>
      </c>
      <c r="T14" s="2" t="s">
        <v>107</v>
      </c>
      <c r="U14" s="2" t="s">
        <v>69</v>
      </c>
      <c r="V14" s="2" t="s">
        <v>119</v>
      </c>
      <c r="Y14" s="2">
        <v>1452</v>
      </c>
      <c r="Z14" s="4">
        <v>44409</v>
      </c>
      <c r="AA14" s="2" t="s">
        <v>125</v>
      </c>
      <c r="AD14" s="2">
        <v>0</v>
      </c>
      <c r="AG14" s="2">
        <v>0</v>
      </c>
      <c r="AI14" s="2">
        <v>1</v>
      </c>
      <c r="AJ14" s="2">
        <v>1</v>
      </c>
      <c r="AK14" s="2">
        <v>2</v>
      </c>
      <c r="AL14" s="2">
        <v>2</v>
      </c>
      <c r="AM14" s="2">
        <v>1</v>
      </c>
      <c r="AN14" s="2">
        <v>2</v>
      </c>
      <c r="AO14" s="2" t="s">
        <v>127</v>
      </c>
      <c r="AP14" s="2">
        <v>0</v>
      </c>
      <c r="AQ14" s="2">
        <v>0</v>
      </c>
      <c r="AT14" s="2">
        <v>0</v>
      </c>
      <c r="AV14" s="2">
        <v>0</v>
      </c>
      <c r="AX14" s="2">
        <v>2</v>
      </c>
      <c r="AY14" s="2">
        <v>1</v>
      </c>
      <c r="AZ14" s="2">
        <v>0</v>
      </c>
      <c r="BC14" s="2">
        <v>0</v>
      </c>
      <c r="BD14" s="2">
        <v>0</v>
      </c>
      <c r="BE14" s="2">
        <v>0</v>
      </c>
      <c r="BF14" s="2">
        <v>0</v>
      </c>
      <c r="BG14" s="2">
        <v>0</v>
      </c>
      <c r="BH14" s="2">
        <v>0</v>
      </c>
      <c r="BI14" s="5">
        <f t="shared" si="1"/>
        <v>10</v>
      </c>
      <c r="BJ14" s="2" t="s">
        <v>128</v>
      </c>
      <c r="BO14" s="5">
        <f t="shared" si="0"/>
        <v>30</v>
      </c>
    </row>
    <row r="15" spans="1:71" x14ac:dyDescent="0.25">
      <c r="A15" s="1">
        <v>6</v>
      </c>
      <c r="B15" s="1" t="s">
        <v>135</v>
      </c>
      <c r="C15" s="2" t="s">
        <v>68</v>
      </c>
      <c r="D15" s="2" t="s">
        <v>72</v>
      </c>
      <c r="E15" s="2" t="s">
        <v>150</v>
      </c>
      <c r="F15" s="2">
        <v>1</v>
      </c>
      <c r="G15" s="2" t="s">
        <v>155</v>
      </c>
      <c r="I15" s="4">
        <v>44416</v>
      </c>
      <c r="J15" s="2" t="s">
        <v>80</v>
      </c>
      <c r="K15" s="2">
        <v>0</v>
      </c>
      <c r="L15" s="2" t="s">
        <v>83</v>
      </c>
      <c r="M15" s="5">
        <v>30</v>
      </c>
      <c r="N15" s="2" t="s">
        <v>85</v>
      </c>
      <c r="P15" s="2" t="s">
        <v>88</v>
      </c>
      <c r="S15" s="2" t="s">
        <v>96</v>
      </c>
      <c r="T15" s="2" t="s">
        <v>109</v>
      </c>
      <c r="U15" s="2" t="s">
        <v>69</v>
      </c>
      <c r="V15" s="2" t="s">
        <v>119</v>
      </c>
      <c r="Y15" s="2">
        <v>9739</v>
      </c>
      <c r="Z15" s="4">
        <v>44410</v>
      </c>
      <c r="AA15" s="2" t="s">
        <v>125</v>
      </c>
      <c r="AD15" s="2">
        <v>0</v>
      </c>
      <c r="AG15" s="2">
        <v>0</v>
      </c>
      <c r="AI15" s="2">
        <v>1</v>
      </c>
      <c r="AJ15" s="2">
        <v>1</v>
      </c>
      <c r="AK15" s="2">
        <v>2</v>
      </c>
      <c r="AL15" s="2">
        <v>2</v>
      </c>
      <c r="AM15" s="2">
        <v>1</v>
      </c>
      <c r="AN15" s="2">
        <v>2</v>
      </c>
      <c r="AO15" s="2" t="s">
        <v>127</v>
      </c>
      <c r="AP15" s="2">
        <v>0</v>
      </c>
      <c r="AQ15" s="2">
        <v>0</v>
      </c>
      <c r="AT15" s="2">
        <v>0</v>
      </c>
      <c r="AV15" s="2">
        <v>0</v>
      </c>
      <c r="AX15" s="2">
        <v>2</v>
      </c>
      <c r="AY15" s="2">
        <v>1</v>
      </c>
      <c r="AZ15" s="2">
        <v>0</v>
      </c>
      <c r="BC15" s="2">
        <v>0</v>
      </c>
      <c r="BD15" s="2">
        <v>0</v>
      </c>
      <c r="BE15" s="2">
        <v>0</v>
      </c>
      <c r="BF15" s="2">
        <v>0</v>
      </c>
      <c r="BG15" s="2">
        <v>0</v>
      </c>
      <c r="BH15" s="2">
        <v>0</v>
      </c>
      <c r="BI15" s="5">
        <f t="shared" si="1"/>
        <v>20</v>
      </c>
      <c r="BJ15" s="2" t="s">
        <v>128</v>
      </c>
      <c r="BO15" s="5">
        <f t="shared" si="0"/>
        <v>40</v>
      </c>
    </row>
    <row r="16" spans="1:71" x14ac:dyDescent="0.25">
      <c r="A16" s="1">
        <v>6</v>
      </c>
      <c r="B16" s="1" t="s">
        <v>135</v>
      </c>
      <c r="C16" s="2" t="s">
        <v>68</v>
      </c>
      <c r="D16" s="2" t="s">
        <v>72</v>
      </c>
      <c r="E16" s="2" t="s">
        <v>150</v>
      </c>
      <c r="F16" s="2">
        <v>1</v>
      </c>
      <c r="G16" s="2" t="s">
        <v>155</v>
      </c>
      <c r="I16" s="4">
        <v>44416</v>
      </c>
      <c r="J16" s="2" t="s">
        <v>80</v>
      </c>
      <c r="K16" s="2">
        <v>0</v>
      </c>
      <c r="L16" s="2" t="s">
        <v>83</v>
      </c>
      <c r="M16" s="5">
        <v>40</v>
      </c>
      <c r="N16" s="2" t="s">
        <v>85</v>
      </c>
      <c r="P16" s="2" t="s">
        <v>89</v>
      </c>
      <c r="S16" s="2" t="s">
        <v>97</v>
      </c>
      <c r="T16" s="2" t="s">
        <v>106</v>
      </c>
      <c r="U16" s="2" t="s">
        <v>69</v>
      </c>
      <c r="V16" s="2" t="s">
        <v>120</v>
      </c>
      <c r="Y16" s="2">
        <v>1785</v>
      </c>
      <c r="Z16" s="4">
        <v>44411</v>
      </c>
      <c r="AA16" s="2" t="s">
        <v>125</v>
      </c>
      <c r="AD16" s="2">
        <v>0</v>
      </c>
      <c r="AG16" s="2">
        <v>0</v>
      </c>
      <c r="AI16" s="2">
        <v>1</v>
      </c>
      <c r="AJ16" s="2">
        <v>1</v>
      </c>
      <c r="AK16" s="2">
        <v>3</v>
      </c>
      <c r="AL16" s="2">
        <v>2</v>
      </c>
      <c r="AM16" s="2">
        <v>1</v>
      </c>
      <c r="AN16" s="2">
        <v>2</v>
      </c>
      <c r="AO16" s="2" t="s">
        <v>127</v>
      </c>
      <c r="AP16" s="2">
        <v>0</v>
      </c>
      <c r="AQ16" s="2">
        <v>0</v>
      </c>
      <c r="AT16" s="2">
        <v>0</v>
      </c>
      <c r="AV16" s="2">
        <v>0</v>
      </c>
      <c r="AX16" s="2">
        <v>2</v>
      </c>
      <c r="AY16" s="2">
        <v>1</v>
      </c>
      <c r="AZ16" s="2">
        <v>0</v>
      </c>
      <c r="BC16" s="2">
        <v>0</v>
      </c>
      <c r="BD16" s="2">
        <v>0</v>
      </c>
      <c r="BE16" s="2">
        <v>0</v>
      </c>
      <c r="BF16" s="2">
        <v>0</v>
      </c>
      <c r="BG16" s="2">
        <v>0</v>
      </c>
      <c r="BH16" s="2">
        <v>0</v>
      </c>
      <c r="BI16" s="5">
        <f t="shared" si="1"/>
        <v>30</v>
      </c>
      <c r="BJ16" s="2" t="s">
        <v>128</v>
      </c>
      <c r="BO16" s="5">
        <f t="shared" si="0"/>
        <v>50</v>
      </c>
    </row>
    <row r="17" spans="1:67" x14ac:dyDescent="0.25">
      <c r="A17" s="1">
        <v>6</v>
      </c>
      <c r="B17" s="1" t="s">
        <v>135</v>
      </c>
      <c r="C17" s="2" t="s">
        <v>68</v>
      </c>
      <c r="D17" s="2" t="s">
        <v>72</v>
      </c>
      <c r="E17" s="2" t="s">
        <v>150</v>
      </c>
      <c r="F17" s="2">
        <v>1</v>
      </c>
      <c r="G17" s="2" t="s">
        <v>155</v>
      </c>
      <c r="I17" s="4">
        <v>44416</v>
      </c>
      <c r="J17" s="2" t="s">
        <v>80</v>
      </c>
      <c r="K17" s="2">
        <v>0</v>
      </c>
      <c r="L17" s="2" t="s">
        <v>83</v>
      </c>
      <c r="M17" s="5">
        <v>50</v>
      </c>
      <c r="N17" s="2" t="s">
        <v>85</v>
      </c>
      <c r="P17" s="2" t="s">
        <v>92</v>
      </c>
      <c r="S17" s="2" t="s">
        <v>101</v>
      </c>
      <c r="T17" s="2" t="s">
        <v>118</v>
      </c>
      <c r="U17" s="2" t="s">
        <v>69</v>
      </c>
      <c r="V17" s="2" t="s">
        <v>120</v>
      </c>
      <c r="Y17" s="2">
        <v>3645</v>
      </c>
      <c r="Z17" s="4">
        <v>44412</v>
      </c>
      <c r="AA17" s="2" t="s">
        <v>125</v>
      </c>
      <c r="AD17" s="2">
        <v>0</v>
      </c>
      <c r="AG17" s="2">
        <v>0</v>
      </c>
      <c r="AI17" s="2">
        <v>1</v>
      </c>
      <c r="AJ17" s="2">
        <v>1</v>
      </c>
      <c r="AK17" s="2">
        <v>1</v>
      </c>
      <c r="AL17" s="2">
        <v>3</v>
      </c>
      <c r="AM17" s="2">
        <v>1</v>
      </c>
      <c r="AN17" s="2">
        <v>3</v>
      </c>
      <c r="AO17" s="2" t="s">
        <v>127</v>
      </c>
      <c r="AP17" s="2">
        <v>0</v>
      </c>
      <c r="AQ17" s="2">
        <v>0</v>
      </c>
      <c r="AT17" s="2">
        <v>0</v>
      </c>
      <c r="AV17" s="2">
        <v>0</v>
      </c>
      <c r="AX17" s="2">
        <v>3</v>
      </c>
      <c r="AY17" s="2">
        <v>1</v>
      </c>
      <c r="AZ17" s="2">
        <v>0</v>
      </c>
      <c r="BC17" s="2">
        <v>0</v>
      </c>
      <c r="BD17" s="2">
        <v>0</v>
      </c>
      <c r="BE17" s="2">
        <v>0</v>
      </c>
      <c r="BF17" s="2">
        <v>0</v>
      </c>
      <c r="BG17" s="2">
        <v>0</v>
      </c>
      <c r="BH17" s="2">
        <v>0</v>
      </c>
      <c r="BI17" s="5">
        <f t="shared" si="1"/>
        <v>40</v>
      </c>
      <c r="BJ17" s="2" t="s">
        <v>128</v>
      </c>
      <c r="BO17" s="5">
        <f t="shared" si="0"/>
        <v>60</v>
      </c>
    </row>
    <row r="18" spans="1:67" x14ac:dyDescent="0.25">
      <c r="A18" s="1">
        <v>7</v>
      </c>
      <c r="B18" s="1" t="s">
        <v>136</v>
      </c>
      <c r="C18" s="2" t="s">
        <v>67</v>
      </c>
      <c r="D18" s="2" t="s">
        <v>70</v>
      </c>
      <c r="E18" s="2" t="s">
        <v>151</v>
      </c>
      <c r="F18" s="2">
        <v>1</v>
      </c>
      <c r="G18" s="2" t="s">
        <v>155</v>
      </c>
      <c r="I18" s="4">
        <v>44291</v>
      </c>
      <c r="J18" s="2" t="s">
        <v>81</v>
      </c>
      <c r="K18" s="2">
        <v>0</v>
      </c>
      <c r="L18" s="2" t="s">
        <v>84</v>
      </c>
      <c r="M18" s="5">
        <v>820</v>
      </c>
      <c r="N18" s="2" t="s">
        <v>85</v>
      </c>
      <c r="P18" s="2" t="s">
        <v>90</v>
      </c>
      <c r="S18" s="2" t="s">
        <v>98</v>
      </c>
      <c r="T18" s="2" t="s">
        <v>113</v>
      </c>
      <c r="U18" s="2" t="s">
        <v>69</v>
      </c>
      <c r="V18" s="2" t="s">
        <v>121</v>
      </c>
      <c r="Y18" s="2">
        <v>1313</v>
      </c>
      <c r="Z18" s="4">
        <v>44286</v>
      </c>
      <c r="AA18" s="2" t="s">
        <v>124</v>
      </c>
      <c r="AD18" s="2">
        <v>0</v>
      </c>
      <c r="AG18" s="2">
        <v>0</v>
      </c>
      <c r="AI18" s="2">
        <v>1</v>
      </c>
      <c r="AJ18" s="2">
        <v>1</v>
      </c>
      <c r="AK18" s="2">
        <v>1</v>
      </c>
      <c r="AL18" s="2">
        <v>2</v>
      </c>
      <c r="AM18" s="2">
        <v>1</v>
      </c>
      <c r="AN18" s="2">
        <v>2</v>
      </c>
      <c r="AO18" s="2" t="s">
        <v>127</v>
      </c>
      <c r="AP18" s="2">
        <v>0</v>
      </c>
      <c r="AQ18" s="2">
        <v>0</v>
      </c>
      <c r="AT18" s="2">
        <v>0</v>
      </c>
      <c r="AV18" s="2">
        <v>0</v>
      </c>
      <c r="AX18" s="2">
        <v>2</v>
      </c>
      <c r="AY18" s="2">
        <v>1</v>
      </c>
      <c r="AZ18" s="2">
        <v>0</v>
      </c>
      <c r="BC18" s="2">
        <v>0</v>
      </c>
      <c r="BD18" s="2">
        <v>0</v>
      </c>
      <c r="BE18" s="2">
        <v>0</v>
      </c>
      <c r="BF18" s="2">
        <v>0</v>
      </c>
      <c r="BG18" s="2">
        <v>0</v>
      </c>
      <c r="BH18" s="2">
        <v>0</v>
      </c>
      <c r="BI18" s="5">
        <f t="shared" si="1"/>
        <v>810</v>
      </c>
      <c r="BJ18" s="2" t="s">
        <v>128</v>
      </c>
      <c r="BO18" s="5">
        <f t="shared" si="0"/>
        <v>830</v>
      </c>
    </row>
    <row r="19" spans="1:67" x14ac:dyDescent="0.25">
      <c r="A19" s="1">
        <v>7</v>
      </c>
      <c r="B19" s="1" t="s">
        <v>136</v>
      </c>
      <c r="C19" s="2" t="s">
        <v>67</v>
      </c>
      <c r="D19" s="2" t="s">
        <v>70</v>
      </c>
      <c r="E19" s="2" t="s">
        <v>151</v>
      </c>
      <c r="F19" s="2">
        <v>1</v>
      </c>
      <c r="G19" s="2" t="s">
        <v>155</v>
      </c>
      <c r="I19" s="4">
        <v>44291</v>
      </c>
      <c r="J19" s="2" t="s">
        <v>81</v>
      </c>
      <c r="K19" s="2">
        <v>0</v>
      </c>
      <c r="L19" s="2" t="s">
        <v>84</v>
      </c>
      <c r="M19" s="5">
        <v>830</v>
      </c>
      <c r="N19" s="2" t="s">
        <v>85</v>
      </c>
      <c r="P19" s="2" t="s">
        <v>91</v>
      </c>
      <c r="S19" s="2" t="s">
        <v>99</v>
      </c>
      <c r="T19" s="2" t="s">
        <v>116</v>
      </c>
      <c r="U19" s="2" t="s">
        <v>69</v>
      </c>
      <c r="V19" s="2" t="s">
        <v>122</v>
      </c>
      <c r="Y19" s="2">
        <v>4872</v>
      </c>
      <c r="Z19" s="4">
        <v>44287</v>
      </c>
      <c r="AA19" s="2" t="s">
        <v>124</v>
      </c>
      <c r="AD19" s="2">
        <v>0</v>
      </c>
      <c r="AG19" s="2">
        <v>0</v>
      </c>
      <c r="AI19" s="2">
        <v>1</v>
      </c>
      <c r="AJ19" s="2">
        <v>1</v>
      </c>
      <c r="AK19" s="2">
        <v>1</v>
      </c>
      <c r="AL19" s="2">
        <v>1</v>
      </c>
      <c r="AM19" s="2">
        <v>1</v>
      </c>
      <c r="AN19" s="2">
        <v>1</v>
      </c>
      <c r="AO19" s="2" t="s">
        <v>127</v>
      </c>
      <c r="AP19" s="2">
        <v>38</v>
      </c>
      <c r="AQ19" s="2">
        <v>0</v>
      </c>
      <c r="AT19" s="2">
        <v>0</v>
      </c>
      <c r="AV19" s="2">
        <v>0</v>
      </c>
      <c r="AX19" s="2">
        <v>1</v>
      </c>
      <c r="AY19" s="2">
        <v>1</v>
      </c>
      <c r="AZ19" s="2">
        <v>0</v>
      </c>
      <c r="BC19" s="2">
        <v>0</v>
      </c>
      <c r="BD19" s="2">
        <v>0</v>
      </c>
      <c r="BE19" s="2">
        <v>0</v>
      </c>
      <c r="BF19" s="2">
        <v>0</v>
      </c>
      <c r="BG19" s="2">
        <v>0</v>
      </c>
      <c r="BH19" s="2">
        <v>0</v>
      </c>
      <c r="BI19" s="5">
        <f t="shared" si="1"/>
        <v>820</v>
      </c>
      <c r="BJ19" s="2" t="s">
        <v>128</v>
      </c>
      <c r="BO19" s="5">
        <f t="shared" si="0"/>
        <v>840</v>
      </c>
    </row>
    <row r="20" spans="1:67" x14ac:dyDescent="0.25">
      <c r="A20" s="1">
        <v>7</v>
      </c>
      <c r="B20" s="1" t="s">
        <v>136</v>
      </c>
      <c r="C20" s="2" t="s">
        <v>67</v>
      </c>
      <c r="D20" s="2" t="s">
        <v>70</v>
      </c>
      <c r="E20" s="2" t="s">
        <v>151</v>
      </c>
      <c r="F20" s="2">
        <v>1</v>
      </c>
      <c r="G20" s="2" t="s">
        <v>155</v>
      </c>
      <c r="I20" s="4">
        <v>44291</v>
      </c>
      <c r="J20" s="2" t="s">
        <v>81</v>
      </c>
      <c r="K20" s="2">
        <v>0</v>
      </c>
      <c r="L20" s="2" t="s">
        <v>84</v>
      </c>
      <c r="M20" s="5">
        <v>840</v>
      </c>
      <c r="N20" s="2" t="s">
        <v>85</v>
      </c>
      <c r="P20" s="2" t="s">
        <v>86</v>
      </c>
      <c r="S20" s="2" t="s">
        <v>94</v>
      </c>
      <c r="T20" s="2" t="s">
        <v>103</v>
      </c>
      <c r="U20" s="2" t="s">
        <v>69</v>
      </c>
      <c r="V20" s="2" t="s">
        <v>119</v>
      </c>
      <c r="Y20" s="2">
        <v>1212</v>
      </c>
      <c r="Z20" s="4">
        <v>44288</v>
      </c>
      <c r="AA20" s="2" t="s">
        <v>124</v>
      </c>
      <c r="AD20" s="2">
        <v>0</v>
      </c>
      <c r="AG20" s="2">
        <v>0</v>
      </c>
      <c r="AI20" s="2">
        <v>1</v>
      </c>
      <c r="AJ20" s="2">
        <v>1</v>
      </c>
      <c r="AK20" s="2">
        <v>1</v>
      </c>
      <c r="AL20" s="2">
        <v>3</v>
      </c>
      <c r="AM20" s="2">
        <v>1</v>
      </c>
      <c r="AN20" s="2">
        <v>3</v>
      </c>
      <c r="AO20" s="2" t="s">
        <v>127</v>
      </c>
      <c r="AP20" s="2">
        <v>0</v>
      </c>
      <c r="AQ20" s="2">
        <v>0</v>
      </c>
      <c r="AT20" s="2">
        <v>0</v>
      </c>
      <c r="AV20" s="2">
        <v>0</v>
      </c>
      <c r="AX20" s="2">
        <v>3</v>
      </c>
      <c r="AY20" s="2">
        <v>1</v>
      </c>
      <c r="AZ20" s="2">
        <v>0</v>
      </c>
      <c r="BC20" s="2">
        <v>0</v>
      </c>
      <c r="BD20" s="2">
        <v>0</v>
      </c>
      <c r="BE20" s="2">
        <v>0</v>
      </c>
      <c r="BF20" s="2">
        <v>0</v>
      </c>
      <c r="BG20" s="2">
        <v>0</v>
      </c>
      <c r="BH20" s="2">
        <v>0</v>
      </c>
      <c r="BI20" s="5">
        <f t="shared" si="1"/>
        <v>830</v>
      </c>
      <c r="BJ20" s="2" t="s">
        <v>128</v>
      </c>
      <c r="BO20" s="5">
        <f t="shared" si="0"/>
        <v>850</v>
      </c>
    </row>
    <row r="21" spans="1:67" x14ac:dyDescent="0.25">
      <c r="A21" s="1">
        <v>8</v>
      </c>
      <c r="B21" s="1" t="s">
        <v>137</v>
      </c>
      <c r="C21" s="2" t="s">
        <v>66</v>
      </c>
      <c r="D21" s="2" t="s">
        <v>69</v>
      </c>
      <c r="E21" s="2" t="s">
        <v>152</v>
      </c>
      <c r="F21" s="2">
        <v>1</v>
      </c>
      <c r="G21" s="2" t="s">
        <v>155</v>
      </c>
      <c r="I21" s="4">
        <v>44244</v>
      </c>
      <c r="J21" s="2" t="s">
        <v>80</v>
      </c>
      <c r="K21" s="2">
        <v>0</v>
      </c>
      <c r="L21" s="2" t="s">
        <v>84</v>
      </c>
      <c r="M21" s="5">
        <v>200</v>
      </c>
      <c r="N21" s="2" t="s">
        <v>85</v>
      </c>
      <c r="P21" s="2" t="s">
        <v>88</v>
      </c>
      <c r="S21" s="2" t="s">
        <v>96</v>
      </c>
      <c r="T21" s="2" t="s">
        <v>109</v>
      </c>
      <c r="U21" s="2" t="s">
        <v>69</v>
      </c>
      <c r="V21" s="2" t="s">
        <v>119</v>
      </c>
      <c r="Y21" s="2">
        <v>2222</v>
      </c>
      <c r="Z21" s="4">
        <v>44237</v>
      </c>
      <c r="AA21" s="2" t="s">
        <v>124</v>
      </c>
      <c r="AD21" s="2">
        <v>0</v>
      </c>
      <c r="AG21" s="2">
        <v>0</v>
      </c>
      <c r="AI21" s="2">
        <v>1</v>
      </c>
      <c r="AJ21" s="2">
        <v>1</v>
      </c>
      <c r="AK21" s="2">
        <v>1</v>
      </c>
      <c r="AL21" s="2">
        <v>1</v>
      </c>
      <c r="AM21" s="2">
        <v>1</v>
      </c>
      <c r="AN21" s="2">
        <v>1</v>
      </c>
      <c r="AO21" s="2" t="s">
        <v>127</v>
      </c>
      <c r="AP21" s="2">
        <v>0</v>
      </c>
      <c r="AQ21" s="2">
        <v>0</v>
      </c>
      <c r="AT21" s="2">
        <v>0</v>
      </c>
      <c r="AV21" s="2">
        <v>0</v>
      </c>
      <c r="AX21" s="2">
        <v>1</v>
      </c>
      <c r="AY21" s="2">
        <v>1</v>
      </c>
      <c r="AZ21" s="2">
        <v>0</v>
      </c>
      <c r="BC21" s="2">
        <v>0</v>
      </c>
      <c r="BD21" s="2">
        <v>0</v>
      </c>
      <c r="BE21" s="2">
        <v>0</v>
      </c>
      <c r="BF21" s="2">
        <v>0</v>
      </c>
      <c r="BG21" s="2">
        <v>0</v>
      </c>
      <c r="BH21" s="2">
        <v>0</v>
      </c>
      <c r="BI21" s="5">
        <f t="shared" si="1"/>
        <v>190</v>
      </c>
      <c r="BJ21" s="2" t="s">
        <v>128</v>
      </c>
      <c r="BO21" s="5">
        <f t="shared" si="0"/>
        <v>210</v>
      </c>
    </row>
    <row r="22" spans="1:67" x14ac:dyDescent="0.25">
      <c r="A22" s="1">
        <v>9</v>
      </c>
      <c r="B22" s="1" t="s">
        <v>138</v>
      </c>
      <c r="C22" s="2" t="s">
        <v>66</v>
      </c>
      <c r="D22" s="2" t="s">
        <v>71</v>
      </c>
      <c r="E22" s="2" t="s">
        <v>153</v>
      </c>
      <c r="F22" s="2">
        <v>1</v>
      </c>
      <c r="G22" s="2" t="s">
        <v>155</v>
      </c>
      <c r="I22" s="4">
        <v>44331</v>
      </c>
      <c r="J22" s="2" t="s">
        <v>80</v>
      </c>
      <c r="K22" s="2">
        <v>0</v>
      </c>
      <c r="L22" s="2" t="s">
        <v>84</v>
      </c>
      <c r="M22" s="5">
        <v>10</v>
      </c>
      <c r="N22" s="2" t="s">
        <v>85</v>
      </c>
      <c r="P22" s="2" t="s">
        <v>88</v>
      </c>
      <c r="S22" s="2" t="s">
        <v>96</v>
      </c>
      <c r="T22" s="2" t="s">
        <v>109</v>
      </c>
      <c r="U22" s="2" t="s">
        <v>69</v>
      </c>
      <c r="V22" s="2" t="s">
        <v>119</v>
      </c>
      <c r="Y22" s="2">
        <v>3333</v>
      </c>
      <c r="Z22" s="4">
        <v>44327</v>
      </c>
      <c r="AA22" s="2" t="s">
        <v>124</v>
      </c>
      <c r="AD22" s="2">
        <v>0</v>
      </c>
      <c r="AG22" s="2">
        <v>0</v>
      </c>
      <c r="AI22" s="2">
        <v>1</v>
      </c>
      <c r="AJ22" s="2">
        <v>1</v>
      </c>
      <c r="AK22" s="2">
        <v>1</v>
      </c>
      <c r="AL22" s="2">
        <v>1</v>
      </c>
      <c r="AM22" s="2">
        <v>1</v>
      </c>
      <c r="AN22" s="2">
        <v>1</v>
      </c>
      <c r="AO22" s="2" t="s">
        <v>127</v>
      </c>
      <c r="AP22" s="2">
        <v>0</v>
      </c>
      <c r="AQ22" s="2">
        <v>0</v>
      </c>
      <c r="AT22" s="2">
        <v>0</v>
      </c>
      <c r="AV22" s="2">
        <v>0</v>
      </c>
      <c r="AX22" s="2">
        <v>1</v>
      </c>
      <c r="AY22" s="2">
        <v>1</v>
      </c>
      <c r="AZ22" s="2">
        <v>0</v>
      </c>
      <c r="BC22" s="2">
        <v>0</v>
      </c>
      <c r="BD22" s="2">
        <v>0</v>
      </c>
      <c r="BE22" s="2">
        <v>0</v>
      </c>
      <c r="BF22" s="2">
        <v>0</v>
      </c>
      <c r="BG22" s="2">
        <v>0</v>
      </c>
      <c r="BH22" s="2">
        <v>0</v>
      </c>
      <c r="BI22" s="5">
        <f t="shared" si="1"/>
        <v>0</v>
      </c>
      <c r="BJ22" s="2" t="s">
        <v>128</v>
      </c>
      <c r="BO22" s="5">
        <f t="shared" si="0"/>
        <v>20</v>
      </c>
    </row>
    <row r="23" spans="1:67" x14ac:dyDescent="0.25">
      <c r="A23" s="1">
        <v>10</v>
      </c>
      <c r="B23" s="1" t="s">
        <v>139</v>
      </c>
      <c r="C23" s="2" t="s">
        <v>66</v>
      </c>
      <c r="D23" s="2" t="s">
        <v>72</v>
      </c>
      <c r="E23" s="2" t="s">
        <v>150</v>
      </c>
      <c r="F23" s="2">
        <v>1</v>
      </c>
      <c r="G23" s="2" t="s">
        <v>155</v>
      </c>
      <c r="I23" s="4">
        <v>44479</v>
      </c>
      <c r="J23" s="2" t="s">
        <v>76</v>
      </c>
      <c r="K23" s="2">
        <v>0</v>
      </c>
      <c r="L23" s="2" t="s">
        <v>83</v>
      </c>
      <c r="M23" s="5">
        <v>1700</v>
      </c>
      <c r="N23" s="2" t="s">
        <v>85</v>
      </c>
      <c r="P23" s="2" t="s">
        <v>86</v>
      </c>
      <c r="S23" s="2" t="s">
        <v>94</v>
      </c>
      <c r="T23" s="2" t="s">
        <v>102</v>
      </c>
      <c r="U23" s="2" t="s">
        <v>69</v>
      </c>
      <c r="V23" s="2" t="s">
        <v>119</v>
      </c>
      <c r="W23" s="2" t="s">
        <v>123</v>
      </c>
      <c r="Y23" s="2">
        <v>4984</v>
      </c>
      <c r="Z23" s="4">
        <v>44472</v>
      </c>
      <c r="AA23" s="2" t="s">
        <v>124</v>
      </c>
      <c r="AD23" s="2">
        <v>0</v>
      </c>
      <c r="AG23" s="2">
        <v>0</v>
      </c>
      <c r="AI23" s="2">
        <v>1</v>
      </c>
      <c r="AJ23" s="2">
        <v>1</v>
      </c>
      <c r="AK23" s="2">
        <v>1</v>
      </c>
      <c r="AL23" s="2">
        <v>2</v>
      </c>
      <c r="AM23" s="2">
        <v>1</v>
      </c>
      <c r="AN23" s="2">
        <v>2</v>
      </c>
      <c r="AO23" s="2" t="s">
        <v>127</v>
      </c>
      <c r="AP23" s="2">
        <v>0</v>
      </c>
      <c r="AQ23" s="2">
        <v>0</v>
      </c>
      <c r="AT23" s="2">
        <v>0</v>
      </c>
      <c r="AV23" s="2">
        <v>0</v>
      </c>
      <c r="AX23" s="2">
        <v>2</v>
      </c>
      <c r="AY23" s="2">
        <v>1</v>
      </c>
      <c r="AZ23" s="2">
        <v>0</v>
      </c>
      <c r="BC23" s="2">
        <v>0</v>
      </c>
      <c r="BD23" s="2">
        <v>0</v>
      </c>
      <c r="BE23" s="2">
        <v>0</v>
      </c>
      <c r="BF23" s="2">
        <v>0</v>
      </c>
      <c r="BG23" s="2">
        <v>0</v>
      </c>
      <c r="BH23" s="2">
        <v>0</v>
      </c>
      <c r="BI23" s="5">
        <f t="shared" si="1"/>
        <v>1690</v>
      </c>
      <c r="BJ23" s="2" t="s">
        <v>128</v>
      </c>
      <c r="BO23" s="5">
        <f t="shared" si="0"/>
        <v>1710</v>
      </c>
    </row>
    <row r="24" spans="1:67" x14ac:dyDescent="0.25">
      <c r="A24" s="1">
        <v>10</v>
      </c>
      <c r="B24" s="1" t="s">
        <v>139</v>
      </c>
      <c r="C24" s="2" t="s">
        <v>66</v>
      </c>
      <c r="D24" s="2" t="s">
        <v>72</v>
      </c>
      <c r="E24" s="2" t="s">
        <v>150</v>
      </c>
      <c r="F24" s="2">
        <v>1</v>
      </c>
      <c r="G24" s="2" t="s">
        <v>155</v>
      </c>
      <c r="I24" s="4">
        <v>44479</v>
      </c>
      <c r="J24" s="2" t="s">
        <v>76</v>
      </c>
      <c r="K24" s="2">
        <v>0</v>
      </c>
      <c r="L24" s="2" t="s">
        <v>83</v>
      </c>
      <c r="M24" s="5">
        <v>1710</v>
      </c>
      <c r="N24" s="2" t="s">
        <v>85</v>
      </c>
      <c r="P24" s="2" t="s">
        <v>87</v>
      </c>
      <c r="S24" s="2" t="s">
        <v>95</v>
      </c>
      <c r="T24" s="2" t="s">
        <v>108</v>
      </c>
      <c r="U24" s="2" t="s">
        <v>69</v>
      </c>
      <c r="V24" s="2" t="s">
        <v>119</v>
      </c>
      <c r="Y24" s="2">
        <v>4442</v>
      </c>
      <c r="Z24" s="4">
        <v>44473</v>
      </c>
      <c r="AA24" s="2" t="s">
        <v>124</v>
      </c>
      <c r="AD24" s="2">
        <v>0</v>
      </c>
      <c r="AG24" s="2">
        <v>0</v>
      </c>
      <c r="AI24" s="2">
        <v>1</v>
      </c>
      <c r="AJ24" s="2">
        <v>1</v>
      </c>
      <c r="AK24" s="2">
        <v>1</v>
      </c>
      <c r="AL24" s="2">
        <v>2</v>
      </c>
      <c r="AM24" s="2">
        <v>1</v>
      </c>
      <c r="AN24" s="2">
        <v>2</v>
      </c>
      <c r="AO24" s="2" t="s">
        <v>127</v>
      </c>
      <c r="AP24" s="2">
        <v>0</v>
      </c>
      <c r="AQ24" s="2">
        <v>0</v>
      </c>
      <c r="AT24" s="2">
        <v>0</v>
      </c>
      <c r="AV24" s="2">
        <v>0</v>
      </c>
      <c r="AX24" s="2">
        <v>2</v>
      </c>
      <c r="AY24" s="2">
        <v>1</v>
      </c>
      <c r="AZ24" s="2">
        <v>0</v>
      </c>
      <c r="BC24" s="2">
        <v>0</v>
      </c>
      <c r="BD24" s="2">
        <v>0</v>
      </c>
      <c r="BE24" s="2">
        <v>0</v>
      </c>
      <c r="BF24" s="2">
        <v>0</v>
      </c>
      <c r="BG24" s="2">
        <v>0</v>
      </c>
      <c r="BH24" s="2">
        <v>0</v>
      </c>
      <c r="BI24" s="5">
        <f t="shared" si="1"/>
        <v>1700</v>
      </c>
      <c r="BJ24" s="2" t="s">
        <v>128</v>
      </c>
      <c r="BO24" s="5">
        <f t="shared" si="0"/>
        <v>1720</v>
      </c>
    </row>
    <row r="25" spans="1:67" x14ac:dyDescent="0.25">
      <c r="A25" s="1">
        <v>10</v>
      </c>
      <c r="B25" s="1" t="s">
        <v>139</v>
      </c>
      <c r="C25" s="2" t="s">
        <v>66</v>
      </c>
      <c r="D25" s="2" t="s">
        <v>72</v>
      </c>
      <c r="E25" s="2" t="s">
        <v>150</v>
      </c>
      <c r="F25" s="2">
        <v>1</v>
      </c>
      <c r="G25" s="2" t="s">
        <v>155</v>
      </c>
      <c r="I25" s="4">
        <v>44479</v>
      </c>
      <c r="J25" s="2" t="s">
        <v>76</v>
      </c>
      <c r="K25" s="2">
        <v>0</v>
      </c>
      <c r="L25" s="2" t="s">
        <v>83</v>
      </c>
      <c r="M25" s="5">
        <v>1720</v>
      </c>
      <c r="N25" s="2" t="s">
        <v>85</v>
      </c>
      <c r="P25" s="2" t="s">
        <v>86</v>
      </c>
      <c r="S25" s="2" t="s">
        <v>94</v>
      </c>
      <c r="T25" s="2" t="s">
        <v>104</v>
      </c>
      <c r="U25" s="2" t="s">
        <v>69</v>
      </c>
      <c r="V25" s="2" t="s">
        <v>119</v>
      </c>
      <c r="Y25" s="2">
        <v>3338</v>
      </c>
      <c r="Z25" s="4">
        <v>44474</v>
      </c>
      <c r="AA25" s="2" t="s">
        <v>124</v>
      </c>
      <c r="AD25" s="2">
        <v>0</v>
      </c>
      <c r="AG25" s="2">
        <v>0</v>
      </c>
      <c r="AI25" s="2">
        <v>1</v>
      </c>
      <c r="AJ25" s="2">
        <v>1</v>
      </c>
      <c r="AK25" s="2">
        <v>1</v>
      </c>
      <c r="AL25" s="2">
        <v>2</v>
      </c>
      <c r="AM25" s="2">
        <v>1</v>
      </c>
      <c r="AN25" s="2">
        <v>2</v>
      </c>
      <c r="AO25" s="2" t="s">
        <v>127</v>
      </c>
      <c r="AP25" s="2">
        <v>0</v>
      </c>
      <c r="AQ25" s="2">
        <v>0</v>
      </c>
      <c r="AT25" s="2">
        <v>0</v>
      </c>
      <c r="AV25" s="2">
        <v>0</v>
      </c>
      <c r="AX25" s="2">
        <v>2</v>
      </c>
      <c r="AY25" s="2">
        <v>1</v>
      </c>
      <c r="AZ25" s="2">
        <v>0</v>
      </c>
      <c r="BC25" s="2">
        <v>0</v>
      </c>
      <c r="BD25" s="2">
        <v>0</v>
      </c>
      <c r="BE25" s="2">
        <v>0</v>
      </c>
      <c r="BF25" s="2">
        <v>0</v>
      </c>
      <c r="BG25" s="2">
        <v>0</v>
      </c>
      <c r="BH25" s="2">
        <v>0</v>
      </c>
      <c r="BI25" s="5">
        <f t="shared" si="1"/>
        <v>1710</v>
      </c>
      <c r="BJ25" s="2" t="s">
        <v>128</v>
      </c>
      <c r="BO25" s="5">
        <f t="shared" si="0"/>
        <v>1730</v>
      </c>
    </row>
    <row r="26" spans="1:67" x14ac:dyDescent="0.25">
      <c r="A26" s="1">
        <v>11</v>
      </c>
      <c r="B26" s="1" t="s">
        <v>140</v>
      </c>
      <c r="C26" s="2" t="s">
        <v>67</v>
      </c>
      <c r="D26" s="2" t="s">
        <v>69</v>
      </c>
      <c r="E26" s="2" t="s">
        <v>145</v>
      </c>
      <c r="F26" s="2">
        <v>1</v>
      </c>
      <c r="G26" s="2" t="s">
        <v>155</v>
      </c>
      <c r="I26" s="4">
        <v>44276</v>
      </c>
      <c r="J26" s="2" t="s">
        <v>82</v>
      </c>
      <c r="K26" s="2">
        <v>0</v>
      </c>
      <c r="L26" s="2" t="s">
        <v>83</v>
      </c>
      <c r="M26" s="5">
        <v>500</v>
      </c>
      <c r="N26" s="2" t="s">
        <v>85</v>
      </c>
      <c r="P26" s="2" t="s">
        <v>86</v>
      </c>
      <c r="S26" s="2" t="s">
        <v>94</v>
      </c>
      <c r="T26" s="2" t="s">
        <v>104</v>
      </c>
      <c r="U26" s="2" t="s">
        <v>69</v>
      </c>
      <c r="V26" s="2" t="s">
        <v>119</v>
      </c>
      <c r="W26" s="2" t="s">
        <v>123</v>
      </c>
      <c r="Y26" s="2">
        <v>7201</v>
      </c>
      <c r="Z26" s="4">
        <v>44273</v>
      </c>
      <c r="AA26" s="2" t="s">
        <v>126</v>
      </c>
      <c r="AD26" s="2">
        <v>0</v>
      </c>
      <c r="AG26" s="2">
        <v>0</v>
      </c>
      <c r="AI26" s="2">
        <v>1</v>
      </c>
      <c r="AJ26" s="2">
        <v>1</v>
      </c>
      <c r="AK26" s="2">
        <v>1</v>
      </c>
      <c r="AL26" s="2">
        <v>3</v>
      </c>
      <c r="AM26" s="2">
        <v>1</v>
      </c>
      <c r="AN26" s="2">
        <v>3</v>
      </c>
      <c r="AO26" s="2" t="s">
        <v>127</v>
      </c>
      <c r="AP26" s="2">
        <v>0</v>
      </c>
      <c r="AQ26" s="2">
        <v>0</v>
      </c>
      <c r="AT26" s="2">
        <v>0</v>
      </c>
      <c r="AV26" s="2">
        <v>0</v>
      </c>
      <c r="AX26" s="2">
        <v>3</v>
      </c>
      <c r="AY26" s="2">
        <v>1</v>
      </c>
      <c r="AZ26" s="2">
        <v>0</v>
      </c>
      <c r="BC26" s="2">
        <v>0</v>
      </c>
      <c r="BD26" s="2">
        <v>0</v>
      </c>
      <c r="BE26" s="2">
        <v>0</v>
      </c>
      <c r="BF26" s="2">
        <v>0</v>
      </c>
      <c r="BG26" s="2">
        <v>0</v>
      </c>
      <c r="BH26" s="2">
        <v>0</v>
      </c>
      <c r="BI26" s="5">
        <f t="shared" si="1"/>
        <v>490</v>
      </c>
      <c r="BJ26" s="2" t="s">
        <v>128</v>
      </c>
      <c r="BO26" s="5">
        <f t="shared" si="0"/>
        <v>510</v>
      </c>
    </row>
    <row r="27" spans="1:67" x14ac:dyDescent="0.25">
      <c r="A27" s="1">
        <v>12</v>
      </c>
      <c r="B27" s="1" t="s">
        <v>141</v>
      </c>
      <c r="C27" s="2" t="s">
        <v>66</v>
      </c>
      <c r="D27" s="2" t="s">
        <v>73</v>
      </c>
      <c r="E27" s="2" t="s">
        <v>145</v>
      </c>
      <c r="F27" s="2">
        <v>1</v>
      </c>
      <c r="G27" s="2" t="s">
        <v>155</v>
      </c>
      <c r="I27" s="4">
        <v>44377</v>
      </c>
      <c r="J27" s="2" t="s">
        <v>82</v>
      </c>
      <c r="K27" s="2">
        <v>0</v>
      </c>
      <c r="L27" s="2" t="s">
        <v>84</v>
      </c>
      <c r="M27" s="5">
        <v>10</v>
      </c>
      <c r="N27" s="2" t="s">
        <v>85</v>
      </c>
      <c r="P27" s="2" t="s">
        <v>88</v>
      </c>
      <c r="S27" s="2" t="s">
        <v>96</v>
      </c>
      <c r="T27" s="2" t="s">
        <v>111</v>
      </c>
      <c r="U27" s="2" t="s">
        <v>69</v>
      </c>
      <c r="V27" s="2" t="s">
        <v>119</v>
      </c>
      <c r="Y27" s="2">
        <v>1589</v>
      </c>
      <c r="Z27" s="4">
        <v>44372</v>
      </c>
      <c r="AA27" s="2" t="s">
        <v>126</v>
      </c>
      <c r="AD27" s="2">
        <v>0</v>
      </c>
      <c r="AG27" s="2">
        <v>0</v>
      </c>
      <c r="AI27" s="2">
        <v>1</v>
      </c>
      <c r="AJ27" s="2">
        <v>1</v>
      </c>
      <c r="AK27" s="2">
        <v>1</v>
      </c>
      <c r="AL27" s="2">
        <v>5</v>
      </c>
      <c r="AM27" s="2">
        <v>1</v>
      </c>
      <c r="AN27" s="2">
        <v>5</v>
      </c>
      <c r="AO27" s="2" t="s">
        <v>127</v>
      </c>
      <c r="AP27" s="2">
        <v>0</v>
      </c>
      <c r="AQ27" s="2">
        <v>0</v>
      </c>
      <c r="AT27" s="2">
        <v>0</v>
      </c>
      <c r="AV27" s="2">
        <v>0</v>
      </c>
      <c r="AX27" s="2">
        <v>5</v>
      </c>
      <c r="AY27" s="2">
        <v>1</v>
      </c>
      <c r="AZ27" s="2">
        <v>0</v>
      </c>
      <c r="BC27" s="2">
        <v>0</v>
      </c>
      <c r="BD27" s="2">
        <v>0</v>
      </c>
      <c r="BE27" s="2">
        <v>0</v>
      </c>
      <c r="BF27" s="2">
        <v>0</v>
      </c>
      <c r="BG27" s="2">
        <v>0</v>
      </c>
      <c r="BH27" s="2">
        <v>0</v>
      </c>
      <c r="BI27" s="5">
        <f t="shared" si="1"/>
        <v>0</v>
      </c>
      <c r="BJ27" s="2" t="s">
        <v>128</v>
      </c>
      <c r="BO27" s="5">
        <f t="shared" si="0"/>
        <v>20</v>
      </c>
    </row>
    <row r="28" spans="1:67" x14ac:dyDescent="0.25">
      <c r="A28" s="1">
        <v>13</v>
      </c>
      <c r="B28" s="1" t="s">
        <v>142</v>
      </c>
      <c r="C28" s="2" t="s">
        <v>68</v>
      </c>
      <c r="D28" s="2" t="s">
        <v>74</v>
      </c>
      <c r="E28" s="2" t="s">
        <v>145</v>
      </c>
      <c r="F28" s="2">
        <v>1</v>
      </c>
      <c r="G28" s="2" t="s">
        <v>155</v>
      </c>
      <c r="I28" s="2" t="s">
        <v>75</v>
      </c>
      <c r="J28" s="2" t="s">
        <v>82</v>
      </c>
      <c r="K28" s="2">
        <v>0</v>
      </c>
      <c r="L28" s="2" t="s">
        <v>84</v>
      </c>
      <c r="M28" s="5">
        <v>10</v>
      </c>
      <c r="N28" s="2" t="s">
        <v>85</v>
      </c>
      <c r="P28" s="2" t="s">
        <v>86</v>
      </c>
      <c r="S28" s="2" t="s">
        <v>94</v>
      </c>
      <c r="T28" s="2" t="s">
        <v>102</v>
      </c>
      <c r="U28" s="2" t="s">
        <v>69</v>
      </c>
      <c r="V28" s="2" t="s">
        <v>119</v>
      </c>
      <c r="W28" s="2" t="s">
        <v>123</v>
      </c>
      <c r="Y28" s="2">
        <v>9710</v>
      </c>
      <c r="Z28" s="4">
        <v>44373</v>
      </c>
      <c r="AA28" s="2" t="s">
        <v>126</v>
      </c>
      <c r="AD28" s="2">
        <v>0</v>
      </c>
      <c r="AG28" s="2">
        <v>0</v>
      </c>
      <c r="AI28" s="2">
        <v>1</v>
      </c>
      <c r="AJ28" s="2">
        <v>1</v>
      </c>
      <c r="AK28" s="2">
        <v>1</v>
      </c>
      <c r="AL28" s="2">
        <v>4</v>
      </c>
      <c r="AM28" s="2">
        <v>1</v>
      </c>
      <c r="AN28" s="2">
        <v>4</v>
      </c>
      <c r="AO28" s="2" t="s">
        <v>127</v>
      </c>
      <c r="AP28" s="2">
        <v>0</v>
      </c>
      <c r="AQ28" s="2">
        <v>0</v>
      </c>
      <c r="AT28" s="2">
        <v>0</v>
      </c>
      <c r="AV28" s="2">
        <v>0</v>
      </c>
      <c r="AX28" s="2">
        <v>4</v>
      </c>
      <c r="AY28" s="2">
        <v>1</v>
      </c>
      <c r="AZ28" s="2">
        <v>0</v>
      </c>
      <c r="BC28" s="2">
        <v>0</v>
      </c>
      <c r="BD28" s="2">
        <v>0</v>
      </c>
      <c r="BE28" s="2">
        <v>0</v>
      </c>
      <c r="BF28" s="2">
        <v>0</v>
      </c>
      <c r="BG28" s="2">
        <v>0</v>
      </c>
      <c r="BH28" s="2">
        <v>0</v>
      </c>
      <c r="BI28" s="5">
        <f t="shared" si="1"/>
        <v>0</v>
      </c>
      <c r="BJ28" s="2" t="s">
        <v>128</v>
      </c>
      <c r="BO28" s="5">
        <f t="shared" si="0"/>
        <v>20</v>
      </c>
    </row>
    <row r="29" spans="1:67" x14ac:dyDescent="0.25">
      <c r="A29" s="1"/>
      <c r="B29" s="1"/>
    </row>
    <row r="30" spans="1:67" x14ac:dyDescent="0.25">
      <c r="A30" s="1"/>
      <c r="B30" s="1"/>
    </row>
    <row r="31" spans="1:67" x14ac:dyDescent="0.25">
      <c r="A31" s="1"/>
      <c r="B31" s="1"/>
    </row>
    <row r="32" spans="1:67" x14ac:dyDescent="0.25">
      <c r="A32" s="1"/>
      <c r="B32" s="1"/>
    </row>
    <row r="33" spans="1:2" x14ac:dyDescent="0.25">
      <c r="A33" s="1"/>
      <c r="B33" s="1"/>
    </row>
    <row r="34" spans="1:2" x14ac:dyDescent="0.25">
      <c r="A34" s="1"/>
      <c r="B34" s="1"/>
    </row>
    <row r="35" spans="1:2" x14ac:dyDescent="0.25">
      <c r="A35" s="1"/>
      <c r="B35" s="1"/>
    </row>
    <row r="36" spans="1:2" x14ac:dyDescent="0.25">
      <c r="A36" s="1"/>
      <c r="B36" s="1"/>
    </row>
    <row r="37" spans="1:2" x14ac:dyDescent="0.25">
      <c r="A37" s="1"/>
      <c r="B37" s="1"/>
    </row>
    <row r="38" spans="1:2" x14ac:dyDescent="0.25">
      <c r="A38" s="1"/>
      <c r="B38" s="1"/>
    </row>
    <row r="39" spans="1:2" x14ac:dyDescent="0.25">
      <c r="A39" s="1"/>
      <c r="B39" s="1"/>
    </row>
    <row r="40" spans="1:2" x14ac:dyDescent="0.25">
      <c r="A40" s="1"/>
      <c r="B40" s="1"/>
    </row>
    <row r="41" spans="1:2" x14ac:dyDescent="0.25">
      <c r="A41" s="1"/>
      <c r="B41" s="1"/>
    </row>
    <row r="42" spans="1:2" x14ac:dyDescent="0.25">
      <c r="A42" s="1"/>
      <c r="B42" s="1"/>
    </row>
    <row r="43" spans="1:2" x14ac:dyDescent="0.25">
      <c r="A43" s="1"/>
      <c r="B43" s="1"/>
    </row>
    <row r="44" spans="1:2" x14ac:dyDescent="0.25">
      <c r="A44" s="1"/>
      <c r="B44" s="1"/>
    </row>
    <row r="45" spans="1:2" x14ac:dyDescent="0.25">
      <c r="A45" s="1"/>
      <c r="B45" s="1"/>
    </row>
    <row r="46" spans="1:2" x14ac:dyDescent="0.25">
      <c r="A46" s="1"/>
      <c r="B46" s="1"/>
    </row>
    <row r="47" spans="1:2" x14ac:dyDescent="0.25">
      <c r="A47" s="1"/>
      <c r="B47" s="1"/>
    </row>
    <row r="48" spans="1:2" x14ac:dyDescent="0.25">
      <c r="A48" s="1"/>
      <c r="B48" s="1"/>
    </row>
    <row r="49" spans="1:2" x14ac:dyDescent="0.25">
      <c r="A49" s="1"/>
      <c r="B49" s="1"/>
    </row>
    <row r="50" spans="1:2" x14ac:dyDescent="0.25">
      <c r="A50" s="1"/>
      <c r="B50" s="1"/>
    </row>
    <row r="51" spans="1:2" x14ac:dyDescent="0.25">
      <c r="A51" s="1"/>
      <c r="B51" s="1"/>
    </row>
    <row r="52" spans="1:2" x14ac:dyDescent="0.25">
      <c r="A52" s="1"/>
      <c r="B52" s="1"/>
    </row>
    <row r="53" spans="1:2" x14ac:dyDescent="0.25">
      <c r="A53" s="1"/>
      <c r="B53" s="1"/>
    </row>
    <row r="54" spans="1:2" x14ac:dyDescent="0.25">
      <c r="A54" s="1"/>
      <c r="B54" s="1"/>
    </row>
    <row r="55" spans="1:2" x14ac:dyDescent="0.25">
      <c r="A55" s="1"/>
      <c r="B55" s="1"/>
    </row>
    <row r="56" spans="1:2" x14ac:dyDescent="0.25">
      <c r="A56" s="1"/>
      <c r="B56" s="1"/>
    </row>
    <row r="57" spans="1:2" x14ac:dyDescent="0.25">
      <c r="A57" s="1"/>
      <c r="B57" s="1"/>
    </row>
    <row r="58" spans="1:2" x14ac:dyDescent="0.25">
      <c r="A58" s="1"/>
      <c r="B58" s="1"/>
    </row>
    <row r="59" spans="1:2" x14ac:dyDescent="0.25">
      <c r="A59" s="1"/>
      <c r="B59" s="1"/>
    </row>
    <row r="60" spans="1:2" x14ac:dyDescent="0.25">
      <c r="A60" s="1"/>
      <c r="B60" s="1"/>
    </row>
    <row r="61" spans="1:2" x14ac:dyDescent="0.25">
      <c r="A61" s="1"/>
      <c r="B61" s="1"/>
    </row>
    <row r="62" spans="1:2" x14ac:dyDescent="0.25">
      <c r="A62" s="1"/>
      <c r="B62" s="1"/>
    </row>
    <row r="63" spans="1:2" x14ac:dyDescent="0.25">
      <c r="A63" s="1"/>
      <c r="B63" s="1"/>
    </row>
    <row r="64" spans="1:2" x14ac:dyDescent="0.25">
      <c r="A64" s="1"/>
      <c r="B64" s="1"/>
    </row>
    <row r="65" spans="1:2" x14ac:dyDescent="0.25">
      <c r="A65" s="1"/>
      <c r="B65" s="1"/>
    </row>
    <row r="66" spans="1:2" x14ac:dyDescent="0.25">
      <c r="A66" s="1"/>
      <c r="B66" s="1"/>
    </row>
    <row r="67" spans="1:2" x14ac:dyDescent="0.25">
      <c r="A67" s="1"/>
      <c r="B67" s="1"/>
    </row>
    <row r="68" spans="1:2" x14ac:dyDescent="0.25">
      <c r="A68" s="1"/>
      <c r="B68" s="1"/>
    </row>
    <row r="69" spans="1:2" x14ac:dyDescent="0.25">
      <c r="A69" s="1"/>
      <c r="B69" s="1"/>
    </row>
    <row r="70" spans="1:2" x14ac:dyDescent="0.25">
      <c r="A70" s="1"/>
      <c r="B70" s="1"/>
    </row>
    <row r="71" spans="1:2" x14ac:dyDescent="0.25">
      <c r="A71" s="1"/>
      <c r="B71" s="1"/>
    </row>
    <row r="72" spans="1:2" x14ac:dyDescent="0.25">
      <c r="A72" s="1"/>
      <c r="B72" s="1"/>
    </row>
    <row r="73" spans="1:2" x14ac:dyDescent="0.25">
      <c r="A73" s="1"/>
      <c r="B73" s="1"/>
    </row>
    <row r="74" spans="1:2" x14ac:dyDescent="0.25">
      <c r="A74" s="1"/>
      <c r="B74" s="1"/>
    </row>
    <row r="75" spans="1:2" x14ac:dyDescent="0.25">
      <c r="A75" s="1"/>
      <c r="B75" s="1"/>
    </row>
    <row r="76" spans="1:2" x14ac:dyDescent="0.25">
      <c r="A76" s="1"/>
      <c r="B76" s="1"/>
    </row>
    <row r="77" spans="1:2" x14ac:dyDescent="0.25">
      <c r="A77" s="1"/>
      <c r="B77" s="1"/>
    </row>
    <row r="78" spans="1:2" x14ac:dyDescent="0.25">
      <c r="A78" s="1"/>
      <c r="B78" s="1"/>
    </row>
    <row r="79" spans="1:2" x14ac:dyDescent="0.25">
      <c r="A79" s="1"/>
      <c r="B79" s="1"/>
    </row>
    <row r="80" spans="1:2" x14ac:dyDescent="0.25">
      <c r="A80" s="1"/>
      <c r="B80" s="1"/>
    </row>
    <row r="81" spans="1:2" x14ac:dyDescent="0.25">
      <c r="A81" s="1"/>
      <c r="B81" s="1"/>
    </row>
    <row r="82" spans="1:2" x14ac:dyDescent="0.25">
      <c r="A82" s="1"/>
      <c r="B82" s="1"/>
    </row>
    <row r="83" spans="1:2" x14ac:dyDescent="0.25">
      <c r="A83" s="1"/>
      <c r="B83" s="1"/>
    </row>
    <row r="84" spans="1:2" x14ac:dyDescent="0.25">
      <c r="A84" s="1"/>
      <c r="B84" s="1"/>
    </row>
    <row r="85" spans="1:2" x14ac:dyDescent="0.25">
      <c r="A85" s="1"/>
      <c r="B85" s="1"/>
    </row>
    <row r="86" spans="1:2" x14ac:dyDescent="0.25">
      <c r="A86" s="1"/>
      <c r="B86" s="1"/>
    </row>
    <row r="87" spans="1:2" x14ac:dyDescent="0.25">
      <c r="A87" s="1"/>
      <c r="B87" s="1"/>
    </row>
    <row r="88" spans="1:2" x14ac:dyDescent="0.25">
      <c r="A88" s="1"/>
      <c r="B88" s="1"/>
    </row>
    <row r="89" spans="1:2" x14ac:dyDescent="0.25">
      <c r="A89" s="1"/>
      <c r="B89" s="1"/>
    </row>
    <row r="90" spans="1:2" x14ac:dyDescent="0.25">
      <c r="A90" s="1"/>
      <c r="B90" s="1"/>
    </row>
    <row r="91" spans="1:2" x14ac:dyDescent="0.25">
      <c r="A91" s="1"/>
      <c r="B91" s="1"/>
    </row>
    <row r="92" spans="1:2" x14ac:dyDescent="0.25">
      <c r="A92" s="1"/>
      <c r="B92" s="1"/>
    </row>
    <row r="93" spans="1:2" x14ac:dyDescent="0.25">
      <c r="A93" s="1"/>
      <c r="B93" s="1"/>
    </row>
    <row r="94" spans="1:2" x14ac:dyDescent="0.25">
      <c r="A94" s="1"/>
      <c r="B94" s="1"/>
    </row>
    <row r="95" spans="1:2" x14ac:dyDescent="0.25">
      <c r="A95" s="1"/>
      <c r="B95" s="1"/>
    </row>
    <row r="96" spans="1:2" x14ac:dyDescent="0.25">
      <c r="A96" s="1"/>
      <c r="B96" s="1"/>
    </row>
    <row r="97" spans="1:2" x14ac:dyDescent="0.25">
      <c r="A97" s="1"/>
      <c r="B97" s="1"/>
    </row>
    <row r="98" spans="1:2" x14ac:dyDescent="0.25">
      <c r="A98" s="1"/>
      <c r="B98" s="1"/>
    </row>
    <row r="99" spans="1:2" x14ac:dyDescent="0.25">
      <c r="A99" s="1"/>
      <c r="B99" s="1"/>
    </row>
    <row r="100" spans="1:2" x14ac:dyDescent="0.25">
      <c r="A100" s="1"/>
      <c r="B100" s="1"/>
    </row>
    <row r="101" spans="1:2" x14ac:dyDescent="0.25">
      <c r="A101" s="1"/>
      <c r="B101" s="1"/>
    </row>
    <row r="102" spans="1:2" x14ac:dyDescent="0.25">
      <c r="A102" s="1"/>
      <c r="B102" s="1"/>
    </row>
    <row r="103" spans="1:2" x14ac:dyDescent="0.25">
      <c r="A103" s="1"/>
      <c r="B103" s="1"/>
    </row>
    <row r="104" spans="1:2" x14ac:dyDescent="0.25">
      <c r="A104" s="1"/>
      <c r="B104" s="1"/>
    </row>
    <row r="105" spans="1:2" x14ac:dyDescent="0.25">
      <c r="A105" s="1"/>
      <c r="B105" s="1"/>
    </row>
    <row r="106" spans="1:2" x14ac:dyDescent="0.25">
      <c r="A106" s="1"/>
      <c r="B106" s="1"/>
    </row>
    <row r="107" spans="1:2" x14ac:dyDescent="0.25">
      <c r="A107" s="1"/>
      <c r="B107" s="1"/>
    </row>
    <row r="108" spans="1:2" x14ac:dyDescent="0.25">
      <c r="A108" s="1"/>
      <c r="B108" s="1"/>
    </row>
    <row r="109" spans="1:2" x14ac:dyDescent="0.25">
      <c r="A109" s="1"/>
      <c r="B109" s="1"/>
    </row>
    <row r="110" spans="1:2" x14ac:dyDescent="0.25">
      <c r="A110" s="1"/>
      <c r="B110" s="1"/>
    </row>
    <row r="111" spans="1:2" x14ac:dyDescent="0.25">
      <c r="A111" s="1"/>
      <c r="B111" s="1"/>
    </row>
    <row r="112" spans="1:2" x14ac:dyDescent="0.25">
      <c r="A112" s="1"/>
      <c r="B112" s="1"/>
    </row>
    <row r="113" spans="1:2" x14ac:dyDescent="0.25">
      <c r="A113" s="1"/>
      <c r="B113" s="1"/>
    </row>
    <row r="114" spans="1:2" x14ac:dyDescent="0.25">
      <c r="A114" s="1"/>
      <c r="B114" s="1"/>
    </row>
    <row r="115" spans="1:2" x14ac:dyDescent="0.25">
      <c r="A115" s="1"/>
      <c r="B115" s="1"/>
    </row>
    <row r="116" spans="1:2" x14ac:dyDescent="0.25">
      <c r="A116" s="1"/>
      <c r="B116" s="1"/>
    </row>
    <row r="117" spans="1:2" x14ac:dyDescent="0.25">
      <c r="A117" s="1"/>
      <c r="B117" s="1"/>
    </row>
    <row r="118" spans="1:2" x14ac:dyDescent="0.25">
      <c r="A118" s="1"/>
      <c r="B118" s="1"/>
    </row>
    <row r="119" spans="1:2" x14ac:dyDescent="0.25">
      <c r="A119" s="1"/>
      <c r="B119" s="1"/>
    </row>
    <row r="120" spans="1:2" x14ac:dyDescent="0.25">
      <c r="A120" s="1"/>
      <c r="B120" s="1"/>
    </row>
    <row r="121" spans="1:2" x14ac:dyDescent="0.25">
      <c r="A121" s="1"/>
      <c r="B121" s="1"/>
    </row>
    <row r="122" spans="1:2" x14ac:dyDescent="0.25">
      <c r="A122" s="1"/>
      <c r="B122" s="1"/>
    </row>
    <row r="123" spans="1:2" x14ac:dyDescent="0.25">
      <c r="A123" s="1"/>
      <c r="B123" s="1"/>
    </row>
    <row r="124" spans="1:2" x14ac:dyDescent="0.25">
      <c r="A124" s="1"/>
      <c r="B124" s="1"/>
    </row>
    <row r="125" spans="1:2" x14ac:dyDescent="0.25">
      <c r="A125" s="1"/>
      <c r="B125" s="1"/>
    </row>
    <row r="126" spans="1:2" x14ac:dyDescent="0.25">
      <c r="A126" s="1"/>
      <c r="B126" s="1"/>
    </row>
    <row r="127" spans="1:2" x14ac:dyDescent="0.25">
      <c r="A127" s="1"/>
      <c r="B127" s="1"/>
    </row>
    <row r="128" spans="1:2" x14ac:dyDescent="0.25">
      <c r="A128" s="1"/>
      <c r="B128" s="1"/>
    </row>
    <row r="129" spans="1:2" x14ac:dyDescent="0.25">
      <c r="A129" s="1"/>
      <c r="B129" s="1"/>
    </row>
    <row r="130" spans="1:2" x14ac:dyDescent="0.25">
      <c r="A130" s="1"/>
      <c r="B130" s="1"/>
    </row>
    <row r="131" spans="1:2" x14ac:dyDescent="0.25">
      <c r="A131" s="1"/>
      <c r="B131" s="1"/>
    </row>
    <row r="132" spans="1:2" x14ac:dyDescent="0.25">
      <c r="A132" s="1"/>
      <c r="B132" s="1"/>
    </row>
    <row r="133" spans="1:2" x14ac:dyDescent="0.25">
      <c r="A133" s="1"/>
      <c r="B133" s="1"/>
    </row>
    <row r="134" spans="1:2" x14ac:dyDescent="0.25">
      <c r="A134" s="1"/>
      <c r="B134" s="1"/>
    </row>
    <row r="135" spans="1:2" x14ac:dyDescent="0.25">
      <c r="A135" s="1"/>
      <c r="B135" s="1"/>
    </row>
    <row r="136" spans="1:2" x14ac:dyDescent="0.25">
      <c r="A136" s="1"/>
      <c r="B136" s="1"/>
    </row>
    <row r="137" spans="1:2" x14ac:dyDescent="0.25">
      <c r="A137" s="1"/>
      <c r="B137" s="1"/>
    </row>
    <row r="138" spans="1:2" x14ac:dyDescent="0.25">
      <c r="A138" s="1"/>
      <c r="B138" s="1"/>
    </row>
    <row r="139" spans="1:2" x14ac:dyDescent="0.25">
      <c r="A139" s="1"/>
      <c r="B139" s="1"/>
    </row>
    <row r="140" spans="1:2" x14ac:dyDescent="0.25">
      <c r="A140" s="1"/>
      <c r="B140" s="1"/>
    </row>
    <row r="141" spans="1:2" x14ac:dyDescent="0.25">
      <c r="A141" s="1"/>
      <c r="B141" s="1"/>
    </row>
    <row r="142" spans="1:2" x14ac:dyDescent="0.25">
      <c r="A142" s="1"/>
      <c r="B142" s="1"/>
    </row>
    <row r="143" spans="1:2" x14ac:dyDescent="0.25">
      <c r="A143" s="1"/>
      <c r="B143" s="1"/>
    </row>
    <row r="144" spans="1:2" x14ac:dyDescent="0.25">
      <c r="A144" s="1"/>
      <c r="B144" s="1"/>
    </row>
    <row r="145" spans="1:2" x14ac:dyDescent="0.25">
      <c r="A145" s="1"/>
      <c r="B145" s="1"/>
    </row>
    <row r="146" spans="1:2" x14ac:dyDescent="0.25">
      <c r="A146" s="1"/>
      <c r="B146" s="1"/>
    </row>
    <row r="147" spans="1:2" x14ac:dyDescent="0.25">
      <c r="A147" s="1"/>
      <c r="B147" s="1"/>
    </row>
    <row r="148" spans="1:2" x14ac:dyDescent="0.25">
      <c r="A148" s="1"/>
      <c r="B148" s="1"/>
    </row>
    <row r="149" spans="1:2" x14ac:dyDescent="0.25">
      <c r="A149" s="1"/>
      <c r="B149" s="1"/>
    </row>
    <row r="150" spans="1:2" x14ac:dyDescent="0.25">
      <c r="A150" s="1"/>
      <c r="B150" s="1"/>
    </row>
    <row r="151" spans="1:2" x14ac:dyDescent="0.25">
      <c r="A151" s="1"/>
      <c r="B151" s="1"/>
    </row>
    <row r="152" spans="1:2" x14ac:dyDescent="0.25">
      <c r="A152" s="1"/>
      <c r="B152" s="1"/>
    </row>
    <row r="153" spans="1:2" x14ac:dyDescent="0.25">
      <c r="A153" s="1"/>
      <c r="B153" s="1"/>
    </row>
    <row r="154" spans="1:2" x14ac:dyDescent="0.25">
      <c r="A154" s="1"/>
      <c r="B154" s="1"/>
    </row>
    <row r="155" spans="1:2" x14ac:dyDescent="0.25">
      <c r="A155" s="1"/>
      <c r="B155" s="1"/>
    </row>
    <row r="156" spans="1:2" x14ac:dyDescent="0.25">
      <c r="A156" s="1"/>
      <c r="B156" s="1"/>
    </row>
    <row r="157" spans="1:2" x14ac:dyDescent="0.25">
      <c r="A157" s="1"/>
      <c r="B157" s="1"/>
    </row>
    <row r="158" spans="1:2" x14ac:dyDescent="0.25">
      <c r="A158" s="1"/>
      <c r="B158" s="1"/>
    </row>
    <row r="159" spans="1:2" x14ac:dyDescent="0.25">
      <c r="A159" s="1"/>
      <c r="B159" s="1"/>
    </row>
    <row r="160" spans="1:2" x14ac:dyDescent="0.25">
      <c r="A160" s="1"/>
      <c r="B160" s="1"/>
    </row>
    <row r="161" spans="1:2" x14ac:dyDescent="0.25">
      <c r="A161" s="1"/>
      <c r="B161" s="1"/>
    </row>
    <row r="162" spans="1:2" x14ac:dyDescent="0.25">
      <c r="A162" s="1"/>
      <c r="B162" s="1"/>
    </row>
    <row r="163" spans="1:2" x14ac:dyDescent="0.25">
      <c r="A163" s="1"/>
      <c r="B163" s="1"/>
    </row>
    <row r="164" spans="1:2" x14ac:dyDescent="0.25">
      <c r="A164" s="1"/>
      <c r="B164" s="1"/>
    </row>
    <row r="165" spans="1:2" x14ac:dyDescent="0.25">
      <c r="A165" s="1"/>
      <c r="B165" s="1"/>
    </row>
    <row r="166" spans="1:2" x14ac:dyDescent="0.25">
      <c r="A166" s="1"/>
      <c r="B166" s="1"/>
    </row>
    <row r="167" spans="1:2" x14ac:dyDescent="0.25">
      <c r="A167" s="1"/>
      <c r="B167" s="1"/>
    </row>
    <row r="168" spans="1:2" x14ac:dyDescent="0.25">
      <c r="A168" s="1"/>
      <c r="B168" s="1"/>
    </row>
    <row r="169" spans="1:2" x14ac:dyDescent="0.25">
      <c r="A169" s="1"/>
      <c r="B169" s="1"/>
    </row>
    <row r="170" spans="1:2" x14ac:dyDescent="0.25">
      <c r="A170" s="1"/>
      <c r="B170" s="1"/>
    </row>
    <row r="171" spans="1:2" x14ac:dyDescent="0.25">
      <c r="A171" s="1"/>
      <c r="B171" s="1"/>
    </row>
    <row r="172" spans="1:2" x14ac:dyDescent="0.25">
      <c r="A172" s="1"/>
      <c r="B172" s="1"/>
    </row>
    <row r="173" spans="1:2" x14ac:dyDescent="0.25">
      <c r="A173" s="1"/>
      <c r="B173" s="1"/>
    </row>
    <row r="174" spans="1:2" x14ac:dyDescent="0.25">
      <c r="A174" s="1"/>
      <c r="B174" s="1"/>
    </row>
    <row r="175" spans="1:2" x14ac:dyDescent="0.25">
      <c r="A175" s="1"/>
      <c r="B175" s="1"/>
    </row>
    <row r="176" spans="1:2" x14ac:dyDescent="0.25">
      <c r="A176" s="1"/>
      <c r="B176" s="1"/>
    </row>
    <row r="177" spans="1:2" x14ac:dyDescent="0.25">
      <c r="A177" s="1"/>
      <c r="B177" s="1"/>
    </row>
    <row r="178" spans="1:2" x14ac:dyDescent="0.25">
      <c r="A178" s="1"/>
      <c r="B178" s="1"/>
    </row>
    <row r="179" spans="1:2" x14ac:dyDescent="0.25">
      <c r="A179" s="1"/>
      <c r="B179" s="1"/>
    </row>
    <row r="180" spans="1:2" x14ac:dyDescent="0.25">
      <c r="A180" s="1"/>
      <c r="B180" s="1"/>
    </row>
    <row r="181" spans="1:2" x14ac:dyDescent="0.25">
      <c r="A181" s="1"/>
      <c r="B181" s="1"/>
    </row>
    <row r="182" spans="1:2" x14ac:dyDescent="0.25">
      <c r="A182" s="1"/>
      <c r="B182" s="1"/>
    </row>
    <row r="183" spans="1:2" x14ac:dyDescent="0.25">
      <c r="A183" s="1"/>
      <c r="B183" s="1"/>
    </row>
    <row r="184" spans="1:2" x14ac:dyDescent="0.25">
      <c r="A184" s="1"/>
      <c r="B184" s="1"/>
    </row>
    <row r="185" spans="1:2" x14ac:dyDescent="0.25">
      <c r="A185" s="1"/>
      <c r="B185" s="1"/>
    </row>
    <row r="186" spans="1:2" x14ac:dyDescent="0.25">
      <c r="A186" s="1"/>
      <c r="B186" s="1"/>
    </row>
    <row r="187" spans="1:2" x14ac:dyDescent="0.25">
      <c r="A187" s="1"/>
      <c r="B187" s="1"/>
    </row>
    <row r="188" spans="1:2" x14ac:dyDescent="0.25">
      <c r="A188" s="1"/>
      <c r="B188" s="1"/>
    </row>
    <row r="189" spans="1:2" x14ac:dyDescent="0.25">
      <c r="A189" s="1"/>
      <c r="B189" s="1"/>
    </row>
    <row r="190" spans="1:2" x14ac:dyDescent="0.25">
      <c r="A190" s="1"/>
      <c r="B190" s="1"/>
    </row>
    <row r="191" spans="1:2" x14ac:dyDescent="0.25">
      <c r="A191" s="1"/>
      <c r="B191" s="1"/>
    </row>
    <row r="192" spans="1:2" x14ac:dyDescent="0.25">
      <c r="A192" s="1"/>
      <c r="B192" s="1"/>
    </row>
    <row r="193" spans="1:2" x14ac:dyDescent="0.25">
      <c r="A193" s="1"/>
      <c r="B193" s="1"/>
    </row>
    <row r="194" spans="1:2" x14ac:dyDescent="0.25">
      <c r="A194" s="1"/>
      <c r="B194" s="1"/>
    </row>
    <row r="195" spans="1:2" x14ac:dyDescent="0.25">
      <c r="A195" s="1"/>
      <c r="B195" s="1"/>
    </row>
    <row r="196" spans="1:2" x14ac:dyDescent="0.25">
      <c r="A196" s="1"/>
      <c r="B196" s="1"/>
    </row>
    <row r="197" spans="1:2" x14ac:dyDescent="0.25">
      <c r="A197" s="1"/>
      <c r="B197" s="1"/>
    </row>
    <row r="198" spans="1:2" x14ac:dyDescent="0.25">
      <c r="A198" s="1"/>
      <c r="B198" s="1"/>
    </row>
    <row r="199" spans="1:2" x14ac:dyDescent="0.25">
      <c r="A199" s="1"/>
      <c r="B199" s="1"/>
    </row>
    <row r="200" spans="1:2" x14ac:dyDescent="0.25">
      <c r="A200" s="1"/>
      <c r="B200" s="1"/>
    </row>
    <row r="201" spans="1:2" x14ac:dyDescent="0.25">
      <c r="A201" s="1"/>
      <c r="B201" s="1"/>
    </row>
    <row r="202" spans="1:2" x14ac:dyDescent="0.25">
      <c r="A202" s="1"/>
      <c r="B202" s="1"/>
    </row>
    <row r="203" spans="1:2" x14ac:dyDescent="0.25">
      <c r="A203" s="1"/>
      <c r="B203" s="1"/>
    </row>
    <row r="204" spans="1:2" x14ac:dyDescent="0.25">
      <c r="A204" s="1"/>
      <c r="B204" s="1"/>
    </row>
    <row r="205" spans="1:2" x14ac:dyDescent="0.25">
      <c r="A205" s="1"/>
      <c r="B205" s="1"/>
    </row>
    <row r="206" spans="1:2" x14ac:dyDescent="0.25">
      <c r="A206" s="1"/>
      <c r="B206" s="1"/>
    </row>
    <row r="207" spans="1:2" x14ac:dyDescent="0.25">
      <c r="A207" s="1"/>
      <c r="B207" s="1"/>
    </row>
    <row r="208" spans="1:2" x14ac:dyDescent="0.25">
      <c r="A208" s="1"/>
      <c r="B208" s="1"/>
    </row>
    <row r="209" spans="1:2" x14ac:dyDescent="0.25">
      <c r="A209" s="1"/>
      <c r="B209" s="1"/>
    </row>
    <row r="210" spans="1:2" x14ac:dyDescent="0.25">
      <c r="A210" s="1"/>
      <c r="B210" s="1"/>
    </row>
    <row r="211" spans="1:2" x14ac:dyDescent="0.25">
      <c r="A211" s="1"/>
      <c r="B211" s="1"/>
    </row>
    <row r="212" spans="1:2" x14ac:dyDescent="0.25">
      <c r="A212" s="1"/>
      <c r="B212" s="1"/>
    </row>
    <row r="213" spans="1:2" x14ac:dyDescent="0.25">
      <c r="A213" s="1"/>
      <c r="B213" s="1"/>
    </row>
    <row r="214" spans="1:2" x14ac:dyDescent="0.25">
      <c r="A214" s="1"/>
      <c r="B214" s="1"/>
    </row>
    <row r="215" spans="1:2" x14ac:dyDescent="0.25">
      <c r="A215" s="1"/>
      <c r="B215" s="1"/>
    </row>
    <row r="216" spans="1:2" x14ac:dyDescent="0.25">
      <c r="A216" s="1"/>
      <c r="B216" s="1"/>
    </row>
    <row r="217" spans="1:2" x14ac:dyDescent="0.25">
      <c r="A217" s="1"/>
      <c r="B217" s="1"/>
    </row>
    <row r="218" spans="1:2" x14ac:dyDescent="0.25">
      <c r="A218" s="1"/>
      <c r="B218" s="1"/>
    </row>
    <row r="219" spans="1:2" x14ac:dyDescent="0.25">
      <c r="A219" s="1"/>
      <c r="B219" s="1"/>
    </row>
    <row r="220" spans="1:2" x14ac:dyDescent="0.25">
      <c r="A220" s="1"/>
      <c r="B220" s="1"/>
    </row>
    <row r="221" spans="1:2" x14ac:dyDescent="0.25">
      <c r="A221" s="1"/>
      <c r="B221" s="1"/>
    </row>
    <row r="222" spans="1:2" x14ac:dyDescent="0.25">
      <c r="A222" s="1"/>
      <c r="B222" s="1"/>
    </row>
    <row r="223" spans="1:2" x14ac:dyDescent="0.25">
      <c r="A223" s="1"/>
      <c r="B223" s="1"/>
    </row>
    <row r="224" spans="1:2" x14ac:dyDescent="0.25">
      <c r="A224" s="1"/>
      <c r="B224" s="1"/>
    </row>
    <row r="225" spans="1:2" x14ac:dyDescent="0.25">
      <c r="A225" s="1"/>
      <c r="B225" s="1"/>
    </row>
    <row r="226" spans="1:2" x14ac:dyDescent="0.25">
      <c r="A226" s="1"/>
      <c r="B226" s="1"/>
    </row>
    <row r="227" spans="1:2" x14ac:dyDescent="0.25">
      <c r="A227" s="1"/>
      <c r="B227" s="1"/>
    </row>
    <row r="228" spans="1:2" x14ac:dyDescent="0.25">
      <c r="A228" s="1"/>
      <c r="B228" s="1"/>
    </row>
    <row r="229" spans="1:2" x14ac:dyDescent="0.25">
      <c r="A229" s="1"/>
      <c r="B229" s="1"/>
    </row>
    <row r="230" spans="1:2" x14ac:dyDescent="0.25">
      <c r="A230" s="1"/>
      <c r="B230" s="1"/>
    </row>
    <row r="231" spans="1:2" x14ac:dyDescent="0.25">
      <c r="A231" s="1"/>
      <c r="B231" s="1"/>
    </row>
    <row r="232" spans="1:2" x14ac:dyDescent="0.25">
      <c r="A232" s="1"/>
      <c r="B232" s="1"/>
    </row>
    <row r="233" spans="1:2" x14ac:dyDescent="0.25">
      <c r="A233" s="1"/>
      <c r="B233" s="1"/>
    </row>
    <row r="234" spans="1:2" x14ac:dyDescent="0.25">
      <c r="A234" s="1"/>
      <c r="B234" s="1"/>
    </row>
    <row r="235" spans="1:2" x14ac:dyDescent="0.25">
      <c r="A235" s="1"/>
      <c r="B235" s="1"/>
    </row>
    <row r="236" spans="1:2" x14ac:dyDescent="0.25">
      <c r="A236" s="1"/>
      <c r="B236" s="1"/>
    </row>
    <row r="237" spans="1:2" x14ac:dyDescent="0.25">
      <c r="A237" s="1"/>
      <c r="B237" s="1"/>
    </row>
    <row r="238" spans="1:2" x14ac:dyDescent="0.25">
      <c r="A238" s="1"/>
      <c r="B238" s="1"/>
    </row>
    <row r="239" spans="1:2" x14ac:dyDescent="0.25">
      <c r="A239" s="1"/>
      <c r="B239" s="1"/>
    </row>
    <row r="240" spans="1:2" x14ac:dyDescent="0.25">
      <c r="A240" s="1"/>
      <c r="B240" s="1"/>
    </row>
    <row r="241" spans="1:2" x14ac:dyDescent="0.25">
      <c r="A241" s="1"/>
      <c r="B241" s="1"/>
    </row>
    <row r="242" spans="1:2" x14ac:dyDescent="0.25">
      <c r="A242" s="1"/>
      <c r="B242" s="1"/>
    </row>
    <row r="243" spans="1:2" x14ac:dyDescent="0.25">
      <c r="A243" s="1"/>
      <c r="B243" s="1"/>
    </row>
    <row r="244" spans="1:2" x14ac:dyDescent="0.25">
      <c r="A244" s="1"/>
      <c r="B244" s="1"/>
    </row>
    <row r="245" spans="1:2" x14ac:dyDescent="0.25">
      <c r="A245" s="1"/>
      <c r="B245" s="1"/>
    </row>
    <row r="246" spans="1:2" x14ac:dyDescent="0.25">
      <c r="A246" s="1"/>
      <c r="B246" s="1"/>
    </row>
    <row r="247" spans="1:2" x14ac:dyDescent="0.25">
      <c r="A247" s="1"/>
      <c r="B247" s="1"/>
    </row>
    <row r="248" spans="1:2" x14ac:dyDescent="0.25">
      <c r="A248" s="1"/>
      <c r="B248" s="1"/>
    </row>
    <row r="249" spans="1:2" x14ac:dyDescent="0.25">
      <c r="A249" s="1"/>
      <c r="B249" s="1"/>
    </row>
    <row r="250" spans="1:2" x14ac:dyDescent="0.25">
      <c r="A250" s="1"/>
      <c r="B250" s="1"/>
    </row>
    <row r="251" spans="1:2" x14ac:dyDescent="0.25">
      <c r="A251" s="1"/>
      <c r="B251" s="1"/>
    </row>
    <row r="252" spans="1:2" x14ac:dyDescent="0.25">
      <c r="A252" s="1"/>
      <c r="B252" s="1"/>
    </row>
    <row r="253" spans="1:2" x14ac:dyDescent="0.25">
      <c r="A253" s="1"/>
      <c r="B253" s="1"/>
    </row>
    <row r="254" spans="1:2" x14ac:dyDescent="0.25">
      <c r="A254" s="1"/>
      <c r="B254" s="1"/>
    </row>
    <row r="255" spans="1:2" x14ac:dyDescent="0.25">
      <c r="A255" s="1"/>
      <c r="B255" s="1"/>
    </row>
    <row r="256" spans="1:2" x14ac:dyDescent="0.25">
      <c r="A256" s="1"/>
      <c r="B256" s="1"/>
    </row>
    <row r="257" spans="1:2" x14ac:dyDescent="0.25">
      <c r="A257" s="1"/>
      <c r="B257" s="1"/>
    </row>
    <row r="258" spans="1:2" x14ac:dyDescent="0.25">
      <c r="A258" s="1"/>
      <c r="B258" s="1"/>
    </row>
    <row r="259" spans="1:2" x14ac:dyDescent="0.25">
      <c r="A259" s="1"/>
      <c r="B259" s="1"/>
    </row>
    <row r="260" spans="1:2" x14ac:dyDescent="0.25">
      <c r="A260" s="1"/>
      <c r="B260" s="1"/>
    </row>
    <row r="261" spans="1:2" x14ac:dyDescent="0.25">
      <c r="A261" s="1"/>
      <c r="B261" s="1"/>
    </row>
    <row r="262" spans="1:2" x14ac:dyDescent="0.25">
      <c r="A262" s="1"/>
      <c r="B262" s="1"/>
    </row>
    <row r="263" spans="1:2" x14ac:dyDescent="0.25">
      <c r="A263" s="1"/>
      <c r="B263" s="1"/>
    </row>
    <row r="264" spans="1:2" x14ac:dyDescent="0.25">
      <c r="A264" s="1"/>
      <c r="B264" s="1"/>
    </row>
    <row r="265" spans="1:2" x14ac:dyDescent="0.25">
      <c r="A265" s="1"/>
      <c r="B265" s="1"/>
    </row>
    <row r="266" spans="1:2" x14ac:dyDescent="0.25">
      <c r="A266" s="1"/>
      <c r="B266" s="1"/>
    </row>
    <row r="267" spans="1:2" x14ac:dyDescent="0.25">
      <c r="A267" s="1"/>
      <c r="B267" s="1"/>
    </row>
    <row r="268" spans="1:2" x14ac:dyDescent="0.25">
      <c r="A268" s="1"/>
      <c r="B268" s="1"/>
    </row>
    <row r="269" spans="1:2" x14ac:dyDescent="0.25">
      <c r="A269" s="1"/>
      <c r="B269" s="1"/>
    </row>
    <row r="270" spans="1:2" x14ac:dyDescent="0.25">
      <c r="A270" s="1"/>
      <c r="B270" s="1"/>
    </row>
    <row r="271" spans="1:2" x14ac:dyDescent="0.25">
      <c r="A271" s="1"/>
      <c r="B271" s="1"/>
    </row>
    <row r="272" spans="1:2" x14ac:dyDescent="0.25">
      <c r="A272" s="1"/>
      <c r="B272" s="1"/>
    </row>
    <row r="273" spans="1:2" x14ac:dyDescent="0.25">
      <c r="A273" s="1"/>
      <c r="B273" s="1"/>
    </row>
    <row r="274" spans="1:2" x14ac:dyDescent="0.25">
      <c r="A274" s="1"/>
      <c r="B274" s="1"/>
    </row>
    <row r="275" spans="1:2" x14ac:dyDescent="0.25">
      <c r="A275" s="1"/>
      <c r="B275" s="1"/>
    </row>
    <row r="276" spans="1:2" x14ac:dyDescent="0.25">
      <c r="A276" s="1"/>
      <c r="B276" s="1"/>
    </row>
    <row r="277" spans="1:2" x14ac:dyDescent="0.25">
      <c r="A277" s="1"/>
      <c r="B277" s="1"/>
    </row>
    <row r="278" spans="1:2" x14ac:dyDescent="0.25">
      <c r="A278" s="1"/>
      <c r="B278" s="1"/>
    </row>
    <row r="279" spans="1:2" x14ac:dyDescent="0.25">
      <c r="A279" s="1"/>
      <c r="B279" s="1"/>
    </row>
    <row r="280" spans="1:2" x14ac:dyDescent="0.25">
      <c r="A280" s="1"/>
      <c r="B280" s="1"/>
    </row>
    <row r="281" spans="1:2" x14ac:dyDescent="0.25">
      <c r="A281" s="1"/>
      <c r="B281" s="1"/>
    </row>
    <row r="282" spans="1:2" x14ac:dyDescent="0.25">
      <c r="A282" s="1"/>
      <c r="B282" s="1"/>
    </row>
    <row r="283" spans="1:2" x14ac:dyDescent="0.25">
      <c r="A283" s="1"/>
      <c r="B283" s="1"/>
    </row>
    <row r="284" spans="1:2" x14ac:dyDescent="0.25">
      <c r="A284" s="1"/>
      <c r="B284" s="1"/>
    </row>
    <row r="285" spans="1:2" x14ac:dyDescent="0.25">
      <c r="A285" s="1"/>
      <c r="B285" s="1"/>
    </row>
    <row r="286" spans="1:2" x14ac:dyDescent="0.25">
      <c r="A286" s="1"/>
      <c r="B286" s="1"/>
    </row>
    <row r="287" spans="1:2" x14ac:dyDescent="0.25">
      <c r="A287" s="1"/>
      <c r="B287" s="1"/>
    </row>
    <row r="288" spans="1:2" x14ac:dyDescent="0.25">
      <c r="A288" s="1"/>
      <c r="B288" s="1"/>
    </row>
    <row r="289" spans="1:2" x14ac:dyDescent="0.25">
      <c r="A289" s="1"/>
      <c r="B289" s="1"/>
    </row>
    <row r="290" spans="1:2" x14ac:dyDescent="0.25">
      <c r="A290" s="1"/>
      <c r="B290" s="1"/>
    </row>
    <row r="291" spans="1:2" x14ac:dyDescent="0.25">
      <c r="A291" s="1"/>
      <c r="B291" s="1"/>
    </row>
    <row r="292" spans="1:2" x14ac:dyDescent="0.25">
      <c r="A292" s="1"/>
      <c r="B292" s="1"/>
    </row>
    <row r="293" spans="1:2" x14ac:dyDescent="0.25">
      <c r="A293" s="1"/>
      <c r="B293" s="1"/>
    </row>
    <row r="294" spans="1:2" x14ac:dyDescent="0.25">
      <c r="A294" s="1"/>
      <c r="B294" s="1"/>
    </row>
    <row r="295" spans="1:2" x14ac:dyDescent="0.25">
      <c r="A295" s="1"/>
      <c r="B295" s="1"/>
    </row>
    <row r="296" spans="1:2" x14ac:dyDescent="0.25">
      <c r="A296" s="1"/>
      <c r="B296" s="1"/>
    </row>
    <row r="297" spans="1:2" x14ac:dyDescent="0.25">
      <c r="A297" s="1"/>
      <c r="B297" s="1"/>
    </row>
    <row r="298" spans="1:2" x14ac:dyDescent="0.25">
      <c r="A298" s="1"/>
      <c r="B298" s="1"/>
    </row>
    <row r="299" spans="1:2" x14ac:dyDescent="0.25">
      <c r="A299" s="1"/>
      <c r="B299" s="1"/>
    </row>
    <row r="300" spans="1:2" x14ac:dyDescent="0.25">
      <c r="A300" s="1"/>
      <c r="B300" s="1"/>
    </row>
    <row r="301" spans="1:2" x14ac:dyDescent="0.25">
      <c r="A301" s="1"/>
      <c r="B301" s="1"/>
    </row>
    <row r="302" spans="1:2" x14ac:dyDescent="0.25">
      <c r="A302" s="1"/>
      <c r="B302" s="1"/>
    </row>
    <row r="303" spans="1:2" x14ac:dyDescent="0.25">
      <c r="A303" s="1"/>
      <c r="B303" s="1"/>
    </row>
    <row r="304" spans="1:2" x14ac:dyDescent="0.25">
      <c r="A304" s="1"/>
      <c r="B304" s="1"/>
    </row>
    <row r="305" spans="1:2" x14ac:dyDescent="0.25">
      <c r="A305" s="1"/>
      <c r="B305" s="1"/>
    </row>
    <row r="306" spans="1:2" x14ac:dyDescent="0.25">
      <c r="A306" s="1"/>
      <c r="B306" s="1"/>
    </row>
    <row r="307" spans="1:2" x14ac:dyDescent="0.25">
      <c r="A307" s="1"/>
      <c r="B307" s="1"/>
    </row>
    <row r="308" spans="1:2" x14ac:dyDescent="0.25">
      <c r="A308" s="1"/>
      <c r="B308" s="1"/>
    </row>
    <row r="309" spans="1:2" x14ac:dyDescent="0.25">
      <c r="A309" s="1"/>
      <c r="B309" s="1"/>
    </row>
    <row r="310" spans="1:2" x14ac:dyDescent="0.25">
      <c r="A310" s="1"/>
      <c r="B310" s="1"/>
    </row>
    <row r="311" spans="1:2" x14ac:dyDescent="0.25">
      <c r="A311" s="1"/>
      <c r="B311" s="1"/>
    </row>
    <row r="312" spans="1:2" x14ac:dyDescent="0.25">
      <c r="A312" s="1"/>
      <c r="B312" s="1"/>
    </row>
    <row r="313" spans="1:2" x14ac:dyDescent="0.25">
      <c r="A313" s="1"/>
      <c r="B313" s="1"/>
    </row>
    <row r="314" spans="1:2" x14ac:dyDescent="0.25">
      <c r="A314" s="1"/>
      <c r="B314" s="1"/>
    </row>
    <row r="315" spans="1:2" x14ac:dyDescent="0.25">
      <c r="A315" s="1"/>
      <c r="B315" s="1"/>
    </row>
    <row r="316" spans="1:2" x14ac:dyDescent="0.25">
      <c r="A316" s="1"/>
      <c r="B316" s="1"/>
    </row>
    <row r="317" spans="1:2" x14ac:dyDescent="0.25">
      <c r="A317" s="1"/>
      <c r="B317" s="1"/>
    </row>
    <row r="318" spans="1:2" x14ac:dyDescent="0.25">
      <c r="A318" s="1"/>
      <c r="B318" s="1"/>
    </row>
    <row r="319" spans="1:2" x14ac:dyDescent="0.25">
      <c r="A319" s="1"/>
      <c r="B319" s="1"/>
    </row>
    <row r="320" spans="1:2" x14ac:dyDescent="0.25">
      <c r="A320" s="1"/>
      <c r="B320" s="1"/>
    </row>
    <row r="321" spans="1:2" x14ac:dyDescent="0.25">
      <c r="A321" s="1"/>
      <c r="B321" s="1"/>
    </row>
    <row r="322" spans="1:2" x14ac:dyDescent="0.25">
      <c r="A322" s="1"/>
      <c r="B322" s="1"/>
    </row>
    <row r="323" spans="1:2" x14ac:dyDescent="0.25">
      <c r="A323" s="1"/>
      <c r="B323" s="1"/>
    </row>
    <row r="324" spans="1:2" x14ac:dyDescent="0.25">
      <c r="A324" s="1"/>
      <c r="B324" s="1"/>
    </row>
    <row r="325" spans="1:2" x14ac:dyDescent="0.25">
      <c r="A325" s="1"/>
      <c r="B325" s="1"/>
    </row>
    <row r="326" spans="1:2" x14ac:dyDescent="0.25">
      <c r="A326" s="1"/>
      <c r="B326" s="1"/>
    </row>
    <row r="327" spans="1:2" x14ac:dyDescent="0.25">
      <c r="A327" s="1"/>
      <c r="B327" s="1"/>
    </row>
    <row r="328" spans="1:2" x14ac:dyDescent="0.25">
      <c r="A328" s="1"/>
      <c r="B328" s="1"/>
    </row>
    <row r="329" spans="1:2" x14ac:dyDescent="0.25">
      <c r="A329" s="1"/>
      <c r="B329" s="1"/>
    </row>
    <row r="330" spans="1:2" x14ac:dyDescent="0.25">
      <c r="A330" s="1"/>
      <c r="B330" s="1"/>
    </row>
    <row r="331" spans="1:2" x14ac:dyDescent="0.25">
      <c r="A331" s="1"/>
      <c r="B331" s="1"/>
    </row>
    <row r="332" spans="1:2" x14ac:dyDescent="0.25">
      <c r="A332" s="1"/>
      <c r="B332" s="1"/>
    </row>
    <row r="333" spans="1:2" x14ac:dyDescent="0.25">
      <c r="A333" s="1"/>
      <c r="B333" s="1"/>
    </row>
    <row r="334" spans="1:2" x14ac:dyDescent="0.25">
      <c r="A334" s="1"/>
      <c r="B334" s="1"/>
    </row>
    <row r="335" spans="1:2" x14ac:dyDescent="0.25">
      <c r="A335" s="1"/>
      <c r="B335" s="1"/>
    </row>
    <row r="336" spans="1:2" x14ac:dyDescent="0.25">
      <c r="A336" s="1"/>
      <c r="B336" s="1"/>
    </row>
    <row r="337" spans="1:2" x14ac:dyDescent="0.25">
      <c r="A337" s="1"/>
      <c r="B337" s="1"/>
    </row>
    <row r="338" spans="1:2" x14ac:dyDescent="0.25">
      <c r="A338" s="1"/>
      <c r="B338" s="1"/>
    </row>
    <row r="339" spans="1:2" x14ac:dyDescent="0.25">
      <c r="A339" s="1"/>
      <c r="B339" s="1"/>
    </row>
    <row r="340" spans="1:2" x14ac:dyDescent="0.25">
      <c r="A340" s="1"/>
      <c r="B340" s="1"/>
    </row>
    <row r="341" spans="1:2" x14ac:dyDescent="0.25">
      <c r="A341" s="1"/>
      <c r="B341" s="1"/>
    </row>
    <row r="342" spans="1:2" x14ac:dyDescent="0.25">
      <c r="A342" s="1"/>
      <c r="B342" s="1"/>
    </row>
    <row r="343" spans="1:2" x14ac:dyDescent="0.25">
      <c r="A343" s="1"/>
      <c r="B343" s="1"/>
    </row>
    <row r="344" spans="1:2" x14ac:dyDescent="0.25">
      <c r="A344" s="1"/>
      <c r="B344" s="1"/>
    </row>
    <row r="345" spans="1:2" x14ac:dyDescent="0.25">
      <c r="A345" s="1"/>
      <c r="B345" s="1"/>
    </row>
    <row r="346" spans="1:2" x14ac:dyDescent="0.25">
      <c r="A346" s="1"/>
      <c r="B346" s="1"/>
    </row>
    <row r="347" spans="1:2" x14ac:dyDescent="0.25">
      <c r="A347" s="1"/>
      <c r="B347" s="1"/>
    </row>
    <row r="348" spans="1:2" x14ac:dyDescent="0.25">
      <c r="A348" s="1"/>
      <c r="B348" s="1"/>
    </row>
    <row r="349" spans="1:2" x14ac:dyDescent="0.25">
      <c r="A349" s="1"/>
      <c r="B349" s="1"/>
    </row>
    <row r="350" spans="1:2" x14ac:dyDescent="0.25">
      <c r="A350" s="1"/>
      <c r="B350" s="1"/>
    </row>
    <row r="351" spans="1:2" x14ac:dyDescent="0.25">
      <c r="A351" s="1"/>
      <c r="B351" s="1"/>
    </row>
    <row r="352" spans="1:2" x14ac:dyDescent="0.25">
      <c r="A352" s="1"/>
      <c r="B352" s="1"/>
    </row>
    <row r="353" spans="1:2" x14ac:dyDescent="0.25">
      <c r="A353" s="1"/>
      <c r="B353" s="1"/>
    </row>
    <row r="354" spans="1:2" x14ac:dyDescent="0.25">
      <c r="A354" s="1"/>
      <c r="B354" s="1"/>
    </row>
    <row r="355" spans="1:2" x14ac:dyDescent="0.25">
      <c r="A355" s="1"/>
      <c r="B355" s="1"/>
    </row>
    <row r="356" spans="1:2" x14ac:dyDescent="0.25">
      <c r="A356" s="1"/>
      <c r="B356" s="1"/>
    </row>
    <row r="357" spans="1:2" x14ac:dyDescent="0.25">
      <c r="A357" s="1"/>
      <c r="B357" s="1"/>
    </row>
    <row r="358" spans="1:2" x14ac:dyDescent="0.25">
      <c r="A358" s="1"/>
      <c r="B358" s="1"/>
    </row>
    <row r="359" spans="1:2" x14ac:dyDescent="0.25">
      <c r="A359" s="1"/>
      <c r="B359" s="1"/>
    </row>
    <row r="360" spans="1:2" x14ac:dyDescent="0.25">
      <c r="A360" s="1"/>
      <c r="B360" s="1"/>
    </row>
    <row r="361" spans="1:2" x14ac:dyDescent="0.25">
      <c r="A361" s="1"/>
      <c r="B361" s="1"/>
    </row>
    <row r="362" spans="1:2" x14ac:dyDescent="0.25">
      <c r="A362" s="1"/>
      <c r="B362" s="1"/>
    </row>
    <row r="363" spans="1:2" x14ac:dyDescent="0.25">
      <c r="A363" s="1"/>
      <c r="B363" s="1"/>
    </row>
    <row r="364" spans="1:2" x14ac:dyDescent="0.25">
      <c r="A364" s="1"/>
      <c r="B364" s="1"/>
    </row>
    <row r="365" spans="1:2" x14ac:dyDescent="0.25">
      <c r="A365" s="1"/>
      <c r="B365" s="1"/>
    </row>
    <row r="366" spans="1:2" x14ac:dyDescent="0.25">
      <c r="A366" s="1"/>
      <c r="B366" s="1"/>
    </row>
    <row r="367" spans="1:2" x14ac:dyDescent="0.25">
      <c r="A367" s="1"/>
      <c r="B367" s="1"/>
    </row>
    <row r="368" spans="1:2" x14ac:dyDescent="0.25">
      <c r="A368" s="1"/>
      <c r="B368" s="1"/>
    </row>
    <row r="369" spans="1:2" x14ac:dyDescent="0.25">
      <c r="A369" s="1"/>
      <c r="B369" s="1"/>
    </row>
    <row r="370" spans="1:2" x14ac:dyDescent="0.25">
      <c r="A370" s="1"/>
      <c r="B370" s="1"/>
    </row>
    <row r="371" spans="1:2" x14ac:dyDescent="0.25">
      <c r="A371" s="3"/>
      <c r="B371" s="3"/>
    </row>
    <row r="372" spans="1:2" x14ac:dyDescent="0.25">
      <c r="A372" s="3"/>
      <c r="B372" s="3"/>
    </row>
    <row r="373" spans="1:2" x14ac:dyDescent="0.25">
      <c r="A373" s="3"/>
      <c r="B373" s="3"/>
    </row>
    <row r="374" spans="1:2" x14ac:dyDescent="0.25">
      <c r="A374" s="3"/>
      <c r="B374" s="3"/>
    </row>
    <row r="375" spans="1:2" x14ac:dyDescent="0.25">
      <c r="A375" s="3"/>
      <c r="B375" s="3"/>
    </row>
    <row r="376" spans="1:2" x14ac:dyDescent="0.25">
      <c r="A376" s="3"/>
      <c r="B376" s="3"/>
    </row>
    <row r="377" spans="1:2" x14ac:dyDescent="0.25">
      <c r="A377" s="3"/>
      <c r="B377" s="3"/>
    </row>
    <row r="378" spans="1:2" x14ac:dyDescent="0.25">
      <c r="A378" s="3"/>
      <c r="B378" s="3"/>
    </row>
    <row r="379" spans="1:2" x14ac:dyDescent="0.25">
      <c r="A379" s="3"/>
      <c r="B379" s="3"/>
    </row>
    <row r="380" spans="1:2" x14ac:dyDescent="0.25">
      <c r="A380" s="3"/>
      <c r="B380" s="3"/>
    </row>
    <row r="381" spans="1:2" x14ac:dyDescent="0.25">
      <c r="A381" s="3"/>
      <c r="B381" s="3"/>
    </row>
    <row r="382" spans="1:2" x14ac:dyDescent="0.25">
      <c r="A382" s="3"/>
      <c r="B382" s="3"/>
    </row>
    <row r="383" spans="1:2" x14ac:dyDescent="0.25">
      <c r="A383" s="3"/>
      <c r="B383" s="3"/>
    </row>
    <row r="384" spans="1:2" x14ac:dyDescent="0.25">
      <c r="A384" s="3"/>
      <c r="B384" s="3"/>
    </row>
    <row r="385" spans="1:2" x14ac:dyDescent="0.25">
      <c r="A385" s="3"/>
      <c r="B385" s="3"/>
    </row>
    <row r="386" spans="1:2" x14ac:dyDescent="0.25">
      <c r="A386" s="3"/>
      <c r="B386" s="3"/>
    </row>
    <row r="387" spans="1:2" x14ac:dyDescent="0.25">
      <c r="A387" s="3"/>
      <c r="B387" s="3"/>
    </row>
    <row r="388" spans="1:2" x14ac:dyDescent="0.25">
      <c r="A388" s="3"/>
      <c r="B388" s="3"/>
    </row>
    <row r="389" spans="1:2" x14ac:dyDescent="0.25">
      <c r="A389" s="3"/>
      <c r="B389" s="3"/>
    </row>
    <row r="390" spans="1:2" x14ac:dyDescent="0.25">
      <c r="A390" s="3"/>
      <c r="B390" s="3"/>
    </row>
    <row r="391" spans="1:2" x14ac:dyDescent="0.25">
      <c r="A391" s="3"/>
      <c r="B391" s="3"/>
    </row>
    <row r="392" spans="1:2" x14ac:dyDescent="0.25">
      <c r="A392" s="3"/>
      <c r="B392" s="3"/>
    </row>
    <row r="393" spans="1:2" x14ac:dyDescent="0.25">
      <c r="A393" s="3"/>
      <c r="B393" s="3"/>
    </row>
    <row r="394" spans="1:2" x14ac:dyDescent="0.25">
      <c r="A394" s="3"/>
      <c r="B394" s="3"/>
    </row>
    <row r="395" spans="1:2" x14ac:dyDescent="0.25">
      <c r="A395" s="3"/>
      <c r="B395" s="3"/>
    </row>
    <row r="396" spans="1:2" x14ac:dyDescent="0.25">
      <c r="A396" s="3"/>
      <c r="B396" s="3"/>
    </row>
    <row r="397" spans="1:2" x14ac:dyDescent="0.25">
      <c r="A397" s="3"/>
      <c r="B397" s="3"/>
    </row>
    <row r="398" spans="1:2" x14ac:dyDescent="0.25">
      <c r="A398" s="3"/>
      <c r="B398" s="3"/>
    </row>
    <row r="399" spans="1:2" x14ac:dyDescent="0.25">
      <c r="A399" s="3"/>
      <c r="B399" s="3"/>
    </row>
    <row r="400" spans="1:2" x14ac:dyDescent="0.25">
      <c r="A400" s="3"/>
      <c r="B400" s="3"/>
    </row>
    <row r="401" spans="1:2" x14ac:dyDescent="0.25">
      <c r="A401" s="3"/>
      <c r="B401" s="3"/>
    </row>
    <row r="402" spans="1:2" x14ac:dyDescent="0.25">
      <c r="A402" s="3"/>
      <c r="B402" s="3"/>
    </row>
    <row r="403" spans="1:2" x14ac:dyDescent="0.25">
      <c r="A403" s="3"/>
      <c r="B403" s="3"/>
    </row>
    <row r="404" spans="1:2" x14ac:dyDescent="0.25">
      <c r="A404" s="3"/>
      <c r="B404" s="3"/>
    </row>
    <row r="405" spans="1:2" x14ac:dyDescent="0.25">
      <c r="A405" s="3"/>
      <c r="B405" s="3"/>
    </row>
    <row r="406" spans="1:2" x14ac:dyDescent="0.25">
      <c r="A406" s="3"/>
      <c r="B406" s="3"/>
    </row>
    <row r="407" spans="1:2" x14ac:dyDescent="0.25">
      <c r="A407" s="3"/>
      <c r="B407" s="3"/>
    </row>
    <row r="408" spans="1:2" x14ac:dyDescent="0.25">
      <c r="A408" s="3"/>
      <c r="B408" s="3"/>
    </row>
    <row r="409" spans="1:2" x14ac:dyDescent="0.25">
      <c r="A409" s="3"/>
      <c r="B409" s="3"/>
    </row>
    <row r="410" spans="1:2" x14ac:dyDescent="0.25">
      <c r="A410" s="3"/>
      <c r="B410" s="3"/>
    </row>
    <row r="411" spans="1:2" x14ac:dyDescent="0.25">
      <c r="A411" s="3"/>
      <c r="B411" s="3"/>
    </row>
    <row r="412" spans="1:2" x14ac:dyDescent="0.25">
      <c r="A412" s="3"/>
      <c r="B412" s="3"/>
    </row>
    <row r="413" spans="1:2" x14ac:dyDescent="0.25">
      <c r="A413" s="3"/>
      <c r="B413" s="3"/>
    </row>
    <row r="414" spans="1:2" x14ac:dyDescent="0.25">
      <c r="A414" s="3"/>
      <c r="B414" s="3"/>
    </row>
    <row r="415" spans="1:2" x14ac:dyDescent="0.25">
      <c r="A415" s="3"/>
      <c r="B415" s="3"/>
    </row>
    <row r="416" spans="1:2" x14ac:dyDescent="0.25">
      <c r="A416" s="3"/>
      <c r="B416" s="3"/>
    </row>
    <row r="417" spans="1:2" x14ac:dyDescent="0.25">
      <c r="A417" s="3"/>
      <c r="B417" s="3"/>
    </row>
    <row r="418" spans="1:2" x14ac:dyDescent="0.25">
      <c r="A418" s="3"/>
      <c r="B418" s="3"/>
    </row>
    <row r="419" spans="1:2" x14ac:dyDescent="0.25">
      <c r="A419" s="3"/>
      <c r="B419" s="3"/>
    </row>
    <row r="420" spans="1:2" x14ac:dyDescent="0.25">
      <c r="A420" s="3"/>
      <c r="B420" s="3"/>
    </row>
    <row r="421" spans="1:2" x14ac:dyDescent="0.25">
      <c r="A421" s="3"/>
      <c r="B421" s="3"/>
    </row>
    <row r="422" spans="1:2" x14ac:dyDescent="0.25">
      <c r="A422" s="3"/>
      <c r="B422" s="3"/>
    </row>
    <row r="423" spans="1:2" x14ac:dyDescent="0.25">
      <c r="A423" s="3"/>
      <c r="B423" s="3"/>
    </row>
    <row r="424" spans="1:2" x14ac:dyDescent="0.25">
      <c r="A424" s="3"/>
      <c r="B424" s="3"/>
    </row>
    <row r="425" spans="1:2" x14ac:dyDescent="0.25">
      <c r="A425" s="3"/>
      <c r="B425" s="3"/>
    </row>
    <row r="426" spans="1:2" x14ac:dyDescent="0.25">
      <c r="A426" s="3"/>
      <c r="B426" s="3"/>
    </row>
    <row r="427" spans="1:2" x14ac:dyDescent="0.25">
      <c r="A427" s="3"/>
      <c r="B427" s="3"/>
    </row>
    <row r="428" spans="1:2" x14ac:dyDescent="0.25">
      <c r="A428" s="3"/>
      <c r="B428" s="3"/>
    </row>
    <row r="429" spans="1:2" x14ac:dyDescent="0.25">
      <c r="A429" s="3"/>
      <c r="B429" s="3"/>
    </row>
    <row r="430" spans="1:2" x14ac:dyDescent="0.25">
      <c r="A430" s="3"/>
      <c r="B430" s="3"/>
    </row>
    <row r="431" spans="1:2" x14ac:dyDescent="0.25">
      <c r="A431" s="3"/>
      <c r="B431" s="3"/>
    </row>
    <row r="432" spans="1:2" x14ac:dyDescent="0.25">
      <c r="A432" s="3"/>
      <c r="B432" s="3"/>
    </row>
    <row r="433" spans="1:2" x14ac:dyDescent="0.25">
      <c r="A433" s="3"/>
      <c r="B433" s="3"/>
    </row>
    <row r="434" spans="1:2" x14ac:dyDescent="0.25">
      <c r="A434" s="3"/>
      <c r="B434" s="3"/>
    </row>
    <row r="435" spans="1:2" x14ac:dyDescent="0.25">
      <c r="A435" s="3"/>
      <c r="B435" s="3"/>
    </row>
    <row r="436" spans="1:2" x14ac:dyDescent="0.25">
      <c r="A436" s="3"/>
      <c r="B436" s="3"/>
    </row>
    <row r="437" spans="1:2" x14ac:dyDescent="0.25">
      <c r="A437" s="3"/>
      <c r="B437" s="3"/>
    </row>
    <row r="438" spans="1:2" x14ac:dyDescent="0.25">
      <c r="A438" s="3"/>
      <c r="B438" s="3"/>
    </row>
    <row r="439" spans="1:2" x14ac:dyDescent="0.25">
      <c r="A439" s="3"/>
      <c r="B439" s="3"/>
    </row>
    <row r="440" spans="1:2" x14ac:dyDescent="0.25">
      <c r="A440" s="3"/>
      <c r="B440" s="3"/>
    </row>
    <row r="441" spans="1:2" x14ac:dyDescent="0.25">
      <c r="A441" s="3"/>
      <c r="B441" s="3"/>
    </row>
    <row r="442" spans="1:2" x14ac:dyDescent="0.25">
      <c r="A442" s="3"/>
      <c r="B442" s="3"/>
    </row>
    <row r="443" spans="1:2" x14ac:dyDescent="0.25">
      <c r="A443" s="3"/>
      <c r="B443" s="3"/>
    </row>
    <row r="444" spans="1:2" x14ac:dyDescent="0.25">
      <c r="A444" s="3"/>
      <c r="B444" s="3"/>
    </row>
    <row r="445" spans="1:2" x14ac:dyDescent="0.25">
      <c r="A445" s="3"/>
      <c r="B445" s="3"/>
    </row>
    <row r="446" spans="1:2" x14ac:dyDescent="0.25">
      <c r="A446" s="3"/>
      <c r="B446" s="3"/>
    </row>
    <row r="447" spans="1:2" x14ac:dyDescent="0.25">
      <c r="A447" s="3"/>
      <c r="B447" s="3"/>
    </row>
    <row r="448" spans="1:2" x14ac:dyDescent="0.25">
      <c r="A448" s="3"/>
      <c r="B448" s="3"/>
    </row>
    <row r="449" spans="1:2" x14ac:dyDescent="0.25">
      <c r="A449" s="3"/>
      <c r="B449" s="3"/>
    </row>
    <row r="450" spans="1:2" x14ac:dyDescent="0.25">
      <c r="A450" s="3"/>
      <c r="B450" s="3"/>
    </row>
    <row r="451" spans="1:2" x14ac:dyDescent="0.25">
      <c r="A451" s="3"/>
      <c r="B451" s="3"/>
    </row>
    <row r="452" spans="1:2" x14ac:dyDescent="0.25">
      <c r="A452" s="3"/>
      <c r="B452" s="3"/>
    </row>
    <row r="453" spans="1:2" x14ac:dyDescent="0.25">
      <c r="A453" s="3"/>
      <c r="B453" s="3"/>
    </row>
    <row r="454" spans="1:2" x14ac:dyDescent="0.25">
      <c r="A454" s="3"/>
      <c r="B454" s="3"/>
    </row>
    <row r="455" spans="1:2" x14ac:dyDescent="0.25">
      <c r="A455" s="3"/>
      <c r="B455" s="3"/>
    </row>
    <row r="456" spans="1:2" x14ac:dyDescent="0.25">
      <c r="A456" s="3"/>
      <c r="B456" s="3"/>
    </row>
    <row r="457" spans="1:2" x14ac:dyDescent="0.25">
      <c r="A457" s="3"/>
      <c r="B457" s="3"/>
    </row>
    <row r="458" spans="1:2" x14ac:dyDescent="0.25">
      <c r="A458" s="3"/>
      <c r="B458" s="3"/>
    </row>
    <row r="459" spans="1:2" x14ac:dyDescent="0.25">
      <c r="A459" s="3"/>
      <c r="B459" s="3"/>
    </row>
    <row r="460" spans="1:2" x14ac:dyDescent="0.25">
      <c r="A460" s="3"/>
      <c r="B460" s="3"/>
    </row>
    <row r="461" spans="1:2" x14ac:dyDescent="0.25">
      <c r="A461" s="3"/>
      <c r="B461" s="3"/>
    </row>
    <row r="462" spans="1:2" x14ac:dyDescent="0.25">
      <c r="A462" s="3"/>
      <c r="B462" s="3"/>
    </row>
    <row r="463" spans="1:2" x14ac:dyDescent="0.25">
      <c r="A463" s="3"/>
      <c r="B463" s="3"/>
    </row>
    <row r="464" spans="1:2" x14ac:dyDescent="0.25">
      <c r="A464" s="3"/>
      <c r="B464" s="3"/>
    </row>
    <row r="465" spans="1:2" x14ac:dyDescent="0.25">
      <c r="A465" s="3"/>
      <c r="B465" s="3"/>
    </row>
    <row r="466" spans="1:2" x14ac:dyDescent="0.25">
      <c r="A466" s="3"/>
      <c r="B466" s="3"/>
    </row>
    <row r="467" spans="1:2" x14ac:dyDescent="0.25">
      <c r="A467" s="3"/>
      <c r="B467" s="3"/>
    </row>
    <row r="468" spans="1:2" x14ac:dyDescent="0.25">
      <c r="A468" s="3"/>
      <c r="B468" s="3"/>
    </row>
    <row r="469" spans="1:2" x14ac:dyDescent="0.25">
      <c r="A469" s="3"/>
      <c r="B469" s="3"/>
    </row>
    <row r="470" spans="1:2" x14ac:dyDescent="0.25">
      <c r="A470" s="3"/>
      <c r="B470" s="3"/>
    </row>
    <row r="471" spans="1:2" x14ac:dyDescent="0.25">
      <c r="A471" s="3"/>
      <c r="B471" s="3"/>
    </row>
    <row r="472" spans="1:2" x14ac:dyDescent="0.25">
      <c r="A472" s="3"/>
      <c r="B472" s="3"/>
    </row>
    <row r="473" spans="1:2" x14ac:dyDescent="0.25">
      <c r="A473" s="3"/>
      <c r="B473" s="3"/>
    </row>
    <row r="474" spans="1:2" x14ac:dyDescent="0.25">
      <c r="A474" s="3"/>
      <c r="B474" s="3"/>
    </row>
    <row r="475" spans="1:2" x14ac:dyDescent="0.25">
      <c r="A475" s="3"/>
      <c r="B475" s="3"/>
    </row>
    <row r="476" spans="1:2" x14ac:dyDescent="0.25">
      <c r="A476" s="3"/>
      <c r="B476" s="3"/>
    </row>
    <row r="477" spans="1:2" x14ac:dyDescent="0.25">
      <c r="A477" s="3"/>
      <c r="B477" s="3"/>
    </row>
    <row r="478" spans="1:2" x14ac:dyDescent="0.25">
      <c r="A478" s="3"/>
      <c r="B478" s="3"/>
    </row>
    <row r="479" spans="1:2" x14ac:dyDescent="0.25">
      <c r="A479" s="3"/>
      <c r="B479" s="3"/>
    </row>
    <row r="480" spans="1:2" x14ac:dyDescent="0.25">
      <c r="A480" s="3"/>
      <c r="B480" s="3"/>
    </row>
    <row r="481" spans="1:2" x14ac:dyDescent="0.25">
      <c r="A481" s="3"/>
      <c r="B481" s="3"/>
    </row>
    <row r="482" spans="1:2" x14ac:dyDescent="0.25">
      <c r="A482" s="3"/>
      <c r="B482" s="3"/>
    </row>
    <row r="483" spans="1:2" x14ac:dyDescent="0.25">
      <c r="A483" s="3"/>
      <c r="B483" s="3"/>
    </row>
    <row r="484" spans="1:2" x14ac:dyDescent="0.25">
      <c r="A484" s="3"/>
      <c r="B484" s="3"/>
    </row>
    <row r="485" spans="1:2" x14ac:dyDescent="0.25">
      <c r="A485" s="3"/>
      <c r="B485" s="3"/>
    </row>
    <row r="486" spans="1:2" x14ac:dyDescent="0.25">
      <c r="A486" s="3"/>
      <c r="B486" s="3"/>
    </row>
    <row r="487" spans="1:2" x14ac:dyDescent="0.25">
      <c r="A487" s="3"/>
      <c r="B487" s="3"/>
    </row>
    <row r="488" spans="1:2" x14ac:dyDescent="0.25">
      <c r="A488" s="3"/>
      <c r="B488" s="3"/>
    </row>
    <row r="489" spans="1:2" x14ac:dyDescent="0.25">
      <c r="A489" s="3"/>
      <c r="B489" s="3"/>
    </row>
    <row r="490" spans="1:2" x14ac:dyDescent="0.25">
      <c r="A490" s="3"/>
      <c r="B490" s="3"/>
    </row>
    <row r="491" spans="1:2" x14ac:dyDescent="0.25">
      <c r="A491" s="3"/>
      <c r="B491" s="3"/>
    </row>
    <row r="492" spans="1:2" x14ac:dyDescent="0.25">
      <c r="A492" s="3"/>
      <c r="B492" s="3"/>
    </row>
    <row r="493" spans="1:2" x14ac:dyDescent="0.25">
      <c r="A493" s="3"/>
      <c r="B493" s="3"/>
    </row>
    <row r="494" spans="1:2" x14ac:dyDescent="0.25">
      <c r="A494" s="3"/>
      <c r="B494" s="3"/>
    </row>
    <row r="495" spans="1:2" x14ac:dyDescent="0.25">
      <c r="A495" s="3"/>
      <c r="B495" s="3"/>
    </row>
    <row r="496" spans="1:2" x14ac:dyDescent="0.25">
      <c r="A496" s="3"/>
      <c r="B496" s="3"/>
    </row>
    <row r="497" spans="1:2" x14ac:dyDescent="0.25">
      <c r="A497" s="3"/>
      <c r="B497" s="3"/>
    </row>
    <row r="498" spans="1:2" x14ac:dyDescent="0.25">
      <c r="A498" s="3"/>
      <c r="B498" s="3"/>
    </row>
    <row r="499" spans="1:2" x14ac:dyDescent="0.25">
      <c r="A499" s="3"/>
      <c r="B499" s="3"/>
    </row>
    <row r="500" spans="1:2" x14ac:dyDescent="0.25">
      <c r="A500" s="3"/>
      <c r="B500" s="3"/>
    </row>
    <row r="501" spans="1:2" x14ac:dyDescent="0.25">
      <c r="A501" s="3"/>
      <c r="B501" s="3"/>
    </row>
    <row r="502" spans="1:2" x14ac:dyDescent="0.25">
      <c r="A502" s="3"/>
      <c r="B502" s="3"/>
    </row>
    <row r="503" spans="1:2" x14ac:dyDescent="0.25">
      <c r="A503" s="3"/>
      <c r="B503" s="3"/>
    </row>
    <row r="504" spans="1:2" x14ac:dyDescent="0.25">
      <c r="A504" s="3"/>
      <c r="B504" s="3"/>
    </row>
    <row r="505" spans="1:2" x14ac:dyDescent="0.25">
      <c r="A505" s="3"/>
      <c r="B505" s="3"/>
    </row>
    <row r="506" spans="1:2" x14ac:dyDescent="0.25">
      <c r="A506" s="3"/>
      <c r="B506" s="3"/>
    </row>
    <row r="507" spans="1:2" x14ac:dyDescent="0.25">
      <c r="A507" s="3"/>
      <c r="B507" s="3"/>
    </row>
    <row r="508" spans="1:2" x14ac:dyDescent="0.25">
      <c r="A508" s="3"/>
      <c r="B508" s="3"/>
    </row>
    <row r="509" spans="1:2" x14ac:dyDescent="0.25">
      <c r="A509" s="3"/>
      <c r="B509" s="3"/>
    </row>
    <row r="510" spans="1:2" x14ac:dyDescent="0.25">
      <c r="A510" s="3"/>
      <c r="B510" s="3"/>
    </row>
    <row r="511" spans="1:2" x14ac:dyDescent="0.25">
      <c r="A511" s="3"/>
      <c r="B511" s="3"/>
    </row>
    <row r="512" spans="1:2" x14ac:dyDescent="0.25">
      <c r="A512" s="3"/>
      <c r="B512" s="3"/>
    </row>
    <row r="513" spans="1:2" x14ac:dyDescent="0.25">
      <c r="A513" s="3"/>
      <c r="B513" s="3"/>
    </row>
    <row r="514" spans="1:2" x14ac:dyDescent="0.25">
      <c r="A514" s="3"/>
      <c r="B514" s="3"/>
    </row>
    <row r="515" spans="1:2" x14ac:dyDescent="0.25">
      <c r="A515" s="3"/>
      <c r="B515" s="3"/>
    </row>
    <row r="516" spans="1:2" x14ac:dyDescent="0.25">
      <c r="A516" s="3"/>
      <c r="B516" s="3"/>
    </row>
    <row r="517" spans="1:2" x14ac:dyDescent="0.25">
      <c r="A517" s="3"/>
      <c r="B517" s="3"/>
    </row>
    <row r="518" spans="1:2" x14ac:dyDescent="0.25">
      <c r="A518" s="3"/>
      <c r="B518" s="3"/>
    </row>
    <row r="519" spans="1:2" x14ac:dyDescent="0.25">
      <c r="A519" s="3"/>
      <c r="B519" s="3"/>
    </row>
    <row r="520" spans="1:2" x14ac:dyDescent="0.25">
      <c r="A520" s="3"/>
      <c r="B520" s="3"/>
    </row>
    <row r="521" spans="1:2" x14ac:dyDescent="0.25">
      <c r="A521" s="3"/>
      <c r="B521" s="3"/>
    </row>
    <row r="522" spans="1:2" x14ac:dyDescent="0.25">
      <c r="A522" s="3"/>
      <c r="B522" s="3"/>
    </row>
    <row r="523" spans="1:2" x14ac:dyDescent="0.25">
      <c r="A523" s="3"/>
      <c r="B523" s="3"/>
    </row>
    <row r="524" spans="1:2" x14ac:dyDescent="0.25">
      <c r="A524" s="3"/>
      <c r="B524" s="3"/>
    </row>
    <row r="525" spans="1:2" x14ac:dyDescent="0.25">
      <c r="A525" s="3"/>
      <c r="B525" s="3"/>
    </row>
    <row r="526" spans="1:2" x14ac:dyDescent="0.25">
      <c r="A526" s="3"/>
      <c r="B526" s="3"/>
    </row>
    <row r="527" spans="1:2" x14ac:dyDescent="0.25">
      <c r="A527" s="3"/>
      <c r="B527" s="3"/>
    </row>
    <row r="528" spans="1:2" x14ac:dyDescent="0.25">
      <c r="A528" s="3"/>
      <c r="B528" s="3"/>
    </row>
    <row r="529" spans="1:2" x14ac:dyDescent="0.25">
      <c r="A529" s="3"/>
      <c r="B529" s="3"/>
    </row>
    <row r="530" spans="1:2" x14ac:dyDescent="0.25">
      <c r="A530" s="3"/>
      <c r="B530" s="3"/>
    </row>
    <row r="531" spans="1:2" x14ac:dyDescent="0.25">
      <c r="A531" s="3"/>
      <c r="B531" s="3"/>
    </row>
    <row r="532" spans="1:2" x14ac:dyDescent="0.25">
      <c r="A532" s="3"/>
      <c r="B532" s="3"/>
    </row>
    <row r="533" spans="1:2" x14ac:dyDescent="0.25">
      <c r="A533" s="3"/>
      <c r="B533" s="3"/>
    </row>
    <row r="534" spans="1:2" x14ac:dyDescent="0.25">
      <c r="A534" s="3"/>
      <c r="B534" s="3"/>
    </row>
    <row r="535" spans="1:2" x14ac:dyDescent="0.25">
      <c r="A535" s="3"/>
      <c r="B535" s="3"/>
    </row>
    <row r="536" spans="1:2" x14ac:dyDescent="0.25">
      <c r="A536" s="3"/>
      <c r="B536" s="3"/>
    </row>
    <row r="537" spans="1:2" x14ac:dyDescent="0.25">
      <c r="A537" s="3"/>
      <c r="B537" s="3"/>
    </row>
    <row r="538" spans="1:2" x14ac:dyDescent="0.25">
      <c r="A538" s="3"/>
      <c r="B538" s="3"/>
    </row>
    <row r="539" spans="1:2" x14ac:dyDescent="0.25">
      <c r="A539" s="3"/>
      <c r="B539" s="3"/>
    </row>
    <row r="540" spans="1:2" x14ac:dyDescent="0.25">
      <c r="A540" s="3"/>
      <c r="B540" s="3"/>
    </row>
    <row r="541" spans="1:2" x14ac:dyDescent="0.25">
      <c r="A541" s="3"/>
      <c r="B541" s="3"/>
    </row>
    <row r="542" spans="1:2" x14ac:dyDescent="0.25">
      <c r="A542" s="3"/>
      <c r="B542" s="3"/>
    </row>
    <row r="543" spans="1:2" x14ac:dyDescent="0.25">
      <c r="A543" s="3"/>
      <c r="B543" s="3"/>
    </row>
    <row r="544" spans="1:2" x14ac:dyDescent="0.25">
      <c r="A544" s="3"/>
      <c r="B544" s="3"/>
    </row>
    <row r="545" spans="1:2" x14ac:dyDescent="0.25">
      <c r="A545" s="3"/>
      <c r="B545" s="3"/>
    </row>
    <row r="546" spans="1:2" x14ac:dyDescent="0.25">
      <c r="A546" s="3"/>
      <c r="B546" s="3"/>
    </row>
    <row r="547" spans="1:2" x14ac:dyDescent="0.25">
      <c r="A547" s="3"/>
      <c r="B547" s="3"/>
    </row>
    <row r="548" spans="1:2" x14ac:dyDescent="0.25">
      <c r="A548" s="3"/>
      <c r="B548" s="3"/>
    </row>
    <row r="549" spans="1:2" x14ac:dyDescent="0.25">
      <c r="A549" s="3"/>
      <c r="B549" s="3"/>
    </row>
    <row r="550" spans="1:2" x14ac:dyDescent="0.25">
      <c r="A550" s="3"/>
      <c r="B550" s="3"/>
    </row>
    <row r="551" spans="1:2" x14ac:dyDescent="0.25">
      <c r="A551" s="3"/>
      <c r="B551" s="3"/>
    </row>
    <row r="552" spans="1:2" x14ac:dyDescent="0.25">
      <c r="A552" s="3"/>
      <c r="B552" s="3"/>
    </row>
    <row r="553" spans="1:2" x14ac:dyDescent="0.25">
      <c r="A553" s="3"/>
      <c r="B553" s="3"/>
    </row>
    <row r="554" spans="1:2" x14ac:dyDescent="0.25">
      <c r="A554" s="3"/>
      <c r="B554" s="3"/>
    </row>
    <row r="555" spans="1:2" x14ac:dyDescent="0.25">
      <c r="A555" s="3"/>
      <c r="B555" s="3"/>
    </row>
    <row r="556" spans="1:2" x14ac:dyDescent="0.25">
      <c r="A556" s="3"/>
      <c r="B556" s="3"/>
    </row>
    <row r="557" spans="1:2" x14ac:dyDescent="0.25">
      <c r="A557" s="3"/>
      <c r="B557" s="3"/>
    </row>
    <row r="558" spans="1:2" x14ac:dyDescent="0.25">
      <c r="A558" s="3"/>
      <c r="B558" s="3"/>
    </row>
    <row r="559" spans="1:2" x14ac:dyDescent="0.25">
      <c r="A559" s="3"/>
      <c r="B559" s="3"/>
    </row>
    <row r="560" spans="1:2" x14ac:dyDescent="0.25">
      <c r="A560" s="3"/>
      <c r="B560" s="3"/>
    </row>
    <row r="561" spans="1:2" x14ac:dyDescent="0.25">
      <c r="A561" s="3"/>
      <c r="B561" s="3"/>
    </row>
    <row r="562" spans="1:2" x14ac:dyDescent="0.25">
      <c r="A562" s="3"/>
      <c r="B562" s="3"/>
    </row>
    <row r="563" spans="1:2" x14ac:dyDescent="0.25">
      <c r="A563" s="3"/>
      <c r="B563" s="3"/>
    </row>
    <row r="564" spans="1:2" x14ac:dyDescent="0.25">
      <c r="A564" s="3"/>
      <c r="B564" s="3"/>
    </row>
    <row r="565" spans="1:2" x14ac:dyDescent="0.25">
      <c r="A565" s="3"/>
      <c r="B565" s="3"/>
    </row>
    <row r="566" spans="1:2" x14ac:dyDescent="0.25">
      <c r="A566" s="3"/>
      <c r="B566" s="3"/>
    </row>
    <row r="567" spans="1:2" x14ac:dyDescent="0.25">
      <c r="A567" s="3"/>
      <c r="B567" s="3"/>
    </row>
    <row r="568" spans="1:2" x14ac:dyDescent="0.25">
      <c r="A568" s="3"/>
      <c r="B568" s="3"/>
    </row>
    <row r="569" spans="1:2" x14ac:dyDescent="0.25">
      <c r="A569" s="3"/>
      <c r="B569" s="3"/>
    </row>
    <row r="570" spans="1:2" x14ac:dyDescent="0.25">
      <c r="A570" s="3"/>
      <c r="B570" s="3"/>
    </row>
    <row r="571" spans="1:2" x14ac:dyDescent="0.25">
      <c r="A571" s="3"/>
      <c r="B571" s="3"/>
    </row>
    <row r="572" spans="1:2" x14ac:dyDescent="0.25">
      <c r="A572" s="3"/>
      <c r="B572" s="3"/>
    </row>
    <row r="573" spans="1:2" x14ac:dyDescent="0.25">
      <c r="A573" s="3"/>
      <c r="B573" s="3"/>
    </row>
    <row r="574" spans="1:2" x14ac:dyDescent="0.25">
      <c r="A574" s="3"/>
      <c r="B574" s="3"/>
    </row>
    <row r="575" spans="1:2" x14ac:dyDescent="0.25">
      <c r="A575" s="3"/>
      <c r="B575" s="3"/>
    </row>
    <row r="576" spans="1:2" x14ac:dyDescent="0.25">
      <c r="A576" s="3"/>
      <c r="B576" s="3"/>
    </row>
    <row r="577" spans="1:2" x14ac:dyDescent="0.25">
      <c r="A577" s="3"/>
      <c r="B577" s="3"/>
    </row>
    <row r="578" spans="1:2" x14ac:dyDescent="0.25">
      <c r="A578" s="3"/>
      <c r="B578" s="3"/>
    </row>
    <row r="579" spans="1:2" x14ac:dyDescent="0.25">
      <c r="A579" s="3"/>
      <c r="B579" s="3"/>
    </row>
    <row r="580" spans="1:2" x14ac:dyDescent="0.25">
      <c r="A580" s="3"/>
      <c r="B580" s="3"/>
    </row>
    <row r="581" spans="1:2" x14ac:dyDescent="0.25">
      <c r="A581" s="3"/>
      <c r="B581" s="3"/>
    </row>
    <row r="582" spans="1:2" x14ac:dyDescent="0.25">
      <c r="A582" s="3"/>
      <c r="B582" s="3"/>
    </row>
    <row r="583" spans="1:2" x14ac:dyDescent="0.25">
      <c r="A583" s="3"/>
      <c r="B583" s="3"/>
    </row>
    <row r="584" spans="1:2" x14ac:dyDescent="0.25">
      <c r="A584" s="3"/>
      <c r="B584" s="3"/>
    </row>
    <row r="585" spans="1:2" x14ac:dyDescent="0.25">
      <c r="A585" s="3"/>
      <c r="B585" s="3"/>
    </row>
    <row r="586" spans="1:2" x14ac:dyDescent="0.25">
      <c r="A586" s="3"/>
      <c r="B586" s="3"/>
    </row>
    <row r="587" spans="1:2" x14ac:dyDescent="0.25">
      <c r="A587" s="3"/>
      <c r="B587" s="3"/>
    </row>
    <row r="588" spans="1:2" x14ac:dyDescent="0.25">
      <c r="A588" s="3"/>
      <c r="B588" s="3"/>
    </row>
    <row r="589" spans="1:2" x14ac:dyDescent="0.25">
      <c r="A589" s="3"/>
      <c r="B589" s="3"/>
    </row>
    <row r="590" spans="1:2" x14ac:dyDescent="0.25">
      <c r="A590" s="3"/>
      <c r="B590" s="3"/>
    </row>
    <row r="591" spans="1:2" x14ac:dyDescent="0.25">
      <c r="A591" s="3"/>
      <c r="B591" s="3"/>
    </row>
    <row r="592" spans="1:2" x14ac:dyDescent="0.25">
      <c r="A592" s="3"/>
      <c r="B592" s="3"/>
    </row>
    <row r="593" spans="1:2" x14ac:dyDescent="0.25">
      <c r="A593" s="3"/>
      <c r="B593" s="3"/>
    </row>
    <row r="594" spans="1:2" x14ac:dyDescent="0.25">
      <c r="A594" s="3"/>
      <c r="B594" s="3"/>
    </row>
    <row r="595" spans="1:2" x14ac:dyDescent="0.25">
      <c r="A595" s="3"/>
      <c r="B595" s="3"/>
    </row>
    <row r="596" spans="1:2" x14ac:dyDescent="0.25">
      <c r="A596" s="3"/>
      <c r="B596" s="3"/>
    </row>
    <row r="597" spans="1:2" x14ac:dyDescent="0.25">
      <c r="A597" s="3"/>
      <c r="B597" s="3"/>
    </row>
    <row r="598" spans="1:2" x14ac:dyDescent="0.25">
      <c r="A598" s="3"/>
      <c r="B598" s="3"/>
    </row>
    <row r="599" spans="1:2" x14ac:dyDescent="0.25">
      <c r="A599" s="3"/>
      <c r="B599" s="3"/>
    </row>
    <row r="600" spans="1:2" x14ac:dyDescent="0.25">
      <c r="A600" s="3"/>
      <c r="B600" s="3"/>
    </row>
    <row r="601" spans="1:2" x14ac:dyDescent="0.25">
      <c r="A601" s="3"/>
      <c r="B601" s="3"/>
    </row>
    <row r="602" spans="1:2" x14ac:dyDescent="0.25">
      <c r="A602" s="3"/>
      <c r="B602" s="3"/>
    </row>
    <row r="603" spans="1:2" x14ac:dyDescent="0.25">
      <c r="A603" s="3"/>
      <c r="B603" s="3"/>
    </row>
    <row r="604" spans="1:2" x14ac:dyDescent="0.25">
      <c r="A604" s="3"/>
      <c r="B604" s="3"/>
    </row>
    <row r="605" spans="1:2" x14ac:dyDescent="0.25">
      <c r="A605" s="3"/>
      <c r="B605" s="3"/>
    </row>
    <row r="606" spans="1:2" x14ac:dyDescent="0.25">
      <c r="A606" s="3"/>
      <c r="B606" s="3"/>
    </row>
    <row r="607" spans="1:2" x14ac:dyDescent="0.25">
      <c r="A607" s="3"/>
      <c r="B607" s="3"/>
    </row>
    <row r="608" spans="1:2" x14ac:dyDescent="0.25">
      <c r="A608" s="3"/>
      <c r="B608" s="3"/>
    </row>
    <row r="609" spans="1:2" x14ac:dyDescent="0.25">
      <c r="A609" s="3"/>
      <c r="B609" s="3"/>
    </row>
    <row r="610" spans="1:2" x14ac:dyDescent="0.25">
      <c r="A610" s="3"/>
      <c r="B610" s="3"/>
    </row>
    <row r="611" spans="1:2" x14ac:dyDescent="0.25">
      <c r="A611" s="3"/>
      <c r="B611" s="3"/>
    </row>
    <row r="612" spans="1:2" x14ac:dyDescent="0.25">
      <c r="A612" s="3"/>
      <c r="B612" s="3"/>
    </row>
    <row r="613" spans="1:2" x14ac:dyDescent="0.25">
      <c r="A613" s="3"/>
      <c r="B613" s="3"/>
    </row>
    <row r="614" spans="1:2" x14ac:dyDescent="0.25">
      <c r="A614" s="3"/>
      <c r="B614" s="3"/>
    </row>
    <row r="615" spans="1:2" x14ac:dyDescent="0.25">
      <c r="A615" s="3"/>
      <c r="B615" s="3"/>
    </row>
    <row r="616" spans="1:2" x14ac:dyDescent="0.25">
      <c r="A616" s="3"/>
      <c r="B616" s="3"/>
    </row>
    <row r="617" spans="1:2" x14ac:dyDescent="0.25">
      <c r="A617" s="3"/>
      <c r="B617" s="3"/>
    </row>
    <row r="618" spans="1:2" x14ac:dyDescent="0.25">
      <c r="A618" s="3"/>
      <c r="B618" s="3"/>
    </row>
    <row r="619" spans="1:2" x14ac:dyDescent="0.25">
      <c r="A619" s="3"/>
      <c r="B619" s="3"/>
    </row>
    <row r="620" spans="1:2" x14ac:dyDescent="0.25">
      <c r="A620" s="3"/>
      <c r="B620" s="3"/>
    </row>
    <row r="621" spans="1:2" x14ac:dyDescent="0.25">
      <c r="A621" s="3"/>
      <c r="B621" s="3"/>
    </row>
    <row r="622" spans="1:2" x14ac:dyDescent="0.25">
      <c r="A622" s="3"/>
      <c r="B622" s="3"/>
    </row>
    <row r="623" spans="1:2" x14ac:dyDescent="0.25">
      <c r="A623" s="3"/>
      <c r="B623" s="3"/>
    </row>
    <row r="624" spans="1:2" x14ac:dyDescent="0.25">
      <c r="A624" s="3"/>
      <c r="B624" s="3"/>
    </row>
    <row r="625" spans="1:2" x14ac:dyDescent="0.25">
      <c r="A625" s="3"/>
      <c r="B625" s="3"/>
    </row>
    <row r="626" spans="1:2" x14ac:dyDescent="0.25">
      <c r="A626" s="3"/>
      <c r="B626" s="3"/>
    </row>
    <row r="627" spans="1:2" x14ac:dyDescent="0.25">
      <c r="A627" s="3"/>
      <c r="B627" s="3"/>
    </row>
    <row r="628" spans="1:2" x14ac:dyDescent="0.25">
      <c r="A628" s="3"/>
      <c r="B628" s="3"/>
    </row>
    <row r="629" spans="1:2" x14ac:dyDescent="0.25">
      <c r="A629" s="3"/>
      <c r="B629" s="3"/>
    </row>
    <row r="630" spans="1:2" x14ac:dyDescent="0.25">
      <c r="A630" s="3"/>
      <c r="B630" s="3"/>
    </row>
    <row r="631" spans="1:2" x14ac:dyDescent="0.25">
      <c r="A631" s="3"/>
      <c r="B631" s="3"/>
    </row>
    <row r="632" spans="1:2" x14ac:dyDescent="0.25">
      <c r="A632" s="3"/>
      <c r="B632" s="3"/>
    </row>
    <row r="633" spans="1:2" x14ac:dyDescent="0.25">
      <c r="A633" s="3"/>
      <c r="B633" s="3"/>
    </row>
    <row r="634" spans="1:2" x14ac:dyDescent="0.25">
      <c r="A634" s="3"/>
      <c r="B634" s="3"/>
    </row>
    <row r="635" spans="1:2" x14ac:dyDescent="0.25">
      <c r="A635" s="3"/>
      <c r="B635" s="3"/>
    </row>
    <row r="636" spans="1:2" x14ac:dyDescent="0.25">
      <c r="A636" s="3"/>
      <c r="B636" s="3"/>
    </row>
    <row r="637" spans="1:2" x14ac:dyDescent="0.25">
      <c r="A637" s="3"/>
      <c r="B637" s="3"/>
    </row>
    <row r="638" spans="1:2" x14ac:dyDescent="0.25">
      <c r="A638" s="3"/>
      <c r="B638" s="3"/>
    </row>
    <row r="639" spans="1:2" x14ac:dyDescent="0.25">
      <c r="A639" s="3"/>
      <c r="B639" s="3"/>
    </row>
    <row r="640" spans="1:2" x14ac:dyDescent="0.25">
      <c r="A640" s="3"/>
      <c r="B640" s="3"/>
    </row>
    <row r="641" spans="1:2" x14ac:dyDescent="0.25">
      <c r="A641" s="3"/>
      <c r="B641" s="3"/>
    </row>
    <row r="642" spans="1:2" x14ac:dyDescent="0.25">
      <c r="A642" s="3"/>
      <c r="B642" s="3"/>
    </row>
    <row r="643" spans="1:2" x14ac:dyDescent="0.25">
      <c r="A643" s="3"/>
      <c r="B643" s="3"/>
    </row>
    <row r="644" spans="1:2" x14ac:dyDescent="0.25">
      <c r="A644" s="3"/>
      <c r="B644" s="3"/>
    </row>
    <row r="645" spans="1:2" x14ac:dyDescent="0.25">
      <c r="A645" s="3"/>
      <c r="B645" s="3"/>
    </row>
    <row r="646" spans="1:2" x14ac:dyDescent="0.25">
      <c r="A646" s="3"/>
      <c r="B646" s="3"/>
    </row>
    <row r="647" spans="1:2" x14ac:dyDescent="0.25">
      <c r="A647" s="3"/>
      <c r="B647" s="3"/>
    </row>
    <row r="648" spans="1:2" x14ac:dyDescent="0.25">
      <c r="A648" s="3"/>
      <c r="B648" s="3"/>
    </row>
    <row r="649" spans="1:2" x14ac:dyDescent="0.25">
      <c r="A649" s="3"/>
      <c r="B649" s="3"/>
    </row>
    <row r="650" spans="1:2" x14ac:dyDescent="0.25">
      <c r="A650" s="3"/>
      <c r="B650" s="3"/>
    </row>
    <row r="651" spans="1:2" x14ac:dyDescent="0.25">
      <c r="A651" s="3"/>
      <c r="B651" s="3"/>
    </row>
    <row r="652" spans="1:2" x14ac:dyDescent="0.25">
      <c r="A652" s="3"/>
      <c r="B652" s="3"/>
    </row>
    <row r="653" spans="1:2" x14ac:dyDescent="0.25">
      <c r="A653" s="3"/>
      <c r="B653" s="3"/>
    </row>
    <row r="654" spans="1:2" x14ac:dyDescent="0.25">
      <c r="A654" s="3"/>
      <c r="B654" s="3"/>
    </row>
    <row r="655" spans="1:2" x14ac:dyDescent="0.25">
      <c r="A655" s="3"/>
      <c r="B655" s="3"/>
    </row>
    <row r="656" spans="1:2" x14ac:dyDescent="0.25">
      <c r="A656" s="3"/>
      <c r="B656" s="3"/>
    </row>
    <row r="657" spans="1:2" x14ac:dyDescent="0.25">
      <c r="A657" s="3"/>
      <c r="B657" s="3"/>
    </row>
    <row r="658" spans="1:2" x14ac:dyDescent="0.25">
      <c r="A658" s="3"/>
      <c r="B658" s="3"/>
    </row>
    <row r="659" spans="1:2" x14ac:dyDescent="0.25">
      <c r="A659" s="3"/>
      <c r="B659" s="3"/>
    </row>
    <row r="660" spans="1:2" x14ac:dyDescent="0.25">
      <c r="A660" s="3"/>
      <c r="B660" s="3"/>
    </row>
    <row r="661" spans="1:2" x14ac:dyDescent="0.25">
      <c r="A661" s="3"/>
      <c r="B661" s="3"/>
    </row>
    <row r="662" spans="1:2" x14ac:dyDescent="0.25">
      <c r="A662" s="3"/>
      <c r="B662" s="3"/>
    </row>
    <row r="663" spans="1:2" x14ac:dyDescent="0.25">
      <c r="A663" s="3"/>
      <c r="B663" s="3"/>
    </row>
    <row r="664" spans="1:2" x14ac:dyDescent="0.25">
      <c r="A664" s="3"/>
      <c r="B664" s="3"/>
    </row>
    <row r="665" spans="1:2" x14ac:dyDescent="0.25">
      <c r="A665" s="3"/>
      <c r="B665" s="3"/>
    </row>
    <row r="666" spans="1:2" x14ac:dyDescent="0.25">
      <c r="A666" s="3"/>
      <c r="B666" s="3"/>
    </row>
    <row r="667" spans="1:2" x14ac:dyDescent="0.25">
      <c r="A667" s="3"/>
      <c r="B667" s="3"/>
    </row>
    <row r="668" spans="1:2" x14ac:dyDescent="0.25">
      <c r="A668" s="3"/>
      <c r="B668" s="3"/>
    </row>
    <row r="669" spans="1:2" x14ac:dyDescent="0.25">
      <c r="A669" s="3"/>
      <c r="B669" s="3"/>
    </row>
    <row r="670" spans="1:2" x14ac:dyDescent="0.25">
      <c r="A670" s="3"/>
      <c r="B670" s="3"/>
    </row>
    <row r="671" spans="1:2" x14ac:dyDescent="0.25">
      <c r="A671" s="3"/>
      <c r="B671" s="3"/>
    </row>
    <row r="672" spans="1:2" x14ac:dyDescent="0.25">
      <c r="A672" s="3"/>
      <c r="B672" s="3"/>
    </row>
    <row r="673" spans="1:2" x14ac:dyDescent="0.25">
      <c r="A673" s="3"/>
      <c r="B673" s="3"/>
    </row>
    <row r="674" spans="1:2" x14ac:dyDescent="0.25">
      <c r="A674" s="3"/>
      <c r="B674" s="3"/>
    </row>
    <row r="675" spans="1:2" x14ac:dyDescent="0.25">
      <c r="A675" s="3"/>
      <c r="B675" s="3"/>
    </row>
    <row r="676" spans="1:2" x14ac:dyDescent="0.25">
      <c r="A676" s="3"/>
      <c r="B676" s="3"/>
    </row>
    <row r="677" spans="1:2" x14ac:dyDescent="0.25">
      <c r="A677" s="3"/>
      <c r="B677" s="3"/>
    </row>
    <row r="678" spans="1:2" x14ac:dyDescent="0.25">
      <c r="A678" s="3"/>
      <c r="B678" s="3"/>
    </row>
    <row r="679" spans="1:2" x14ac:dyDescent="0.25">
      <c r="A679" s="3"/>
      <c r="B679" s="3"/>
    </row>
    <row r="680" spans="1:2" x14ac:dyDescent="0.25">
      <c r="A680" s="3"/>
      <c r="B680" s="3"/>
    </row>
    <row r="681" spans="1:2" x14ac:dyDescent="0.25">
      <c r="A681" s="3"/>
      <c r="B681" s="3"/>
    </row>
    <row r="682" spans="1:2" x14ac:dyDescent="0.25">
      <c r="A682" s="3"/>
      <c r="B682" s="3"/>
    </row>
    <row r="683" spans="1:2" x14ac:dyDescent="0.25">
      <c r="A683" s="3"/>
      <c r="B683" s="3"/>
    </row>
    <row r="684" spans="1:2" x14ac:dyDescent="0.25">
      <c r="A684" s="3"/>
      <c r="B684" s="3"/>
    </row>
    <row r="685" spans="1:2" x14ac:dyDescent="0.25">
      <c r="A685" s="3"/>
      <c r="B685" s="3"/>
    </row>
    <row r="686" spans="1:2" x14ac:dyDescent="0.25">
      <c r="A686" s="3"/>
      <c r="B686" s="3"/>
    </row>
    <row r="687" spans="1:2" x14ac:dyDescent="0.25">
      <c r="A687" s="3"/>
      <c r="B687" s="3"/>
    </row>
    <row r="688" spans="1:2" x14ac:dyDescent="0.25">
      <c r="A688" s="3"/>
      <c r="B688" s="3"/>
    </row>
    <row r="689" spans="1:2" x14ac:dyDescent="0.25">
      <c r="A689" s="3"/>
      <c r="B689" s="3"/>
    </row>
    <row r="690" spans="1:2" x14ac:dyDescent="0.25">
      <c r="A690" s="3"/>
      <c r="B690" s="3"/>
    </row>
    <row r="691" spans="1:2" x14ac:dyDescent="0.25">
      <c r="A691" s="3"/>
      <c r="B691" s="3"/>
    </row>
    <row r="692" spans="1:2" x14ac:dyDescent="0.25">
      <c r="A692" s="3"/>
      <c r="B692" s="3"/>
    </row>
    <row r="693" spans="1:2" x14ac:dyDescent="0.25">
      <c r="A693" s="3"/>
      <c r="B693" s="3"/>
    </row>
    <row r="694" spans="1:2" x14ac:dyDescent="0.25">
      <c r="A694" s="3"/>
      <c r="B694" s="3"/>
    </row>
    <row r="695" spans="1:2" x14ac:dyDescent="0.25">
      <c r="A695" s="3"/>
      <c r="B695" s="3"/>
    </row>
    <row r="696" spans="1:2" x14ac:dyDescent="0.25">
      <c r="A696" s="3"/>
      <c r="B696" s="3"/>
    </row>
    <row r="697" spans="1:2" x14ac:dyDescent="0.25">
      <c r="A697" s="3"/>
      <c r="B697" s="3"/>
    </row>
    <row r="698" spans="1:2" x14ac:dyDescent="0.25">
      <c r="A698" s="3"/>
      <c r="B698" s="3"/>
    </row>
    <row r="699" spans="1:2" x14ac:dyDescent="0.25">
      <c r="A699" s="3"/>
      <c r="B699" s="3"/>
    </row>
    <row r="700" spans="1:2" x14ac:dyDescent="0.25">
      <c r="A700" s="3"/>
      <c r="B700" s="3"/>
    </row>
    <row r="701" spans="1:2" x14ac:dyDescent="0.25">
      <c r="A701" s="3"/>
      <c r="B701" s="3"/>
    </row>
    <row r="702" spans="1:2" x14ac:dyDescent="0.25">
      <c r="A702" s="3"/>
      <c r="B702" s="3"/>
    </row>
    <row r="703" spans="1:2" x14ac:dyDescent="0.25">
      <c r="A703" s="3"/>
      <c r="B703" s="3"/>
    </row>
    <row r="704" spans="1:2" x14ac:dyDescent="0.25">
      <c r="A704" s="3"/>
      <c r="B704" s="3"/>
    </row>
    <row r="705" spans="1:2" x14ac:dyDescent="0.25">
      <c r="A705" s="3"/>
      <c r="B705" s="3"/>
    </row>
    <row r="706" spans="1:2" x14ac:dyDescent="0.25">
      <c r="A706" s="3"/>
      <c r="B706" s="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ArianeGroup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LOPEZ, Gautier</dc:creator>
  <cp:lastModifiedBy>LOPEZ, Gautier</cp:lastModifiedBy>
  <dcterms:created xsi:type="dcterms:W3CDTF">2021-02-25T08:25:52Z</dcterms:created>
  <dcterms:modified xsi:type="dcterms:W3CDTF">2021-02-25T14:16:11Z</dcterms:modified>
</cp:coreProperties>
</file>