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ustapha\Desktop\"/>
    </mc:Choice>
  </mc:AlternateContent>
  <xr:revisionPtr revIDLastSave="0" documentId="8_{F9535984-9EA1-49B8-BED4-4E2724724686}" xr6:coauthVersionLast="47" xr6:coauthVersionMax="47" xr10:uidLastSave="{00000000-0000-0000-0000-000000000000}"/>
  <bookViews>
    <workbookView xWindow="31830" yWindow="2070" windowWidth="27000" windowHeight="11295" xr2:uid="{6658B1D3-9022-4D4D-8ECF-B34EBD78684A}"/>
  </bookViews>
  <sheets>
    <sheet name="Traitement" sheetId="1" r:id="rId1"/>
    <sheet name="Extrac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</calcChain>
</file>

<file path=xl/sharedStrings.xml><?xml version="1.0" encoding="utf-8"?>
<sst xmlns="http://schemas.openxmlformats.org/spreadsheetml/2006/main" count="20" uniqueCount="8">
  <si>
    <t>Produit</t>
  </si>
  <si>
    <t>Nom</t>
  </si>
  <si>
    <t>Poids</t>
  </si>
  <si>
    <t>MLB</t>
  </si>
  <si>
    <t>ARF</t>
  </si>
  <si>
    <t>RAM</t>
  </si>
  <si>
    <t>DDC</t>
  </si>
  <si>
    <t>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</si>
</sst>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13EDF85-1EDA-4F09-9053-A35A29C1F574}" name="Tableau2" displayName="Tableau2" ref="B2:D9" totalsRowShown="0">
  <autoFilter ref="B2:D9" xr:uid="{C13EDF85-1EDA-4F09-9053-A35A29C1F574}"/>
  <tableColumns count="3">
    <tableColumn id="1" xr3:uid="{DE025EE5-FE5B-4FCC-87B9-382FD7AB059A}" name="Produit"/>
    <tableColumn id="2" xr3:uid="{F7573B7D-FFEB-42E4-9602-5F85D67A5143}" name="Nom"/>
    <tableColumn id="3" xr3:uid="{1CAA4D96-4A14-413E-887D-27BEAAE977E8}" name="Poids" dataDxfId="0">
      <calculatedColumnFormula>INDEX(Tableau1[Poids],MATCH(Tableau2[[#This Row],[Produit]],MAX(Tableau1[Produit]),0))</calculatedColumnFormula>
    </tableColumn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11A44A-66CB-4653-B099-466B8B25920F}" name="Tableau1" displayName="Tableau1" ref="B2:D9" totalsRowShown="0">
  <autoFilter ref="B2:D9" xr:uid="{7211A44A-66CB-4653-B099-466B8B25920F}"/>
  <tableColumns count="3">
    <tableColumn id="1" xr3:uid="{489CE5FF-F3ED-4C82-8CD6-EC26D67ABA52}" name="Produit"/>
    <tableColumn id="2" xr3:uid="{C73601CA-5AC1-4D67-91E7-088CA6C73C16}" name="Fournisseur"/>
    <tableColumn id="3" xr3:uid="{592172A4-70EF-43B4-9343-F9EBFBA30F3D}" name="Poids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55B60A-302D-4DC3-9621-B4A3B6B43A2C}">
  <dimension ref="B2:D9"/>
  <sheetViews>
    <sheetView tabSelected="1" workbookViewId="0">
      <selection activeCell="D3" sqref="D3"/>
    </sheetView>
  </sheetViews>
  <sheetFormatPr baseColWidth="10" defaultRowHeight="15" x14ac:dyDescent="0.25"/>
  <sheetData>
    <row r="2" spans="2:4" x14ac:dyDescent="0.25">
      <c r="B2" t="s">
        <v>0</v>
      </c>
      <c r="C2" t="s">
        <v>1</v>
      </c>
      <c r="D2" t="s">
        <v>2</v>
      </c>
    </row>
    <row r="3" spans="2:4" x14ac:dyDescent="0.25">
      <c r="B3">
        <v>1</v>
      </c>
      <c r="C3" t="s">
        <v>3</v>
      </c>
      <c r="D3" t="e">
        <f>INDEX(Tableau1[Poids],MATCH(Tableau2[[#This Row],[Produit]],MAX(Tableau1[Produit]),0))</f>
        <v>#N/A</v>
      </c>
    </row>
    <row r="4" spans="2:4" x14ac:dyDescent="0.25">
      <c r="B4">
        <v>2</v>
      </c>
      <c r="C4" t="s">
        <v>4</v>
      </c>
      <c r="D4" t="e">
        <f>INDEX(Tableau1[Poids],MATCH(Tableau2[[#This Row],[Produit]],MAX(Tableau1[Produit]),0))</f>
        <v>#N/A</v>
      </c>
    </row>
    <row r="5" spans="2:4" x14ac:dyDescent="0.25">
      <c r="B5">
        <v>3</v>
      </c>
      <c r="C5" t="s">
        <v>5</v>
      </c>
      <c r="D5" t="e">
        <f>INDEX(Tableau1[Poids],MATCH(Tableau2[[#This Row],[Produit]],MAX(Tableau1[Produit]),0))</f>
        <v>#N/A</v>
      </c>
    </row>
    <row r="6" spans="2:4" x14ac:dyDescent="0.25">
      <c r="B6">
        <v>1</v>
      </c>
      <c r="C6" t="s">
        <v>3</v>
      </c>
      <c r="D6" t="e">
        <f>INDEX(Tableau1[Poids],MATCH(Tableau2[[#This Row],[Produit]],MAX(Tableau1[Produit]),0))</f>
        <v>#N/A</v>
      </c>
    </row>
    <row r="7" spans="2:4" x14ac:dyDescent="0.25">
      <c r="B7">
        <v>4</v>
      </c>
      <c r="C7" t="s">
        <v>4</v>
      </c>
      <c r="D7" t="e">
        <f>INDEX(Tableau1[Poids],MATCH(Tableau2[[#This Row],[Produit]],MAX(Tableau1[Produit]),0))</f>
        <v>#N/A</v>
      </c>
    </row>
    <row r="8" spans="2:4" x14ac:dyDescent="0.25">
      <c r="B8">
        <v>2</v>
      </c>
      <c r="C8" t="s">
        <v>5</v>
      </c>
      <c r="D8" t="e">
        <f>INDEX(Tableau1[Poids],MATCH(Tableau2[[#This Row],[Produit]],MAX(Tableau1[Produit]),0))</f>
        <v>#N/A</v>
      </c>
    </row>
    <row r="9" spans="2:4" x14ac:dyDescent="0.25">
      <c r="B9">
        <v>5</v>
      </c>
      <c r="C9" t="s">
        <v>6</v>
      </c>
      <c r="D9" t="e">
        <f>INDEX(Tableau1[Poids],MATCH(Tableau2[[#This Row],[Produit]],MAX(Tableau1[Produit]),0))</f>
        <v>#N/A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6077BD-5B6E-41B3-ACD1-5B9E370ADA26}">
  <dimension ref="B2:D9"/>
  <sheetViews>
    <sheetView workbookViewId="0">
      <selection activeCell="D3" sqref="D3"/>
    </sheetView>
  </sheetViews>
  <sheetFormatPr baseColWidth="10" defaultRowHeight="15" x14ac:dyDescent="0.25"/>
  <cols>
    <col min="3" max="3" width="13.7109375" customWidth="1"/>
  </cols>
  <sheetData>
    <row r="2" spans="2:4" x14ac:dyDescent="0.25">
      <c r="B2" t="s">
        <v>0</v>
      </c>
      <c r="C2" t="s">
        <v>7</v>
      </c>
      <c r="D2" t="s">
        <v>2</v>
      </c>
    </row>
    <row r="3" spans="2:4" x14ac:dyDescent="0.25">
      <c r="B3">
        <v>1</v>
      </c>
      <c r="C3" t="s">
        <v>3</v>
      </c>
      <c r="D3">
        <v>30</v>
      </c>
    </row>
    <row r="4" spans="2:4" x14ac:dyDescent="0.25">
      <c r="B4">
        <v>2</v>
      </c>
      <c r="C4" t="s">
        <v>4</v>
      </c>
      <c r="D4">
        <v>20</v>
      </c>
    </row>
    <row r="5" spans="2:4" x14ac:dyDescent="0.25">
      <c r="B5">
        <v>3</v>
      </c>
      <c r="C5" t="s">
        <v>5</v>
      </c>
      <c r="D5">
        <v>10</v>
      </c>
    </row>
    <row r="6" spans="2:4" x14ac:dyDescent="0.25">
      <c r="B6">
        <v>1</v>
      </c>
      <c r="C6" t="s">
        <v>3</v>
      </c>
      <c r="D6">
        <v>60</v>
      </c>
    </row>
    <row r="7" spans="2:4" x14ac:dyDescent="0.25">
      <c r="B7">
        <v>4</v>
      </c>
      <c r="C7" t="s">
        <v>4</v>
      </c>
      <c r="D7">
        <v>40</v>
      </c>
    </row>
    <row r="8" spans="2:4" x14ac:dyDescent="0.25">
      <c r="B8">
        <v>2</v>
      </c>
      <c r="C8" t="s">
        <v>5</v>
      </c>
      <c r="D8">
        <v>70</v>
      </c>
    </row>
    <row r="9" spans="2:4" x14ac:dyDescent="0.25">
      <c r="B9">
        <v>5</v>
      </c>
      <c r="C9" t="s">
        <v>6</v>
      </c>
      <c r="D9">
        <v>50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Traitement</vt:lpstr>
      <vt:lpstr>Extraction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Mustapha LLIT</dc:creator>
  <cp:lastModifiedBy>Mustapha LLIT</cp:lastModifiedBy>
  <dcterms:created xsi:type="dcterms:W3CDTF">2024-07-23T20:19:52Z</dcterms:created>
  <dcterms:modified xsi:type="dcterms:W3CDTF">2024-07-23T20:39:01Z</dcterms:modified>
</cp:coreProperties>
</file>