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.delacotte\Desktop\Module de Commande VHL\2 - Admin\"/>
    </mc:Choice>
  </mc:AlternateContent>
  <bookViews>
    <workbookView xWindow="0" yWindow="0" windowWidth="28800" windowHeight="12300"/>
  </bookViews>
  <sheets>
    <sheet name="Calendrier" sheetId="1" r:id="rId1"/>
    <sheet name="Travail" sheetId="2" r:id="rId2"/>
    <sheet name="Données Temporaires" sheetId="4" r:id="rId3"/>
    <sheet name="Feuil1" sheetId="3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5" i="4" l="1"/>
  <c r="O4" i="4"/>
  <c r="O3" i="4"/>
  <c r="O2" i="4"/>
  <c r="NF4" i="1" l="1"/>
  <c r="NE3" i="1"/>
  <c r="NE4" i="1"/>
  <c r="ND4" i="1"/>
  <c r="NC4" i="1"/>
  <c r="NB4" i="1"/>
  <c r="NA4" i="1"/>
  <c r="MZ4" i="1"/>
  <c r="MY4" i="1"/>
  <c r="MX3" i="1"/>
  <c r="MX4" i="1"/>
  <c r="MW4" i="1"/>
  <c r="MV4" i="1"/>
  <c r="MU4" i="1"/>
  <c r="MT4" i="1"/>
  <c r="MS4" i="1"/>
  <c r="MR4" i="1"/>
  <c r="MQ3" i="1"/>
  <c r="MQ4" i="1"/>
  <c r="MP4" i="1"/>
  <c r="MO4" i="1"/>
  <c r="MN4" i="1"/>
  <c r="MM4" i="1"/>
  <c r="ML4" i="1"/>
  <c r="MK4" i="1"/>
  <c r="MJ3" i="1"/>
  <c r="MJ4" i="1"/>
  <c r="MI4" i="1"/>
  <c r="MH4" i="1"/>
  <c r="MG4" i="1"/>
  <c r="MF4" i="1"/>
  <c r="ME4" i="1"/>
  <c r="MD4" i="1"/>
  <c r="MC3" i="1"/>
  <c r="MC4" i="1"/>
  <c r="MB4" i="1"/>
  <c r="MA4" i="1"/>
  <c r="LZ4" i="1"/>
  <c r="LY4" i="1"/>
  <c r="LX4" i="1"/>
  <c r="LW4" i="1"/>
  <c r="LV3" i="1"/>
  <c r="LV4" i="1"/>
  <c r="LU4" i="1"/>
  <c r="LT4" i="1"/>
  <c r="LS4" i="1"/>
  <c r="LR4" i="1"/>
  <c r="LQ4" i="1"/>
  <c r="LP4" i="1"/>
  <c r="LO3" i="1"/>
  <c r="LO4" i="1"/>
  <c r="LN4" i="1"/>
  <c r="LM4" i="1"/>
  <c r="LL4" i="1"/>
  <c r="LK4" i="1"/>
  <c r="LJ4" i="1"/>
  <c r="LI4" i="1"/>
  <c r="LH3" i="1"/>
  <c r="LH4" i="1"/>
  <c r="LG4" i="1"/>
  <c r="LF4" i="1"/>
  <c r="LE4" i="1"/>
  <c r="LD4" i="1"/>
  <c r="LC4" i="1"/>
  <c r="LB4" i="1"/>
  <c r="LA3" i="1"/>
  <c r="LA4" i="1"/>
  <c r="KZ4" i="1"/>
  <c r="KY4" i="1"/>
  <c r="KX4" i="1"/>
  <c r="KW4" i="1"/>
  <c r="KV4" i="1"/>
  <c r="KU4" i="1"/>
  <c r="KT3" i="1"/>
  <c r="KT4" i="1"/>
  <c r="KS4" i="1"/>
  <c r="KR4" i="1"/>
  <c r="KQ4" i="1"/>
  <c r="KP4" i="1"/>
  <c r="KO4" i="1"/>
  <c r="KN4" i="1"/>
  <c r="KM3" i="1"/>
  <c r="KM4" i="1"/>
  <c r="KL4" i="1"/>
  <c r="KK4" i="1"/>
  <c r="KJ4" i="1"/>
  <c r="KI4" i="1"/>
  <c r="KH4" i="1"/>
  <c r="KG4" i="1"/>
  <c r="KF3" i="1"/>
  <c r="KF4" i="1"/>
  <c r="KE4" i="1"/>
  <c r="KD4" i="1"/>
  <c r="KC4" i="1"/>
  <c r="KB4" i="1"/>
  <c r="KA4" i="1"/>
  <c r="JZ4" i="1"/>
  <c r="JY3" i="1"/>
  <c r="JY4" i="1"/>
  <c r="JX4" i="1"/>
  <c r="JW4" i="1"/>
  <c r="JV4" i="1"/>
  <c r="JU4" i="1"/>
  <c r="JT4" i="1"/>
  <c r="JS4" i="1"/>
  <c r="JR3" i="1"/>
  <c r="JR4" i="1"/>
  <c r="JQ4" i="1"/>
  <c r="JP4" i="1"/>
  <c r="JO4" i="1"/>
  <c r="JN4" i="1"/>
  <c r="JM4" i="1"/>
  <c r="JL4" i="1"/>
  <c r="JK3" i="1"/>
  <c r="JK4" i="1"/>
  <c r="JJ4" i="1"/>
  <c r="JI4" i="1"/>
  <c r="JH4" i="1"/>
  <c r="JG4" i="1"/>
  <c r="JF4" i="1"/>
  <c r="JE4" i="1"/>
  <c r="JD3" i="1"/>
  <c r="JD4" i="1"/>
  <c r="JC4" i="1"/>
  <c r="JB4" i="1"/>
  <c r="JA4" i="1"/>
  <c r="IZ4" i="1"/>
  <c r="IY4" i="1"/>
  <c r="IX4" i="1"/>
  <c r="IW3" i="1"/>
  <c r="IW4" i="1"/>
  <c r="IV4" i="1"/>
  <c r="IU4" i="1"/>
  <c r="IT4" i="1"/>
  <c r="IS4" i="1"/>
  <c r="IR4" i="1"/>
  <c r="IQ4" i="1"/>
  <c r="IP3" i="1"/>
  <c r="IP4" i="1"/>
  <c r="IO4" i="1"/>
  <c r="IN4" i="1"/>
  <c r="IM4" i="1"/>
  <c r="IL4" i="1"/>
  <c r="IK4" i="1"/>
  <c r="IJ4" i="1"/>
  <c r="II3" i="1"/>
  <c r="II4" i="1"/>
  <c r="IH4" i="1"/>
  <c r="IG4" i="1"/>
  <c r="IF4" i="1"/>
  <c r="IE4" i="1"/>
  <c r="ID4" i="1"/>
  <c r="IC4" i="1"/>
  <c r="IB3" i="1"/>
  <c r="IB4" i="1"/>
  <c r="IA4" i="1"/>
  <c r="HZ4" i="1"/>
  <c r="HY4" i="1"/>
  <c r="HX4" i="1"/>
  <c r="HW4" i="1"/>
  <c r="HV4" i="1"/>
  <c r="HU3" i="1"/>
  <c r="HU4" i="1"/>
  <c r="HT4" i="1"/>
  <c r="HS4" i="1"/>
  <c r="HR4" i="1"/>
  <c r="HQ4" i="1"/>
  <c r="HP4" i="1"/>
  <c r="HO4" i="1"/>
  <c r="HN3" i="1"/>
  <c r="HN4" i="1"/>
  <c r="HM4" i="1"/>
  <c r="HL4" i="1"/>
  <c r="HK4" i="1"/>
  <c r="HJ4" i="1"/>
  <c r="HI4" i="1"/>
  <c r="HH4" i="1"/>
  <c r="HG3" i="1"/>
  <c r="HG4" i="1"/>
  <c r="HF4" i="1"/>
  <c r="HE4" i="1"/>
  <c r="HD4" i="1"/>
  <c r="HC4" i="1"/>
  <c r="HB4" i="1"/>
  <c r="HA4" i="1"/>
  <c r="GZ3" i="1"/>
  <c r="GZ4" i="1"/>
  <c r="GY4" i="1"/>
  <c r="GX4" i="1"/>
  <c r="GW4" i="1"/>
  <c r="GV4" i="1"/>
  <c r="GU4" i="1"/>
  <c r="GT4" i="1"/>
  <c r="GS3" i="1"/>
  <c r="GS4" i="1"/>
  <c r="GR4" i="1"/>
  <c r="GQ4" i="1"/>
  <c r="GP4" i="1"/>
  <c r="GO4" i="1"/>
  <c r="GN4" i="1"/>
  <c r="GM4" i="1"/>
  <c r="GL3" i="1"/>
  <c r="GL4" i="1"/>
  <c r="GK4" i="1"/>
  <c r="GJ4" i="1"/>
  <c r="GI4" i="1"/>
  <c r="GH4" i="1"/>
  <c r="GG4" i="1"/>
  <c r="GF4" i="1"/>
  <c r="GE3" i="1"/>
  <c r="GE4" i="1"/>
  <c r="GD4" i="1"/>
  <c r="GC4" i="1"/>
  <c r="GB4" i="1"/>
  <c r="GA4" i="1"/>
  <c r="FZ4" i="1"/>
  <c r="FY4" i="1"/>
  <c r="FX3" i="1"/>
  <c r="FX4" i="1"/>
  <c r="FW4" i="1"/>
  <c r="FV4" i="1"/>
  <c r="FU4" i="1"/>
  <c r="FT4" i="1"/>
  <c r="FS4" i="1"/>
  <c r="FR4" i="1"/>
  <c r="FQ3" i="1"/>
  <c r="FQ4" i="1"/>
  <c r="FP4" i="1"/>
  <c r="FO4" i="1"/>
  <c r="FN4" i="1"/>
  <c r="FM4" i="1"/>
  <c r="FL4" i="1"/>
  <c r="FK4" i="1"/>
  <c r="FJ3" i="1"/>
  <c r="FJ4" i="1"/>
  <c r="FI4" i="1"/>
  <c r="FH4" i="1"/>
  <c r="FG4" i="1"/>
  <c r="FF4" i="1"/>
  <c r="FE4" i="1"/>
  <c r="FD4" i="1"/>
  <c r="FC3" i="1"/>
  <c r="FC4" i="1"/>
  <c r="FB4" i="1"/>
  <c r="FA4" i="1"/>
  <c r="EZ4" i="1"/>
  <c r="EY4" i="1"/>
  <c r="EX4" i="1"/>
  <c r="EW4" i="1"/>
  <c r="EV3" i="1"/>
  <c r="EV4" i="1"/>
  <c r="EU4" i="1"/>
  <c r="ET4" i="1"/>
  <c r="ES4" i="1"/>
  <c r="ER4" i="1"/>
  <c r="EQ4" i="1"/>
  <c r="EP4" i="1"/>
  <c r="EO3" i="1"/>
  <c r="EO4" i="1"/>
  <c r="EN4" i="1"/>
  <c r="EM4" i="1"/>
  <c r="EL4" i="1"/>
  <c r="EK4" i="1"/>
  <c r="EJ4" i="1"/>
  <c r="EI4" i="1"/>
  <c r="EH3" i="1"/>
  <c r="EH4" i="1"/>
  <c r="EG4" i="1"/>
  <c r="EF4" i="1"/>
  <c r="EE4" i="1"/>
  <c r="ED4" i="1"/>
  <c r="EC4" i="1"/>
  <c r="EB4" i="1"/>
  <c r="EA3" i="1"/>
  <c r="EA4" i="1"/>
  <c r="DZ4" i="1"/>
  <c r="DY4" i="1"/>
  <c r="DX4" i="1"/>
  <c r="DW4" i="1"/>
  <c r="DV4" i="1"/>
  <c r="DU4" i="1"/>
  <c r="DT3" i="1"/>
  <c r="DT4" i="1"/>
  <c r="DS4" i="1"/>
  <c r="DR4" i="1"/>
  <c r="DQ4" i="1"/>
  <c r="DP4" i="1"/>
  <c r="DO4" i="1"/>
  <c r="DN4" i="1"/>
  <c r="DM3" i="1"/>
  <c r="DM4" i="1"/>
  <c r="DL4" i="1"/>
  <c r="DK4" i="1"/>
  <c r="DJ4" i="1"/>
  <c r="DI4" i="1"/>
  <c r="DH4" i="1"/>
  <c r="DG4" i="1"/>
  <c r="DF3" i="1"/>
  <c r="DF4" i="1"/>
  <c r="DE4" i="1"/>
  <c r="DD4" i="1"/>
  <c r="DC4" i="1"/>
  <c r="DB4" i="1"/>
  <c r="DA4" i="1"/>
  <c r="CZ4" i="1"/>
  <c r="CY3" i="1"/>
  <c r="CY4" i="1"/>
  <c r="CX4" i="1"/>
  <c r="CW4" i="1"/>
  <c r="CV4" i="1"/>
  <c r="CU4" i="1"/>
  <c r="CT4" i="1"/>
  <c r="CS4" i="1"/>
  <c r="CR3" i="1"/>
  <c r="CR4" i="1"/>
  <c r="CQ4" i="1"/>
  <c r="CP4" i="1"/>
  <c r="CO4" i="1"/>
  <c r="CN4" i="1"/>
  <c r="CM4" i="1"/>
  <c r="CL4" i="1"/>
  <c r="CK3" i="1"/>
  <c r="CK4" i="1"/>
  <c r="CJ4" i="1"/>
  <c r="CI4" i="1"/>
  <c r="CH4" i="1"/>
  <c r="CG4" i="1"/>
  <c r="CF4" i="1"/>
  <c r="CE4" i="1"/>
  <c r="CD3" i="1"/>
  <c r="CD4" i="1"/>
  <c r="CC4" i="1"/>
  <c r="CB4" i="1"/>
  <c r="CA4" i="1"/>
  <c r="BZ4" i="1"/>
  <c r="BY4" i="1"/>
  <c r="BX4" i="1"/>
  <c r="BW3" i="1"/>
  <c r="BW4" i="1"/>
  <c r="BV4" i="1"/>
  <c r="BU4" i="1"/>
  <c r="BT4" i="1"/>
  <c r="BS4" i="1"/>
  <c r="BR4" i="1"/>
  <c r="BQ4" i="1"/>
  <c r="BP3" i="1"/>
  <c r="BP4" i="1"/>
  <c r="BO4" i="1"/>
  <c r="BN4" i="1"/>
  <c r="BM4" i="1"/>
  <c r="BL4" i="1"/>
  <c r="BK4" i="1"/>
  <c r="BJ4" i="1"/>
  <c r="BI3" i="1"/>
  <c r="BI4" i="1"/>
  <c r="BH4" i="1"/>
  <c r="BG4" i="1"/>
  <c r="BF4" i="1"/>
  <c r="BE4" i="1"/>
  <c r="BD4" i="1"/>
  <c r="BC4" i="1"/>
  <c r="BB3" i="1"/>
  <c r="BB4" i="1"/>
  <c r="BA4" i="1"/>
  <c r="AZ4" i="1"/>
  <c r="AY4" i="1"/>
  <c r="AX4" i="1"/>
  <c r="AW4" i="1"/>
  <c r="AV4" i="1"/>
  <c r="AU3" i="1"/>
  <c r="AU4" i="1"/>
  <c r="AT4" i="1"/>
  <c r="AS4" i="1"/>
  <c r="AR4" i="1"/>
  <c r="AQ4" i="1"/>
  <c r="AP4" i="1"/>
  <c r="AO4" i="1"/>
  <c r="AN3" i="1"/>
  <c r="AN4" i="1"/>
  <c r="AM4" i="1"/>
  <c r="AL4" i="1"/>
  <c r="AK4" i="1"/>
  <c r="AJ4" i="1"/>
  <c r="AI4" i="1"/>
  <c r="AH4" i="1"/>
  <c r="AG3" i="1"/>
  <c r="AG4" i="1"/>
  <c r="AF4" i="1"/>
  <c r="AE4" i="1"/>
  <c r="AD4" i="1"/>
  <c r="AC4" i="1"/>
  <c r="AB4" i="1"/>
  <c r="AA4" i="1"/>
  <c r="Z3" i="1"/>
  <c r="Z4" i="1"/>
  <c r="Y4" i="1"/>
  <c r="X4" i="1"/>
  <c r="W4" i="1"/>
  <c r="V4" i="1"/>
  <c r="U4" i="1"/>
  <c r="T4" i="1"/>
  <c r="S3" i="1"/>
  <c r="S4" i="1"/>
  <c r="R4" i="1"/>
  <c r="Q4" i="1"/>
  <c r="P4" i="1"/>
  <c r="O4" i="1"/>
  <c r="N4" i="1"/>
  <c r="M4" i="1"/>
  <c r="L3" i="1"/>
  <c r="L4" i="1"/>
  <c r="K4" i="1"/>
  <c r="J4" i="1"/>
  <c r="I4" i="1"/>
  <c r="H4" i="1"/>
  <c r="G4" i="1"/>
  <c r="F4" i="1"/>
  <c r="E3" i="1"/>
  <c r="E4" i="1"/>
  <c r="D3" i="1"/>
  <c r="D4" i="1"/>
  <c r="A1" i="2" l="1"/>
  <c r="C2" i="2" l="1"/>
  <c r="A2" i="2" l="1"/>
</calcChain>
</file>

<file path=xl/sharedStrings.xml><?xml version="1.0" encoding="utf-8"?>
<sst xmlns="http://schemas.openxmlformats.org/spreadsheetml/2006/main" count="93" uniqueCount="59">
  <si>
    <t>N° Immatriculation</t>
  </si>
  <si>
    <t>Type de véhicule</t>
  </si>
  <si>
    <t>Position</t>
  </si>
  <si>
    <t>C:\Users\r.delacotte\Desktop\Module de Commande VHL\2 - Admin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</si>
  <si>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</si>
  <si>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</si>
  <si>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</si>
  <si>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</si>
  <si>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</si>
  <si>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</si>
  <si>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</si>
  <si>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</si>
  <si>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</si>
  <si>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</si>
  <si>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</si>
  <si>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</si>
  <si>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Utilisateur</t>
  </si>
  <si>
    <t>MDP</t>
  </si>
  <si>
    <t>DELACOTTE Romain ADJ</t>
  </si>
  <si>
    <t>@zerty123+</t>
  </si>
  <si>
    <t>Date de Perception</t>
  </si>
  <si>
    <t>Heure</t>
  </si>
  <si>
    <t>Date de Réintégration</t>
  </si>
  <si>
    <t>Heure2</t>
  </si>
  <si>
    <t>Mission</t>
  </si>
  <si>
    <t>Responsable</t>
  </si>
  <si>
    <t>Téléphone</t>
  </si>
  <si>
    <t>Point de Rendez-vous</t>
  </si>
  <si>
    <t>Destination</t>
  </si>
  <si>
    <t>Code Imputation</t>
  </si>
  <si>
    <t>Nombre de véhicules</t>
  </si>
  <si>
    <t>Conducteurs</t>
  </si>
  <si>
    <t>Autre</t>
  </si>
  <si>
    <t>Adresse Mail</t>
  </si>
  <si>
    <t>Priorité</t>
  </si>
  <si>
    <t>Exemple</t>
  </si>
  <si>
    <t>MMM</t>
  </si>
  <si>
    <t>FABRE Yvan SGT</t>
  </si>
  <si>
    <t>P4</t>
  </si>
  <si>
    <t>1</t>
  </si>
  <si>
    <t>NON</t>
  </si>
  <si>
    <t>NÉANT</t>
  </si>
  <si>
    <t>Demande tardive</t>
  </si>
  <si>
    <t>24/12/2023</t>
  </si>
  <si>
    <t>LKJ</t>
  </si>
  <si>
    <t>06 67 34 70 73</t>
  </si>
  <si>
    <t>FRANCE</t>
  </si>
  <si>
    <t>GBC 180</t>
  </si>
  <si>
    <t>3</t>
  </si>
  <si>
    <t>OUI</t>
  </si>
  <si>
    <t>Néant</t>
  </si>
  <si>
    <t>KJGFDR</t>
  </si>
  <si>
    <t>GR45</t>
  </si>
  <si>
    <t>BRETAGNE</t>
  </si>
  <si>
    <t>Land Rover</t>
  </si>
  <si>
    <t>Demande Rêglementaire</t>
  </si>
  <si>
    <t>VT4</t>
  </si>
  <si>
    <t>Type</t>
  </si>
  <si>
    <t>Immatriculation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</si>
</sst>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ddd"/>
    <numFmt numFmtId="165" formatCode="d"/>
    <numFmt numFmtId="166" formatCode="mmmm"/>
    <numFmt numFmtId="167" formatCode="[$-F400]h:mm:ss\ AM/PM"/>
    <numFmt numFmtId="168" formatCode="0#&quot; &quot;##&quot; &quot;##&quot; &quot;##&quot; &quot;##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 applyAlignment="1">
      <alignment textRotation="90"/>
    </xf>
    <xf numFmtId="0" fontId="0" fillId="0" borderId="0" xfId="0" applyNumberFormat="1"/>
    <xf numFmtId="14" fontId="0" fillId="0" borderId="0" xfId="0" applyNumberFormat="1"/>
    <xf numFmtId="165" fontId="0" fillId="0" borderId="0" xfId="0" applyNumberFormat="1"/>
    <xf numFmtId="166" fontId="0" fillId="0" borderId="0" xfId="0" applyNumberFormat="1"/>
    <xf numFmtId="166" fontId="0" fillId="0" borderId="0" xfId="0" applyNumberFormat="1" applyAlignment="1"/>
    <xf numFmtId="49" fontId="0" fillId="0" borderId="0" xfId="0" applyNumberFormat="1"/>
    <xf numFmtId="0" fontId="0" fillId="0" borderId="0" xfId="0" applyAlignment="1">
      <alignment horizontal="center"/>
    </xf>
    <xf numFmtId="167" fontId="0" fillId="0" borderId="0" xfId="0" applyNumberFormat="1"/>
    <xf numFmtId="168" fontId="0" fillId="0" borderId="0" xfId="0" applyNumberFormat="1"/>
    <xf numFmtId="0" fontId="0" fillId="0" borderId="0" xfId="0" applyAlignment="1">
      <alignment horizontal="center"/>
    </xf>
    <xf numFmtId="166" fontId="0" fillId="2" borderId="0" xfId="0" applyNumberFormat="1" applyFill="1" applyAlignment="1">
      <alignment horizontal="center"/>
    </xf>
  </cellXfs>
  <cellStyles count="1">
    <cellStyle name="Normal" xfId="0" builtinId="0"/>
  </cellStyles>
  <dxfs count="17"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  <dxf>
      <numFmt numFmtId="30" formatCode="@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67" formatCode="[$-F400]h:mm:ss\ AM/PM"/>
    </dxf>
    <dxf>
      <numFmt numFmtId="19" formatCode="dd/mm/yyyy"/>
    </dxf>
    <dxf>
      <numFmt numFmtId="167" formatCode="[$-F400]h:mm:ss\ AM/PM"/>
    </dxf>
    <dxf>
      <numFmt numFmtId="30" formatCode="@"/>
    </dxf>
    <dxf>
      <fill>
        <patternFill>
          <fgColor indexed="64"/>
          <bgColor theme="5" tint="0.79995117038483843"/>
        </patternFill>
      </fill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4</xdr:row>
          <xdr:rowOff>0</xdr:rowOff>
        </xdr:from>
        <xdr:to>
          <xdr:col>3</xdr:col>
          <xdr:colOff>0</xdr:colOff>
          <xdr:row>7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Calendrier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bVéhicules" displayName="TbVéhicules" ref="A5:B14" totalsRowShown="0">
  <autoFilter ref="A5:B14"/>
  <tableColumns count="2">
    <tableColumn id="1" name="Type de véhicule"/>
    <tableColumn id="2" name="N° Immatriculation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1" name="Tableau7" displayName="Tableau7" ref="H1:I2" totalsRowShown="0">
  <autoFilter ref="H1:I2"/>
  <tableColumns count="2">
    <tableColumn id="1" name="Utilisateur"/>
    <tableColumn id="2" name="MDP" dataDxfId="15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5" name="tbchoix" displayName="tbchoix" ref="L1:M3" totalsRowShown="0">
  <autoFilter ref="L1:M3"/>
  <tableColumns count="2">
    <tableColumn id="1" name="Type"/>
    <tableColumn id="2" name="Immatriculation"/>
  </tableColumns>
  <tableStyleInfo name="Style de tableau 1" showFirstColumn="0" showLastColumn="0" showRowStripes="1" showColumnStripes="0"/>
</table>
</file>

<file path=xl/tables/table4.xml><?xml version="1.0" encoding="utf-8"?>
<table xmlns="http://schemas.openxmlformats.org/spreadsheetml/2006/main" id="2" name="Tableau6" displayName="Tableau6" ref="A1:P5" totalsRowShown="0">
  <autoFilter ref="A1:P5"/>
  <tableColumns count="16">
    <tableColumn id="1" name="Date de Perception"/>
    <tableColumn id="2" name="Heure" dataDxfId="14"/>
    <tableColumn id="3" name="Date de Réintégration" dataDxfId="13"/>
    <tableColumn id="4" name="Heure2" dataDxfId="12"/>
    <tableColumn id="5" name="Mission" dataDxfId="11"/>
    <tableColumn id="6" name="Responsable" dataDxfId="10"/>
    <tableColumn id="7" name="Téléphone" dataDxfId="9"/>
    <tableColumn id="8" name="Point de Rendez-vous" dataDxfId="8"/>
    <tableColumn id="9" name="Destination" dataDxfId="7"/>
    <tableColumn id="10" name="Code Imputation" dataDxfId="6"/>
    <tableColumn id="11" name="Type de véhicule" dataDxfId="5"/>
    <tableColumn id="12" name="Nombre de véhicules" dataDxfId="4"/>
    <tableColumn id="13" name="Conducteurs" dataDxfId="3"/>
    <tableColumn id="14" name="Autre" dataDxfId="2"/>
    <tableColumn id="15" name="Adresse Mail" dataDxfId="1">
      <calculatedColumnFormula>IFERROR(LOWER(MID(F2,FIND(" ",F2,1)+1,1)) &amp;"."&amp;LOWER(LEFT(F2,FIND(" ",F2,1)-1))&amp;"@intradef.gouv.fr","")</calculatedColumnFormula>
    </tableColumn>
    <tableColumn id="16" name="Priorité" dataDxfId="0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K14"/>
  <sheetViews>
    <sheetView tabSelected="1" workbookViewId="0">
      <selection activeCell="A7" sqref="A7"/>
    </sheetView>
  </sheetViews>
  <sheetFormatPr baseColWidth="10" defaultRowHeight="15" x14ac:dyDescent="0.25"/>
  <cols>
    <col min="1" max="1" width="18.140625" customWidth="1"/>
    <col min="2" max="2" width="19.85546875" customWidth="1"/>
    <col min="3" max="3" width="8.28515625" bestFit="1" customWidth="1"/>
    <col min="4" max="375" width="2.7109375" customWidth="1"/>
    <col min="376" max="473" width="3.7109375" customWidth="1"/>
  </cols>
  <sheetData>
    <row r="1" spans="1:375" x14ac:dyDescent="0.25">
      <c r="A1" s="2">
        <v>2023</v>
      </c>
    </row>
    <row r="2" spans="1:375" s="5" customFormat="1" x14ac:dyDescent="0.25">
      <c r="D2" s="6"/>
      <c r="E2" s="12" t="s">
        <v>4</v>
      </c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6"/>
      <c r="AJ2" s="12" t="s">
        <v>5</v>
      </c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  <c r="BC2" s="12"/>
      <c r="BD2" s="12"/>
      <c r="BE2" s="12"/>
      <c r="BF2" s="12"/>
      <c r="BG2" s="12"/>
      <c r="BH2" s="12"/>
      <c r="BI2" s="12"/>
      <c r="BJ2" s="12"/>
      <c r="BL2" s="12" t="s">
        <v>6</v>
      </c>
      <c r="BM2" s="12"/>
      <c r="BN2" s="12"/>
      <c r="BO2" s="12"/>
      <c r="BP2" s="12"/>
      <c r="BQ2" s="12"/>
      <c r="BR2" s="12"/>
      <c r="BS2" s="12"/>
      <c r="BT2" s="12"/>
      <c r="BU2" s="12"/>
      <c r="BV2" s="12"/>
      <c r="BW2" s="12"/>
      <c r="BX2" s="12"/>
      <c r="BY2" s="12"/>
      <c r="BZ2" s="12"/>
      <c r="CA2" s="12"/>
      <c r="CB2" s="12"/>
      <c r="CC2" s="12"/>
      <c r="CD2" s="12"/>
      <c r="CE2" s="12"/>
      <c r="CF2" s="12"/>
      <c r="CG2" s="12"/>
      <c r="CH2" s="12"/>
      <c r="CI2" s="12"/>
      <c r="CJ2" s="12"/>
      <c r="CK2" s="12"/>
      <c r="CL2" s="12"/>
      <c r="CM2" s="12"/>
      <c r="CN2" s="12"/>
      <c r="CO2" s="12"/>
      <c r="CQ2" s="12" t="s">
        <v>7</v>
      </c>
      <c r="CR2" s="12"/>
      <c r="CS2" s="12"/>
      <c r="CT2" s="12"/>
      <c r="CU2" s="12"/>
      <c r="CV2" s="12"/>
      <c r="CW2" s="12"/>
      <c r="CX2" s="12"/>
      <c r="CY2" s="12"/>
      <c r="CZ2" s="12"/>
      <c r="DA2" s="12"/>
      <c r="DB2" s="12"/>
      <c r="DC2" s="12"/>
      <c r="DD2" s="12"/>
      <c r="DE2" s="12"/>
      <c r="DF2" s="12"/>
      <c r="DG2" s="12"/>
      <c r="DH2" s="12"/>
      <c r="DI2" s="12"/>
      <c r="DJ2" s="12"/>
      <c r="DK2" s="12"/>
      <c r="DL2" s="12"/>
      <c r="DM2" s="12"/>
      <c r="DN2" s="12"/>
      <c r="DO2" s="12"/>
      <c r="DP2" s="12"/>
      <c r="DQ2" s="12"/>
      <c r="DR2" s="12"/>
      <c r="DS2" s="12"/>
      <c r="DU2" s="12" t="s">
        <v>8</v>
      </c>
      <c r="DV2" s="12"/>
      <c r="DW2" s="12"/>
      <c r="DX2" s="12"/>
      <c r="DY2" s="12"/>
      <c r="DZ2" s="12"/>
      <c r="EA2" s="12"/>
      <c r="EB2" s="12"/>
      <c r="EC2" s="12"/>
      <c r="ED2" s="12"/>
      <c r="EE2" s="12"/>
      <c r="EF2" s="12"/>
      <c r="EG2" s="12"/>
      <c r="EH2" s="12"/>
      <c r="EI2" s="12"/>
      <c r="EJ2" s="12"/>
      <c r="EK2" s="12"/>
      <c r="EL2" s="12"/>
      <c r="EM2" s="12"/>
      <c r="EN2" s="12"/>
      <c r="EO2" s="12"/>
      <c r="EP2" s="12"/>
      <c r="EQ2" s="12"/>
      <c r="ER2" s="12"/>
      <c r="ES2" s="12"/>
      <c r="ET2" s="12"/>
      <c r="EU2" s="12"/>
      <c r="EV2" s="12"/>
      <c r="EW2" s="12"/>
      <c r="EX2" s="12"/>
      <c r="EZ2" s="12" t="s">
        <v>9</v>
      </c>
      <c r="FA2" s="12"/>
      <c r="FB2" s="12"/>
      <c r="FC2" s="12"/>
      <c r="FD2" s="12"/>
      <c r="FE2" s="12"/>
      <c r="FF2" s="12"/>
      <c r="FG2" s="12"/>
      <c r="FH2" s="12"/>
      <c r="FI2" s="12"/>
      <c r="FJ2" s="12"/>
      <c r="FK2" s="12"/>
      <c r="FL2" s="12"/>
      <c r="FM2" s="12"/>
      <c r="FN2" s="12"/>
      <c r="FO2" s="12"/>
      <c r="FP2" s="12"/>
      <c r="FQ2" s="12"/>
      <c r="FR2" s="12"/>
      <c r="FS2" s="12"/>
      <c r="FT2" s="12"/>
      <c r="FU2" s="12"/>
      <c r="FV2" s="12"/>
      <c r="FW2" s="12"/>
      <c r="FX2" s="12"/>
      <c r="FY2" s="12"/>
      <c r="FZ2" s="12"/>
      <c r="GA2" s="12"/>
      <c r="GB2" s="12"/>
      <c r="GD2" s="12" t="s">
        <v>10</v>
      </c>
      <c r="GE2" s="12"/>
      <c r="GF2" s="12"/>
      <c r="GG2" s="12"/>
      <c r="GH2" s="12"/>
      <c r="GI2" s="12"/>
      <c r="GJ2" s="12"/>
      <c r="GK2" s="12"/>
      <c r="GL2" s="12"/>
      <c r="GM2" s="12"/>
      <c r="GN2" s="12"/>
      <c r="GO2" s="12"/>
      <c r="GP2" s="12"/>
      <c r="GQ2" s="12"/>
      <c r="GR2" s="12"/>
      <c r="GS2" s="12"/>
      <c r="GT2" s="12"/>
      <c r="GU2" s="12"/>
      <c r="GV2" s="12"/>
      <c r="GW2" s="12"/>
      <c r="GX2" s="12"/>
      <c r="GY2" s="12"/>
      <c r="GZ2" s="12"/>
      <c r="HA2" s="12"/>
      <c r="HB2" s="12"/>
      <c r="HC2" s="12"/>
      <c r="HD2" s="12"/>
      <c r="HE2" s="12"/>
      <c r="HF2" s="12"/>
      <c r="HG2" s="12"/>
      <c r="HI2" s="12" t="s">
        <v>11</v>
      </c>
      <c r="HJ2" s="12"/>
      <c r="HK2" s="12"/>
      <c r="HL2" s="12"/>
      <c r="HM2" s="12"/>
      <c r="HN2" s="12"/>
      <c r="HO2" s="12"/>
      <c r="HP2" s="12"/>
      <c r="HQ2" s="12"/>
      <c r="HR2" s="12"/>
      <c r="HS2" s="12"/>
      <c r="HT2" s="12"/>
      <c r="HU2" s="12"/>
      <c r="HV2" s="12"/>
      <c r="HW2" s="12"/>
      <c r="HX2" s="12"/>
      <c r="HY2" s="12"/>
      <c r="HZ2" s="12"/>
      <c r="IA2" s="12"/>
      <c r="IB2" s="12"/>
      <c r="IC2" s="12"/>
      <c r="ID2" s="12"/>
      <c r="IE2" s="12"/>
      <c r="IF2" s="12"/>
      <c r="IG2" s="12"/>
      <c r="IH2" s="12"/>
      <c r="II2" s="12"/>
      <c r="IJ2" s="12"/>
      <c r="IK2" s="12"/>
      <c r="IL2" s="12"/>
      <c r="IN2" s="12" t="s">
        <v>12</v>
      </c>
      <c r="IO2" s="12"/>
      <c r="IP2" s="12"/>
      <c r="IQ2" s="12"/>
      <c r="IR2" s="12"/>
      <c r="IS2" s="12"/>
      <c r="IT2" s="12"/>
      <c r="IU2" s="12"/>
      <c r="IV2" s="12"/>
      <c r="IW2" s="12"/>
      <c r="IX2" s="12"/>
      <c r="IY2" s="12"/>
      <c r="IZ2" s="12"/>
      <c r="JA2" s="12"/>
      <c r="JB2" s="12"/>
      <c r="JC2" s="12"/>
      <c r="JD2" s="12"/>
      <c r="JE2" s="12"/>
      <c r="JF2" s="12"/>
      <c r="JG2" s="12"/>
      <c r="JH2" s="12"/>
      <c r="JI2" s="12"/>
      <c r="JJ2" s="12"/>
      <c r="JK2" s="12"/>
      <c r="JL2" s="12"/>
      <c r="JM2" s="12"/>
      <c r="JN2" s="12"/>
      <c r="JO2" s="12"/>
      <c r="JP2" s="12"/>
      <c r="JR2" s="12" t="s">
        <v>13</v>
      </c>
      <c r="JS2" s="12"/>
      <c r="JT2" s="12"/>
      <c r="JU2" s="12"/>
      <c r="JV2" s="12"/>
      <c r="JW2" s="12"/>
      <c r="JX2" s="12"/>
      <c r="JY2" s="12"/>
      <c r="JZ2" s="12"/>
      <c r="KA2" s="12"/>
      <c r="KB2" s="12"/>
      <c r="KC2" s="12"/>
      <c r="KD2" s="12"/>
      <c r="KE2" s="12"/>
      <c r="KF2" s="12"/>
      <c r="KG2" s="12"/>
      <c r="KH2" s="12"/>
      <c r="KI2" s="12"/>
      <c r="KJ2" s="12"/>
      <c r="KK2" s="12"/>
      <c r="KL2" s="12"/>
      <c r="KM2" s="12"/>
      <c r="KN2" s="12"/>
      <c r="KO2" s="12"/>
      <c r="KP2" s="12"/>
      <c r="KQ2" s="12"/>
      <c r="KR2" s="12"/>
      <c r="KS2" s="12"/>
      <c r="KT2" s="12"/>
      <c r="KU2" s="12"/>
      <c r="KW2" s="12" t="s">
        <v>14</v>
      </c>
      <c r="KX2" s="12"/>
      <c r="KY2" s="12"/>
      <c r="KZ2" s="12"/>
      <c r="LA2" s="12"/>
      <c r="LB2" s="12"/>
      <c r="LC2" s="12"/>
      <c r="LD2" s="12"/>
      <c r="LE2" s="12"/>
      <c r="LF2" s="12"/>
      <c r="LG2" s="12"/>
      <c r="LH2" s="12"/>
      <c r="LI2" s="12"/>
      <c r="LJ2" s="12"/>
      <c r="LK2" s="12"/>
      <c r="LL2" s="12"/>
      <c r="LM2" s="12"/>
      <c r="LN2" s="12"/>
      <c r="LO2" s="12"/>
      <c r="LP2" s="12"/>
      <c r="LQ2" s="12"/>
      <c r="LR2" s="12"/>
      <c r="LS2" s="12"/>
      <c r="LT2" s="12"/>
      <c r="LU2" s="12"/>
      <c r="LV2" s="12"/>
      <c r="LW2" s="12"/>
      <c r="LX2" s="12"/>
      <c r="LY2" s="12"/>
      <c r="MA2" s="12" t="s">
        <v>15</v>
      </c>
      <c r="MB2" s="12"/>
      <c r="MC2" s="12"/>
      <c r="MD2" s="12"/>
      <c r="ME2" s="12"/>
      <c r="MF2" s="12"/>
      <c r="MG2" s="12"/>
      <c r="MH2" s="12"/>
      <c r="MI2" s="12"/>
      <c r="MJ2" s="12"/>
      <c r="MK2" s="12"/>
      <c r="ML2" s="12"/>
      <c r="MM2" s="12"/>
      <c r="MN2" s="12"/>
      <c r="MO2" s="12"/>
      <c r="MP2" s="12"/>
      <c r="MQ2" s="12"/>
      <c r="MR2" s="12"/>
      <c r="MS2" s="12"/>
      <c r="MT2" s="12"/>
      <c r="MU2" s="12"/>
      <c r="MV2" s="12"/>
      <c r="MW2" s="12"/>
      <c r="MX2" s="12"/>
      <c r="MY2" s="12"/>
      <c r="MZ2" s="12"/>
      <c r="NA2" s="12"/>
      <c r="NB2" s="12"/>
      <c r="NC2" s="12"/>
      <c r="ND2" s="12"/>
    </row>
    <row r="3" spans="1:375" x14ac:dyDescent="0.25">
      <c r="D3" s="8" t="str">
        <f>IF(WEEKDAY(D5,2)=1,"Semaine "&amp;WEEKNUM(D5,11),"")</f>
        <v/>
      </c>
      <c r="E3" s="11" t="str">
        <f>IF(WEEKDAY(E5,2)=1,"Semaine "&amp;WEEKNUM(E5,11),"")</f>
        <v>Semaine 2</v>
      </c>
      <c r="F3" s="11"/>
      <c r="G3" s="11"/>
      <c r="H3" s="11"/>
      <c r="I3" s="11"/>
      <c r="J3" s="11"/>
      <c r="K3" s="11"/>
      <c r="L3" s="11" t="str">
        <f>IF(WEEKDAY(L5,2)=1,"Semaine "&amp;WEEKNUM(L5,11),"")</f>
        <v>Semaine 3</v>
      </c>
      <c r="M3" s="11"/>
      <c r="N3" s="11"/>
      <c r="O3" s="11"/>
      <c r="P3" s="11"/>
      <c r="Q3" s="11"/>
      <c r="R3" s="11"/>
      <c r="S3" s="11" t="str">
        <f>IF(WEEKDAY(S5,2)=1,"Semaine "&amp;WEEKNUM(S5,11),"")</f>
        <v>Semaine 4</v>
      </c>
      <c r="T3" s="11"/>
      <c r="U3" s="11"/>
      <c r="V3" s="11"/>
      <c r="W3" s="11"/>
      <c r="X3" s="11"/>
      <c r="Y3" s="11"/>
      <c r="Z3" s="11" t="str">
        <f>IF(WEEKDAY(Z5,2)=1,"Semaine "&amp;WEEKNUM(Z5,11),"")</f>
        <v>Semaine 5</v>
      </c>
      <c r="AA3" s="11"/>
      <c r="AB3" s="11"/>
      <c r="AC3" s="11"/>
      <c r="AD3" s="11"/>
      <c r="AE3" s="11"/>
      <c r="AF3" s="11"/>
      <c r="AG3" s="11" t="str">
        <f>IF(WEEKDAY(AG5,2)=1,"Semaine "&amp;WEEKNUM(AG5,11),"")</f>
        <v>Semaine 6</v>
      </c>
      <c r="AH3" s="11"/>
      <c r="AI3" s="11"/>
      <c r="AJ3" s="11"/>
      <c r="AK3" s="11"/>
      <c r="AL3" s="11"/>
      <c r="AM3" s="11"/>
      <c r="AN3" s="11" t="str">
        <f>IF(WEEKDAY(AN5,2)=1,"Semaine "&amp;WEEKNUM(AN5,11),"")</f>
        <v>Semaine 7</v>
      </c>
      <c r="AO3" s="11"/>
      <c r="AP3" s="11"/>
      <c r="AQ3" s="11"/>
      <c r="AR3" s="11"/>
      <c r="AS3" s="11"/>
      <c r="AT3" s="11"/>
      <c r="AU3" s="11" t="str">
        <f>IF(WEEKDAY(AU5,2)=1,"Semaine "&amp;WEEKNUM(AU5,11),"")</f>
        <v>Semaine 8</v>
      </c>
      <c r="AV3" s="11"/>
      <c r="AW3" s="11"/>
      <c r="AX3" s="11"/>
      <c r="AY3" s="11"/>
      <c r="AZ3" s="11"/>
      <c r="BA3" s="11"/>
      <c r="BB3" s="11" t="str">
        <f>IF(WEEKDAY(BB5,2)=1,"Semaine "&amp;WEEKNUM(BB5,11),"")</f>
        <v>Semaine 9</v>
      </c>
      <c r="BC3" s="11"/>
      <c r="BD3" s="11"/>
      <c r="BE3" s="11"/>
      <c r="BF3" s="11"/>
      <c r="BG3" s="11"/>
      <c r="BH3" s="11"/>
      <c r="BI3" s="11" t="str">
        <f>IF(WEEKDAY(BI5,2)=1,"Semaine "&amp;WEEKNUM(BI5,11),"")</f>
        <v>Semaine 10</v>
      </c>
      <c r="BJ3" s="11"/>
      <c r="BK3" s="11"/>
      <c r="BL3" s="11"/>
      <c r="BM3" s="11"/>
      <c r="BN3" s="11"/>
      <c r="BO3" s="11"/>
      <c r="BP3" s="11" t="str">
        <f>IF(WEEKDAY(BP5,2)=1,"Semaine "&amp;WEEKNUM(BP5,11),"")</f>
        <v>Semaine 11</v>
      </c>
      <c r="BQ3" s="11"/>
      <c r="BR3" s="11"/>
      <c r="BS3" s="11"/>
      <c r="BT3" s="11"/>
      <c r="BU3" s="11"/>
      <c r="BV3" s="11"/>
      <c r="BW3" s="11" t="str">
        <f>IF(WEEKDAY(BW5,2)=1,"Semaine "&amp;WEEKNUM(BW5,11),"")</f>
        <v>Semaine 12</v>
      </c>
      <c r="BX3" s="11"/>
      <c r="BY3" s="11"/>
      <c r="BZ3" s="11"/>
      <c r="CA3" s="11"/>
      <c r="CB3" s="11"/>
      <c r="CC3" s="11"/>
      <c r="CD3" s="11" t="str">
        <f>IF(WEEKDAY(CD5,2)=1,"Semaine "&amp;WEEKNUM(CD5,11),"")</f>
        <v>Semaine 13</v>
      </c>
      <c r="CE3" s="11"/>
      <c r="CF3" s="11"/>
      <c r="CG3" s="11"/>
      <c r="CH3" s="11"/>
      <c r="CI3" s="11"/>
      <c r="CJ3" s="11"/>
      <c r="CK3" s="11" t="str">
        <f>IF(WEEKDAY(CK5,2)=1,"Semaine "&amp;WEEKNUM(CK5,11),"")</f>
        <v>Semaine 14</v>
      </c>
      <c r="CL3" s="11"/>
      <c r="CM3" s="11"/>
      <c r="CN3" s="11"/>
      <c r="CO3" s="11"/>
      <c r="CP3" s="11"/>
      <c r="CQ3" s="11"/>
      <c r="CR3" s="11" t="str">
        <f>IF(WEEKDAY(CR5,2)=1,"Semaine "&amp;WEEKNUM(CR5,11),"")</f>
        <v>Semaine 15</v>
      </c>
      <c r="CS3" s="11"/>
      <c r="CT3" s="11"/>
      <c r="CU3" s="11"/>
      <c r="CV3" s="11"/>
      <c r="CW3" s="11"/>
      <c r="CX3" s="11"/>
      <c r="CY3" s="11" t="str">
        <f>IF(WEEKDAY(CY5,2)=1,"Semaine "&amp;WEEKNUM(CY5,11),"")</f>
        <v>Semaine 16</v>
      </c>
      <c r="CZ3" s="11"/>
      <c r="DA3" s="11"/>
      <c r="DB3" s="11"/>
      <c r="DC3" s="11"/>
      <c r="DD3" s="11"/>
      <c r="DE3" s="11"/>
      <c r="DF3" s="11" t="str">
        <f>IF(WEEKDAY(DF5,2)=1,"Semaine "&amp;WEEKNUM(DF5,11),"")</f>
        <v>Semaine 17</v>
      </c>
      <c r="DG3" s="11"/>
      <c r="DH3" s="11"/>
      <c r="DI3" s="11"/>
      <c r="DJ3" s="11"/>
      <c r="DK3" s="11"/>
      <c r="DL3" s="11"/>
      <c r="DM3" s="11" t="str">
        <f>IF(WEEKDAY(DM5,2)=1,"Semaine "&amp;WEEKNUM(DM5,11),"")</f>
        <v>Semaine 18</v>
      </c>
      <c r="DN3" s="11"/>
      <c r="DO3" s="11"/>
      <c r="DP3" s="11"/>
      <c r="DQ3" s="11"/>
      <c r="DR3" s="11"/>
      <c r="DS3" s="11"/>
      <c r="DT3" s="11" t="str">
        <f>IF(WEEKDAY(DT5,2)=1,"Semaine "&amp;WEEKNUM(DT5,11),"")</f>
        <v>Semaine 19</v>
      </c>
      <c r="DU3" s="11"/>
      <c r="DV3" s="11"/>
      <c r="DW3" s="11"/>
      <c r="DX3" s="11"/>
      <c r="DY3" s="11"/>
      <c r="DZ3" s="11"/>
      <c r="EA3" s="11" t="str">
        <f>IF(WEEKDAY(EA5,2)=1,"Semaine "&amp;WEEKNUM(EA5,11),"")</f>
        <v>Semaine 20</v>
      </c>
      <c r="EB3" s="11"/>
      <c r="EC3" s="11"/>
      <c r="ED3" s="11"/>
      <c r="EE3" s="11"/>
      <c r="EF3" s="11"/>
      <c r="EG3" s="11"/>
      <c r="EH3" s="11" t="str">
        <f>IF(WEEKDAY(EH5,2)=1,"Semaine "&amp;WEEKNUM(EH5,11),"")</f>
        <v>Semaine 21</v>
      </c>
      <c r="EI3" s="11"/>
      <c r="EJ3" s="11"/>
      <c r="EK3" s="11"/>
      <c r="EL3" s="11"/>
      <c r="EM3" s="11"/>
      <c r="EN3" s="11"/>
      <c r="EO3" s="11" t="str">
        <f>IF(WEEKDAY(EO5,2)=1,"Semaine "&amp;WEEKNUM(EO5,11),"")</f>
        <v>Semaine 22</v>
      </c>
      <c r="EP3" s="11"/>
      <c r="EQ3" s="11"/>
      <c r="ER3" s="11"/>
      <c r="ES3" s="11"/>
      <c r="ET3" s="11"/>
      <c r="EU3" s="11"/>
      <c r="EV3" s="11" t="str">
        <f>IF(WEEKDAY(EV5,2)=1,"Semaine "&amp;WEEKNUM(EV5,11),"")</f>
        <v>Semaine 23</v>
      </c>
      <c r="EW3" s="11"/>
      <c r="EX3" s="11"/>
      <c r="EY3" s="11"/>
      <c r="EZ3" s="11"/>
      <c r="FA3" s="11"/>
      <c r="FB3" s="11"/>
      <c r="FC3" s="11" t="str">
        <f>IF(WEEKDAY(FC5,2)=1,"Semaine "&amp;WEEKNUM(FC5,11),"")</f>
        <v>Semaine 24</v>
      </c>
      <c r="FD3" s="11"/>
      <c r="FE3" s="11"/>
      <c r="FF3" s="11"/>
      <c r="FG3" s="11"/>
      <c r="FH3" s="11"/>
      <c r="FI3" s="11"/>
      <c r="FJ3" s="11" t="str">
        <f>IF(WEEKDAY(FJ5,2)=1,"Semaine "&amp;WEEKNUM(FJ5,11),"")</f>
        <v>Semaine 25</v>
      </c>
      <c r="FK3" s="11"/>
      <c r="FL3" s="11"/>
      <c r="FM3" s="11"/>
      <c r="FN3" s="11"/>
      <c r="FO3" s="11"/>
      <c r="FP3" s="11"/>
      <c r="FQ3" s="11" t="str">
        <f>IF(WEEKDAY(FQ5,2)=1,"Semaine "&amp;WEEKNUM(FQ5,11),"")</f>
        <v>Semaine 26</v>
      </c>
      <c r="FR3" s="11"/>
      <c r="FS3" s="11"/>
      <c r="FT3" s="11"/>
      <c r="FU3" s="11"/>
      <c r="FV3" s="11"/>
      <c r="FW3" s="11"/>
      <c r="FX3" s="11" t="str">
        <f>IF(WEEKDAY(FX5,2)=1,"Semaine "&amp;WEEKNUM(FX5,11),"")</f>
        <v>Semaine 27</v>
      </c>
      <c r="FY3" s="11"/>
      <c r="FZ3" s="11"/>
      <c r="GA3" s="11"/>
      <c r="GB3" s="11"/>
      <c r="GC3" s="11"/>
      <c r="GD3" s="11"/>
      <c r="GE3" s="11" t="str">
        <f>IF(WEEKDAY(GE5,2)=1,"Semaine "&amp;WEEKNUM(GE5,11),"")</f>
        <v>Semaine 28</v>
      </c>
      <c r="GF3" s="11"/>
      <c r="GG3" s="11"/>
      <c r="GH3" s="11"/>
      <c r="GI3" s="11"/>
      <c r="GJ3" s="11"/>
      <c r="GK3" s="11"/>
      <c r="GL3" s="11" t="str">
        <f>IF(WEEKDAY(GL5,2)=1,"Semaine "&amp;WEEKNUM(GL5,11),"")</f>
        <v>Semaine 29</v>
      </c>
      <c r="GM3" s="11"/>
      <c r="GN3" s="11"/>
      <c r="GO3" s="11"/>
      <c r="GP3" s="11"/>
      <c r="GQ3" s="11"/>
      <c r="GR3" s="11"/>
      <c r="GS3" s="11" t="str">
        <f>IF(WEEKDAY(GS5,2)=1,"Semaine "&amp;WEEKNUM(GS5,11),"")</f>
        <v>Semaine 30</v>
      </c>
      <c r="GT3" s="11"/>
      <c r="GU3" s="11"/>
      <c r="GV3" s="11"/>
      <c r="GW3" s="11"/>
      <c r="GX3" s="11"/>
      <c r="GY3" s="11"/>
      <c r="GZ3" s="11" t="str">
        <f>IF(WEEKDAY(GZ5,2)=1,"Semaine "&amp;WEEKNUM(GZ5,11),"")</f>
        <v>Semaine 31</v>
      </c>
      <c r="HA3" s="11"/>
      <c r="HB3" s="11"/>
      <c r="HC3" s="11"/>
      <c r="HD3" s="11"/>
      <c r="HE3" s="11"/>
      <c r="HF3" s="11"/>
      <c r="HG3" s="11" t="str">
        <f>IF(WEEKDAY(HG5,2)=1,"Semaine "&amp;WEEKNUM(HG5,11),"")</f>
        <v>Semaine 32</v>
      </c>
      <c r="HH3" s="11"/>
      <c r="HI3" s="11"/>
      <c r="HJ3" s="11"/>
      <c r="HK3" s="11"/>
      <c r="HL3" s="11"/>
      <c r="HM3" s="11"/>
      <c r="HN3" s="11" t="str">
        <f>IF(WEEKDAY(HN5,2)=1,"Semaine "&amp;WEEKNUM(HN5,11),"")</f>
        <v>Semaine 33</v>
      </c>
      <c r="HO3" s="11"/>
      <c r="HP3" s="11"/>
      <c r="HQ3" s="11"/>
      <c r="HR3" s="11"/>
      <c r="HS3" s="11"/>
      <c r="HT3" s="11"/>
      <c r="HU3" s="11" t="str">
        <f>IF(WEEKDAY(HU5,2)=1,"Semaine "&amp;WEEKNUM(HU5,11),"")</f>
        <v>Semaine 34</v>
      </c>
      <c r="HV3" s="11"/>
      <c r="HW3" s="11"/>
      <c r="HX3" s="11"/>
      <c r="HY3" s="11"/>
      <c r="HZ3" s="11"/>
      <c r="IA3" s="11"/>
      <c r="IB3" s="11" t="str">
        <f>IF(WEEKDAY(IB5,2)=1,"Semaine "&amp;WEEKNUM(IB5,11),"")</f>
        <v>Semaine 35</v>
      </c>
      <c r="IC3" s="11"/>
      <c r="ID3" s="11"/>
      <c r="IE3" s="11"/>
      <c r="IF3" s="11"/>
      <c r="IG3" s="11"/>
      <c r="IH3" s="11"/>
      <c r="II3" s="11" t="str">
        <f>IF(WEEKDAY(II5,2)=1,"Semaine "&amp;WEEKNUM(II5,11),"")</f>
        <v>Semaine 36</v>
      </c>
      <c r="IJ3" s="11"/>
      <c r="IK3" s="11"/>
      <c r="IL3" s="11"/>
      <c r="IM3" s="11"/>
      <c r="IN3" s="11"/>
      <c r="IO3" s="11"/>
      <c r="IP3" s="11" t="str">
        <f>IF(WEEKDAY(IP5,2)=1,"Semaine "&amp;WEEKNUM(IP5,11),"")</f>
        <v>Semaine 37</v>
      </c>
      <c r="IQ3" s="11"/>
      <c r="IR3" s="11"/>
      <c r="IS3" s="11"/>
      <c r="IT3" s="11"/>
      <c r="IU3" s="11"/>
      <c r="IV3" s="11"/>
      <c r="IW3" s="11" t="str">
        <f>IF(WEEKDAY(IW5,2)=1,"Semaine "&amp;WEEKNUM(IW5,11),"")</f>
        <v>Semaine 38</v>
      </c>
      <c r="IX3" s="11"/>
      <c r="IY3" s="11"/>
      <c r="IZ3" s="11"/>
      <c r="JA3" s="11"/>
      <c r="JB3" s="11"/>
      <c r="JC3" s="11"/>
      <c r="JD3" s="11" t="str">
        <f>IF(WEEKDAY(JD5,2)=1,"Semaine "&amp;WEEKNUM(JD5,11),"")</f>
        <v>Semaine 39</v>
      </c>
      <c r="JE3" s="11"/>
      <c r="JF3" s="11"/>
      <c r="JG3" s="11"/>
      <c r="JH3" s="11"/>
      <c r="JI3" s="11"/>
      <c r="JJ3" s="11"/>
      <c r="JK3" s="11" t="str">
        <f>IF(WEEKDAY(JK5,2)=1,"Semaine "&amp;WEEKNUM(JK5,11),"")</f>
        <v>Semaine 40</v>
      </c>
      <c r="JL3" s="11"/>
      <c r="JM3" s="11"/>
      <c r="JN3" s="11"/>
      <c r="JO3" s="11"/>
      <c r="JP3" s="11"/>
      <c r="JQ3" s="11"/>
      <c r="JR3" s="11" t="str">
        <f>IF(WEEKDAY(JR5,2)=1,"Semaine "&amp;WEEKNUM(JR5,11),"")</f>
        <v>Semaine 41</v>
      </c>
      <c r="JS3" s="11"/>
      <c r="JT3" s="11"/>
      <c r="JU3" s="11"/>
      <c r="JV3" s="11"/>
      <c r="JW3" s="11"/>
      <c r="JX3" s="11"/>
      <c r="JY3" s="11" t="str">
        <f>IF(WEEKDAY(JY5,2)=1,"Semaine "&amp;WEEKNUM(JY5,11),"")</f>
        <v>Semaine 42</v>
      </c>
      <c r="JZ3" s="11"/>
      <c r="KA3" s="11"/>
      <c r="KB3" s="11"/>
      <c r="KC3" s="11"/>
      <c r="KD3" s="11"/>
      <c r="KE3" s="11"/>
      <c r="KF3" s="11" t="str">
        <f>IF(WEEKDAY(KF5,2)=1,"Semaine "&amp;WEEKNUM(KF5,11),"")</f>
        <v>Semaine 43</v>
      </c>
      <c r="KG3" s="11"/>
      <c r="KH3" s="11"/>
      <c r="KI3" s="11"/>
      <c r="KJ3" s="11"/>
      <c r="KK3" s="11"/>
      <c r="KL3" s="11"/>
      <c r="KM3" s="11" t="str">
        <f>IF(WEEKDAY(KM5,2)=1,"Semaine "&amp;WEEKNUM(KM5,11),"")</f>
        <v>Semaine 44</v>
      </c>
      <c r="KN3" s="11"/>
      <c r="KO3" s="11"/>
      <c r="KP3" s="11"/>
      <c r="KQ3" s="11"/>
      <c r="KR3" s="11"/>
      <c r="KS3" s="11"/>
      <c r="KT3" s="11" t="str">
        <f>IF(WEEKDAY(KT5,2)=1,"Semaine "&amp;WEEKNUM(KT5,11),"")</f>
        <v>Semaine 45</v>
      </c>
      <c r="KU3" s="11"/>
      <c r="KV3" s="11"/>
      <c r="KW3" s="11"/>
      <c r="KX3" s="11"/>
      <c r="KY3" s="11"/>
      <c r="KZ3" s="11"/>
      <c r="LA3" s="11" t="str">
        <f>IF(WEEKDAY(LA5,2)=1,"Semaine "&amp;WEEKNUM(LA5,11),"")</f>
        <v>Semaine 46</v>
      </c>
      <c r="LB3" s="11"/>
      <c r="LC3" s="11"/>
      <c r="LD3" s="11"/>
      <c r="LE3" s="11"/>
      <c r="LF3" s="11"/>
      <c r="LG3" s="11"/>
      <c r="LH3" s="11" t="str">
        <f>IF(WEEKDAY(LH5,2)=1,"Semaine "&amp;WEEKNUM(LH5,11),"")</f>
        <v>Semaine 47</v>
      </c>
      <c r="LI3" s="11"/>
      <c r="LJ3" s="11"/>
      <c r="LK3" s="11"/>
      <c r="LL3" s="11"/>
      <c r="LM3" s="11"/>
      <c r="LN3" s="11"/>
      <c r="LO3" s="11" t="str">
        <f>IF(WEEKDAY(LO5,2)=1,"Semaine "&amp;WEEKNUM(LO5,11),"")</f>
        <v>Semaine 48</v>
      </c>
      <c r="LP3" s="11"/>
      <c r="LQ3" s="11"/>
      <c r="LR3" s="11"/>
      <c r="LS3" s="11"/>
      <c r="LT3" s="11"/>
      <c r="LU3" s="11"/>
      <c r="LV3" s="11" t="str">
        <f>IF(WEEKDAY(LV5,2)=1,"Semaine "&amp;WEEKNUM(LV5,11),"")</f>
        <v>Semaine 49</v>
      </c>
      <c r="LW3" s="11"/>
      <c r="LX3" s="11"/>
      <c r="LY3" s="11"/>
      <c r="LZ3" s="11"/>
      <c r="MA3" s="11"/>
      <c r="MB3" s="11"/>
      <c r="MC3" s="11" t="str">
        <f>IF(WEEKDAY(MC5,2)=1,"Semaine "&amp;WEEKNUM(MC5,11),"")</f>
        <v>Semaine 50</v>
      </c>
      <c r="MD3" s="11"/>
      <c r="ME3" s="11"/>
      <c r="MF3" s="11"/>
      <c r="MG3" s="11"/>
      <c r="MH3" s="11"/>
      <c r="MI3" s="11"/>
      <c r="MJ3" s="11" t="str">
        <f>IF(WEEKDAY(MJ5,2)=1,"Semaine "&amp;WEEKNUM(MJ5,11),"")</f>
        <v>Semaine 51</v>
      </c>
      <c r="MK3" s="11"/>
      <c r="ML3" s="11"/>
      <c r="MM3" s="11"/>
      <c r="MN3" s="11"/>
      <c r="MO3" s="11"/>
      <c r="MP3" s="11"/>
      <c r="MQ3" s="11" t="str">
        <f>IF(WEEKDAY(MQ5,2)=1,"Semaine "&amp;WEEKNUM(MQ5,11),"")</f>
        <v>Semaine 52</v>
      </c>
      <c r="MR3" s="11"/>
      <c r="MS3" s="11"/>
      <c r="MT3" s="11"/>
      <c r="MU3" s="11"/>
      <c r="MV3" s="11"/>
      <c r="MW3" s="11"/>
      <c r="MX3" s="11" t="str">
        <f>IF(WEEKDAY(MX5,2)=1,"Semaine "&amp;WEEKNUM(MX5,11),"")</f>
        <v>Semaine 53</v>
      </c>
      <c r="MY3" s="11"/>
      <c r="MZ3" s="11"/>
      <c r="NA3" s="11"/>
      <c r="NB3" s="11"/>
      <c r="NC3" s="11"/>
      <c r="ND3" s="11"/>
      <c r="NE3" s="11" t="str">
        <f>IF(WEEKDAY(NE5,2)=1,"Semaine "&amp;WEEKNUM(NE5,11),"")</f>
        <v>Semaine 1</v>
      </c>
      <c r="NF3" s="11"/>
      <c r="NG3" s="11"/>
      <c r="NH3" s="11"/>
      <c r="NI3" s="11"/>
      <c r="NJ3" s="11"/>
      <c r="NK3" s="11"/>
    </row>
    <row r="4" spans="1:375" s="1" customFormat="1" ht="27" x14ac:dyDescent="0.25">
      <c r="D4" s="1">
        <f t="shared" ref="D4:BO4" si="0">WEEKDAY(D5,2)+1</f>
        <v>8</v>
      </c>
      <c r="E4" s="1">
        <f t="shared" si="0"/>
        <v>2</v>
      </c>
      <c r="F4" s="1">
        <f t="shared" si="0"/>
        <v>3</v>
      </c>
      <c r="G4" s="1">
        <f t="shared" si="0"/>
        <v>4</v>
      </c>
      <c r="H4" s="1">
        <f t="shared" si="0"/>
        <v>5</v>
      </c>
      <c r="I4" s="1">
        <f t="shared" si="0"/>
        <v>6</v>
      </c>
      <c r="J4" s="1">
        <f t="shared" si="0"/>
        <v>7</v>
      </c>
      <c r="K4" s="1">
        <f t="shared" si="0"/>
        <v>8</v>
      </c>
      <c r="L4" s="1">
        <f t="shared" si="0"/>
        <v>2</v>
      </c>
      <c r="M4" s="1">
        <f t="shared" si="0"/>
        <v>3</v>
      </c>
      <c r="N4" s="1">
        <f t="shared" si="0"/>
        <v>4</v>
      </c>
      <c r="O4" s="1">
        <f t="shared" si="0"/>
        <v>5</v>
      </c>
      <c r="P4" s="1">
        <f t="shared" si="0"/>
        <v>6</v>
      </c>
      <c r="Q4" s="1">
        <f t="shared" si="0"/>
        <v>7</v>
      </c>
      <c r="R4" s="1">
        <f t="shared" si="0"/>
        <v>8</v>
      </c>
      <c r="S4" s="1">
        <f t="shared" si="0"/>
        <v>2</v>
      </c>
      <c r="T4" s="1">
        <f t="shared" si="0"/>
        <v>3</v>
      </c>
      <c r="U4" s="1">
        <f t="shared" si="0"/>
        <v>4</v>
      </c>
      <c r="V4" s="1">
        <f t="shared" si="0"/>
        <v>5</v>
      </c>
      <c r="W4" s="1">
        <f t="shared" si="0"/>
        <v>6</v>
      </c>
      <c r="X4" s="1">
        <f t="shared" si="0"/>
        <v>7</v>
      </c>
      <c r="Y4" s="1">
        <f t="shared" si="0"/>
        <v>8</v>
      </c>
      <c r="Z4" s="1">
        <f t="shared" si="0"/>
        <v>2</v>
      </c>
      <c r="AA4" s="1">
        <f t="shared" si="0"/>
        <v>3</v>
      </c>
      <c r="AB4" s="1">
        <f t="shared" si="0"/>
        <v>4</v>
      </c>
      <c r="AC4" s="1">
        <f t="shared" si="0"/>
        <v>5</v>
      </c>
      <c r="AD4" s="1">
        <f t="shared" si="0"/>
        <v>6</v>
      </c>
      <c r="AE4" s="1">
        <f t="shared" si="0"/>
        <v>7</v>
      </c>
      <c r="AF4" s="1">
        <f t="shared" si="0"/>
        <v>8</v>
      </c>
      <c r="AG4" s="1">
        <f t="shared" si="0"/>
        <v>2</v>
      </c>
      <c r="AH4" s="1">
        <f t="shared" si="0"/>
        <v>3</v>
      </c>
      <c r="AI4" s="1">
        <f t="shared" si="0"/>
        <v>4</v>
      </c>
      <c r="AJ4" s="1">
        <f t="shared" si="0"/>
        <v>5</v>
      </c>
      <c r="AK4" s="1">
        <f t="shared" si="0"/>
        <v>6</v>
      </c>
      <c r="AL4" s="1">
        <f t="shared" si="0"/>
        <v>7</v>
      </c>
      <c r="AM4" s="1">
        <f t="shared" si="0"/>
        <v>8</v>
      </c>
      <c r="AN4" s="1">
        <f t="shared" si="0"/>
        <v>2</v>
      </c>
      <c r="AO4" s="1">
        <f t="shared" si="0"/>
        <v>3</v>
      </c>
      <c r="AP4" s="1">
        <f t="shared" si="0"/>
        <v>4</v>
      </c>
      <c r="AQ4" s="1">
        <f t="shared" si="0"/>
        <v>5</v>
      </c>
      <c r="AR4" s="1">
        <f t="shared" si="0"/>
        <v>6</v>
      </c>
      <c r="AS4" s="1">
        <f t="shared" si="0"/>
        <v>7</v>
      </c>
      <c r="AT4" s="1">
        <f t="shared" si="0"/>
        <v>8</v>
      </c>
      <c r="AU4" s="1">
        <f t="shared" si="0"/>
        <v>2</v>
      </c>
      <c r="AV4" s="1">
        <f t="shared" si="0"/>
        <v>3</v>
      </c>
      <c r="AW4" s="1">
        <f t="shared" si="0"/>
        <v>4</v>
      </c>
      <c r="AX4" s="1">
        <f t="shared" si="0"/>
        <v>5</v>
      </c>
      <c r="AY4" s="1">
        <f t="shared" si="0"/>
        <v>6</v>
      </c>
      <c r="AZ4" s="1">
        <f t="shared" si="0"/>
        <v>7</v>
      </c>
      <c r="BA4" s="1">
        <f t="shared" si="0"/>
        <v>8</v>
      </c>
      <c r="BB4" s="1">
        <f t="shared" si="0"/>
        <v>2</v>
      </c>
      <c r="BC4" s="1">
        <f t="shared" si="0"/>
        <v>3</v>
      </c>
      <c r="BD4" s="1">
        <f t="shared" si="0"/>
        <v>4</v>
      </c>
      <c r="BE4" s="1">
        <f t="shared" si="0"/>
        <v>5</v>
      </c>
      <c r="BF4" s="1">
        <f t="shared" si="0"/>
        <v>6</v>
      </c>
      <c r="BG4" s="1">
        <f t="shared" si="0"/>
        <v>7</v>
      </c>
      <c r="BH4" s="1">
        <f t="shared" si="0"/>
        <v>8</v>
      </c>
      <c r="BI4" s="1">
        <f t="shared" si="0"/>
        <v>2</v>
      </c>
      <c r="BJ4" s="1">
        <f t="shared" si="0"/>
        <v>3</v>
      </c>
      <c r="BK4" s="1">
        <f t="shared" si="0"/>
        <v>4</v>
      </c>
      <c r="BL4" s="1">
        <f t="shared" si="0"/>
        <v>5</v>
      </c>
      <c r="BM4" s="1">
        <f t="shared" si="0"/>
        <v>6</v>
      </c>
      <c r="BN4" s="1">
        <f t="shared" si="0"/>
        <v>7</v>
      </c>
      <c r="BO4" s="1">
        <f t="shared" si="0"/>
        <v>8</v>
      </c>
      <c r="BP4" s="1">
        <f t="shared" ref="BP4:EA4" si="1">WEEKDAY(BP5,2)+1</f>
        <v>2</v>
      </c>
      <c r="BQ4" s="1">
        <f t="shared" si="1"/>
        <v>3</v>
      </c>
      <c r="BR4" s="1">
        <f t="shared" si="1"/>
        <v>4</v>
      </c>
      <c r="BS4" s="1">
        <f t="shared" si="1"/>
        <v>5</v>
      </c>
      <c r="BT4" s="1">
        <f t="shared" si="1"/>
        <v>6</v>
      </c>
      <c r="BU4" s="1">
        <f t="shared" si="1"/>
        <v>7</v>
      </c>
      <c r="BV4" s="1">
        <f t="shared" si="1"/>
        <v>8</v>
      </c>
      <c r="BW4" s="1">
        <f t="shared" si="1"/>
        <v>2</v>
      </c>
      <c r="BX4" s="1">
        <f t="shared" si="1"/>
        <v>3</v>
      </c>
      <c r="BY4" s="1">
        <f t="shared" si="1"/>
        <v>4</v>
      </c>
      <c r="BZ4" s="1">
        <f t="shared" si="1"/>
        <v>5</v>
      </c>
      <c r="CA4" s="1">
        <f t="shared" si="1"/>
        <v>6</v>
      </c>
      <c r="CB4" s="1">
        <f t="shared" si="1"/>
        <v>7</v>
      </c>
      <c r="CC4" s="1">
        <f t="shared" si="1"/>
        <v>8</v>
      </c>
      <c r="CD4" s="1">
        <f t="shared" si="1"/>
        <v>2</v>
      </c>
      <c r="CE4" s="1">
        <f t="shared" si="1"/>
        <v>3</v>
      </c>
      <c r="CF4" s="1">
        <f t="shared" si="1"/>
        <v>4</v>
      </c>
      <c r="CG4" s="1">
        <f t="shared" si="1"/>
        <v>5</v>
      </c>
      <c r="CH4" s="1">
        <f t="shared" si="1"/>
        <v>6</v>
      </c>
      <c r="CI4" s="1">
        <f t="shared" si="1"/>
        <v>7</v>
      </c>
      <c r="CJ4" s="1">
        <f t="shared" si="1"/>
        <v>8</v>
      </c>
      <c r="CK4" s="1">
        <f t="shared" si="1"/>
        <v>2</v>
      </c>
      <c r="CL4" s="1">
        <f t="shared" si="1"/>
        <v>3</v>
      </c>
      <c r="CM4" s="1">
        <f t="shared" si="1"/>
        <v>4</v>
      </c>
      <c r="CN4" s="1">
        <f t="shared" si="1"/>
        <v>5</v>
      </c>
      <c r="CO4" s="1">
        <f t="shared" si="1"/>
        <v>6</v>
      </c>
      <c r="CP4" s="1">
        <f t="shared" si="1"/>
        <v>7</v>
      </c>
      <c r="CQ4" s="1">
        <f t="shared" si="1"/>
        <v>8</v>
      </c>
      <c r="CR4" s="1">
        <f t="shared" si="1"/>
        <v>2</v>
      </c>
      <c r="CS4" s="1">
        <f t="shared" si="1"/>
        <v>3</v>
      </c>
      <c r="CT4" s="1">
        <f t="shared" si="1"/>
        <v>4</v>
      </c>
      <c r="CU4" s="1">
        <f t="shared" si="1"/>
        <v>5</v>
      </c>
      <c r="CV4" s="1">
        <f t="shared" si="1"/>
        <v>6</v>
      </c>
      <c r="CW4" s="1">
        <f t="shared" si="1"/>
        <v>7</v>
      </c>
      <c r="CX4" s="1">
        <f t="shared" si="1"/>
        <v>8</v>
      </c>
      <c r="CY4" s="1">
        <f t="shared" si="1"/>
        <v>2</v>
      </c>
      <c r="CZ4" s="1">
        <f t="shared" si="1"/>
        <v>3</v>
      </c>
      <c r="DA4" s="1">
        <f t="shared" si="1"/>
        <v>4</v>
      </c>
      <c r="DB4" s="1">
        <f t="shared" si="1"/>
        <v>5</v>
      </c>
      <c r="DC4" s="1">
        <f t="shared" si="1"/>
        <v>6</v>
      </c>
      <c r="DD4" s="1">
        <f t="shared" si="1"/>
        <v>7</v>
      </c>
      <c r="DE4" s="1">
        <f t="shared" si="1"/>
        <v>8</v>
      </c>
      <c r="DF4" s="1">
        <f t="shared" si="1"/>
        <v>2</v>
      </c>
      <c r="DG4" s="1">
        <f t="shared" si="1"/>
        <v>3</v>
      </c>
      <c r="DH4" s="1">
        <f t="shared" si="1"/>
        <v>4</v>
      </c>
      <c r="DI4" s="1">
        <f t="shared" si="1"/>
        <v>5</v>
      </c>
      <c r="DJ4" s="1">
        <f t="shared" si="1"/>
        <v>6</v>
      </c>
      <c r="DK4" s="1">
        <f t="shared" si="1"/>
        <v>7</v>
      </c>
      <c r="DL4" s="1">
        <f t="shared" si="1"/>
        <v>8</v>
      </c>
      <c r="DM4" s="1">
        <f t="shared" si="1"/>
        <v>2</v>
      </c>
      <c r="DN4" s="1">
        <f t="shared" si="1"/>
        <v>3</v>
      </c>
      <c r="DO4" s="1">
        <f t="shared" si="1"/>
        <v>4</v>
      </c>
      <c r="DP4" s="1">
        <f t="shared" si="1"/>
        <v>5</v>
      </c>
      <c r="DQ4" s="1">
        <f t="shared" si="1"/>
        <v>6</v>
      </c>
      <c r="DR4" s="1">
        <f t="shared" si="1"/>
        <v>7</v>
      </c>
      <c r="DS4" s="1">
        <f t="shared" si="1"/>
        <v>8</v>
      </c>
      <c r="DT4" s="1">
        <f t="shared" si="1"/>
        <v>2</v>
      </c>
      <c r="DU4" s="1">
        <f t="shared" si="1"/>
        <v>3</v>
      </c>
      <c r="DV4" s="1">
        <f t="shared" si="1"/>
        <v>4</v>
      </c>
      <c r="DW4" s="1">
        <f t="shared" si="1"/>
        <v>5</v>
      </c>
      <c r="DX4" s="1">
        <f t="shared" si="1"/>
        <v>6</v>
      </c>
      <c r="DY4" s="1">
        <f t="shared" si="1"/>
        <v>7</v>
      </c>
      <c r="DZ4" s="1">
        <f t="shared" si="1"/>
        <v>8</v>
      </c>
      <c r="EA4" s="1">
        <f t="shared" si="1"/>
        <v>2</v>
      </c>
      <c r="EB4" s="1">
        <f t="shared" ref="EB4:GM4" si="2">WEEKDAY(EB5,2)+1</f>
        <v>3</v>
      </c>
      <c r="EC4" s="1">
        <f t="shared" si="2"/>
        <v>4</v>
      </c>
      <c r="ED4" s="1">
        <f t="shared" si="2"/>
        <v>5</v>
      </c>
      <c r="EE4" s="1">
        <f t="shared" si="2"/>
        <v>6</v>
      </c>
      <c r="EF4" s="1">
        <f t="shared" si="2"/>
        <v>7</v>
      </c>
      <c r="EG4" s="1">
        <f t="shared" si="2"/>
        <v>8</v>
      </c>
      <c r="EH4" s="1">
        <f t="shared" si="2"/>
        <v>2</v>
      </c>
      <c r="EI4" s="1">
        <f t="shared" si="2"/>
        <v>3</v>
      </c>
      <c r="EJ4" s="1">
        <f t="shared" si="2"/>
        <v>4</v>
      </c>
      <c r="EK4" s="1">
        <f t="shared" si="2"/>
        <v>5</v>
      </c>
      <c r="EL4" s="1">
        <f t="shared" si="2"/>
        <v>6</v>
      </c>
      <c r="EM4" s="1">
        <f t="shared" si="2"/>
        <v>7</v>
      </c>
      <c r="EN4" s="1">
        <f t="shared" si="2"/>
        <v>8</v>
      </c>
      <c r="EO4" s="1">
        <f t="shared" si="2"/>
        <v>2</v>
      </c>
      <c r="EP4" s="1">
        <f t="shared" si="2"/>
        <v>3</v>
      </c>
      <c r="EQ4" s="1">
        <f t="shared" si="2"/>
        <v>4</v>
      </c>
      <c r="ER4" s="1">
        <f t="shared" si="2"/>
        <v>5</v>
      </c>
      <c r="ES4" s="1">
        <f t="shared" si="2"/>
        <v>6</v>
      </c>
      <c r="ET4" s="1">
        <f t="shared" si="2"/>
        <v>7</v>
      </c>
      <c r="EU4" s="1">
        <f t="shared" si="2"/>
        <v>8</v>
      </c>
      <c r="EV4" s="1">
        <f t="shared" si="2"/>
        <v>2</v>
      </c>
      <c r="EW4" s="1">
        <f t="shared" si="2"/>
        <v>3</v>
      </c>
      <c r="EX4" s="1">
        <f t="shared" si="2"/>
        <v>4</v>
      </c>
      <c r="EY4" s="1">
        <f t="shared" si="2"/>
        <v>5</v>
      </c>
      <c r="EZ4" s="1">
        <f t="shared" si="2"/>
        <v>6</v>
      </c>
      <c r="FA4" s="1">
        <f t="shared" si="2"/>
        <v>7</v>
      </c>
      <c r="FB4" s="1">
        <f t="shared" si="2"/>
        <v>8</v>
      </c>
      <c r="FC4" s="1">
        <f t="shared" si="2"/>
        <v>2</v>
      </c>
      <c r="FD4" s="1">
        <f t="shared" si="2"/>
        <v>3</v>
      </c>
      <c r="FE4" s="1">
        <f t="shared" si="2"/>
        <v>4</v>
      </c>
      <c r="FF4" s="1">
        <f t="shared" si="2"/>
        <v>5</v>
      </c>
      <c r="FG4" s="1">
        <f t="shared" si="2"/>
        <v>6</v>
      </c>
      <c r="FH4" s="1">
        <f t="shared" si="2"/>
        <v>7</v>
      </c>
      <c r="FI4" s="1">
        <f t="shared" si="2"/>
        <v>8</v>
      </c>
      <c r="FJ4" s="1">
        <f t="shared" si="2"/>
        <v>2</v>
      </c>
      <c r="FK4" s="1">
        <f t="shared" si="2"/>
        <v>3</v>
      </c>
      <c r="FL4" s="1">
        <f t="shared" si="2"/>
        <v>4</v>
      </c>
      <c r="FM4" s="1">
        <f t="shared" si="2"/>
        <v>5</v>
      </c>
      <c r="FN4" s="1">
        <f t="shared" si="2"/>
        <v>6</v>
      </c>
      <c r="FO4" s="1">
        <f t="shared" si="2"/>
        <v>7</v>
      </c>
      <c r="FP4" s="1">
        <f t="shared" si="2"/>
        <v>8</v>
      </c>
      <c r="FQ4" s="1">
        <f t="shared" si="2"/>
        <v>2</v>
      </c>
      <c r="FR4" s="1">
        <f t="shared" si="2"/>
        <v>3</v>
      </c>
      <c r="FS4" s="1">
        <f t="shared" si="2"/>
        <v>4</v>
      </c>
      <c r="FT4" s="1">
        <f t="shared" si="2"/>
        <v>5</v>
      </c>
      <c r="FU4" s="1">
        <f t="shared" si="2"/>
        <v>6</v>
      </c>
      <c r="FV4" s="1">
        <f t="shared" si="2"/>
        <v>7</v>
      </c>
      <c r="FW4" s="1">
        <f t="shared" si="2"/>
        <v>8</v>
      </c>
      <c r="FX4" s="1">
        <f t="shared" si="2"/>
        <v>2</v>
      </c>
      <c r="FY4" s="1">
        <f t="shared" si="2"/>
        <v>3</v>
      </c>
      <c r="FZ4" s="1">
        <f t="shared" si="2"/>
        <v>4</v>
      </c>
      <c r="GA4" s="1">
        <f t="shared" si="2"/>
        <v>5</v>
      </c>
      <c r="GB4" s="1">
        <f t="shared" si="2"/>
        <v>6</v>
      </c>
      <c r="GC4" s="1">
        <f t="shared" si="2"/>
        <v>7</v>
      </c>
      <c r="GD4" s="1">
        <f t="shared" si="2"/>
        <v>8</v>
      </c>
      <c r="GE4" s="1">
        <f t="shared" si="2"/>
        <v>2</v>
      </c>
      <c r="GF4" s="1">
        <f t="shared" si="2"/>
        <v>3</v>
      </c>
      <c r="GG4" s="1">
        <f t="shared" si="2"/>
        <v>4</v>
      </c>
      <c r="GH4" s="1">
        <f t="shared" si="2"/>
        <v>5</v>
      </c>
      <c r="GI4" s="1">
        <f t="shared" si="2"/>
        <v>6</v>
      </c>
      <c r="GJ4" s="1">
        <f t="shared" si="2"/>
        <v>7</v>
      </c>
      <c r="GK4" s="1">
        <f t="shared" si="2"/>
        <v>8</v>
      </c>
      <c r="GL4" s="1">
        <f t="shared" si="2"/>
        <v>2</v>
      </c>
      <c r="GM4" s="1">
        <f t="shared" si="2"/>
        <v>3</v>
      </c>
      <c r="GN4" s="1">
        <f t="shared" ref="GN4:IY4" si="3">WEEKDAY(GN5,2)+1</f>
        <v>4</v>
      </c>
      <c r="GO4" s="1">
        <f t="shared" si="3"/>
        <v>5</v>
      </c>
      <c r="GP4" s="1">
        <f t="shared" si="3"/>
        <v>6</v>
      </c>
      <c r="GQ4" s="1">
        <f t="shared" si="3"/>
        <v>7</v>
      </c>
      <c r="GR4" s="1">
        <f t="shared" si="3"/>
        <v>8</v>
      </c>
      <c r="GS4" s="1">
        <f t="shared" si="3"/>
        <v>2</v>
      </c>
      <c r="GT4" s="1">
        <f t="shared" si="3"/>
        <v>3</v>
      </c>
      <c r="GU4" s="1">
        <f t="shared" si="3"/>
        <v>4</v>
      </c>
      <c r="GV4" s="1">
        <f t="shared" si="3"/>
        <v>5</v>
      </c>
      <c r="GW4" s="1">
        <f t="shared" si="3"/>
        <v>6</v>
      </c>
      <c r="GX4" s="1">
        <f t="shared" si="3"/>
        <v>7</v>
      </c>
      <c r="GY4" s="1">
        <f t="shared" si="3"/>
        <v>8</v>
      </c>
      <c r="GZ4" s="1">
        <f t="shared" si="3"/>
        <v>2</v>
      </c>
      <c r="HA4" s="1">
        <f t="shared" si="3"/>
        <v>3</v>
      </c>
      <c r="HB4" s="1">
        <f t="shared" si="3"/>
        <v>4</v>
      </c>
      <c r="HC4" s="1">
        <f t="shared" si="3"/>
        <v>5</v>
      </c>
      <c r="HD4" s="1">
        <f t="shared" si="3"/>
        <v>6</v>
      </c>
      <c r="HE4" s="1">
        <f t="shared" si="3"/>
        <v>7</v>
      </c>
      <c r="HF4" s="1">
        <f t="shared" si="3"/>
        <v>8</v>
      </c>
      <c r="HG4" s="1">
        <f t="shared" si="3"/>
        <v>2</v>
      </c>
      <c r="HH4" s="1">
        <f t="shared" si="3"/>
        <v>3</v>
      </c>
      <c r="HI4" s="1">
        <f t="shared" si="3"/>
        <v>4</v>
      </c>
      <c r="HJ4" s="1">
        <f t="shared" si="3"/>
        <v>5</v>
      </c>
      <c r="HK4" s="1">
        <f t="shared" si="3"/>
        <v>6</v>
      </c>
      <c r="HL4" s="1">
        <f t="shared" si="3"/>
        <v>7</v>
      </c>
      <c r="HM4" s="1">
        <f t="shared" si="3"/>
        <v>8</v>
      </c>
      <c r="HN4" s="1">
        <f t="shared" si="3"/>
        <v>2</v>
      </c>
      <c r="HO4" s="1">
        <f t="shared" si="3"/>
        <v>3</v>
      </c>
      <c r="HP4" s="1">
        <f t="shared" si="3"/>
        <v>4</v>
      </c>
      <c r="HQ4" s="1">
        <f t="shared" si="3"/>
        <v>5</v>
      </c>
      <c r="HR4" s="1">
        <f t="shared" si="3"/>
        <v>6</v>
      </c>
      <c r="HS4" s="1">
        <f t="shared" si="3"/>
        <v>7</v>
      </c>
      <c r="HT4" s="1">
        <f t="shared" si="3"/>
        <v>8</v>
      </c>
      <c r="HU4" s="1">
        <f t="shared" si="3"/>
        <v>2</v>
      </c>
      <c r="HV4" s="1">
        <f t="shared" si="3"/>
        <v>3</v>
      </c>
      <c r="HW4" s="1">
        <f t="shared" si="3"/>
        <v>4</v>
      </c>
      <c r="HX4" s="1">
        <f t="shared" si="3"/>
        <v>5</v>
      </c>
      <c r="HY4" s="1">
        <f t="shared" si="3"/>
        <v>6</v>
      </c>
      <c r="HZ4" s="1">
        <f t="shared" si="3"/>
        <v>7</v>
      </c>
      <c r="IA4" s="1">
        <f t="shared" si="3"/>
        <v>8</v>
      </c>
      <c r="IB4" s="1">
        <f t="shared" si="3"/>
        <v>2</v>
      </c>
      <c r="IC4" s="1">
        <f t="shared" si="3"/>
        <v>3</v>
      </c>
      <c r="ID4" s="1">
        <f t="shared" si="3"/>
        <v>4</v>
      </c>
      <c r="IE4" s="1">
        <f t="shared" si="3"/>
        <v>5</v>
      </c>
      <c r="IF4" s="1">
        <f t="shared" si="3"/>
        <v>6</v>
      </c>
      <c r="IG4" s="1">
        <f t="shared" si="3"/>
        <v>7</v>
      </c>
      <c r="IH4" s="1">
        <f t="shared" si="3"/>
        <v>8</v>
      </c>
      <c r="II4" s="1">
        <f t="shared" si="3"/>
        <v>2</v>
      </c>
      <c r="IJ4" s="1">
        <f t="shared" si="3"/>
        <v>3</v>
      </c>
      <c r="IK4" s="1">
        <f t="shared" si="3"/>
        <v>4</v>
      </c>
      <c r="IL4" s="1">
        <f t="shared" si="3"/>
        <v>5</v>
      </c>
      <c r="IM4" s="1">
        <f t="shared" si="3"/>
        <v>6</v>
      </c>
      <c r="IN4" s="1">
        <f t="shared" si="3"/>
        <v>7</v>
      </c>
      <c r="IO4" s="1">
        <f t="shared" si="3"/>
        <v>8</v>
      </c>
      <c r="IP4" s="1">
        <f t="shared" si="3"/>
        <v>2</v>
      </c>
      <c r="IQ4" s="1">
        <f t="shared" si="3"/>
        <v>3</v>
      </c>
      <c r="IR4" s="1">
        <f t="shared" si="3"/>
        <v>4</v>
      </c>
      <c r="IS4" s="1">
        <f t="shared" si="3"/>
        <v>5</v>
      </c>
      <c r="IT4" s="1">
        <f t="shared" si="3"/>
        <v>6</v>
      </c>
      <c r="IU4" s="1">
        <f t="shared" si="3"/>
        <v>7</v>
      </c>
      <c r="IV4" s="1">
        <f t="shared" si="3"/>
        <v>8</v>
      </c>
      <c r="IW4" s="1">
        <f t="shared" si="3"/>
        <v>2</v>
      </c>
      <c r="IX4" s="1">
        <f t="shared" si="3"/>
        <v>3</v>
      </c>
      <c r="IY4" s="1">
        <f t="shared" si="3"/>
        <v>4</v>
      </c>
      <c r="IZ4" s="1">
        <f t="shared" ref="IZ4:LK4" si="4">WEEKDAY(IZ5,2)+1</f>
        <v>5</v>
      </c>
      <c r="JA4" s="1">
        <f t="shared" si="4"/>
        <v>6</v>
      </c>
      <c r="JB4" s="1">
        <f t="shared" si="4"/>
        <v>7</v>
      </c>
      <c r="JC4" s="1">
        <f t="shared" si="4"/>
        <v>8</v>
      </c>
      <c r="JD4" s="1">
        <f t="shared" si="4"/>
        <v>2</v>
      </c>
      <c r="JE4" s="1">
        <f t="shared" si="4"/>
        <v>3</v>
      </c>
      <c r="JF4" s="1">
        <f t="shared" si="4"/>
        <v>4</v>
      </c>
      <c r="JG4" s="1">
        <f t="shared" si="4"/>
        <v>5</v>
      </c>
      <c r="JH4" s="1">
        <f t="shared" si="4"/>
        <v>6</v>
      </c>
      <c r="JI4" s="1">
        <f t="shared" si="4"/>
        <v>7</v>
      </c>
      <c r="JJ4" s="1">
        <f t="shared" si="4"/>
        <v>8</v>
      </c>
      <c r="JK4" s="1">
        <f t="shared" si="4"/>
        <v>2</v>
      </c>
      <c r="JL4" s="1">
        <f t="shared" si="4"/>
        <v>3</v>
      </c>
      <c r="JM4" s="1">
        <f t="shared" si="4"/>
        <v>4</v>
      </c>
      <c r="JN4" s="1">
        <f t="shared" si="4"/>
        <v>5</v>
      </c>
      <c r="JO4" s="1">
        <f t="shared" si="4"/>
        <v>6</v>
      </c>
      <c r="JP4" s="1">
        <f t="shared" si="4"/>
        <v>7</v>
      </c>
      <c r="JQ4" s="1">
        <f t="shared" si="4"/>
        <v>8</v>
      </c>
      <c r="JR4" s="1">
        <f t="shared" si="4"/>
        <v>2</v>
      </c>
      <c r="JS4" s="1">
        <f t="shared" si="4"/>
        <v>3</v>
      </c>
      <c r="JT4" s="1">
        <f t="shared" si="4"/>
        <v>4</v>
      </c>
      <c r="JU4" s="1">
        <f t="shared" si="4"/>
        <v>5</v>
      </c>
      <c r="JV4" s="1">
        <f t="shared" si="4"/>
        <v>6</v>
      </c>
      <c r="JW4" s="1">
        <f t="shared" si="4"/>
        <v>7</v>
      </c>
      <c r="JX4" s="1">
        <f t="shared" si="4"/>
        <v>8</v>
      </c>
      <c r="JY4" s="1">
        <f t="shared" si="4"/>
        <v>2</v>
      </c>
      <c r="JZ4" s="1">
        <f t="shared" si="4"/>
        <v>3</v>
      </c>
      <c r="KA4" s="1">
        <f t="shared" si="4"/>
        <v>4</v>
      </c>
      <c r="KB4" s="1">
        <f t="shared" si="4"/>
        <v>5</v>
      </c>
      <c r="KC4" s="1">
        <f t="shared" si="4"/>
        <v>6</v>
      </c>
      <c r="KD4" s="1">
        <f t="shared" si="4"/>
        <v>7</v>
      </c>
      <c r="KE4" s="1">
        <f t="shared" si="4"/>
        <v>8</v>
      </c>
      <c r="KF4" s="1">
        <f t="shared" si="4"/>
        <v>2</v>
      </c>
      <c r="KG4" s="1">
        <f t="shared" si="4"/>
        <v>3</v>
      </c>
      <c r="KH4" s="1">
        <f t="shared" si="4"/>
        <v>4</v>
      </c>
      <c r="KI4" s="1">
        <f t="shared" si="4"/>
        <v>5</v>
      </c>
      <c r="KJ4" s="1">
        <f t="shared" si="4"/>
        <v>6</v>
      </c>
      <c r="KK4" s="1">
        <f t="shared" si="4"/>
        <v>7</v>
      </c>
      <c r="KL4" s="1">
        <f t="shared" si="4"/>
        <v>8</v>
      </c>
      <c r="KM4" s="1">
        <f t="shared" si="4"/>
        <v>2</v>
      </c>
      <c r="KN4" s="1">
        <f t="shared" si="4"/>
        <v>3</v>
      </c>
      <c r="KO4" s="1">
        <f t="shared" si="4"/>
        <v>4</v>
      </c>
      <c r="KP4" s="1">
        <f t="shared" si="4"/>
        <v>5</v>
      </c>
      <c r="KQ4" s="1">
        <f t="shared" si="4"/>
        <v>6</v>
      </c>
      <c r="KR4" s="1">
        <f t="shared" si="4"/>
        <v>7</v>
      </c>
      <c r="KS4" s="1">
        <f t="shared" si="4"/>
        <v>8</v>
      </c>
      <c r="KT4" s="1">
        <f t="shared" si="4"/>
        <v>2</v>
      </c>
      <c r="KU4" s="1">
        <f t="shared" si="4"/>
        <v>3</v>
      </c>
      <c r="KV4" s="1">
        <f t="shared" si="4"/>
        <v>4</v>
      </c>
      <c r="KW4" s="1">
        <f t="shared" si="4"/>
        <v>5</v>
      </c>
      <c r="KX4" s="1">
        <f t="shared" si="4"/>
        <v>6</v>
      </c>
      <c r="KY4" s="1">
        <f t="shared" si="4"/>
        <v>7</v>
      </c>
      <c r="KZ4" s="1">
        <f t="shared" si="4"/>
        <v>8</v>
      </c>
      <c r="LA4" s="1">
        <f t="shared" si="4"/>
        <v>2</v>
      </c>
      <c r="LB4" s="1">
        <f t="shared" si="4"/>
        <v>3</v>
      </c>
      <c r="LC4" s="1">
        <f t="shared" si="4"/>
        <v>4</v>
      </c>
      <c r="LD4" s="1">
        <f t="shared" si="4"/>
        <v>5</v>
      </c>
      <c r="LE4" s="1">
        <f t="shared" si="4"/>
        <v>6</v>
      </c>
      <c r="LF4" s="1">
        <f t="shared" si="4"/>
        <v>7</v>
      </c>
      <c r="LG4" s="1">
        <f t="shared" si="4"/>
        <v>8</v>
      </c>
      <c r="LH4" s="1">
        <f t="shared" si="4"/>
        <v>2</v>
      </c>
      <c r="LI4" s="1">
        <f t="shared" si="4"/>
        <v>3</v>
      </c>
      <c r="LJ4" s="1">
        <f t="shared" si="4"/>
        <v>4</v>
      </c>
      <c r="LK4" s="1">
        <f t="shared" si="4"/>
        <v>5</v>
      </c>
      <c r="LL4" s="1">
        <f t="shared" ref="LL4:NF4" si="5">WEEKDAY(LL5,2)+1</f>
        <v>6</v>
      </c>
      <c r="LM4" s="1">
        <f t="shared" si="5"/>
        <v>7</v>
      </c>
      <c r="LN4" s="1">
        <f t="shared" si="5"/>
        <v>8</v>
      </c>
      <c r="LO4" s="1">
        <f t="shared" si="5"/>
        <v>2</v>
      </c>
      <c r="LP4" s="1">
        <f t="shared" si="5"/>
        <v>3</v>
      </c>
      <c r="LQ4" s="1">
        <f t="shared" si="5"/>
        <v>4</v>
      </c>
      <c r="LR4" s="1">
        <f t="shared" si="5"/>
        <v>5</v>
      </c>
      <c r="LS4" s="1">
        <f t="shared" si="5"/>
        <v>6</v>
      </c>
      <c r="LT4" s="1">
        <f t="shared" si="5"/>
        <v>7</v>
      </c>
      <c r="LU4" s="1">
        <f t="shared" si="5"/>
        <v>8</v>
      </c>
      <c r="LV4" s="1">
        <f t="shared" si="5"/>
        <v>2</v>
      </c>
      <c r="LW4" s="1">
        <f t="shared" si="5"/>
        <v>3</v>
      </c>
      <c r="LX4" s="1">
        <f t="shared" si="5"/>
        <v>4</v>
      </c>
      <c r="LY4" s="1">
        <f t="shared" si="5"/>
        <v>5</v>
      </c>
      <c r="LZ4" s="1">
        <f t="shared" si="5"/>
        <v>6</v>
      </c>
      <c r="MA4" s="1">
        <f t="shared" si="5"/>
        <v>7</v>
      </c>
      <c r="MB4" s="1">
        <f t="shared" si="5"/>
        <v>8</v>
      </c>
      <c r="MC4" s="1">
        <f t="shared" si="5"/>
        <v>2</v>
      </c>
      <c r="MD4" s="1">
        <f t="shared" si="5"/>
        <v>3</v>
      </c>
      <c r="ME4" s="1">
        <f t="shared" si="5"/>
        <v>4</v>
      </c>
      <c r="MF4" s="1">
        <f t="shared" si="5"/>
        <v>5</v>
      </c>
      <c r="MG4" s="1">
        <f t="shared" si="5"/>
        <v>6</v>
      </c>
      <c r="MH4" s="1">
        <f t="shared" si="5"/>
        <v>7</v>
      </c>
      <c r="MI4" s="1">
        <f t="shared" si="5"/>
        <v>8</v>
      </c>
      <c r="MJ4" s="1">
        <f t="shared" si="5"/>
        <v>2</v>
      </c>
      <c r="MK4" s="1">
        <f t="shared" si="5"/>
        <v>3</v>
      </c>
      <c r="ML4" s="1">
        <f t="shared" si="5"/>
        <v>4</v>
      </c>
      <c r="MM4" s="1">
        <f t="shared" si="5"/>
        <v>5</v>
      </c>
      <c r="MN4" s="1">
        <f t="shared" si="5"/>
        <v>6</v>
      </c>
      <c r="MO4" s="1">
        <f t="shared" si="5"/>
        <v>7</v>
      </c>
      <c r="MP4" s="1">
        <f t="shared" si="5"/>
        <v>8</v>
      </c>
      <c r="MQ4" s="1">
        <f t="shared" si="5"/>
        <v>2</v>
      </c>
      <c r="MR4" s="1">
        <f t="shared" si="5"/>
        <v>3</v>
      </c>
      <c r="MS4" s="1">
        <f t="shared" si="5"/>
        <v>4</v>
      </c>
      <c r="MT4" s="1">
        <f t="shared" si="5"/>
        <v>5</v>
      </c>
      <c r="MU4" s="1">
        <f t="shared" si="5"/>
        <v>6</v>
      </c>
      <c r="MV4" s="1">
        <f t="shared" si="5"/>
        <v>7</v>
      </c>
      <c r="MW4" s="1">
        <f t="shared" si="5"/>
        <v>8</v>
      </c>
      <c r="MX4" s="1">
        <f t="shared" si="5"/>
        <v>2</v>
      </c>
      <c r="MY4" s="1">
        <f t="shared" si="5"/>
        <v>3</v>
      </c>
      <c r="MZ4" s="1">
        <f t="shared" si="5"/>
        <v>4</v>
      </c>
      <c r="NA4" s="1">
        <f t="shared" si="5"/>
        <v>5</v>
      </c>
      <c r="NB4" s="1">
        <f t="shared" si="5"/>
        <v>6</v>
      </c>
      <c r="NC4" s="1">
        <f t="shared" si="5"/>
        <v>7</v>
      </c>
      <c r="ND4" s="1">
        <f t="shared" si="5"/>
        <v>8</v>
      </c>
      <c r="NE4" s="1">
        <f t="shared" si="5"/>
        <v>2</v>
      </c>
      <c r="NF4" s="1">
        <f t="shared" si="5"/>
        <v>3</v>
      </c>
    </row>
    <row r="5" spans="1:375" x14ac:dyDescent="0.25">
      <c r="A5" t="s">
        <v>1</v>
      </c>
      <c r="B5" t="s">
        <v>0</v>
      </c>
      <c r="C5" t="s">
        <v>2</v>
      </c>
      <c r="D5" s="4">
        <v>44927</v>
      </c>
      <c r="E5" s="4">
        <v>44928</v>
      </c>
      <c r="F5" s="4">
        <v>44929</v>
      </c>
      <c r="G5" s="4">
        <v>44930</v>
      </c>
      <c r="H5" s="4">
        <v>44931</v>
      </c>
      <c r="I5" s="4">
        <v>44932</v>
      </c>
      <c r="J5" s="4">
        <v>44933</v>
      </c>
      <c r="K5" s="4">
        <v>44934</v>
      </c>
      <c r="L5" s="4">
        <v>44935</v>
      </c>
      <c r="M5" s="4">
        <v>44936</v>
      </c>
      <c r="N5" s="4">
        <v>44937</v>
      </c>
      <c r="O5" s="4">
        <v>44938</v>
      </c>
      <c r="P5" s="4">
        <v>44939</v>
      </c>
      <c r="Q5" s="4">
        <v>44940</v>
      </c>
      <c r="R5" s="4">
        <v>44941</v>
      </c>
      <c r="S5" s="4">
        <v>44942</v>
      </c>
      <c r="T5" s="4">
        <v>44943</v>
      </c>
      <c r="U5" s="4">
        <v>44944</v>
      </c>
      <c r="V5" s="4">
        <v>44945</v>
      </c>
      <c r="W5" s="4">
        <v>44946</v>
      </c>
      <c r="X5" s="4">
        <v>44947</v>
      </c>
      <c r="Y5" s="4">
        <v>44948</v>
      </c>
      <c r="Z5" s="4">
        <v>44949</v>
      </c>
      <c r="AA5" s="4">
        <v>44950</v>
      </c>
      <c r="AB5" s="4">
        <v>44951</v>
      </c>
      <c r="AC5" s="4">
        <v>44952</v>
      </c>
      <c r="AD5" s="4">
        <v>44953</v>
      </c>
      <c r="AE5" s="4">
        <v>44954</v>
      </c>
      <c r="AF5" s="4">
        <v>44955</v>
      </c>
      <c r="AG5" s="4">
        <v>44956</v>
      </c>
      <c r="AH5" s="4">
        <v>44957</v>
      </c>
      <c r="AI5" s="4">
        <v>44958</v>
      </c>
      <c r="AJ5" s="4">
        <v>44959</v>
      </c>
      <c r="AK5" s="4">
        <v>44960</v>
      </c>
      <c r="AL5" s="4">
        <v>44961</v>
      </c>
      <c r="AM5" s="4">
        <v>44962</v>
      </c>
      <c r="AN5" s="4">
        <v>44963</v>
      </c>
      <c r="AO5" s="4">
        <v>44964</v>
      </c>
      <c r="AP5" s="4">
        <v>44965</v>
      </c>
      <c r="AQ5" s="4">
        <v>44966</v>
      </c>
      <c r="AR5" s="4">
        <v>44967</v>
      </c>
      <c r="AS5" s="4">
        <v>44968</v>
      </c>
      <c r="AT5" s="4">
        <v>44969</v>
      </c>
      <c r="AU5" s="4">
        <v>44970</v>
      </c>
      <c r="AV5" s="4">
        <v>44971</v>
      </c>
      <c r="AW5" s="4">
        <v>44972</v>
      </c>
      <c r="AX5" s="4">
        <v>44973</v>
      </c>
      <c r="AY5" s="4">
        <v>44974</v>
      </c>
      <c r="AZ5" s="4">
        <v>44975</v>
      </c>
      <c r="BA5" s="4">
        <v>44976</v>
      </c>
      <c r="BB5" s="4">
        <v>44977</v>
      </c>
      <c r="BC5" s="4">
        <v>44978</v>
      </c>
      <c r="BD5" s="4">
        <v>44979</v>
      </c>
      <c r="BE5" s="4">
        <v>44980</v>
      </c>
      <c r="BF5" s="4">
        <v>44981</v>
      </c>
      <c r="BG5" s="4">
        <v>44982</v>
      </c>
      <c r="BH5" s="4">
        <v>44983</v>
      </c>
      <c r="BI5" s="4">
        <v>44984</v>
      </c>
      <c r="BJ5" s="4">
        <v>44985</v>
      </c>
      <c r="BK5" s="4">
        <v>44986</v>
      </c>
      <c r="BL5" s="4">
        <v>44987</v>
      </c>
      <c r="BM5" s="4">
        <v>44988</v>
      </c>
      <c r="BN5" s="4">
        <v>44989</v>
      </c>
      <c r="BO5" s="4">
        <v>44990</v>
      </c>
      <c r="BP5" s="4">
        <v>44991</v>
      </c>
      <c r="BQ5" s="4">
        <v>44992</v>
      </c>
      <c r="BR5" s="4">
        <v>44993</v>
      </c>
      <c r="BS5" s="4">
        <v>44994</v>
      </c>
      <c r="BT5" s="4">
        <v>44995</v>
      </c>
      <c r="BU5" s="4">
        <v>44996</v>
      </c>
      <c r="BV5" s="4">
        <v>44997</v>
      </c>
      <c r="BW5" s="4">
        <v>44998</v>
      </c>
      <c r="BX5" s="4">
        <v>44999</v>
      </c>
      <c r="BY5" s="4">
        <v>45000</v>
      </c>
      <c r="BZ5" s="4">
        <v>45001</v>
      </c>
      <c r="CA5" s="4">
        <v>45002</v>
      </c>
      <c r="CB5" s="4">
        <v>45003</v>
      </c>
      <c r="CC5" s="4">
        <v>45004</v>
      </c>
      <c r="CD5" s="4">
        <v>45005</v>
      </c>
      <c r="CE5" s="4">
        <v>45006</v>
      </c>
      <c r="CF5" s="4">
        <v>45007</v>
      </c>
      <c r="CG5" s="4">
        <v>45008</v>
      </c>
      <c r="CH5" s="4">
        <v>45009</v>
      </c>
      <c r="CI5" s="4">
        <v>45010</v>
      </c>
      <c r="CJ5" s="4">
        <v>45011</v>
      </c>
      <c r="CK5" s="4">
        <v>45012</v>
      </c>
      <c r="CL5" s="4">
        <v>45013</v>
      </c>
      <c r="CM5" s="4">
        <v>45014</v>
      </c>
      <c r="CN5" s="4">
        <v>45015</v>
      </c>
      <c r="CO5" s="4">
        <v>45016</v>
      </c>
      <c r="CP5" s="4">
        <v>45017</v>
      </c>
      <c r="CQ5" s="4">
        <v>45018</v>
      </c>
      <c r="CR5" s="4">
        <v>45019</v>
      </c>
      <c r="CS5" s="4">
        <v>45020</v>
      </c>
      <c r="CT5" s="4">
        <v>45021</v>
      </c>
      <c r="CU5" s="4">
        <v>45022</v>
      </c>
      <c r="CV5" s="4">
        <v>45023</v>
      </c>
      <c r="CW5" s="4">
        <v>45024</v>
      </c>
      <c r="CX5" s="4">
        <v>45025</v>
      </c>
      <c r="CY5" s="4">
        <v>45026</v>
      </c>
      <c r="CZ5" s="4">
        <v>45027</v>
      </c>
      <c r="DA5" s="4">
        <v>45028</v>
      </c>
      <c r="DB5" s="4">
        <v>45029</v>
      </c>
      <c r="DC5" s="4">
        <v>45030</v>
      </c>
      <c r="DD5" s="4">
        <v>45031</v>
      </c>
      <c r="DE5" s="4">
        <v>45032</v>
      </c>
      <c r="DF5" s="4">
        <v>45033</v>
      </c>
      <c r="DG5" s="4">
        <v>45034</v>
      </c>
      <c r="DH5" s="4">
        <v>45035</v>
      </c>
      <c r="DI5" s="4">
        <v>45036</v>
      </c>
      <c r="DJ5" s="4">
        <v>45037</v>
      </c>
      <c r="DK5" s="4">
        <v>45038</v>
      </c>
      <c r="DL5" s="4">
        <v>45039</v>
      </c>
      <c r="DM5" s="4">
        <v>45040</v>
      </c>
      <c r="DN5" s="4">
        <v>45041</v>
      </c>
      <c r="DO5" s="4">
        <v>45042</v>
      </c>
      <c r="DP5" s="4">
        <v>45043</v>
      </c>
      <c r="DQ5" s="4">
        <v>45044</v>
      </c>
      <c r="DR5" s="4">
        <v>45045</v>
      </c>
      <c r="DS5" s="4">
        <v>45046</v>
      </c>
      <c r="DT5" s="4">
        <v>45047</v>
      </c>
      <c r="DU5" s="4">
        <v>45048</v>
      </c>
      <c r="DV5" s="4">
        <v>45049</v>
      </c>
      <c r="DW5" s="4">
        <v>45050</v>
      </c>
      <c r="DX5" s="4">
        <v>45051</v>
      </c>
      <c r="DY5" s="4">
        <v>45052</v>
      </c>
      <c r="DZ5" s="4">
        <v>45053</v>
      </c>
      <c r="EA5" s="4">
        <v>45054</v>
      </c>
      <c r="EB5" s="4">
        <v>45055</v>
      </c>
      <c r="EC5" s="4">
        <v>45056</v>
      </c>
      <c r="ED5" s="4">
        <v>45057</v>
      </c>
      <c r="EE5" s="4">
        <v>45058</v>
      </c>
      <c r="EF5" s="4">
        <v>45059</v>
      </c>
      <c r="EG5" s="4">
        <v>45060</v>
      </c>
      <c r="EH5" s="4">
        <v>45061</v>
      </c>
      <c r="EI5" s="4">
        <v>45062</v>
      </c>
      <c r="EJ5" s="4">
        <v>45063</v>
      </c>
      <c r="EK5" s="4">
        <v>45064</v>
      </c>
      <c r="EL5" s="4">
        <v>45065</v>
      </c>
      <c r="EM5" s="4">
        <v>45066</v>
      </c>
      <c r="EN5" s="4">
        <v>45067</v>
      </c>
      <c r="EO5" s="4">
        <v>45068</v>
      </c>
      <c r="EP5" s="4">
        <v>45069</v>
      </c>
      <c r="EQ5" s="4">
        <v>45070</v>
      </c>
      <c r="ER5" s="4">
        <v>45071</v>
      </c>
      <c r="ES5" s="4">
        <v>45072</v>
      </c>
      <c r="ET5" s="4">
        <v>45073</v>
      </c>
      <c r="EU5" s="4">
        <v>45074</v>
      </c>
      <c r="EV5" s="4">
        <v>45075</v>
      </c>
      <c r="EW5" s="4">
        <v>45076</v>
      </c>
      <c r="EX5" s="4">
        <v>45077</v>
      </c>
      <c r="EY5" s="4">
        <v>45078</v>
      </c>
      <c r="EZ5" s="4">
        <v>45079</v>
      </c>
      <c r="FA5" s="4">
        <v>45080</v>
      </c>
      <c r="FB5" s="4">
        <v>45081</v>
      </c>
      <c r="FC5" s="4">
        <v>45082</v>
      </c>
      <c r="FD5" s="4">
        <v>45083</v>
      </c>
      <c r="FE5" s="4">
        <v>45084</v>
      </c>
      <c r="FF5" s="4">
        <v>45085</v>
      </c>
      <c r="FG5" s="4">
        <v>45086</v>
      </c>
      <c r="FH5" s="4">
        <v>45087</v>
      </c>
      <c r="FI5" s="4">
        <v>45088</v>
      </c>
      <c r="FJ5" s="4">
        <v>45089</v>
      </c>
      <c r="FK5" s="4">
        <v>45090</v>
      </c>
      <c r="FL5" s="4">
        <v>45091</v>
      </c>
      <c r="FM5" s="4">
        <v>45092</v>
      </c>
      <c r="FN5" s="4">
        <v>45093</v>
      </c>
      <c r="FO5" s="4">
        <v>45094</v>
      </c>
      <c r="FP5" s="4">
        <v>45095</v>
      </c>
      <c r="FQ5" s="4">
        <v>45096</v>
      </c>
      <c r="FR5" s="4">
        <v>45097</v>
      </c>
      <c r="FS5" s="4">
        <v>45098</v>
      </c>
      <c r="FT5" s="4">
        <v>45099</v>
      </c>
      <c r="FU5" s="4">
        <v>45100</v>
      </c>
      <c r="FV5" s="4">
        <v>45101</v>
      </c>
      <c r="FW5" s="4">
        <v>45102</v>
      </c>
      <c r="FX5" s="4">
        <v>45103</v>
      </c>
      <c r="FY5" s="4">
        <v>45104</v>
      </c>
      <c r="FZ5" s="4">
        <v>45105</v>
      </c>
      <c r="GA5" s="4">
        <v>45106</v>
      </c>
      <c r="GB5" s="4">
        <v>45107</v>
      </c>
      <c r="GC5" s="4">
        <v>45108</v>
      </c>
      <c r="GD5" s="4">
        <v>45109</v>
      </c>
      <c r="GE5" s="4">
        <v>45110</v>
      </c>
      <c r="GF5" s="4">
        <v>45111</v>
      </c>
      <c r="GG5" s="4">
        <v>45112</v>
      </c>
      <c r="GH5" s="4">
        <v>45113</v>
      </c>
      <c r="GI5" s="4">
        <v>45114</v>
      </c>
      <c r="GJ5" s="4">
        <v>45115</v>
      </c>
      <c r="GK5" s="4">
        <v>45116</v>
      </c>
      <c r="GL5" s="4">
        <v>45117</v>
      </c>
      <c r="GM5" s="4">
        <v>45118</v>
      </c>
      <c r="GN5" s="4">
        <v>45119</v>
      </c>
      <c r="GO5" s="4">
        <v>45120</v>
      </c>
      <c r="GP5" s="4">
        <v>45121</v>
      </c>
      <c r="GQ5" s="4">
        <v>45122</v>
      </c>
      <c r="GR5" s="4">
        <v>45123</v>
      </c>
      <c r="GS5" s="4">
        <v>45124</v>
      </c>
      <c r="GT5" s="4">
        <v>45125</v>
      </c>
      <c r="GU5" s="4">
        <v>45126</v>
      </c>
      <c r="GV5" s="4">
        <v>45127</v>
      </c>
      <c r="GW5" s="4">
        <v>45128</v>
      </c>
      <c r="GX5" s="4">
        <v>45129</v>
      </c>
      <c r="GY5" s="4">
        <v>45130</v>
      </c>
      <c r="GZ5" s="4">
        <v>45131</v>
      </c>
      <c r="HA5" s="4">
        <v>45132</v>
      </c>
      <c r="HB5" s="4">
        <v>45133</v>
      </c>
      <c r="HC5" s="4">
        <v>45134</v>
      </c>
      <c r="HD5" s="4">
        <v>45135</v>
      </c>
      <c r="HE5" s="4">
        <v>45136</v>
      </c>
      <c r="HF5" s="4">
        <v>45137</v>
      </c>
      <c r="HG5" s="4">
        <v>45138</v>
      </c>
      <c r="HH5" s="4">
        <v>45139</v>
      </c>
      <c r="HI5" s="4">
        <v>45140</v>
      </c>
      <c r="HJ5" s="4">
        <v>45141</v>
      </c>
      <c r="HK5" s="4">
        <v>45142</v>
      </c>
      <c r="HL5" s="4">
        <v>45143</v>
      </c>
      <c r="HM5" s="4">
        <v>45144</v>
      </c>
      <c r="HN5" s="4">
        <v>45145</v>
      </c>
      <c r="HO5" s="4">
        <v>45146</v>
      </c>
      <c r="HP5" s="4">
        <v>45147</v>
      </c>
      <c r="HQ5" s="4">
        <v>45148</v>
      </c>
      <c r="HR5" s="4">
        <v>45149</v>
      </c>
      <c r="HS5" s="4">
        <v>45150</v>
      </c>
      <c r="HT5" s="4">
        <v>45151</v>
      </c>
      <c r="HU5" s="4">
        <v>45152</v>
      </c>
      <c r="HV5" s="4">
        <v>45153</v>
      </c>
      <c r="HW5" s="4">
        <v>45154</v>
      </c>
      <c r="HX5" s="4">
        <v>45155</v>
      </c>
      <c r="HY5" s="4">
        <v>45156</v>
      </c>
      <c r="HZ5" s="4">
        <v>45157</v>
      </c>
      <c r="IA5" s="4">
        <v>45158</v>
      </c>
      <c r="IB5" s="4">
        <v>45159</v>
      </c>
      <c r="IC5" s="4">
        <v>45160</v>
      </c>
      <c r="ID5" s="4">
        <v>45161</v>
      </c>
      <c r="IE5" s="4">
        <v>45162</v>
      </c>
      <c r="IF5" s="4">
        <v>45163</v>
      </c>
      <c r="IG5" s="4">
        <v>45164</v>
      </c>
      <c r="IH5" s="4">
        <v>45165</v>
      </c>
      <c r="II5" s="4">
        <v>45166</v>
      </c>
      <c r="IJ5" s="4">
        <v>45167</v>
      </c>
      <c r="IK5" s="4">
        <v>45168</v>
      </c>
      <c r="IL5" s="4">
        <v>45169</v>
      </c>
      <c r="IM5" s="4">
        <v>45170</v>
      </c>
      <c r="IN5" s="4">
        <v>45171</v>
      </c>
      <c r="IO5" s="4">
        <v>45172</v>
      </c>
      <c r="IP5" s="4">
        <v>45173</v>
      </c>
      <c r="IQ5" s="4">
        <v>45174</v>
      </c>
      <c r="IR5" s="4">
        <v>45175</v>
      </c>
      <c r="IS5" s="4">
        <v>45176</v>
      </c>
      <c r="IT5" s="4">
        <v>45177</v>
      </c>
      <c r="IU5" s="4">
        <v>45178</v>
      </c>
      <c r="IV5" s="4">
        <v>45179</v>
      </c>
      <c r="IW5" s="4">
        <v>45180</v>
      </c>
      <c r="IX5" s="4">
        <v>45181</v>
      </c>
      <c r="IY5" s="4">
        <v>45182</v>
      </c>
      <c r="IZ5" s="4">
        <v>45183</v>
      </c>
      <c r="JA5" s="4">
        <v>45184</v>
      </c>
      <c r="JB5" s="4">
        <v>45185</v>
      </c>
      <c r="JC5" s="4">
        <v>45186</v>
      </c>
      <c r="JD5" s="4">
        <v>45187</v>
      </c>
      <c r="JE5" s="4">
        <v>45188</v>
      </c>
      <c r="JF5" s="4">
        <v>45189</v>
      </c>
      <c r="JG5" s="4">
        <v>45190</v>
      </c>
      <c r="JH5" s="4">
        <v>45191</v>
      </c>
      <c r="JI5" s="4">
        <v>45192</v>
      </c>
      <c r="JJ5" s="4">
        <v>45193</v>
      </c>
      <c r="JK5" s="4">
        <v>45194</v>
      </c>
      <c r="JL5" s="4">
        <v>45195</v>
      </c>
      <c r="JM5" s="4">
        <v>45196</v>
      </c>
      <c r="JN5" s="4">
        <v>45197</v>
      </c>
      <c r="JO5" s="4">
        <v>45198</v>
      </c>
      <c r="JP5" s="4">
        <v>45199</v>
      </c>
      <c r="JQ5" s="4">
        <v>45200</v>
      </c>
      <c r="JR5" s="4">
        <v>45201</v>
      </c>
      <c r="JS5" s="4">
        <v>45202</v>
      </c>
      <c r="JT5" s="4">
        <v>45203</v>
      </c>
      <c r="JU5" s="4">
        <v>45204</v>
      </c>
      <c r="JV5" s="4">
        <v>45205</v>
      </c>
      <c r="JW5" s="4">
        <v>45206</v>
      </c>
      <c r="JX5" s="4">
        <v>45207</v>
      </c>
      <c r="JY5" s="4">
        <v>45208</v>
      </c>
      <c r="JZ5" s="4">
        <v>45209</v>
      </c>
      <c r="KA5" s="4">
        <v>45210</v>
      </c>
      <c r="KB5" s="4">
        <v>45211</v>
      </c>
      <c r="KC5" s="4">
        <v>45212</v>
      </c>
      <c r="KD5" s="4">
        <v>45213</v>
      </c>
      <c r="KE5" s="4">
        <v>45214</v>
      </c>
      <c r="KF5" s="4">
        <v>45215</v>
      </c>
      <c r="KG5" s="4">
        <v>45216</v>
      </c>
      <c r="KH5" s="4">
        <v>45217</v>
      </c>
      <c r="KI5" s="4">
        <v>45218</v>
      </c>
      <c r="KJ5" s="4">
        <v>45219</v>
      </c>
      <c r="KK5" s="4">
        <v>45220</v>
      </c>
      <c r="KL5" s="4">
        <v>45221</v>
      </c>
      <c r="KM5" s="4">
        <v>45222</v>
      </c>
      <c r="KN5" s="4">
        <v>45223</v>
      </c>
      <c r="KO5" s="4">
        <v>45224</v>
      </c>
      <c r="KP5" s="4">
        <v>45225</v>
      </c>
      <c r="KQ5" s="4">
        <v>45226</v>
      </c>
      <c r="KR5" s="4">
        <v>45227</v>
      </c>
      <c r="KS5" s="4">
        <v>45228</v>
      </c>
      <c r="KT5" s="4">
        <v>45229</v>
      </c>
      <c r="KU5" s="4">
        <v>45230</v>
      </c>
      <c r="KV5" s="4">
        <v>45231</v>
      </c>
      <c r="KW5" s="4">
        <v>45232</v>
      </c>
      <c r="KX5" s="4">
        <v>45233</v>
      </c>
      <c r="KY5" s="4">
        <v>45234</v>
      </c>
      <c r="KZ5" s="4">
        <v>45235</v>
      </c>
      <c r="LA5" s="4">
        <v>45236</v>
      </c>
      <c r="LB5" s="4">
        <v>45237</v>
      </c>
      <c r="LC5" s="4">
        <v>45238</v>
      </c>
      <c r="LD5" s="4">
        <v>45239</v>
      </c>
      <c r="LE5" s="4">
        <v>45240</v>
      </c>
      <c r="LF5" s="4">
        <v>45241</v>
      </c>
      <c r="LG5" s="4">
        <v>45242</v>
      </c>
      <c r="LH5" s="4">
        <v>45243</v>
      </c>
      <c r="LI5" s="4">
        <v>45244</v>
      </c>
      <c r="LJ5" s="4">
        <v>45245</v>
      </c>
      <c r="LK5" s="4">
        <v>45246</v>
      </c>
      <c r="LL5" s="4">
        <v>45247</v>
      </c>
      <c r="LM5" s="4">
        <v>45248</v>
      </c>
      <c r="LN5" s="4">
        <v>45249</v>
      </c>
      <c r="LO5" s="4">
        <v>45250</v>
      </c>
      <c r="LP5" s="4">
        <v>45251</v>
      </c>
      <c r="LQ5" s="4">
        <v>45252</v>
      </c>
      <c r="LR5" s="4">
        <v>45253</v>
      </c>
      <c r="LS5" s="4">
        <v>45254</v>
      </c>
      <c r="LT5" s="4">
        <v>45255</v>
      </c>
      <c r="LU5" s="4">
        <v>45256</v>
      </c>
      <c r="LV5" s="4">
        <v>45257</v>
      </c>
      <c r="LW5" s="4">
        <v>45258</v>
      </c>
      <c r="LX5" s="4">
        <v>45259</v>
      </c>
      <c r="LY5" s="4">
        <v>45260</v>
      </c>
      <c r="LZ5" s="4">
        <v>45261</v>
      </c>
      <c r="MA5" s="4">
        <v>45262</v>
      </c>
      <c r="MB5" s="4">
        <v>45263</v>
      </c>
      <c r="MC5" s="4">
        <v>45264</v>
      </c>
      <c r="MD5" s="4">
        <v>45265</v>
      </c>
      <c r="ME5" s="4">
        <v>45266</v>
      </c>
      <c r="MF5" s="4">
        <v>45267</v>
      </c>
      <c r="MG5" s="4">
        <v>45268</v>
      </c>
      <c r="MH5" s="4">
        <v>45269</v>
      </c>
      <c r="MI5" s="4">
        <v>45270</v>
      </c>
      <c r="MJ5" s="4">
        <v>45271</v>
      </c>
      <c r="MK5" s="4">
        <v>45272</v>
      </c>
      <c r="ML5" s="4">
        <v>45273</v>
      </c>
      <c r="MM5" s="4">
        <v>45274</v>
      </c>
      <c r="MN5" s="4">
        <v>45275</v>
      </c>
      <c r="MO5" s="4">
        <v>45276</v>
      </c>
      <c r="MP5" s="4">
        <v>45277</v>
      </c>
      <c r="MQ5" s="4">
        <v>45278</v>
      </c>
      <c r="MR5" s="4">
        <v>45279</v>
      </c>
      <c r="MS5" s="4">
        <v>45280</v>
      </c>
      <c r="MT5" s="4">
        <v>45281</v>
      </c>
      <c r="MU5" s="4">
        <v>45282</v>
      </c>
      <c r="MV5" s="4">
        <v>45283</v>
      </c>
      <c r="MW5" s="4">
        <v>45284</v>
      </c>
      <c r="MX5" s="4">
        <v>45285</v>
      </c>
      <c r="MY5" s="4">
        <v>45286</v>
      </c>
      <c r="MZ5" s="4">
        <v>45287</v>
      </c>
      <c r="NA5" s="4">
        <v>45288</v>
      </c>
      <c r="NB5" s="4">
        <v>45289</v>
      </c>
      <c r="NC5" s="4">
        <v>45290</v>
      </c>
      <c r="ND5" s="4">
        <v>45291</v>
      </c>
      <c r="NE5" s="4">
        <v>45292</v>
      </c>
      <c r="NF5" s="4">
        <v>45293</v>
      </c>
    </row>
    <row r="6" spans="1:375" x14ac:dyDescent="0.25">
      <c r="A6" t="s">
        <v>54</v>
      </c>
      <c r="B6">
        <v>111</v>
      </c>
    </row>
    <row r="7" spans="1:375" x14ac:dyDescent="0.25">
      <c r="A7" t="s">
        <v>56</v>
      </c>
      <c r="B7">
        <v>222</v>
      </c>
    </row>
    <row r="8" spans="1:375" x14ac:dyDescent="0.25">
      <c r="A8" t="s">
        <v>54</v>
      </c>
      <c r="B8">
        <v>333</v>
      </c>
    </row>
    <row r="9" spans="1:375" x14ac:dyDescent="0.25">
      <c r="A9" t="s">
        <v>47</v>
      </c>
      <c r="B9">
        <v>444</v>
      </c>
    </row>
    <row r="10" spans="1:375" x14ac:dyDescent="0.25">
      <c r="A10" t="s">
        <v>47</v>
      </c>
      <c r="B10">
        <v>555</v>
      </c>
    </row>
    <row r="11" spans="1:375" x14ac:dyDescent="0.25">
      <c r="A11" t="s">
        <v>47</v>
      </c>
      <c r="B11">
        <v>666</v>
      </c>
    </row>
    <row r="12" spans="1:375" x14ac:dyDescent="0.25">
      <c r="A12" t="s">
        <v>54</v>
      </c>
      <c r="B12">
        <v>777</v>
      </c>
    </row>
    <row r="13" spans="1:375" x14ac:dyDescent="0.25">
      <c r="A13" t="s">
        <v>38</v>
      </c>
      <c r="B13">
        <v>888</v>
      </c>
    </row>
    <row r="14" spans="1:375" x14ac:dyDescent="0.25">
      <c r="A14" t="s">
        <v>56</v>
      </c>
      <c r="B14">
        <v>999</v>
      </c>
    </row>
  </sheetData>
  <mergeCells count="65">
    <mergeCell ref="IN2:JP2"/>
    <mergeCell ref="JR2:KU2"/>
    <mergeCell ref="KW2:LY2"/>
    <mergeCell ref="MA2:ND2"/>
    <mergeCell ref="CQ2:DS2"/>
    <mergeCell ref="DU2:EX2"/>
    <mergeCell ref="EZ2:GB2"/>
    <mergeCell ref="GD2:HG2"/>
    <mergeCell ref="HI2:IL2"/>
    <mergeCell ref="BL2:CO2"/>
    <mergeCell ref="AJ2:BJ2"/>
    <mergeCell ref="E2:AH2"/>
    <mergeCell ref="MX3:ND3"/>
    <mergeCell ref="NE3:NK3"/>
    <mergeCell ref="LO3:LU3"/>
    <mergeCell ref="LV3:MB3"/>
    <mergeCell ref="MC3:MI3"/>
    <mergeCell ref="MJ3:MP3"/>
    <mergeCell ref="MQ3:MW3"/>
    <mergeCell ref="KT3:KZ3"/>
    <mergeCell ref="LA3:LG3"/>
    <mergeCell ref="LH3:LN3"/>
    <mergeCell ref="AG3:AM3"/>
    <mergeCell ref="AN3:AT3"/>
    <mergeCell ref="AU3:BA3"/>
    <mergeCell ref="CY3:DE3"/>
    <mergeCell ref="FC3:FI3"/>
    <mergeCell ref="FJ3:FP3"/>
    <mergeCell ref="BB3:BH3"/>
    <mergeCell ref="BI3:BO3"/>
    <mergeCell ref="BP3:BV3"/>
    <mergeCell ref="BW3:CC3"/>
    <mergeCell ref="CD3:CJ3"/>
    <mergeCell ref="JR3:JX3"/>
    <mergeCell ref="JY3:KE3"/>
    <mergeCell ref="KF3:KL3"/>
    <mergeCell ref="KM3:KS3"/>
    <mergeCell ref="FQ3:FW3"/>
    <mergeCell ref="IP3:IV3"/>
    <mergeCell ref="IW3:JC3"/>
    <mergeCell ref="JD3:JJ3"/>
    <mergeCell ref="JK3:JQ3"/>
    <mergeCell ref="FX3:GD3"/>
    <mergeCell ref="GE3:GK3"/>
    <mergeCell ref="GL3:GR3"/>
    <mergeCell ref="GS3:GY3"/>
    <mergeCell ref="GZ3:HF3"/>
    <mergeCell ref="HG3:HM3"/>
    <mergeCell ref="HN3:HT3"/>
    <mergeCell ref="HU3:IA3"/>
    <mergeCell ref="IB3:IH3"/>
    <mergeCell ref="II3:IO3"/>
    <mergeCell ref="E3:K3"/>
    <mergeCell ref="L3:R3"/>
    <mergeCell ref="S3:Y3"/>
    <mergeCell ref="Z3:AF3"/>
    <mergeCell ref="DF3:DL3"/>
    <mergeCell ref="DM3:DS3"/>
    <mergeCell ref="DT3:DZ3"/>
    <mergeCell ref="EA3:EG3"/>
    <mergeCell ref="EH3:EN3"/>
    <mergeCell ref="EO3:EU3"/>
    <mergeCell ref="EV3:FB3"/>
    <mergeCell ref="CK3:CQ3"/>
    <mergeCell ref="CR3:CX3"/>
  </mergeCells>
  <conditionalFormatting sqref="D4:NF5">
    <cfRule type="expression" dxfId="16" priority="1">
      <formula>WEEKDAY(D$5,2)&gt;5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F5"/>
  <sheetViews>
    <sheetView workbookViewId="0">
      <selection activeCell="D3" sqref="D3"/>
    </sheetView>
  </sheetViews>
  <sheetFormatPr baseColWidth="10" defaultRowHeight="15" x14ac:dyDescent="0.25"/>
  <cols>
    <col min="8" max="8" width="22.140625" bestFit="1" customWidth="1"/>
    <col min="9" max="9" width="11.28515625" bestFit="1" customWidth="1"/>
    <col min="13" max="13" width="17.28515625" customWidth="1"/>
  </cols>
  <sheetData>
    <row r="1" spans="1:370" x14ac:dyDescent="0.25">
      <c r="A1" s="3" t="str">
        <f>"01/01/"&amp;B1</f>
        <v>01/01/2023</v>
      </c>
      <c r="B1">
        <v>2023</v>
      </c>
      <c r="C1" t="s">
        <v>3</v>
      </c>
      <c r="H1" t="s">
        <v>16</v>
      </c>
      <c r="I1" t="s">
        <v>17</v>
      </c>
      <c r="L1" t="s">
        <v>57</v>
      </c>
      <c r="M1" t="s">
        <v>58</v>
      </c>
    </row>
    <row r="2" spans="1:370" x14ac:dyDescent="0.25">
      <c r="A2" t="str">
        <f ca="1">"01/01/"&amp;YEAR(TODAY())</f>
        <v>01/01/2023</v>
      </c>
      <c r="C2" t="str">
        <f>IFERROR(LEFT(C1,FIND("\",C1,40)),"")</f>
        <v>C:\Users\r.delacotte\Desktop\Module de Commande VHL\</v>
      </c>
      <c r="H2" t="s">
        <v>18</v>
      </c>
      <c r="I2" s="7" t="s">
        <v>19</v>
      </c>
    </row>
    <row r="5" spans="1:370" x14ac:dyDescent="0.25"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4"/>
      <c r="FX5" s="4"/>
      <c r="FY5" s="4"/>
      <c r="FZ5" s="4"/>
      <c r="GA5" s="4"/>
      <c r="GB5" s="4"/>
      <c r="GC5" s="4"/>
      <c r="GD5" s="4"/>
      <c r="GE5" s="4"/>
      <c r="GF5" s="4"/>
      <c r="GG5" s="4"/>
      <c r="GH5" s="4"/>
      <c r="GI5" s="4"/>
      <c r="GJ5" s="4"/>
      <c r="GK5" s="4"/>
      <c r="GL5" s="4"/>
      <c r="GM5" s="4"/>
      <c r="GN5" s="4"/>
      <c r="GO5" s="4"/>
      <c r="GP5" s="4"/>
      <c r="GQ5" s="4"/>
      <c r="GR5" s="4"/>
      <c r="GS5" s="4"/>
      <c r="GT5" s="4"/>
      <c r="GU5" s="4"/>
      <c r="GV5" s="4"/>
      <c r="GW5" s="4"/>
      <c r="GX5" s="4"/>
      <c r="GY5" s="4"/>
      <c r="GZ5" s="4"/>
      <c r="HA5" s="4"/>
      <c r="HB5" s="4"/>
      <c r="HC5" s="4"/>
      <c r="HD5" s="4"/>
      <c r="HE5" s="4"/>
      <c r="HF5" s="4"/>
      <c r="HG5" s="4"/>
      <c r="HH5" s="4"/>
      <c r="HI5" s="4"/>
      <c r="HJ5" s="4"/>
      <c r="HK5" s="4"/>
      <c r="HL5" s="4"/>
      <c r="HM5" s="4"/>
      <c r="HN5" s="4"/>
      <c r="HO5" s="4"/>
      <c r="HP5" s="4"/>
      <c r="HQ5" s="4"/>
      <c r="HR5" s="4"/>
      <c r="HS5" s="4"/>
      <c r="HT5" s="4"/>
      <c r="HU5" s="4"/>
      <c r="HV5" s="4"/>
      <c r="HW5" s="4"/>
      <c r="HX5" s="4"/>
      <c r="HY5" s="4"/>
      <c r="HZ5" s="4"/>
      <c r="IA5" s="4"/>
      <c r="IB5" s="4"/>
      <c r="IC5" s="4"/>
      <c r="ID5" s="4"/>
      <c r="IE5" s="4"/>
      <c r="IF5" s="4"/>
      <c r="IG5" s="4"/>
      <c r="IH5" s="4"/>
      <c r="II5" s="4"/>
      <c r="IJ5" s="4"/>
      <c r="IK5" s="4"/>
      <c r="IL5" s="4"/>
      <c r="IM5" s="4"/>
      <c r="IN5" s="4"/>
      <c r="IO5" s="4"/>
      <c r="IP5" s="4"/>
      <c r="IQ5" s="4"/>
      <c r="IR5" s="4"/>
      <c r="IS5" s="4"/>
      <c r="IT5" s="4"/>
      <c r="IU5" s="4"/>
      <c r="IV5" s="4"/>
      <c r="IW5" s="4"/>
      <c r="IX5" s="4"/>
      <c r="IY5" s="4"/>
      <c r="IZ5" s="4"/>
      <c r="JA5" s="4"/>
      <c r="JB5" s="4"/>
      <c r="JC5" s="4"/>
      <c r="JD5" s="4"/>
      <c r="JE5" s="4"/>
      <c r="JF5" s="4"/>
      <c r="JG5" s="4"/>
      <c r="JH5" s="4"/>
      <c r="JI5" s="4"/>
      <c r="JJ5" s="4"/>
      <c r="JK5" s="4"/>
      <c r="JL5" s="4"/>
      <c r="JM5" s="4"/>
      <c r="JN5" s="4"/>
      <c r="JO5" s="4"/>
      <c r="JP5" s="4"/>
      <c r="JQ5" s="4"/>
      <c r="JR5" s="4"/>
      <c r="JS5" s="4"/>
      <c r="JT5" s="4"/>
      <c r="JU5" s="4"/>
      <c r="JV5" s="4"/>
      <c r="JW5" s="4"/>
      <c r="JX5" s="4"/>
      <c r="JY5" s="4"/>
      <c r="JZ5" s="4"/>
      <c r="KA5" s="4"/>
      <c r="KB5" s="4"/>
      <c r="KC5" s="4"/>
      <c r="KD5" s="4"/>
      <c r="KE5" s="4"/>
      <c r="KF5" s="4"/>
      <c r="KG5" s="4"/>
      <c r="KH5" s="4"/>
      <c r="KI5" s="4"/>
      <c r="KJ5" s="4"/>
      <c r="KK5" s="4"/>
      <c r="KL5" s="4"/>
      <c r="KM5" s="4"/>
      <c r="KN5" s="4"/>
      <c r="KO5" s="4"/>
      <c r="KP5" s="4"/>
      <c r="KQ5" s="4"/>
      <c r="KR5" s="4"/>
      <c r="KS5" s="4"/>
      <c r="KT5" s="4"/>
      <c r="KU5" s="4"/>
      <c r="KV5" s="4"/>
      <c r="KW5" s="4"/>
      <c r="KX5" s="4"/>
      <c r="KY5" s="4"/>
      <c r="KZ5" s="4"/>
      <c r="LA5" s="4"/>
      <c r="LB5" s="4"/>
      <c r="LC5" s="4"/>
      <c r="LD5" s="4"/>
      <c r="LE5" s="4"/>
      <c r="LF5" s="4"/>
      <c r="LG5" s="4"/>
      <c r="LH5" s="4"/>
      <c r="LI5" s="4"/>
      <c r="LJ5" s="4"/>
      <c r="LK5" s="4"/>
      <c r="LL5" s="4"/>
      <c r="LM5" s="4"/>
      <c r="LN5" s="4"/>
      <c r="LO5" s="4"/>
      <c r="LP5" s="4"/>
      <c r="LQ5" s="4"/>
      <c r="LR5" s="4"/>
      <c r="LS5" s="4"/>
      <c r="LT5" s="4"/>
      <c r="LU5" s="4"/>
      <c r="LV5" s="4"/>
      <c r="LW5" s="4"/>
      <c r="LX5" s="4"/>
      <c r="LY5" s="4"/>
      <c r="LZ5" s="4"/>
      <c r="MA5" s="4"/>
      <c r="MB5" s="4"/>
      <c r="MC5" s="4"/>
      <c r="MD5" s="4"/>
      <c r="ME5" s="4"/>
      <c r="MF5" s="4"/>
      <c r="MG5" s="4"/>
      <c r="MH5" s="4"/>
      <c r="MI5" s="4"/>
      <c r="MJ5" s="4"/>
      <c r="MK5" s="4"/>
      <c r="ML5" s="4"/>
      <c r="MM5" s="4"/>
      <c r="MN5" s="4"/>
      <c r="MO5" s="4"/>
      <c r="MP5" s="4"/>
      <c r="MQ5" s="4"/>
      <c r="MR5" s="4"/>
      <c r="MS5" s="4"/>
      <c r="MT5" s="4"/>
      <c r="MU5" s="4"/>
      <c r="MV5" s="4"/>
      <c r="MW5" s="4"/>
      <c r="MX5" s="4"/>
      <c r="MY5" s="4"/>
      <c r="MZ5" s="4"/>
      <c r="NA5" s="4"/>
      <c r="NB5" s="4"/>
      <c r="NC5" s="4"/>
      <c r="ND5" s="4"/>
      <c r="NE5" s="4"/>
      <c r="NF5" s="4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réercalendrier">
                <anchor moveWithCells="1" sizeWithCells="1">
                  <from>
                    <xdr:col>0</xdr:col>
                    <xdr:colOff>752475</xdr:colOff>
                    <xdr:row>4</xdr:row>
                    <xdr:rowOff>0</xdr:rowOff>
                  </from>
                  <to>
                    <xdr:col>3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5"/>
  <sheetViews>
    <sheetView workbookViewId="0">
      <selection activeCell="E13" sqref="E13"/>
    </sheetView>
  </sheetViews>
  <sheetFormatPr baseColWidth="10" defaultRowHeight="15" x14ac:dyDescent="0.25"/>
  <cols>
    <col min="1" max="1" width="20.140625" customWidth="1"/>
    <col min="2" max="2" width="8.5703125" customWidth="1"/>
    <col min="3" max="3" width="22.5703125" customWidth="1"/>
    <col min="4" max="4" width="9.5703125" customWidth="1"/>
    <col min="5" max="5" width="10" customWidth="1"/>
    <col min="6" max="6" width="22.140625" bestFit="1" customWidth="1"/>
    <col min="7" max="7" width="14.42578125" customWidth="1"/>
    <col min="8" max="8" width="22.42578125" customWidth="1"/>
    <col min="9" max="9" width="13.42578125" customWidth="1"/>
    <col min="10" max="10" width="19.5703125" customWidth="1"/>
    <col min="11" max="11" width="18.140625" customWidth="1"/>
    <col min="12" max="12" width="22" style="7" customWidth="1"/>
    <col min="13" max="13" width="14.28515625" customWidth="1"/>
    <col min="14" max="14" width="8.140625" customWidth="1"/>
    <col min="15" max="15" width="27" bestFit="1" customWidth="1"/>
  </cols>
  <sheetData>
    <row r="1" spans="1:16" x14ac:dyDescent="0.25">
      <c r="A1" t="s">
        <v>20</v>
      </c>
      <c r="B1" t="s">
        <v>21</v>
      </c>
      <c r="C1" t="s">
        <v>22</v>
      </c>
      <c r="D1" t="s">
        <v>23</v>
      </c>
      <c r="E1" t="s">
        <v>24</v>
      </c>
      <c r="F1" t="s">
        <v>25</v>
      </c>
      <c r="G1" t="s">
        <v>26</v>
      </c>
      <c r="H1" t="s">
        <v>27</v>
      </c>
      <c r="I1" t="s">
        <v>28</v>
      </c>
      <c r="J1" t="s">
        <v>29</v>
      </c>
      <c r="K1" t="s">
        <v>1</v>
      </c>
      <c r="L1" s="7" t="s">
        <v>30</v>
      </c>
      <c r="M1" t="s">
        <v>31</v>
      </c>
      <c r="N1" t="s">
        <v>32</v>
      </c>
      <c r="O1" t="s">
        <v>33</v>
      </c>
      <c r="P1" t="s">
        <v>34</v>
      </c>
    </row>
    <row r="2" spans="1:16" x14ac:dyDescent="0.25">
      <c r="A2" s="3" t="s">
        <v>35</v>
      </c>
      <c r="B2" s="9" t="s">
        <v>35</v>
      </c>
      <c r="C2" s="3" t="s">
        <v>35</v>
      </c>
      <c r="D2" s="9" t="s">
        <v>35</v>
      </c>
      <c r="E2" s="3" t="s">
        <v>35</v>
      </c>
      <c r="F2" s="3" t="s">
        <v>35</v>
      </c>
      <c r="G2" s="3" t="s">
        <v>35</v>
      </c>
      <c r="H2" s="3" t="s">
        <v>35</v>
      </c>
      <c r="I2" s="3" t="s">
        <v>35</v>
      </c>
      <c r="J2" s="3" t="s">
        <v>35</v>
      </c>
      <c r="K2" s="3" t="s">
        <v>35</v>
      </c>
      <c r="L2" s="7" t="s">
        <v>35</v>
      </c>
      <c r="M2" s="3" t="s">
        <v>35</v>
      </c>
      <c r="N2" s="3" t="s">
        <v>35</v>
      </c>
      <c r="O2" t="str">
        <f>IFERROR(LOWER(MID(F2,FIND(" ",F2,1)+1,1)) &amp;"."&amp;LOWER(LEFT(F2,FIND(" ",F2,1)-1))&amp;"@intradef.gouv.fr","")</f>
        <v/>
      </c>
      <c r="P2" s="3" t="s">
        <v>35</v>
      </c>
    </row>
    <row r="3" spans="1:16" x14ac:dyDescent="0.25">
      <c r="A3" s="3">
        <v>32436</v>
      </c>
      <c r="B3" s="9">
        <v>0.41666666666666669</v>
      </c>
      <c r="C3" s="3">
        <v>32802</v>
      </c>
      <c r="D3" s="9">
        <v>0.45833333333333331</v>
      </c>
      <c r="E3" s="3" t="s">
        <v>36</v>
      </c>
      <c r="F3" s="3" t="s">
        <v>37</v>
      </c>
      <c r="G3" s="10">
        <v>123456789</v>
      </c>
      <c r="H3" s="3" t="s">
        <v>36</v>
      </c>
      <c r="I3" s="3" t="s">
        <v>36</v>
      </c>
      <c r="J3" s="3" t="s">
        <v>36</v>
      </c>
      <c r="K3" s="3" t="s">
        <v>38</v>
      </c>
      <c r="L3" s="7" t="s">
        <v>39</v>
      </c>
      <c r="M3" s="3" t="s">
        <v>40</v>
      </c>
      <c r="N3" s="3" t="s">
        <v>41</v>
      </c>
      <c r="O3" s="2" t="str">
        <f>IFERROR(LOWER(MID(F3,FIND(" ",F3,1)+1,1)) &amp;"."&amp;LOWER(LEFT(F3,FIND(" ",F3,1)-1))&amp;"@intradef.gouv.fr","")</f>
        <v>y.fabre@intradef.gouv.fr</v>
      </c>
      <c r="P3" s="3" t="s">
        <v>42</v>
      </c>
    </row>
    <row r="4" spans="1:16" x14ac:dyDescent="0.25">
      <c r="A4" s="3">
        <v>45181</v>
      </c>
      <c r="B4" s="9">
        <v>0.625</v>
      </c>
      <c r="C4" s="3" t="s">
        <v>43</v>
      </c>
      <c r="D4" s="9">
        <v>0.625</v>
      </c>
      <c r="E4" s="3" t="s">
        <v>44</v>
      </c>
      <c r="F4" s="3" t="s">
        <v>18</v>
      </c>
      <c r="G4" s="3" t="s">
        <v>45</v>
      </c>
      <c r="H4" s="3" t="s">
        <v>46</v>
      </c>
      <c r="I4" s="3" t="s">
        <v>46</v>
      </c>
      <c r="J4" s="3">
        <v>5652</v>
      </c>
      <c r="K4" s="3" t="s">
        <v>47</v>
      </c>
      <c r="L4" s="7" t="s">
        <v>48</v>
      </c>
      <c r="M4" s="3" t="s">
        <v>49</v>
      </c>
      <c r="N4" s="3" t="s">
        <v>50</v>
      </c>
      <c r="O4" s="2" t="str">
        <f>IFERROR(LOWER(MID(F4,FIND(" ",F4,1)+1,1)) &amp;"."&amp;LOWER(LEFT(F4,FIND(" ",F4,1)-1))&amp;"@intradef.gouv.fr","")</f>
        <v>r.delacotte@intradef.gouv.fr</v>
      </c>
      <c r="P4" s="3" t="s">
        <v>42</v>
      </c>
    </row>
    <row r="5" spans="1:16" x14ac:dyDescent="0.25">
      <c r="A5" s="3">
        <v>44949</v>
      </c>
      <c r="B5" s="9">
        <v>0.66666666666666663</v>
      </c>
      <c r="C5" s="3">
        <v>44950</v>
      </c>
      <c r="D5" s="9">
        <v>0.66666666666666663</v>
      </c>
      <c r="E5" s="3" t="s">
        <v>51</v>
      </c>
      <c r="F5" s="3" t="s">
        <v>18</v>
      </c>
      <c r="G5" s="3" t="s">
        <v>45</v>
      </c>
      <c r="H5" s="3" t="s">
        <v>52</v>
      </c>
      <c r="I5" s="3" t="s">
        <v>53</v>
      </c>
      <c r="J5" s="3">
        <v>9898</v>
      </c>
      <c r="K5" s="3" t="s">
        <v>54</v>
      </c>
      <c r="L5" s="7" t="s">
        <v>48</v>
      </c>
      <c r="M5" s="3" t="s">
        <v>40</v>
      </c>
      <c r="N5" s="3" t="s">
        <v>50</v>
      </c>
      <c r="O5" s="2" t="str">
        <f>IFERROR(LOWER(MID(F5,FIND(" ",F5,1)+1,1)) &amp;"."&amp;LOWER(LEFT(F5,FIND(" ",F5,1)-1))&amp;"@intradef.gouv.fr","")</f>
        <v>r.delacotte@intradef.gouv.fr</v>
      </c>
      <c r="P5" s="3" t="s">
        <v>55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Calendrier</vt:lpstr>
      <vt:lpstr>Travail</vt:lpstr>
      <vt:lpstr>Données Temporaires</vt:lpstr>
      <vt:lpstr>Feuil1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DELACOTTE Romain ADJ</dc:creator>
  <cp:lastModifiedBy>DELACOTTE Romain ADJ</cp:lastModifiedBy>
  <dcterms:created xsi:type="dcterms:W3CDTF">2023-10-18T15:36:02Z</dcterms:created>
  <dcterms:modified xsi:type="dcterms:W3CDTF">2023-10-25T15:26:03Z</dcterms:modified>
</cp:coreProperties>
</file>