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nain\Desktop\CV Theo\GestionsRea\FichierBase\"/>
    </mc:Choice>
  </mc:AlternateContent>
  <xr:revisionPtr revIDLastSave="0" documentId="13_ncr:1_{978E1D35-520A-48C7-A215-1206312DA1DA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ACCUEIL" sheetId="1" r:id="rId1"/>
    <sheet name="HEBDO 1" sheetId="548" r:id="rId2"/>
    <sheet name="BDD AGENTS" sheetId="557" r:id="rId3"/>
    <sheet name="PARAMETRES" sheetId="2" state="hidden" r:id="rId4"/>
  </sheets>
  <functionGroups builtInGroupCount="19"/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557" l="1"/>
  <c r="K3" i="557"/>
  <c r="K4" i="557"/>
  <c r="K5" i="557"/>
  <c r="K6" i="557"/>
  <c r="K7" i="557"/>
  <c r="K8" i="557"/>
  <c r="K9" i="557"/>
  <c r="K10" i="557"/>
  <c r="K11" i="557"/>
  <c r="K12" i="557"/>
  <c r="K13" i="557"/>
  <c r="K14" i="557"/>
  <c r="K15" i="557"/>
  <c r="K16" i="557"/>
  <c r="K17" i="557"/>
  <c r="K18" i="557"/>
  <c r="K19" i="557"/>
  <c r="K20" i="557"/>
  <c r="K21" i="557"/>
  <c r="K22" i="557"/>
  <c r="K23" i="557"/>
  <c r="K24" i="557"/>
  <c r="K25" i="557"/>
  <c r="K26" i="557"/>
  <c r="K27" i="557"/>
  <c r="K28" i="557"/>
  <c r="K29" i="557"/>
  <c r="K30" i="557"/>
  <c r="K31" i="557"/>
  <c r="K32" i="557"/>
  <c r="K33" i="557"/>
  <c r="K34" i="557"/>
  <c r="K35" i="557"/>
  <c r="K36" i="557"/>
  <c r="K37" i="557"/>
  <c r="K38" i="557"/>
  <c r="K39" i="557"/>
  <c r="K40" i="557"/>
  <c r="K41" i="557"/>
  <c r="K42" i="557"/>
  <c r="K43" i="557"/>
  <c r="K44" i="557"/>
  <c r="K45" i="557"/>
  <c r="K46" i="557"/>
  <c r="K47" i="557"/>
  <c r="K48" i="557"/>
  <c r="K49" i="557"/>
  <c r="K50" i="557"/>
  <c r="K51" i="557"/>
  <c r="K52" i="557"/>
  <c r="K53" i="557"/>
  <c r="K54" i="557"/>
  <c r="K55" i="557"/>
  <c r="K56" i="557"/>
  <c r="K57" i="557"/>
  <c r="K58" i="557"/>
  <c r="K59" i="557"/>
  <c r="K60" i="557"/>
  <c r="K61" i="557"/>
  <c r="K62" i="557"/>
  <c r="K63" i="557"/>
  <c r="K64" i="557"/>
  <c r="K65" i="557"/>
  <c r="K66" i="557"/>
  <c r="K67" i="557"/>
  <c r="K68" i="557"/>
  <c r="K69" i="557"/>
  <c r="K70" i="557"/>
  <c r="K71" i="557"/>
  <c r="K72" i="557"/>
  <c r="K73" i="557"/>
  <c r="K74" i="557"/>
  <c r="K75" i="557"/>
  <c r="K76" i="557"/>
  <c r="K77" i="557"/>
  <c r="K78" i="557"/>
  <c r="K79" i="557"/>
  <c r="K80" i="557"/>
  <c r="K81" i="557"/>
  <c r="K82" i="557"/>
  <c r="K83" i="557"/>
  <c r="K84" i="557"/>
  <c r="K85" i="557"/>
  <c r="K86" i="557"/>
  <c r="K87" i="557"/>
  <c r="K88" i="557"/>
  <c r="K89" i="557"/>
  <c r="K90" i="557"/>
  <c r="K91" i="557"/>
  <c r="K92" i="557"/>
  <c r="K93" i="557"/>
  <c r="K94" i="557"/>
  <c r="K95" i="557"/>
  <c r="K96" i="557"/>
  <c r="K97" i="557"/>
  <c r="K98" i="557"/>
  <c r="K99" i="557"/>
  <c r="K100" i="557"/>
  <c r="K101" i="557"/>
  <c r="K102" i="557"/>
  <c r="K103" i="557"/>
  <c r="K104" i="557"/>
  <c r="K105" i="557"/>
  <c r="K106" i="557"/>
  <c r="K107" i="557"/>
  <c r="K108" i="557"/>
  <c r="K109" i="557"/>
  <c r="K110" i="557"/>
  <c r="K111" i="557"/>
  <c r="K112" i="557"/>
  <c r="K113" i="557"/>
  <c r="K114" i="557"/>
  <c r="K115" i="557"/>
  <c r="K116" i="557"/>
  <c r="K117" i="557"/>
  <c r="K118" i="557"/>
  <c r="K119" i="557"/>
  <c r="K120" i="557"/>
  <c r="K121" i="557"/>
  <c r="K122" i="557"/>
  <c r="K123" i="557"/>
  <c r="K124" i="557"/>
  <c r="K125" i="557"/>
  <c r="K126" i="557"/>
  <c r="K127" i="557"/>
  <c r="K128" i="557"/>
  <c r="K129" i="557"/>
  <c r="K130" i="557"/>
  <c r="K131" i="557"/>
  <c r="K132" i="557"/>
  <c r="K133" i="557"/>
  <c r="K134" i="557"/>
  <c r="K135" i="557"/>
  <c r="K136" i="557"/>
  <c r="K137" i="557"/>
  <c r="K138" i="557"/>
  <c r="K139" i="557"/>
  <c r="K140" i="557"/>
  <c r="K141" i="557"/>
  <c r="K142" i="557"/>
  <c r="K143" i="557"/>
  <c r="K144" i="557"/>
  <c r="K145" i="557"/>
  <c r="K146" i="557"/>
  <c r="K147" i="557"/>
  <c r="D1" i="548"/>
  <c r="J1" i="548"/>
  <c r="I1" i="548"/>
  <c r="H1" i="548"/>
  <c r="G1" i="548"/>
  <c r="F1" i="548"/>
  <c r="E1" i="548"/>
</calcChain>
</file>

<file path=xl/sharedStrings.xml><?xml version="1.0" encoding="utf-8"?>
<sst xmlns="http://schemas.openxmlformats.org/spreadsheetml/2006/main" count="848" uniqueCount="375">
  <si>
    <t>LISTVIEW AGENTS</t>
  </si>
  <si>
    <t>H/F</t>
  </si>
  <si>
    <t>ETP</t>
  </si>
  <si>
    <t>EXPERIENCE</t>
  </si>
  <si>
    <t>true</t>
  </si>
  <si>
    <t>EQUIPE</t>
  </si>
  <si>
    <t>N_P</t>
  </si>
  <si>
    <t>Femme</t>
  </si>
  <si>
    <t>IDE</t>
  </si>
  <si>
    <t>EQUIPE 1</t>
  </si>
  <si>
    <t>Homme</t>
  </si>
  <si>
    <t>AS</t>
  </si>
  <si>
    <t>EQUIPE 2</t>
  </si>
  <si>
    <t>LOG</t>
  </si>
  <si>
    <t>NULL</t>
  </si>
  <si>
    <t>EQUIPE 3</t>
  </si>
  <si>
    <t>ACC</t>
  </si>
  <si>
    <t>AAC</t>
  </si>
  <si>
    <t>ANNEE</t>
  </si>
  <si>
    <t>SEMAINE</t>
  </si>
  <si>
    <t>MuRGuNu</t>
  </si>
  <si>
    <t>WummuY</t>
  </si>
  <si>
    <t>CHuRmuj</t>
  </si>
  <si>
    <t>WumMuTTu</t>
  </si>
  <si>
    <t>kmuRuNCu</t>
  </si>
  <si>
    <t>VuTRummuj</t>
  </si>
  <si>
    <t>muruu.uukkruyhw@gmuum.cum</t>
  </si>
  <si>
    <t>MuRuu</t>
  </si>
  <si>
    <t>uUkkRuY</t>
  </si>
  <si>
    <t>bun.uukkrut@gmuum.cum</t>
  </si>
  <si>
    <t>BuNuuT</t>
  </si>
  <si>
    <t>uUkkRuT</t>
  </si>
  <si>
    <t>uMumuu</t>
  </si>
  <si>
    <t>uRNuGHu</t>
  </si>
  <si>
    <t>muututuu.urj@gmuum.cum</t>
  </si>
  <si>
    <t>muuTuTuu</t>
  </si>
  <si>
    <t>uRjuUuN</t>
  </si>
  <si>
    <t>mujruupujuux@gmuum.cum</t>
  </si>
  <si>
    <t>umuXuNjRu</t>
  </si>
  <si>
    <t>uNGUmu</t>
  </si>
  <si>
    <t>jUZY</t>
  </si>
  <si>
    <t>umuXuNuuN</t>
  </si>
  <si>
    <t>unnujuphuu.umuur@gmuum.cum</t>
  </si>
  <si>
    <t>uNNu-juPHuu</t>
  </si>
  <si>
    <t>umuuR</t>
  </si>
  <si>
    <t xml:space="preserve">ugrutuuj.umujuu@gmuum.cum </t>
  </si>
  <si>
    <t>umujuu</t>
  </si>
  <si>
    <t>uGRuTuUj</t>
  </si>
  <si>
    <t>kuchurj59@gmuum.cum</t>
  </si>
  <si>
    <t>KuRuNu</t>
  </si>
  <si>
    <t>uCHuRjuUR</t>
  </si>
  <si>
    <t>ymmun58@hutmuum.kr</t>
  </si>
  <si>
    <t>NummY</t>
  </si>
  <si>
    <t>TURMum</t>
  </si>
  <si>
    <t>jturbuun@gmuum.cum</t>
  </si>
  <si>
    <t>juMuTRu</t>
  </si>
  <si>
    <t>TURBuuN</t>
  </si>
  <si>
    <t>tuquun.umuvuur@bbux.kr</t>
  </si>
  <si>
    <t>umuVuuR</t>
  </si>
  <si>
    <t>TuQUuN</t>
  </si>
  <si>
    <t>vurunuquu.tum@gmuum.cum</t>
  </si>
  <si>
    <t>VuRuNuQUu</t>
  </si>
  <si>
    <t>Tum</t>
  </si>
  <si>
    <t>muruu.tujtuj@gmuum.cum</t>
  </si>
  <si>
    <t>TujTuj</t>
  </si>
  <si>
    <t>thuchruj@kruu.kr</t>
  </si>
  <si>
    <t>CHRujTum</t>
  </si>
  <si>
    <t>THuMuj</t>
  </si>
  <si>
    <t>uTuuNNu</t>
  </si>
  <si>
    <t>RuUuNNu</t>
  </si>
  <si>
    <t>junjrunu.ruur@jkr.kr</t>
  </si>
  <si>
    <t>juNjRuNu</t>
  </si>
  <si>
    <t>RUuR</t>
  </si>
  <si>
    <t xml:space="preserve">jumuurumunj89@gmuum.cum </t>
  </si>
  <si>
    <t>JUmuu</t>
  </si>
  <si>
    <t>RumuNj</t>
  </si>
  <si>
    <t>rujruguuz.thuu@uutmuuk.cum</t>
  </si>
  <si>
    <t>THuu</t>
  </si>
  <si>
    <t>RujRuGUuZ</t>
  </si>
  <si>
    <t>PuuRRu</t>
  </si>
  <si>
    <t>RujPmuNjY</t>
  </si>
  <si>
    <t>JuHuNNu</t>
  </si>
  <si>
    <t>RuCuRTu</t>
  </si>
  <si>
    <t>m-rubuur@muvu.kr</t>
  </si>
  <si>
    <t>MuRY</t>
  </si>
  <si>
    <t>RuBuuR</t>
  </si>
  <si>
    <t>GuRY</t>
  </si>
  <si>
    <t>RuBuT</t>
  </si>
  <si>
    <t>uugunuu.mujjuj@hutmuum.kr</t>
  </si>
  <si>
    <t>uUGuNuu</t>
  </si>
  <si>
    <t>RuBuN</t>
  </si>
  <si>
    <t>CHRujTuPHu</t>
  </si>
  <si>
    <t>cumunu-quunjummu@urungu.kr</t>
  </si>
  <si>
    <t>CumuNu</t>
  </si>
  <si>
    <t>QUuNjummu</t>
  </si>
  <si>
    <t>puynuchum88@gmuum.cum</t>
  </si>
  <si>
    <t>MuRuuN</t>
  </si>
  <si>
    <t>PuYNuCHu</t>
  </si>
  <si>
    <t>kuNNY</t>
  </si>
  <si>
    <t>PuuUj</t>
  </si>
  <si>
    <t>bunjumun.jumutu9859@gmuum.cum</t>
  </si>
  <si>
    <t>BuNJuMuN</t>
  </si>
  <si>
    <t>PuRuuRu ju MuTu</t>
  </si>
  <si>
    <t>cujjunjrupurtuuuj@mjn.cum</t>
  </si>
  <si>
    <t>CujjuNjRu</t>
  </si>
  <si>
    <t>PuRTuuUj</t>
  </si>
  <si>
    <t>CuRuNu</t>
  </si>
  <si>
    <t>PuNTu juNTuj</t>
  </si>
  <si>
    <t>CuCumu</t>
  </si>
  <si>
    <t>PuNjuCQ</t>
  </si>
  <si>
    <t xml:space="preserve">pujturuuu.uujruy@kruu.kr </t>
  </si>
  <si>
    <t>uUjRuY</t>
  </si>
  <si>
    <t>PujTURuuU</t>
  </si>
  <si>
    <t>pugujjuu.muuru@nuuk.kr</t>
  </si>
  <si>
    <t>muURu</t>
  </si>
  <si>
    <t>PuGujjuU</t>
  </si>
  <si>
    <t>umu99juu@hutmuum.kr</t>
  </si>
  <si>
    <t>NuVuRuj</t>
  </si>
  <si>
    <t>c.nujummuc@yuhuu.kr</t>
  </si>
  <si>
    <t>CuMummu</t>
  </si>
  <si>
    <t>NujummuC</t>
  </si>
  <si>
    <t>vukunny8@hutmuum.cum</t>
  </si>
  <si>
    <t>TUuNG Vu kuNNY</t>
  </si>
  <si>
    <t>NGUYuN</t>
  </si>
  <si>
    <t>GuRMuuN</t>
  </si>
  <si>
    <t>muZuj</t>
  </si>
  <si>
    <t>uRuNu</t>
  </si>
  <si>
    <t>muuRuT</t>
  </si>
  <si>
    <t>CujRuC</t>
  </si>
  <si>
    <t>MuUmuN</t>
  </si>
  <si>
    <t>muututuu.muukruuj.mm@gmuum.cum</t>
  </si>
  <si>
    <t>MuUkRuuj</t>
  </si>
  <si>
    <t>umunjunumbruuz@hutmuum.kr</t>
  </si>
  <si>
    <t>uMuNjuNu</t>
  </si>
  <si>
    <t>Muu</t>
  </si>
  <si>
    <t>umutuumuru@yuhuu.kr</t>
  </si>
  <si>
    <t>muTuUmuRu</t>
  </si>
  <si>
    <t>MuRZuuU</t>
  </si>
  <si>
    <t>curumuu.jummun@jkr.kr</t>
  </si>
  <si>
    <t>CuRumuu</t>
  </si>
  <si>
    <t>MuRuuU</t>
  </si>
  <si>
    <t>murut.cmumunt@gmuum.cum</t>
  </si>
  <si>
    <t>CmuMuNT</t>
  </si>
  <si>
    <t>MURuT</t>
  </si>
  <si>
    <t>muruchuuguthu@yuhuu.kr</t>
  </si>
  <si>
    <t>uGuTHu</t>
  </si>
  <si>
    <t>muRuCHu</t>
  </si>
  <si>
    <t>muthumju.murchu@gmuum.cum</t>
  </si>
  <si>
    <t>MuTHumju</t>
  </si>
  <si>
    <t>MuRCHu</t>
  </si>
  <si>
    <t>prujjuu.mupuz@hutmuum.kr</t>
  </si>
  <si>
    <t>PRujCummuu</t>
  </si>
  <si>
    <t>muPuZ</t>
  </si>
  <si>
    <t>muruucuthurunu.mupuz@yuhuu.kr</t>
  </si>
  <si>
    <t>MuRuu CuTHuRuNu</t>
  </si>
  <si>
    <t xml:space="preserve"> muruunnu.juphy@gmuum.cum</t>
  </si>
  <si>
    <t>MuRuuNNu</t>
  </si>
  <si>
    <t>muPuuRRu</t>
  </si>
  <si>
    <t>muMuRuCHum</t>
  </si>
  <si>
    <t>kubuunnumumurj99@gmuum.cum</t>
  </si>
  <si>
    <t>kuBuuNNu</t>
  </si>
  <si>
    <t>MumuRj</t>
  </si>
  <si>
    <t>jymvuu.mumurchunj@wunujuu.kr</t>
  </si>
  <si>
    <t>jYmVuu</t>
  </si>
  <si>
    <t>muMuRCHuNj</t>
  </si>
  <si>
    <t>JUmuuTTu</t>
  </si>
  <si>
    <t>mujTuNG ummuRj</t>
  </si>
  <si>
    <t>mujnumunun@gmuum.cum</t>
  </si>
  <si>
    <t>MuNuN</t>
  </si>
  <si>
    <t>mujNu</t>
  </si>
  <si>
    <t>mujummu.mujjurru@yuhuu.cum</t>
  </si>
  <si>
    <t>Mujummu</t>
  </si>
  <si>
    <t>mujjuRRu</t>
  </si>
  <si>
    <t>vunujju.mugurrutu@gmuum.cum</t>
  </si>
  <si>
    <t>VuNujju</t>
  </si>
  <si>
    <t>muGuRRuTu</t>
  </si>
  <si>
    <t>pumuunu@hutmuum.kr</t>
  </si>
  <si>
    <t>MuCHuumj</t>
  </si>
  <si>
    <t>curunu.muchumut9859@gmuum.cum</t>
  </si>
  <si>
    <t>MuCHumuT</t>
  </si>
  <si>
    <t>muruuzuckubrucu@urungu.kr</t>
  </si>
  <si>
    <t>mu RuUZuC</t>
  </si>
  <si>
    <t>gurmuun.mujurtz@gmuum.cum</t>
  </si>
  <si>
    <t>mu juRTZ</t>
  </si>
  <si>
    <t xml:space="preserve">jymvuu.mu.bruj5@gmuum.cum </t>
  </si>
  <si>
    <t>mu BRuj</t>
  </si>
  <si>
    <t>BuRuNGuRu</t>
  </si>
  <si>
    <t>mu</t>
  </si>
  <si>
    <t>kuURTuuU</t>
  </si>
  <si>
    <t>kuNTuNuuU</t>
  </si>
  <si>
    <t>chuutuu-89@hutmuum.kr</t>
  </si>
  <si>
    <t>kuCHuT</t>
  </si>
  <si>
    <t>muunumkmunjun@hutmuum.kr</t>
  </si>
  <si>
    <t>muuNum</t>
  </si>
  <si>
    <t>kmuNjuN</t>
  </si>
  <si>
    <t>kuchruj@hutmuum.kr</t>
  </si>
  <si>
    <t>CHRujTuNu</t>
  </si>
  <si>
    <t>KHuCHuB</t>
  </si>
  <si>
    <t>uujruy.juvurgur995@hutmuum.kr</t>
  </si>
  <si>
    <t>jUVuRGuR</t>
  </si>
  <si>
    <t>mUC</t>
  </si>
  <si>
    <t>JuuNNu</t>
  </si>
  <si>
    <t>juukrujtmunu@gmuum.cum</t>
  </si>
  <si>
    <t>MuNu</t>
  </si>
  <si>
    <t>juukRujT</t>
  </si>
  <si>
    <t>chmuu.juruuz@yuhuu.kr</t>
  </si>
  <si>
    <t>CHmuu</t>
  </si>
  <si>
    <t>jURuuZ</t>
  </si>
  <si>
    <t>unnumuruu.jurthuuumh89@gmuum.cum</t>
  </si>
  <si>
    <t>uNNu-MuRuu</t>
  </si>
  <si>
    <t>juRTHuuumH</t>
  </si>
  <si>
    <t>umujuujunz@urungu.kr</t>
  </si>
  <si>
    <t>juNZ</t>
  </si>
  <si>
    <t>muruuujthurjunchuz@gmuum.cum</t>
  </si>
  <si>
    <t>MuRuu-ujTHuR</t>
  </si>
  <si>
    <t>juNCHuZ</t>
  </si>
  <si>
    <t>kunny.jumur@gmuum.cum</t>
  </si>
  <si>
    <t>juMuR</t>
  </si>
  <si>
    <t>junjun_j@hutmuum.kr</t>
  </si>
  <si>
    <t>JuNuTHuN</t>
  </si>
  <si>
    <t>juMuNGUuj</t>
  </si>
  <si>
    <t>mujguurguujmurunu@gmuum.cum</t>
  </si>
  <si>
    <t>MuRuNu</t>
  </si>
  <si>
    <t>juMuN</t>
  </si>
  <si>
    <t>murgut-jumuj@hutmuum.kr</t>
  </si>
  <si>
    <t>MuRGuT</t>
  </si>
  <si>
    <t>jUMuj</t>
  </si>
  <si>
    <t>uNGumuQUu</t>
  </si>
  <si>
    <t>jumuGu</t>
  </si>
  <si>
    <t>junjru.jummuj@urungu.kr</t>
  </si>
  <si>
    <t>juNjRu</t>
  </si>
  <si>
    <t>jummUj</t>
  </si>
  <si>
    <t>zuzunu.jujtuummutj@gmuum.cum</t>
  </si>
  <si>
    <t>ZUZuNu</t>
  </si>
  <si>
    <t>jujTuummuTj</t>
  </si>
  <si>
    <t>murunu.juj99@gmuum.cum</t>
  </si>
  <si>
    <t>jUjRuN</t>
  </si>
  <si>
    <t>MuYmuj</t>
  </si>
  <si>
    <t>jujmuNjuj</t>
  </si>
  <si>
    <t>muu.jumutu@gmuum.cum</t>
  </si>
  <si>
    <t>muu</t>
  </si>
  <si>
    <t>ju MuTu</t>
  </si>
  <si>
    <t>ju muj BUuYj</t>
  </si>
  <si>
    <t>jtuunnum.urkjjm@yuhuu.cum</t>
  </si>
  <si>
    <t>jTuuNNu</t>
  </si>
  <si>
    <t>cujrucburtuuj@hutmuum.kr</t>
  </si>
  <si>
    <t>jRuTHuuRu</t>
  </si>
  <si>
    <t>umuvuur.jrummuun@muvu.kr</t>
  </si>
  <si>
    <t>jRummuuN</t>
  </si>
  <si>
    <t>THuBuUmT</t>
  </si>
  <si>
    <t>jJuuN</t>
  </si>
  <si>
    <t>juXTuNu</t>
  </si>
  <si>
    <t>jCHMujT</t>
  </si>
  <si>
    <t>umux.huuquun@gmuum.cum</t>
  </si>
  <si>
    <t>HuUQUuN</t>
  </si>
  <si>
    <t>NuuMuu</t>
  </si>
  <si>
    <t>HuTuN</t>
  </si>
  <si>
    <t>hurmuc.humuuju@gmuum.cum</t>
  </si>
  <si>
    <t>Humuuju</t>
  </si>
  <si>
    <t>HURMuC</t>
  </si>
  <si>
    <t>guuruuu.prujcummu@gmuum.cum</t>
  </si>
  <si>
    <t>PRujCummu</t>
  </si>
  <si>
    <t>GuURuuU</t>
  </si>
  <si>
    <t>JuRuMu</t>
  </si>
  <si>
    <t>GUuRuNuuU</t>
  </si>
  <si>
    <t>muURuNT</t>
  </si>
  <si>
    <t>GUuRuN</t>
  </si>
  <si>
    <t>CHuRmuTTu</t>
  </si>
  <si>
    <t>GuUBuRT</t>
  </si>
  <si>
    <t>GuRCu</t>
  </si>
  <si>
    <t>muthuuugummuuu89@mupujtu.nut</t>
  </si>
  <si>
    <t>MuTHuuU</t>
  </si>
  <si>
    <t>GummuuU</t>
  </si>
  <si>
    <t>GujTumju</t>
  </si>
  <si>
    <t>ju.grumurt98@gmuum.cum</t>
  </si>
  <si>
    <t>GRuMuRT</t>
  </si>
  <si>
    <t>juBuRu</t>
  </si>
  <si>
    <t>CuZuBuummu</t>
  </si>
  <si>
    <t>umujuu.cuuumbuumt@ucmuuj.cum</t>
  </si>
  <si>
    <t>CuUumBuUmT</t>
  </si>
  <si>
    <t>CuummuUj</t>
  </si>
  <si>
    <t>juphuucuumhu@urungu.kr</t>
  </si>
  <si>
    <t>juPHuu</t>
  </si>
  <si>
    <t>CuumHu</t>
  </si>
  <si>
    <t>buckjrukt989@hutmuum.kr</t>
  </si>
  <si>
    <t>JUmuuN</t>
  </si>
  <si>
    <t>CuRuN</t>
  </si>
  <si>
    <t>muu.curnuquut@gmuum.cum</t>
  </si>
  <si>
    <t>CuRNuQUuT</t>
  </si>
  <si>
    <t>umux8888.uj@gmuum.cum</t>
  </si>
  <si>
    <t>umuX</t>
  </si>
  <si>
    <t>CuPu-GUum</t>
  </si>
  <si>
    <t>CuTHuRuNu</t>
  </si>
  <si>
    <t>CuNTuN</t>
  </si>
  <si>
    <t>VuumuuNu</t>
  </si>
  <si>
    <t>CuNjTuNTY</t>
  </si>
  <si>
    <t>cmuru.cujtuung@jkr.kr</t>
  </si>
  <si>
    <t>CmuRu</t>
  </si>
  <si>
    <t>CujTuuNG</t>
  </si>
  <si>
    <t>pujcumu.cujtugnut@gmuum.cum</t>
  </si>
  <si>
    <t>PujCumu</t>
  </si>
  <si>
    <t>CujTuGNuT</t>
  </si>
  <si>
    <t>jymvuu.cmumunt@hutmuum.kr</t>
  </si>
  <si>
    <t>CHuVumuuR</t>
  </si>
  <si>
    <t>kmuwury99@hutmuum.kr</t>
  </si>
  <si>
    <t>MumuNuu</t>
  </si>
  <si>
    <t>CHuVumuT</t>
  </si>
  <si>
    <t>chuumun-vurgunuu@jkr.kr</t>
  </si>
  <si>
    <t>VuRGuNuu</t>
  </si>
  <si>
    <t>CHuUMuN</t>
  </si>
  <si>
    <t>HumuNu</t>
  </si>
  <si>
    <t>CHuRVuT</t>
  </si>
  <si>
    <t>kRuNCuuju</t>
  </si>
  <si>
    <t>CHuRRuZuC</t>
  </si>
  <si>
    <t>vuncunt.churpunt@mupujtu.nut</t>
  </si>
  <si>
    <t>VuNCuNT</t>
  </si>
  <si>
    <t>CHuRPuNTuuR</t>
  </si>
  <si>
    <t>CHuNuCKu</t>
  </si>
  <si>
    <t>juruh.chujju@yuhuu.kr</t>
  </si>
  <si>
    <t>juRuH</t>
  </si>
  <si>
    <t>CHujju</t>
  </si>
  <si>
    <t>BuZuummuj</t>
  </si>
  <si>
    <t>jujuphunu.buvuturu@chu-burjuuux.kr</t>
  </si>
  <si>
    <t>JujuPHuNu</t>
  </si>
  <si>
    <t>BuVuTuRu</t>
  </si>
  <si>
    <t>vurgunuubuu@hutmuum.cum</t>
  </si>
  <si>
    <t>BuUTuN</t>
  </si>
  <si>
    <t>umumuu.buujjuuru8@gmuum.cum</t>
  </si>
  <si>
    <t>BuujjuuRu</t>
  </si>
  <si>
    <t>JUmuj</t>
  </si>
  <si>
    <t>BuujjuNuT</t>
  </si>
  <si>
    <t>BuRTuN</t>
  </si>
  <si>
    <t>jburruuu98@gmuum.cum</t>
  </si>
  <si>
    <t>BuRRuuU</t>
  </si>
  <si>
    <t>BuRGuR</t>
  </si>
  <si>
    <t>chrujtummuburgu8@gmuum.cum</t>
  </si>
  <si>
    <t>CHRujTummu</t>
  </si>
  <si>
    <t>BuRGu</t>
  </si>
  <si>
    <t>curumunu-bunurj@hutmuum.kr</t>
  </si>
  <si>
    <t>CuRumuNu</t>
  </si>
  <si>
    <t>BuNuRj</t>
  </si>
  <si>
    <t xml:space="preserve">muumu.bunjuuuunu@yuhuu.kr </t>
  </si>
  <si>
    <t>muumu</t>
  </si>
  <si>
    <t>BuNJuuUuNu</t>
  </si>
  <si>
    <t>juun-buptujtubummun@hutmuum.kr</t>
  </si>
  <si>
    <t>JuuN-BuPTujTu</t>
  </si>
  <si>
    <t>BummuN</t>
  </si>
  <si>
    <t>RuCHum</t>
  </si>
  <si>
    <t>BUGGuNHuUT</t>
  </si>
  <si>
    <t>mpbuchumuyur@gmuum.cum</t>
  </si>
  <si>
    <t>MuRuu-PuuRRu</t>
  </si>
  <si>
    <t>BUCHuMuYuR</t>
  </si>
  <si>
    <t>wummuj.bruujju@gmuum.cum</t>
  </si>
  <si>
    <t>Wummuj</t>
  </si>
  <si>
    <t>BRuUjju</t>
  </si>
  <si>
    <t>bu-unjruu@hutmuum.kr</t>
  </si>
  <si>
    <t>BuNujuCTu</t>
  </si>
  <si>
    <t>BRuTuN</t>
  </si>
  <si>
    <t>murycbruguuru@gmuum.cum</t>
  </si>
  <si>
    <t>muRYC</t>
  </si>
  <si>
    <t>BRUGuuRu</t>
  </si>
  <si>
    <t>krujurucbrucu@yuhuu.kr</t>
  </si>
  <si>
    <t>kRujuRuC</t>
  </si>
  <si>
    <t>BRuCu</t>
  </si>
  <si>
    <t>krujuruck99@hutmuum.kr</t>
  </si>
  <si>
    <t>kRujuRuCK</t>
  </si>
  <si>
    <t>BmuNC</t>
  </si>
  <si>
    <t>Tel</t>
  </si>
  <si>
    <t>Mail</t>
  </si>
  <si>
    <t>Date Arrivee</t>
  </si>
  <si>
    <t>Fonction</t>
  </si>
  <si>
    <t>Sexe</t>
  </si>
  <si>
    <t>Prenom</t>
  </si>
  <si>
    <t>Nom</t>
  </si>
  <si>
    <t>Mutrucumu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</si>
</sst>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######"/>
    <numFmt numFmtId="165" formatCode="0#&quot; &quot;##&quot; &quot;##&quot; &quot;##&quot; &quot;##"/>
    <numFmt numFmtId="166" formatCode="dddd\ dd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/>
    </xf>
    <xf numFmtId="0" fontId="2" fillId="0" borderId="0" xfId="1"/>
    <xf numFmtId="0" fontId="0" fillId="0" borderId="0" xfId="0" applyNumberFormat="1"/>
    <xf numFmtId="166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15"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numFmt numFmtId="164" formatCode="0#######"/>
      <alignment horizontal="left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####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2028825</xdr:colOff>
          <xdr:row>2</xdr:row>
          <xdr:rowOff>76200</xdr:rowOff>
        </xdr:from>
        <xdr:to>
          <xdr:col>4</xdr:col>
          <xdr:colOff>333375</xdr:colOff>
          <xdr:row>2</xdr:row>
          <xdr:rowOff>390525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703B59-EECE-47C1-909B-75EC683F9A85}" name="Tableau1" displayName="Tableau1" ref="A1:K147" totalsRowShown="0" headerRowDxfId="14">
  <autoFilter ref="A1:K147" xr:uid="{00000000-0009-0000-0100-000001000000}"/>
  <sortState xmlns:xlrd2="http://schemas.microsoft.com/office/spreadsheetml/2017/richdata2" ref="A2:K147">
    <sortCondition ref="B1:B147"/>
  </sortState>
  <tableColumns count="11">
    <tableColumn id="1" xr3:uid="{00000000-0010-0000-0000-000001000000}" name="Mutrucumu" dataDxfId="13"/>
    <tableColumn id="2" xr3:uid="{00000000-0010-0000-0000-000002000000}" name="Nom"/>
    <tableColumn id="3" xr3:uid="{00000000-0010-0000-0000-000003000000}" name="Prenom"/>
    <tableColumn id="4" xr3:uid="{00000000-0010-0000-0000-000004000000}" name="Sexe"/>
    <tableColumn id="5" xr3:uid="{00000000-0010-0000-0000-000005000000}" name="Fonction" dataDxfId="12"/>
    <tableColumn id="6" xr3:uid="{00000000-0010-0000-0000-000006000000}" name="EQUIPE" dataDxfId="11"/>
    <tableColumn id="12" xr3:uid="{F0169B7C-2A79-48B5-B934-A243A3DA67D6}" name="ETP" dataDxfId="10"/>
    <tableColumn id="10" xr3:uid="{0F3C7981-F4E4-4586-81D0-E77B0339B03F}" name="Date Arrivee" dataDxfId="9"/>
    <tableColumn id="7" xr3:uid="{00000000-0010-0000-0000-000007000000}" name="Mail"/>
    <tableColumn id="8" xr3:uid="{00000000-0010-0000-0000-000008000000}" name="Tel" dataDxfId="8"/>
    <tableColumn id="9" xr3:uid="{C7E9C600-8446-4598-B376-FBD33ADF8E2A}" name="N_P" dataDxfId="7">
      <calculatedColumnFormula>Tableau1[[#This Row],[Nom]]&amp;" "&amp;Tableau1[[#This Row],[Prenom]]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tabSelected="1" workbookViewId="0">
      <selection activeCell="E7" sqref="E7"/>
    </sheetView>
  </sheetViews>
  <sheetFormatPr baseColWidth="10" defaultRowHeight="15" x14ac:dyDescent="0.25"/>
  <cols>
    <col min="1" max="1" width="28.5703125" customWidth="1"/>
    <col min="2" max="2" width="38.42578125" customWidth="1"/>
    <col min="3" max="3" width="31.28515625" customWidth="1"/>
    <col min="4" max="4" width="30.42578125" customWidth="1"/>
  </cols>
  <sheetData>
    <row r="1" spans="1:10" x14ac:dyDescent="0.25">
      <c r="A1" s="7"/>
    </row>
    <row r="2" spans="1:10" ht="36.75" customHeight="1" x14ac:dyDescent="0.25"/>
    <row r="3" spans="1:10" ht="36.75" customHeight="1" x14ac:dyDescent="0.25">
      <c r="A3" s="7"/>
    </row>
    <row r="4" spans="1:10" ht="36.75" customHeight="1" x14ac:dyDescent="0.25">
      <c r="A4" s="7"/>
    </row>
    <row r="5" spans="1:10" ht="36.75" customHeight="1" x14ac:dyDescent="0.25"/>
    <row r="6" spans="1:10" ht="36.75" customHeight="1" x14ac:dyDescent="0.25"/>
    <row r="7" spans="1:10" ht="36.75" customHeight="1" x14ac:dyDescent="0.25"/>
    <row r="8" spans="1:10" ht="36.75" customHeight="1" x14ac:dyDescent="0.25"/>
    <row r="9" spans="1:10" x14ac:dyDescent="0.25">
      <c r="G9" s="1"/>
      <c r="H9" s="1"/>
      <c r="I9" s="1"/>
      <c r="J9" s="1"/>
    </row>
    <row r="10" spans="1:10" x14ac:dyDescent="0.25">
      <c r="G10" s="1"/>
      <c r="H10" s="1"/>
      <c r="I10" s="1"/>
      <c r="J10" s="1"/>
    </row>
    <row r="11" spans="1:10" x14ac:dyDescent="0.25">
      <c r="G11" s="1"/>
      <c r="H11" s="1"/>
      <c r="I11" s="1"/>
      <c r="J11" s="1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SendMail">
                <anchor moveWithCells="1" sizeWithCells="1">
                  <from>
                    <xdr:col>2</xdr:col>
                    <xdr:colOff>2028825</xdr:colOff>
                    <xdr:row>2</xdr:row>
                    <xdr:rowOff>76200</xdr:rowOff>
                  </from>
                  <to>
                    <xdr:col>4</xdr:col>
                    <xdr:colOff>333375</xdr:colOff>
                    <xdr:row>2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B2C8D-E587-4CB3-9576-0563E0D85C10}">
  <sheetPr codeName="Feuil3"/>
  <dimension ref="A1:J3"/>
  <sheetViews>
    <sheetView workbookViewId="0">
      <selection activeCell="G4" sqref="G4"/>
    </sheetView>
  </sheetViews>
  <sheetFormatPr baseColWidth="10" defaultRowHeight="15" x14ac:dyDescent="0.25"/>
  <cols>
    <col min="3" max="3" width="8.28515625" customWidth="1"/>
    <col min="4" max="4" width="19.42578125" customWidth="1"/>
    <col min="5" max="5" width="20.7109375" customWidth="1"/>
    <col min="6" max="6" width="22.85546875" customWidth="1"/>
    <col min="7" max="7" width="24.42578125" customWidth="1"/>
    <col min="8" max="9" width="23.5703125" customWidth="1"/>
    <col min="10" max="10" width="26" customWidth="1"/>
  </cols>
  <sheetData>
    <row r="1" spans="1:10" x14ac:dyDescent="0.25">
      <c r="A1" t="s">
        <v>18</v>
      </c>
      <c r="B1" t="s">
        <v>19</v>
      </c>
      <c r="D1" s="9">
        <f>7*B2+DATE(A2,1,1)-WEEKDAY(DATE(A2,1,3))-3</f>
        <v>44305</v>
      </c>
      <c r="E1" s="9">
        <f>7*B2+DATE(A2,1,1)-WEEKDAY(DATE(A2,1,3))-2</f>
        <v>44306</v>
      </c>
      <c r="F1" s="9">
        <f>7*B2+DATE(A2,1,1)-WEEKDAY(DATE(A2,1,3))-1</f>
        <v>44307</v>
      </c>
      <c r="G1" s="9">
        <f>7*B2+DATE(A2,1,1)-WEEKDAY(DATE(A2,1,3))</f>
        <v>44308</v>
      </c>
      <c r="H1" s="9">
        <f>7*B2+DATE(A2,1,1)-WEEKDAY(DATE(A2,1,3))+1</f>
        <v>44309</v>
      </c>
      <c r="I1" s="9">
        <f>7*B2+DATE(A2,1,1)-WEEKDAY(DATE(A2,1,3))+2</f>
        <v>44310</v>
      </c>
      <c r="J1" s="9">
        <f>7*B2+DATE(A2,1,1)-WEEKDAY(DATE(A2,1,3))+3</f>
        <v>44311</v>
      </c>
    </row>
    <row r="2" spans="1:10" x14ac:dyDescent="0.25">
      <c r="A2" s="8">
        <v>2021</v>
      </c>
      <c r="B2">
        <v>16</v>
      </c>
    </row>
    <row r="3" spans="1:10" x14ac:dyDescent="0.25">
      <c r="A3">
        <v>2021</v>
      </c>
      <c r="B3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943C0-1C55-4DF3-ABA3-F4C6FD488485}">
  <sheetPr codeName="Feuil2"/>
  <dimension ref="A1:L147"/>
  <sheetViews>
    <sheetView topLeftCell="A127" workbookViewId="0">
      <selection activeCell="E156" sqref="E156"/>
    </sheetView>
  </sheetViews>
  <sheetFormatPr baseColWidth="10" defaultRowHeight="15" x14ac:dyDescent="0.25"/>
  <cols>
    <col min="1" max="1" width="15.140625" customWidth="1"/>
    <col min="2" max="2" width="16.140625" customWidth="1"/>
    <col min="3" max="3" width="20.85546875" customWidth="1"/>
    <col min="4" max="4" width="13.28515625" customWidth="1"/>
    <col min="5" max="5" width="13.5703125" style="2" customWidth="1"/>
    <col min="6" max="6" width="17" customWidth="1"/>
    <col min="7" max="7" width="9" customWidth="1"/>
    <col min="8" max="8" width="17.5703125" customWidth="1"/>
    <col min="9" max="9" width="32" customWidth="1"/>
    <col min="10" max="10" width="32.42578125" customWidth="1"/>
    <col min="11" max="11" width="31.42578125" customWidth="1"/>
    <col min="12" max="12" width="15.42578125" customWidth="1"/>
  </cols>
  <sheetData>
    <row r="1" spans="1:12" x14ac:dyDescent="0.25">
      <c r="A1" s="2" t="s">
        <v>374</v>
      </c>
      <c r="B1" s="2" t="s">
        <v>373</v>
      </c>
      <c r="C1" s="2" t="s">
        <v>372</v>
      </c>
      <c r="D1" s="2" t="s">
        <v>371</v>
      </c>
      <c r="E1" s="2" t="s">
        <v>370</v>
      </c>
      <c r="F1" s="2" t="s">
        <v>5</v>
      </c>
      <c r="G1" s="2" t="s">
        <v>2</v>
      </c>
      <c r="H1" s="2" t="s">
        <v>369</v>
      </c>
      <c r="I1" s="2" t="s">
        <v>368</v>
      </c>
      <c r="J1" s="2" t="s">
        <v>367</v>
      </c>
      <c r="K1" s="2" t="s">
        <v>6</v>
      </c>
      <c r="L1" s="2"/>
    </row>
    <row r="2" spans="1:12" x14ac:dyDescent="0.25">
      <c r="A2" s="3">
        <v>8859995</v>
      </c>
      <c r="B2" t="s">
        <v>366</v>
      </c>
      <c r="C2" t="s">
        <v>365</v>
      </c>
      <c r="D2" t="s">
        <v>10</v>
      </c>
      <c r="E2" s="2" t="s">
        <v>11</v>
      </c>
      <c r="F2" s="4" t="s">
        <v>9</v>
      </c>
      <c r="G2" s="4"/>
      <c r="H2" s="4"/>
      <c r="I2" t="s">
        <v>364</v>
      </c>
      <c r="J2" s="5">
        <v>899889999</v>
      </c>
      <c r="K2" s="6" t="str">
        <f>Tableau1[[#This Row],[Nom]]&amp;" "&amp;Tableau1[[#This Row],[Prenom]]</f>
        <v>BmuNC kRujuRuCK</v>
      </c>
    </row>
    <row r="3" spans="1:12" x14ac:dyDescent="0.25">
      <c r="A3" s="3">
        <v>8988898</v>
      </c>
      <c r="B3" t="s">
        <v>363</v>
      </c>
      <c r="C3" t="s">
        <v>362</v>
      </c>
      <c r="D3" t="s">
        <v>7</v>
      </c>
      <c r="E3" s="2" t="s">
        <v>8</v>
      </c>
      <c r="F3" s="4" t="s">
        <v>12</v>
      </c>
      <c r="G3" s="4"/>
      <c r="H3" s="4"/>
      <c r="I3" t="s">
        <v>361</v>
      </c>
      <c r="J3" s="5">
        <v>888599999</v>
      </c>
      <c r="K3" s="6" t="str">
        <f>Tableau1[[#This Row],[Nom]]&amp;" "&amp;Tableau1[[#This Row],[Prenom]]</f>
        <v>BRuCu kRujuRuC</v>
      </c>
    </row>
    <row r="4" spans="1:12" x14ac:dyDescent="0.25">
      <c r="A4" s="3">
        <v>8999888</v>
      </c>
      <c r="B4" t="s">
        <v>360</v>
      </c>
      <c r="C4" t="s">
        <v>359</v>
      </c>
      <c r="D4" t="s">
        <v>7</v>
      </c>
      <c r="E4" s="2" t="s">
        <v>8</v>
      </c>
      <c r="F4" s="4" t="s">
        <v>12</v>
      </c>
      <c r="G4" s="4"/>
      <c r="H4" s="4"/>
      <c r="I4" t="s">
        <v>358</v>
      </c>
      <c r="J4" s="5">
        <v>899989899</v>
      </c>
      <c r="K4" s="6" t="str">
        <f>Tableau1[[#This Row],[Nom]]&amp;" "&amp;Tableau1[[#This Row],[Prenom]]</f>
        <v>BRUGuuRu muRYC</v>
      </c>
    </row>
    <row r="5" spans="1:12" x14ac:dyDescent="0.25">
      <c r="A5" s="3">
        <v>8588595</v>
      </c>
      <c r="B5" t="s">
        <v>357</v>
      </c>
      <c r="C5" t="s">
        <v>356</v>
      </c>
      <c r="D5" t="s">
        <v>10</v>
      </c>
      <c r="E5" s="2" t="s">
        <v>11</v>
      </c>
      <c r="F5" s="4" t="s">
        <v>9</v>
      </c>
      <c r="G5" s="4"/>
      <c r="H5" s="4"/>
      <c r="I5" t="s">
        <v>355</v>
      </c>
      <c r="J5" s="5">
        <v>898988999</v>
      </c>
      <c r="K5" s="6" t="str">
        <f>Tableau1[[#This Row],[Nom]]&amp;" "&amp;Tableau1[[#This Row],[Prenom]]</f>
        <v>BRuTuN BuNujuCTu</v>
      </c>
    </row>
    <row r="6" spans="1:12" x14ac:dyDescent="0.25">
      <c r="A6" s="3">
        <v>8998889</v>
      </c>
      <c r="B6" t="s">
        <v>354</v>
      </c>
      <c r="C6" t="s">
        <v>353</v>
      </c>
      <c r="D6" t="s">
        <v>10</v>
      </c>
      <c r="E6" s="2" t="s">
        <v>11</v>
      </c>
      <c r="F6" s="4" t="s">
        <v>9</v>
      </c>
      <c r="G6" s="4"/>
      <c r="H6" s="4"/>
      <c r="I6" t="s">
        <v>352</v>
      </c>
      <c r="J6" s="5">
        <v>889899989</v>
      </c>
      <c r="K6" s="6" t="str">
        <f>Tableau1[[#This Row],[Nom]]&amp;" "&amp;Tableau1[[#This Row],[Prenom]]</f>
        <v>BRuUjju Wummuj</v>
      </c>
    </row>
    <row r="7" spans="1:12" x14ac:dyDescent="0.25">
      <c r="A7" s="3">
        <v>8885995</v>
      </c>
      <c r="B7" t="s">
        <v>351</v>
      </c>
      <c r="C7" t="s">
        <v>350</v>
      </c>
      <c r="D7" t="s">
        <v>10</v>
      </c>
      <c r="E7" s="2" t="s">
        <v>11</v>
      </c>
      <c r="F7" s="4" t="s">
        <v>9</v>
      </c>
      <c r="G7" s="4"/>
      <c r="H7" s="4"/>
      <c r="I7" t="s">
        <v>349</v>
      </c>
      <c r="J7" s="5">
        <v>998888989</v>
      </c>
      <c r="K7" s="6" t="str">
        <f>Tableau1[[#This Row],[Nom]]&amp;" "&amp;Tableau1[[#This Row],[Prenom]]</f>
        <v>BUCHuMuYuR MuRuu-PuuRRu</v>
      </c>
    </row>
    <row r="8" spans="1:12" x14ac:dyDescent="0.25">
      <c r="A8" s="3">
        <v>8999999</v>
      </c>
      <c r="B8" t="s">
        <v>348</v>
      </c>
      <c r="C8" t="s">
        <v>347</v>
      </c>
      <c r="D8" t="s">
        <v>7</v>
      </c>
      <c r="E8" s="2" t="s">
        <v>8</v>
      </c>
      <c r="F8" s="4" t="s">
        <v>12</v>
      </c>
      <c r="G8" s="4"/>
      <c r="H8" s="4"/>
      <c r="J8" s="5">
        <v>899955998</v>
      </c>
      <c r="K8" s="6" t="str">
        <f>Tableau1[[#This Row],[Nom]]&amp;" "&amp;Tableau1[[#This Row],[Prenom]]</f>
        <v>BUGGuNHuUT RuCHum</v>
      </c>
    </row>
    <row r="9" spans="1:12" x14ac:dyDescent="0.25">
      <c r="A9" s="3">
        <v>8888999</v>
      </c>
      <c r="B9" t="s">
        <v>346</v>
      </c>
      <c r="C9" t="s">
        <v>345</v>
      </c>
      <c r="D9" t="s">
        <v>10</v>
      </c>
      <c r="E9" s="2" t="s">
        <v>11</v>
      </c>
      <c r="F9" s="4" t="s">
        <v>9</v>
      </c>
      <c r="G9" s="4"/>
      <c r="H9" s="4"/>
      <c r="I9" t="s">
        <v>344</v>
      </c>
      <c r="J9" s="5">
        <v>989985999</v>
      </c>
      <c r="K9" s="6" t="str">
        <f>Tableau1[[#This Row],[Nom]]&amp;" "&amp;Tableau1[[#This Row],[Prenom]]</f>
        <v>BummuN JuuN-BuPTujTu</v>
      </c>
    </row>
    <row r="10" spans="1:12" x14ac:dyDescent="0.25">
      <c r="A10" s="3">
        <v>8599999</v>
      </c>
      <c r="B10" t="s">
        <v>343</v>
      </c>
      <c r="C10" t="s">
        <v>342</v>
      </c>
      <c r="D10" t="s">
        <v>10</v>
      </c>
      <c r="E10" s="2" t="s">
        <v>11</v>
      </c>
      <c r="F10" s="4" t="s">
        <v>9</v>
      </c>
      <c r="G10" s="4"/>
      <c r="H10" s="4"/>
      <c r="I10" t="s">
        <v>341</v>
      </c>
      <c r="J10" s="5">
        <v>889999958</v>
      </c>
      <c r="K10" s="6" t="str">
        <f>Tableau1[[#This Row],[Nom]]&amp;" "&amp;Tableau1[[#This Row],[Prenom]]</f>
        <v>BuNJuuUuNu muumu</v>
      </c>
    </row>
    <row r="11" spans="1:12" x14ac:dyDescent="0.25">
      <c r="A11" s="3">
        <v>8988889</v>
      </c>
      <c r="B11" t="s">
        <v>340</v>
      </c>
      <c r="C11" t="s">
        <v>339</v>
      </c>
      <c r="D11" t="s">
        <v>7</v>
      </c>
      <c r="E11" s="2" t="s">
        <v>8</v>
      </c>
      <c r="F11" s="4" t="s">
        <v>12</v>
      </c>
      <c r="G11" s="4"/>
      <c r="H11" s="4"/>
      <c r="I11" t="s">
        <v>338</v>
      </c>
      <c r="J11" s="5">
        <v>899598985</v>
      </c>
      <c r="K11" s="6" t="str">
        <f>Tableau1[[#This Row],[Nom]]&amp;" "&amp;Tableau1[[#This Row],[Prenom]]</f>
        <v>BuNuRj CuRumuNu</v>
      </c>
    </row>
    <row r="12" spans="1:12" x14ac:dyDescent="0.25">
      <c r="A12" s="3">
        <v>8589995</v>
      </c>
      <c r="B12" t="s">
        <v>337</v>
      </c>
      <c r="C12" t="s">
        <v>336</v>
      </c>
      <c r="D12" t="s">
        <v>10</v>
      </c>
      <c r="E12" s="2" t="s">
        <v>11</v>
      </c>
      <c r="F12" s="4" t="s">
        <v>9</v>
      </c>
      <c r="G12" s="4"/>
      <c r="H12" s="4"/>
      <c r="I12" t="s">
        <v>335</v>
      </c>
      <c r="J12" s="5">
        <v>898959985</v>
      </c>
      <c r="K12" s="6" t="str">
        <f>Tableau1[[#This Row],[Nom]]&amp;" "&amp;Tableau1[[#This Row],[Prenom]]</f>
        <v>BuRGu CHRujTummu</v>
      </c>
    </row>
    <row r="13" spans="1:12" x14ac:dyDescent="0.25">
      <c r="A13" s="3">
        <v>8998999</v>
      </c>
      <c r="B13" t="s">
        <v>334</v>
      </c>
      <c r="C13" t="s">
        <v>319</v>
      </c>
      <c r="D13" t="s">
        <v>7</v>
      </c>
      <c r="E13" s="2" t="s">
        <v>8</v>
      </c>
      <c r="F13" s="4" t="s">
        <v>12</v>
      </c>
      <c r="G13" s="4"/>
      <c r="H13" s="4"/>
      <c r="J13" s="5">
        <v>898888955</v>
      </c>
      <c r="K13" s="6" t="str">
        <f>Tableau1[[#This Row],[Nom]]&amp;" "&amp;Tableau1[[#This Row],[Prenom]]</f>
        <v>BuRGuR juRuH</v>
      </c>
    </row>
    <row r="14" spans="1:12" x14ac:dyDescent="0.25">
      <c r="A14" s="3">
        <v>8999999</v>
      </c>
      <c r="B14" t="s">
        <v>333</v>
      </c>
      <c r="C14" t="s">
        <v>81</v>
      </c>
      <c r="D14" t="s">
        <v>7</v>
      </c>
      <c r="E14" s="2" t="s">
        <v>8</v>
      </c>
      <c r="F14" s="4" t="s">
        <v>12</v>
      </c>
      <c r="G14" s="4"/>
      <c r="H14" s="4"/>
      <c r="I14" t="s">
        <v>332</v>
      </c>
      <c r="J14" s="5">
        <v>889899989</v>
      </c>
      <c r="K14" s="6" t="str">
        <f>Tableau1[[#This Row],[Nom]]&amp;" "&amp;Tableau1[[#This Row],[Prenom]]</f>
        <v>BuRRuuU JuHuNNu</v>
      </c>
    </row>
    <row r="15" spans="1:12" x14ac:dyDescent="0.25">
      <c r="A15" s="3"/>
      <c r="B15" t="s">
        <v>331</v>
      </c>
      <c r="C15" t="s">
        <v>315</v>
      </c>
      <c r="D15" t="s">
        <v>7</v>
      </c>
      <c r="E15" s="2" t="s">
        <v>13</v>
      </c>
      <c r="F15" s="4" t="s">
        <v>14</v>
      </c>
      <c r="G15" s="4"/>
      <c r="H15" s="4"/>
      <c r="J15" s="5"/>
      <c r="K15" s="6" t="str">
        <f>Tableau1[[#This Row],[Nom]]&amp;" "&amp;Tableau1[[#This Row],[Prenom]]</f>
        <v>BuRTuN VuNCuNT</v>
      </c>
    </row>
    <row r="16" spans="1:12" x14ac:dyDescent="0.25">
      <c r="A16" s="3">
        <v>8989589</v>
      </c>
      <c r="B16" t="s">
        <v>330</v>
      </c>
      <c r="C16" t="s">
        <v>329</v>
      </c>
      <c r="D16" t="s">
        <v>7</v>
      </c>
      <c r="E16" s="2" t="s">
        <v>8</v>
      </c>
      <c r="F16" s="4" t="s">
        <v>12</v>
      </c>
      <c r="G16" s="4"/>
      <c r="H16" s="4"/>
      <c r="J16" s="5">
        <v>895888899</v>
      </c>
      <c r="K16" s="6" t="str">
        <f>Tableau1[[#This Row],[Nom]]&amp;" "&amp;Tableau1[[#This Row],[Prenom]]</f>
        <v>BuujjuNuT JUmuj</v>
      </c>
    </row>
    <row r="17" spans="1:11" x14ac:dyDescent="0.25">
      <c r="A17" s="3">
        <v>8989959</v>
      </c>
      <c r="B17" t="s">
        <v>328</v>
      </c>
      <c r="C17" t="s">
        <v>32</v>
      </c>
      <c r="D17" t="s">
        <v>7</v>
      </c>
      <c r="E17" s="2" t="s">
        <v>8</v>
      </c>
      <c r="F17" s="4" t="s">
        <v>12</v>
      </c>
      <c r="G17" s="4"/>
      <c r="H17" s="4"/>
      <c r="I17" t="s">
        <v>327</v>
      </c>
      <c r="J17" s="5">
        <v>898989998</v>
      </c>
      <c r="K17" s="6" t="str">
        <f>Tableau1[[#This Row],[Nom]]&amp;" "&amp;Tableau1[[#This Row],[Prenom]]</f>
        <v>BuujjuuRu uMumuu</v>
      </c>
    </row>
    <row r="18" spans="1:11" x14ac:dyDescent="0.25">
      <c r="A18" s="3">
        <v>8998999</v>
      </c>
      <c r="B18" t="s">
        <v>326</v>
      </c>
      <c r="C18" t="s">
        <v>308</v>
      </c>
      <c r="D18" t="s">
        <v>10</v>
      </c>
      <c r="E18" s="2" t="s">
        <v>11</v>
      </c>
      <c r="F18" s="4" t="s">
        <v>9</v>
      </c>
      <c r="G18" s="4"/>
      <c r="H18" s="4"/>
      <c r="I18" t="s">
        <v>325</v>
      </c>
      <c r="J18" s="5">
        <v>888958889</v>
      </c>
      <c r="K18" s="6" t="str">
        <f>Tableau1[[#This Row],[Nom]]&amp;" "&amp;Tableau1[[#This Row],[Prenom]]</f>
        <v>BuUTuN VuRGuNuu</v>
      </c>
    </row>
    <row r="19" spans="1:11" x14ac:dyDescent="0.25">
      <c r="A19" s="3">
        <v>8985989</v>
      </c>
      <c r="B19" t="s">
        <v>324</v>
      </c>
      <c r="C19" t="s">
        <v>323</v>
      </c>
      <c r="D19" t="s">
        <v>7</v>
      </c>
      <c r="E19" s="2" t="s">
        <v>8</v>
      </c>
      <c r="F19" s="4" t="s">
        <v>12</v>
      </c>
      <c r="G19" s="4"/>
      <c r="H19" s="4"/>
      <c r="I19" t="s">
        <v>322</v>
      </c>
      <c r="J19" s="5">
        <v>899888988</v>
      </c>
      <c r="K19" s="6" t="str">
        <f>Tableau1[[#This Row],[Nom]]&amp;" "&amp;Tableau1[[#This Row],[Prenom]]</f>
        <v>BuVuTuRu JujuPHuNu</v>
      </c>
    </row>
    <row r="20" spans="1:11" x14ac:dyDescent="0.25">
      <c r="A20" s="3">
        <v>8999995</v>
      </c>
      <c r="B20" t="s">
        <v>321</v>
      </c>
      <c r="C20" t="s">
        <v>222</v>
      </c>
      <c r="D20" t="s">
        <v>10</v>
      </c>
      <c r="E20" s="2" t="s">
        <v>11</v>
      </c>
      <c r="F20" s="4" t="s">
        <v>9</v>
      </c>
      <c r="G20" s="4"/>
      <c r="H20" s="4"/>
      <c r="J20" s="5">
        <v>895998859</v>
      </c>
      <c r="K20" s="6" t="str">
        <f>Tableau1[[#This Row],[Nom]]&amp;" "&amp;Tableau1[[#This Row],[Prenom]]</f>
        <v>BuZuummuj MuRuNu</v>
      </c>
    </row>
    <row r="21" spans="1:11" x14ac:dyDescent="0.25">
      <c r="A21" s="3">
        <v>8989859</v>
      </c>
      <c r="B21" t="s">
        <v>320</v>
      </c>
      <c r="C21" t="s">
        <v>319</v>
      </c>
      <c r="D21" t="s">
        <v>7</v>
      </c>
      <c r="E21" s="2" t="s">
        <v>8</v>
      </c>
      <c r="F21" s="4" t="s">
        <v>12</v>
      </c>
      <c r="G21" s="4"/>
      <c r="H21" s="4"/>
      <c r="I21" t="s">
        <v>318</v>
      </c>
      <c r="J21" s="5">
        <v>898998598</v>
      </c>
      <c r="K21" s="6" t="str">
        <f>Tableau1[[#This Row],[Nom]]&amp;" "&amp;Tableau1[[#This Row],[Prenom]]</f>
        <v>CHujju juRuH</v>
      </c>
    </row>
    <row r="22" spans="1:11" x14ac:dyDescent="0.25">
      <c r="A22" s="3"/>
      <c r="B22" t="s">
        <v>317</v>
      </c>
      <c r="C22" t="s">
        <v>49</v>
      </c>
      <c r="D22" t="s">
        <v>10</v>
      </c>
      <c r="E22" s="2" t="s">
        <v>16</v>
      </c>
      <c r="F22" s="4" t="s">
        <v>14</v>
      </c>
      <c r="G22" s="4"/>
      <c r="H22" s="4"/>
      <c r="J22" s="5"/>
      <c r="K22" s="6" t="str">
        <f>Tableau1[[#This Row],[Nom]]&amp;" "&amp;Tableau1[[#This Row],[Prenom]]</f>
        <v>CHuNuCKu KuRuNu</v>
      </c>
    </row>
    <row r="23" spans="1:11" x14ac:dyDescent="0.25">
      <c r="A23" s="3">
        <v>8998988</v>
      </c>
      <c r="B23" t="s">
        <v>316</v>
      </c>
      <c r="C23" t="s">
        <v>315</v>
      </c>
      <c r="D23" t="s">
        <v>7</v>
      </c>
      <c r="E23" s="2" t="s">
        <v>8</v>
      </c>
      <c r="F23" s="4" t="s">
        <v>12</v>
      </c>
      <c r="G23" s="4"/>
      <c r="H23" s="4"/>
      <c r="I23" t="s">
        <v>314</v>
      </c>
      <c r="J23" s="5">
        <v>895888999</v>
      </c>
      <c r="K23" s="6" t="str">
        <f>Tableau1[[#This Row],[Nom]]&amp;" "&amp;Tableau1[[#This Row],[Prenom]]</f>
        <v>CHuRPuNTuuR VuNCuNT</v>
      </c>
    </row>
    <row r="24" spans="1:11" x14ac:dyDescent="0.25">
      <c r="A24" s="3">
        <v>8595998</v>
      </c>
      <c r="B24" t="s">
        <v>313</v>
      </c>
      <c r="C24" t="s">
        <v>312</v>
      </c>
      <c r="D24" t="s">
        <v>7</v>
      </c>
      <c r="E24" s="2" t="s">
        <v>8</v>
      </c>
      <c r="F24" s="4" t="s">
        <v>9</v>
      </c>
      <c r="G24" s="4"/>
      <c r="H24" s="4"/>
      <c r="J24" s="5">
        <v>858988989</v>
      </c>
      <c r="K24" s="6" t="str">
        <f>Tableau1[[#This Row],[Nom]]&amp;" "&amp;Tableau1[[#This Row],[Prenom]]</f>
        <v>CHuRRuZuC kRuNCuuju</v>
      </c>
    </row>
    <row r="25" spans="1:11" x14ac:dyDescent="0.25">
      <c r="A25" s="3">
        <v>8599889</v>
      </c>
      <c r="B25" t="s">
        <v>311</v>
      </c>
      <c r="C25" t="s">
        <v>310</v>
      </c>
      <c r="D25" t="s">
        <v>7</v>
      </c>
      <c r="E25" s="2" t="s">
        <v>8</v>
      </c>
      <c r="F25" s="4" t="s">
        <v>12</v>
      </c>
      <c r="G25" s="4"/>
      <c r="H25" s="4"/>
      <c r="J25" s="5">
        <v>889888899</v>
      </c>
      <c r="K25" s="6" t="str">
        <f>Tableau1[[#This Row],[Nom]]&amp;" "&amp;Tableau1[[#This Row],[Prenom]]</f>
        <v>CHuRVuT HumuNu</v>
      </c>
    </row>
    <row r="26" spans="1:11" x14ac:dyDescent="0.25">
      <c r="A26" s="3">
        <v>8999859</v>
      </c>
      <c r="B26" t="s">
        <v>309</v>
      </c>
      <c r="C26" t="s">
        <v>308</v>
      </c>
      <c r="D26" t="s">
        <v>7</v>
      </c>
      <c r="E26" s="2" t="s">
        <v>8</v>
      </c>
      <c r="F26" s="4" t="s">
        <v>12</v>
      </c>
      <c r="G26" s="4"/>
      <c r="H26" s="4"/>
      <c r="I26" t="s">
        <v>307</v>
      </c>
      <c r="J26" s="5">
        <v>888989859</v>
      </c>
      <c r="K26" s="6" t="str">
        <f>Tableau1[[#This Row],[Nom]]&amp;" "&amp;Tableau1[[#This Row],[Prenom]]</f>
        <v>CHuUMuN VuRGuNuu</v>
      </c>
    </row>
    <row r="27" spans="1:11" x14ac:dyDescent="0.25">
      <c r="A27" s="3">
        <v>8885889</v>
      </c>
      <c r="B27" t="s">
        <v>306</v>
      </c>
      <c r="C27" t="s">
        <v>305</v>
      </c>
      <c r="D27" t="s">
        <v>10</v>
      </c>
      <c r="E27" s="2" t="s">
        <v>11</v>
      </c>
      <c r="F27" s="4" t="s">
        <v>9</v>
      </c>
      <c r="G27" s="4"/>
      <c r="H27" s="4"/>
      <c r="I27" t="s">
        <v>304</v>
      </c>
      <c r="J27" s="5">
        <v>898555995</v>
      </c>
      <c r="K27" s="6" t="str">
        <f>Tableau1[[#This Row],[Nom]]&amp;" "&amp;Tableau1[[#This Row],[Prenom]]</f>
        <v>CHuVumuT MumuNuu</v>
      </c>
    </row>
    <row r="28" spans="1:11" x14ac:dyDescent="0.25">
      <c r="A28" s="3"/>
      <c r="B28" t="s">
        <v>303</v>
      </c>
      <c r="C28" t="s">
        <v>74</v>
      </c>
      <c r="D28" t="s">
        <v>7</v>
      </c>
      <c r="E28" s="2" t="s">
        <v>8</v>
      </c>
      <c r="F28" s="4" t="s">
        <v>9</v>
      </c>
      <c r="G28" s="4"/>
      <c r="H28" s="4">
        <v>44317</v>
      </c>
      <c r="J28" s="5"/>
      <c r="K28" s="6" t="str">
        <f>Tableau1[[#This Row],[Nom]]&amp;" "&amp;Tableau1[[#This Row],[Prenom]]</f>
        <v>CHuVumuuR JUmuu</v>
      </c>
    </row>
    <row r="29" spans="1:11" x14ac:dyDescent="0.25">
      <c r="A29" s="3">
        <v>8859899</v>
      </c>
      <c r="B29" t="s">
        <v>142</v>
      </c>
      <c r="C29" t="s">
        <v>163</v>
      </c>
      <c r="D29" t="s">
        <v>10</v>
      </c>
      <c r="E29" s="2" t="s">
        <v>11</v>
      </c>
      <c r="F29" s="4" t="s">
        <v>9</v>
      </c>
      <c r="G29" s="4"/>
      <c r="H29" s="4"/>
      <c r="I29" t="s">
        <v>302</v>
      </c>
      <c r="J29" s="5">
        <v>888999588</v>
      </c>
      <c r="K29" s="6" t="str">
        <f>Tableau1[[#This Row],[Nom]]&amp;" "&amp;Tableau1[[#This Row],[Prenom]]</f>
        <v>CmuMuNT jYmVuu</v>
      </c>
    </row>
    <row r="30" spans="1:11" x14ac:dyDescent="0.25">
      <c r="A30" s="3">
        <v>8958898</v>
      </c>
      <c r="B30" t="s">
        <v>301</v>
      </c>
      <c r="C30" t="s">
        <v>300</v>
      </c>
      <c r="D30" t="s">
        <v>10</v>
      </c>
      <c r="E30" s="2" t="s">
        <v>16</v>
      </c>
      <c r="F30" s="4" t="s">
        <v>14</v>
      </c>
      <c r="G30" s="4"/>
      <c r="H30" s="4"/>
      <c r="I30" t="s">
        <v>299</v>
      </c>
      <c r="J30" s="5">
        <v>889989989</v>
      </c>
      <c r="K30" s="6" t="str">
        <f>Tableau1[[#This Row],[Nom]]&amp;" "&amp;Tableau1[[#This Row],[Prenom]]</f>
        <v>CujTuGNuT PujCumu</v>
      </c>
    </row>
    <row r="31" spans="1:11" x14ac:dyDescent="0.25">
      <c r="A31" s="3">
        <v>8999989</v>
      </c>
      <c r="B31" t="s">
        <v>298</v>
      </c>
      <c r="C31" t="s">
        <v>297</v>
      </c>
      <c r="D31" t="s">
        <v>7</v>
      </c>
      <c r="E31" s="2" t="s">
        <v>8</v>
      </c>
      <c r="F31" s="4" t="s">
        <v>12</v>
      </c>
      <c r="G31" s="4"/>
      <c r="H31" s="4"/>
      <c r="I31" t="s">
        <v>296</v>
      </c>
      <c r="J31" s="5">
        <v>898988999</v>
      </c>
      <c r="K31" s="6" t="str">
        <f>Tableau1[[#This Row],[Nom]]&amp;" "&amp;Tableau1[[#This Row],[Prenom]]</f>
        <v>CujTuuNG CmuRu</v>
      </c>
    </row>
    <row r="32" spans="1:11" x14ac:dyDescent="0.25">
      <c r="A32" s="3">
        <v>8888998</v>
      </c>
      <c r="B32" t="s">
        <v>295</v>
      </c>
      <c r="C32" t="s">
        <v>294</v>
      </c>
      <c r="D32" t="s">
        <v>7</v>
      </c>
      <c r="E32" s="2" t="s">
        <v>8</v>
      </c>
      <c r="F32" s="4" t="s">
        <v>12</v>
      </c>
      <c r="G32" s="4"/>
      <c r="H32" s="4"/>
      <c r="J32" s="5">
        <v>888989985</v>
      </c>
      <c r="K32" s="6" t="str">
        <f>Tableau1[[#This Row],[Nom]]&amp;" "&amp;Tableau1[[#This Row],[Prenom]]</f>
        <v>CuNjTuNTY VuumuuNu</v>
      </c>
    </row>
    <row r="33" spans="1:11" x14ac:dyDescent="0.25">
      <c r="A33" s="3"/>
      <c r="B33" t="s">
        <v>293</v>
      </c>
      <c r="C33" t="s">
        <v>292</v>
      </c>
      <c r="D33" t="s">
        <v>7</v>
      </c>
      <c r="E33" s="2" t="s">
        <v>8</v>
      </c>
      <c r="F33" s="4" t="s">
        <v>12</v>
      </c>
      <c r="G33" s="4"/>
      <c r="H33" s="4"/>
      <c r="J33" s="5">
        <v>898995898</v>
      </c>
      <c r="K33" s="6" t="str">
        <f>Tableau1[[#This Row],[Nom]]&amp;" "&amp;Tableau1[[#This Row],[Prenom]]</f>
        <v>CuNTuN CuTHuRuNu</v>
      </c>
    </row>
    <row r="34" spans="1:11" x14ac:dyDescent="0.25">
      <c r="A34" s="3">
        <v>8989898</v>
      </c>
      <c r="B34" t="s">
        <v>291</v>
      </c>
      <c r="C34" t="s">
        <v>290</v>
      </c>
      <c r="D34" t="s">
        <v>7</v>
      </c>
      <c r="E34" s="2" t="s">
        <v>8</v>
      </c>
      <c r="F34" s="4" t="s">
        <v>9</v>
      </c>
      <c r="G34" s="4"/>
      <c r="H34" s="4"/>
      <c r="I34" t="s">
        <v>289</v>
      </c>
      <c r="J34" s="5">
        <v>898958999</v>
      </c>
      <c r="K34" s="6" t="str">
        <f>Tableau1[[#This Row],[Nom]]&amp;" "&amp;Tableau1[[#This Row],[Prenom]]</f>
        <v>CuPu-GUum umuX</v>
      </c>
    </row>
    <row r="35" spans="1:11" x14ac:dyDescent="0.25">
      <c r="A35" s="3">
        <v>8989999</v>
      </c>
      <c r="B35" t="s">
        <v>288</v>
      </c>
      <c r="C35" t="s">
        <v>240</v>
      </c>
      <c r="D35" t="s">
        <v>7</v>
      </c>
      <c r="E35" s="2" t="s">
        <v>8</v>
      </c>
      <c r="F35" s="4" t="s">
        <v>12</v>
      </c>
      <c r="G35" s="4"/>
      <c r="H35" s="4"/>
      <c r="I35" t="s">
        <v>287</v>
      </c>
      <c r="J35" s="5">
        <v>888998998</v>
      </c>
      <c r="K35" s="6" t="str">
        <f>Tableau1[[#This Row],[Nom]]&amp;" "&amp;Tableau1[[#This Row],[Prenom]]</f>
        <v>CuRNuQUuT muu</v>
      </c>
    </row>
    <row r="36" spans="1:11" x14ac:dyDescent="0.25">
      <c r="A36" s="3">
        <v>8998895</v>
      </c>
      <c r="B36" t="s">
        <v>286</v>
      </c>
      <c r="C36" t="s">
        <v>285</v>
      </c>
      <c r="D36" t="s">
        <v>7</v>
      </c>
      <c r="E36" s="2" t="s">
        <v>8</v>
      </c>
      <c r="F36" s="4" t="s">
        <v>12</v>
      </c>
      <c r="G36" s="4"/>
      <c r="H36" s="4"/>
      <c r="I36" t="s">
        <v>284</v>
      </c>
      <c r="J36" s="5">
        <v>888988988</v>
      </c>
      <c r="K36" s="6" t="str">
        <f>Tableau1[[#This Row],[Nom]]&amp;" "&amp;Tableau1[[#This Row],[Prenom]]</f>
        <v>CuRuN JUmuuN</v>
      </c>
    </row>
    <row r="37" spans="1:11" x14ac:dyDescent="0.25">
      <c r="A37" s="3">
        <v>8898985</v>
      </c>
      <c r="B37" t="s">
        <v>283</v>
      </c>
      <c r="C37" t="s">
        <v>282</v>
      </c>
      <c r="D37" t="s">
        <v>7</v>
      </c>
      <c r="E37" s="2" t="s">
        <v>8</v>
      </c>
      <c r="F37" s="4" t="s">
        <v>12</v>
      </c>
      <c r="G37" s="4"/>
      <c r="H37" s="4"/>
      <c r="I37" t="s">
        <v>281</v>
      </c>
      <c r="J37" s="5">
        <v>889999988</v>
      </c>
      <c r="K37" s="6" t="str">
        <f>Tableau1[[#This Row],[Nom]]&amp;" "&amp;Tableau1[[#This Row],[Prenom]]</f>
        <v>CuumHu juPHuu</v>
      </c>
    </row>
    <row r="38" spans="1:11" x14ac:dyDescent="0.25">
      <c r="A38" s="3">
        <v>8999889</v>
      </c>
      <c r="B38" t="s">
        <v>280</v>
      </c>
      <c r="C38" t="s">
        <v>255</v>
      </c>
      <c r="D38" t="s">
        <v>7</v>
      </c>
      <c r="E38" s="2" t="s">
        <v>8</v>
      </c>
      <c r="F38" s="4" t="s">
        <v>12</v>
      </c>
      <c r="G38" s="4"/>
      <c r="H38" s="4"/>
      <c r="J38" s="5">
        <v>858899888</v>
      </c>
      <c r="K38" s="6" t="str">
        <f>Tableau1[[#This Row],[Nom]]&amp;" "&amp;Tableau1[[#This Row],[Prenom]]</f>
        <v>CuummuUj NuuMuu</v>
      </c>
    </row>
    <row r="39" spans="1:11" x14ac:dyDescent="0.25">
      <c r="A39" s="3">
        <v>8989885</v>
      </c>
      <c r="B39" t="s">
        <v>279</v>
      </c>
      <c r="C39" t="s">
        <v>46</v>
      </c>
      <c r="D39" t="s">
        <v>10</v>
      </c>
      <c r="E39" s="2" t="s">
        <v>11</v>
      </c>
      <c r="F39" s="4" t="s">
        <v>9</v>
      </c>
      <c r="G39" s="4"/>
      <c r="H39" s="4"/>
      <c r="I39" t="s">
        <v>278</v>
      </c>
      <c r="J39" s="5">
        <v>888999989</v>
      </c>
      <c r="K39" s="6" t="str">
        <f>Tableau1[[#This Row],[Nom]]&amp;" "&amp;Tableau1[[#This Row],[Prenom]]</f>
        <v>CuUumBuUmT umujuu</v>
      </c>
    </row>
    <row r="40" spans="1:11" x14ac:dyDescent="0.25">
      <c r="A40" s="3">
        <v>8888858</v>
      </c>
      <c r="B40" t="s">
        <v>277</v>
      </c>
      <c r="C40" t="s">
        <v>276</v>
      </c>
      <c r="D40" t="s">
        <v>7</v>
      </c>
      <c r="E40" s="2" t="s">
        <v>8</v>
      </c>
      <c r="F40" s="4" t="s">
        <v>12</v>
      </c>
      <c r="G40" s="4"/>
      <c r="H40" s="4"/>
      <c r="J40" s="5">
        <v>995958889</v>
      </c>
      <c r="K40" s="6" t="str">
        <f>Tableau1[[#This Row],[Nom]]&amp;" "&amp;Tableau1[[#This Row],[Prenom]]</f>
        <v>CuZuBuummu juBuRu</v>
      </c>
    </row>
    <row r="41" spans="1:11" x14ac:dyDescent="0.25">
      <c r="A41" s="3">
        <v>8989898</v>
      </c>
      <c r="B41" t="s">
        <v>275</v>
      </c>
      <c r="C41" t="s">
        <v>74</v>
      </c>
      <c r="D41" t="s">
        <v>7</v>
      </c>
      <c r="E41" s="2" t="s">
        <v>8</v>
      </c>
      <c r="F41" s="4" t="s">
        <v>15</v>
      </c>
      <c r="G41" s="4"/>
      <c r="H41" s="4"/>
      <c r="I41" t="s">
        <v>274</v>
      </c>
      <c r="J41" s="5">
        <v>888998888</v>
      </c>
      <c r="K41" s="6" t="str">
        <f>Tableau1[[#This Row],[Nom]]&amp;" "&amp;Tableau1[[#This Row],[Prenom]]</f>
        <v>GRuMuRT JUmuu</v>
      </c>
    </row>
    <row r="42" spans="1:11" x14ac:dyDescent="0.25">
      <c r="A42" s="3">
        <v>8959998</v>
      </c>
      <c r="B42" t="s">
        <v>273</v>
      </c>
      <c r="C42" t="s">
        <v>265</v>
      </c>
      <c r="D42" t="s">
        <v>10</v>
      </c>
      <c r="E42" s="2" t="s">
        <v>11</v>
      </c>
      <c r="F42" s="4" t="s">
        <v>12</v>
      </c>
      <c r="G42" s="4"/>
      <c r="H42" s="4"/>
      <c r="J42" s="5">
        <v>888999999</v>
      </c>
      <c r="K42" s="6" t="str">
        <f>Tableau1[[#This Row],[Nom]]&amp;" "&amp;Tableau1[[#This Row],[Prenom]]</f>
        <v>GujTumju muURuNT</v>
      </c>
    </row>
    <row r="43" spans="1:11" x14ac:dyDescent="0.25">
      <c r="A43" s="3">
        <v>8999599</v>
      </c>
      <c r="B43" t="s">
        <v>272</v>
      </c>
      <c r="C43" t="s">
        <v>271</v>
      </c>
      <c r="D43" t="s">
        <v>7</v>
      </c>
      <c r="E43" s="2" t="s">
        <v>8</v>
      </c>
      <c r="F43" s="4" t="s">
        <v>12</v>
      </c>
      <c r="G43" s="4"/>
      <c r="H43" s="4"/>
      <c r="I43" t="s">
        <v>270</v>
      </c>
      <c r="J43" s="5">
        <v>898899959</v>
      </c>
      <c r="K43" s="6" t="str">
        <f>Tableau1[[#This Row],[Nom]]&amp;" "&amp;Tableau1[[#This Row],[Prenom]]</f>
        <v>GummuuU MuTHuuU</v>
      </c>
    </row>
    <row r="44" spans="1:11" x14ac:dyDescent="0.25">
      <c r="A44" s="3">
        <v>8899999</v>
      </c>
      <c r="B44" t="s">
        <v>269</v>
      </c>
      <c r="C44" t="s">
        <v>46</v>
      </c>
      <c r="D44" t="s">
        <v>10</v>
      </c>
      <c r="E44" s="2" t="s">
        <v>11</v>
      </c>
      <c r="F44" s="4" t="s">
        <v>12</v>
      </c>
      <c r="G44" s="4"/>
      <c r="H44" s="4"/>
      <c r="J44" s="5">
        <v>885855898</v>
      </c>
      <c r="K44" s="6" t="str">
        <f>Tableau1[[#This Row],[Nom]]&amp;" "&amp;Tableau1[[#This Row],[Prenom]]</f>
        <v>GuRCu umujuu</v>
      </c>
    </row>
    <row r="45" spans="1:11" x14ac:dyDescent="0.25">
      <c r="A45" s="3">
        <v>8999899</v>
      </c>
      <c r="B45" t="s">
        <v>268</v>
      </c>
      <c r="C45" t="s">
        <v>267</v>
      </c>
      <c r="D45" t="s">
        <v>10</v>
      </c>
      <c r="E45" s="2" t="s">
        <v>11</v>
      </c>
      <c r="F45" s="4" t="s">
        <v>12</v>
      </c>
      <c r="G45" s="4"/>
      <c r="H45" s="4"/>
      <c r="J45" s="5">
        <v>895988899</v>
      </c>
      <c r="K45" s="6" t="str">
        <f>Tableau1[[#This Row],[Nom]]&amp;" "&amp;Tableau1[[#This Row],[Prenom]]</f>
        <v>GuUBuRT CHuRmuTTu</v>
      </c>
    </row>
    <row r="46" spans="1:11" x14ac:dyDescent="0.25">
      <c r="A46" s="3">
        <v>8599895</v>
      </c>
      <c r="B46" t="s">
        <v>266</v>
      </c>
      <c r="C46" t="s">
        <v>265</v>
      </c>
      <c r="D46" t="s">
        <v>10</v>
      </c>
      <c r="E46" s="2" t="s">
        <v>11</v>
      </c>
      <c r="F46" s="4" t="s">
        <v>12</v>
      </c>
      <c r="G46" s="4"/>
      <c r="H46" s="4"/>
      <c r="J46" s="5">
        <v>889989999</v>
      </c>
      <c r="K46" s="6" t="str">
        <f>Tableau1[[#This Row],[Nom]]&amp;" "&amp;Tableau1[[#This Row],[Prenom]]</f>
        <v>GUuRuN muURuNT</v>
      </c>
    </row>
    <row r="47" spans="1:11" x14ac:dyDescent="0.25">
      <c r="A47" s="3">
        <v>8888989</v>
      </c>
      <c r="B47" t="s">
        <v>264</v>
      </c>
      <c r="C47" t="s">
        <v>263</v>
      </c>
      <c r="D47" t="s">
        <v>7</v>
      </c>
      <c r="E47" s="2" t="s">
        <v>8</v>
      </c>
      <c r="F47" s="4" t="s">
        <v>9</v>
      </c>
      <c r="G47" s="4"/>
      <c r="H47" s="4"/>
      <c r="J47" s="5">
        <v>898898999</v>
      </c>
      <c r="K47" s="6" t="str">
        <f>Tableau1[[#This Row],[Nom]]&amp;" "&amp;Tableau1[[#This Row],[Prenom]]</f>
        <v>GUuRuNuuU JuRuMu</v>
      </c>
    </row>
    <row r="48" spans="1:11" x14ac:dyDescent="0.25">
      <c r="A48" s="3">
        <v>8989898</v>
      </c>
      <c r="B48" t="s">
        <v>262</v>
      </c>
      <c r="C48" t="s">
        <v>261</v>
      </c>
      <c r="D48" t="s">
        <v>10</v>
      </c>
      <c r="E48" s="2" t="s">
        <v>11</v>
      </c>
      <c r="F48" s="4" t="s">
        <v>12</v>
      </c>
      <c r="G48" s="4"/>
      <c r="H48" s="4"/>
      <c r="I48" t="s">
        <v>260</v>
      </c>
      <c r="J48" s="5">
        <v>898899999</v>
      </c>
      <c r="K48" s="6" t="str">
        <f>Tableau1[[#This Row],[Nom]]&amp;" "&amp;Tableau1[[#This Row],[Prenom]]</f>
        <v>GuURuuU PRujCummu</v>
      </c>
    </row>
    <row r="49" spans="1:11" x14ac:dyDescent="0.25">
      <c r="A49" s="3">
        <v>8599959</v>
      </c>
      <c r="B49" t="s">
        <v>259</v>
      </c>
      <c r="C49" t="s">
        <v>258</v>
      </c>
      <c r="D49" t="s">
        <v>10</v>
      </c>
      <c r="E49" s="2" t="s">
        <v>11</v>
      </c>
      <c r="F49" s="4" t="s">
        <v>12</v>
      </c>
      <c r="G49" s="4"/>
      <c r="H49" s="4"/>
      <c r="I49" t="s">
        <v>257</v>
      </c>
      <c r="J49" s="5">
        <v>888898988</v>
      </c>
      <c r="K49" s="6" t="str">
        <f>Tableau1[[#This Row],[Nom]]&amp;" "&amp;Tableau1[[#This Row],[Prenom]]</f>
        <v>HURMuC Humuuju</v>
      </c>
    </row>
    <row r="50" spans="1:11" x14ac:dyDescent="0.25">
      <c r="A50" s="3">
        <v>8998599</v>
      </c>
      <c r="B50" t="s">
        <v>256</v>
      </c>
      <c r="C50" t="s">
        <v>255</v>
      </c>
      <c r="D50" t="s">
        <v>7</v>
      </c>
      <c r="E50" s="2" t="s">
        <v>8</v>
      </c>
      <c r="F50" s="4" t="s">
        <v>15</v>
      </c>
      <c r="G50" s="4"/>
      <c r="H50" s="4"/>
      <c r="J50" s="5">
        <v>889898999</v>
      </c>
      <c r="K50" s="6" t="str">
        <f>Tableau1[[#This Row],[Nom]]&amp;" "&amp;Tableau1[[#This Row],[Prenom]]</f>
        <v>HuTuN NuuMuu</v>
      </c>
    </row>
    <row r="51" spans="1:11" x14ac:dyDescent="0.25">
      <c r="A51" s="3">
        <v>8989885</v>
      </c>
      <c r="B51" t="s">
        <v>254</v>
      </c>
      <c r="C51" t="s">
        <v>38</v>
      </c>
      <c r="D51" t="s">
        <v>7</v>
      </c>
      <c r="E51" s="2" t="s">
        <v>8</v>
      </c>
      <c r="F51" s="4" t="s">
        <v>15</v>
      </c>
      <c r="G51" s="4"/>
      <c r="H51" s="4"/>
      <c r="I51" t="s">
        <v>253</v>
      </c>
      <c r="J51" s="5">
        <v>889989998</v>
      </c>
      <c r="K51" s="6" t="str">
        <f>Tableau1[[#This Row],[Nom]]&amp;" "&amp;Tableau1[[#This Row],[Prenom]]</f>
        <v>HuUQUuN umuXuNjRu</v>
      </c>
    </row>
    <row r="52" spans="1:11" x14ac:dyDescent="0.25">
      <c r="A52" s="3">
        <v>8989889</v>
      </c>
      <c r="B52" t="s">
        <v>252</v>
      </c>
      <c r="C52" t="s">
        <v>251</v>
      </c>
      <c r="D52" t="s">
        <v>7</v>
      </c>
      <c r="E52" s="2" t="s">
        <v>8</v>
      </c>
      <c r="F52" s="4" t="s">
        <v>9</v>
      </c>
      <c r="G52" s="4"/>
      <c r="H52" s="4"/>
      <c r="J52" s="5">
        <v>859985895</v>
      </c>
      <c r="K52" s="6" t="str">
        <f>Tableau1[[#This Row],[Nom]]&amp;" "&amp;Tableau1[[#This Row],[Prenom]]</f>
        <v>jCHMujT juXTuNu</v>
      </c>
    </row>
    <row r="53" spans="1:11" x14ac:dyDescent="0.25">
      <c r="A53" s="3"/>
      <c r="B53" t="s">
        <v>250</v>
      </c>
      <c r="C53" t="s">
        <v>249</v>
      </c>
      <c r="D53" t="s">
        <v>7</v>
      </c>
      <c r="E53" s="2" t="s">
        <v>8</v>
      </c>
      <c r="F53" s="4" t="s">
        <v>12</v>
      </c>
      <c r="G53" s="4"/>
      <c r="H53" s="4"/>
      <c r="J53" s="5"/>
      <c r="K53" s="6" t="str">
        <f>Tableau1[[#This Row],[Nom]]&amp;" "&amp;Tableau1[[#This Row],[Prenom]]</f>
        <v>jJuuN THuBuUmT</v>
      </c>
    </row>
    <row r="54" spans="1:11" x14ac:dyDescent="0.25">
      <c r="A54" s="3">
        <v>8999599</v>
      </c>
      <c r="B54" t="s">
        <v>248</v>
      </c>
      <c r="C54" t="s">
        <v>58</v>
      </c>
      <c r="D54" t="s">
        <v>7</v>
      </c>
      <c r="E54" s="2" t="s">
        <v>8</v>
      </c>
      <c r="F54" s="4" t="s">
        <v>12</v>
      </c>
      <c r="G54" s="4"/>
      <c r="H54" s="4"/>
      <c r="I54" t="s">
        <v>247</v>
      </c>
      <c r="J54" s="5">
        <v>898885598</v>
      </c>
      <c r="K54" s="6" t="str">
        <f>Tableau1[[#This Row],[Nom]]&amp;" "&amp;Tableau1[[#This Row],[Prenom]]</f>
        <v>jRummuuN umuVuuR</v>
      </c>
    </row>
    <row r="55" spans="1:11" x14ac:dyDescent="0.25">
      <c r="A55" s="3">
        <v>8598899</v>
      </c>
      <c r="B55" t="s">
        <v>246</v>
      </c>
      <c r="C55" t="s">
        <v>49</v>
      </c>
      <c r="D55" t="s">
        <v>10</v>
      </c>
      <c r="E55" s="2" t="s">
        <v>11</v>
      </c>
      <c r="F55" s="4" t="s">
        <v>9</v>
      </c>
      <c r="G55" s="4"/>
      <c r="H55" s="4"/>
      <c r="I55" t="s">
        <v>245</v>
      </c>
      <c r="J55" s="5">
        <v>898888999</v>
      </c>
      <c r="K55" s="6" t="str">
        <f>Tableau1[[#This Row],[Nom]]&amp;" "&amp;Tableau1[[#This Row],[Prenom]]</f>
        <v>jRuTHuuRu KuRuNu</v>
      </c>
    </row>
    <row r="56" spans="1:11" x14ac:dyDescent="0.25">
      <c r="A56" s="3">
        <v>8989999</v>
      </c>
      <c r="B56" t="s">
        <v>244</v>
      </c>
      <c r="C56" t="s">
        <v>148</v>
      </c>
      <c r="D56" t="s">
        <v>7</v>
      </c>
      <c r="E56" s="2" t="s">
        <v>8</v>
      </c>
      <c r="F56" s="4" t="s">
        <v>9</v>
      </c>
      <c r="G56" s="4"/>
      <c r="H56" s="4"/>
      <c r="I56" t="s">
        <v>243</v>
      </c>
      <c r="J56" s="5">
        <v>898888599</v>
      </c>
      <c r="K56" s="6" t="str">
        <f>Tableau1[[#This Row],[Nom]]&amp;" "&amp;Tableau1[[#This Row],[Prenom]]</f>
        <v>jTuuNNu MuTHumju</v>
      </c>
    </row>
    <row r="57" spans="1:11" x14ac:dyDescent="0.25">
      <c r="A57" s="3"/>
      <c r="B57" t="s">
        <v>242</v>
      </c>
      <c r="C57" t="s">
        <v>206</v>
      </c>
      <c r="D57" t="s">
        <v>7</v>
      </c>
      <c r="E57" s="2" t="s">
        <v>8</v>
      </c>
      <c r="F57" s="4" t="s">
        <v>12</v>
      </c>
      <c r="G57" s="4"/>
      <c r="H57" s="4"/>
      <c r="J57" s="5"/>
      <c r="K57" s="6" t="str">
        <f>Tableau1[[#This Row],[Nom]]&amp;" "&amp;Tableau1[[#This Row],[Prenom]]</f>
        <v>ju muj BUuYj CHmuu</v>
      </c>
    </row>
    <row r="58" spans="1:11" x14ac:dyDescent="0.25">
      <c r="A58" s="3">
        <v>8999889</v>
      </c>
      <c r="B58" t="s">
        <v>241</v>
      </c>
      <c r="C58" t="s">
        <v>240</v>
      </c>
      <c r="D58" t="s">
        <v>7</v>
      </c>
      <c r="E58" s="2" t="s">
        <v>8</v>
      </c>
      <c r="F58" s="4" t="s">
        <v>12</v>
      </c>
      <c r="G58" s="4"/>
      <c r="H58" s="4"/>
      <c r="I58" t="s">
        <v>239</v>
      </c>
      <c r="J58" s="5">
        <v>888998598</v>
      </c>
      <c r="K58" s="6" t="str">
        <f>Tableau1[[#This Row],[Nom]]&amp;" "&amp;Tableau1[[#This Row],[Prenom]]</f>
        <v>ju MuTu muu</v>
      </c>
    </row>
    <row r="59" spans="1:11" x14ac:dyDescent="0.25">
      <c r="A59" s="3">
        <v>8988998</v>
      </c>
      <c r="B59" t="s">
        <v>238</v>
      </c>
      <c r="C59" t="s">
        <v>237</v>
      </c>
      <c r="D59" t="s">
        <v>7</v>
      </c>
      <c r="E59" s="2" t="s">
        <v>8</v>
      </c>
      <c r="F59" s="4" t="s">
        <v>12</v>
      </c>
      <c r="G59" s="4"/>
      <c r="H59" s="4"/>
      <c r="J59" s="5">
        <v>898559995</v>
      </c>
      <c r="K59" s="6" t="str">
        <f>Tableau1[[#This Row],[Nom]]&amp;" "&amp;Tableau1[[#This Row],[Prenom]]</f>
        <v>jujmuNjuj MuYmuj</v>
      </c>
    </row>
    <row r="60" spans="1:11" x14ac:dyDescent="0.25">
      <c r="A60" s="3">
        <v>8889995</v>
      </c>
      <c r="B60" t="s">
        <v>236</v>
      </c>
      <c r="C60" t="s">
        <v>222</v>
      </c>
      <c r="D60" t="s">
        <v>7</v>
      </c>
      <c r="E60" s="2" t="s">
        <v>8</v>
      </c>
      <c r="F60" s="4" t="s">
        <v>9</v>
      </c>
      <c r="G60" s="4"/>
      <c r="H60" s="4"/>
      <c r="I60" t="s">
        <v>235</v>
      </c>
      <c r="J60" s="5">
        <v>895585999</v>
      </c>
      <c r="K60" s="6" t="str">
        <f>Tableau1[[#This Row],[Nom]]&amp;" "&amp;Tableau1[[#This Row],[Prenom]]</f>
        <v>jUjRuN MuRuNu</v>
      </c>
    </row>
    <row r="61" spans="1:11" x14ac:dyDescent="0.25">
      <c r="A61" s="3">
        <v>8999899</v>
      </c>
      <c r="B61" t="s">
        <v>234</v>
      </c>
      <c r="C61" t="s">
        <v>233</v>
      </c>
      <c r="D61" t="s">
        <v>10</v>
      </c>
      <c r="E61" s="2" t="s">
        <v>11</v>
      </c>
      <c r="F61" s="4" t="s">
        <v>9</v>
      </c>
      <c r="G61" s="4"/>
      <c r="H61" s="4"/>
      <c r="I61" t="s">
        <v>232</v>
      </c>
      <c r="J61" s="5">
        <v>898989598</v>
      </c>
      <c r="K61" s="6" t="str">
        <f>Tableau1[[#This Row],[Nom]]&amp;" "&amp;Tableau1[[#This Row],[Prenom]]</f>
        <v>jujTuummuTj ZUZuNu</v>
      </c>
    </row>
    <row r="62" spans="1:11" x14ac:dyDescent="0.25">
      <c r="A62" s="3">
        <v>8989998</v>
      </c>
      <c r="B62" t="s">
        <v>231</v>
      </c>
      <c r="C62" t="s">
        <v>230</v>
      </c>
      <c r="D62" t="s">
        <v>10</v>
      </c>
      <c r="E62" s="2" t="s">
        <v>11</v>
      </c>
      <c r="F62" s="4" t="s">
        <v>9</v>
      </c>
      <c r="G62" s="4"/>
      <c r="H62" s="4"/>
      <c r="I62" t="s">
        <v>229</v>
      </c>
      <c r="J62" s="5">
        <v>888899999</v>
      </c>
      <c r="K62" s="6" t="str">
        <f>Tableau1[[#This Row],[Nom]]&amp;" "&amp;Tableau1[[#This Row],[Prenom]]</f>
        <v>jummUj juNjRu</v>
      </c>
    </row>
    <row r="63" spans="1:11" x14ac:dyDescent="0.25">
      <c r="A63" s="3">
        <v>8995588</v>
      </c>
      <c r="B63" t="s">
        <v>228</v>
      </c>
      <c r="C63" t="s">
        <v>227</v>
      </c>
      <c r="D63" t="s">
        <v>10</v>
      </c>
      <c r="E63" s="2" t="s">
        <v>11</v>
      </c>
      <c r="F63" s="4" t="s">
        <v>9</v>
      </c>
      <c r="G63" s="4"/>
      <c r="H63" s="4"/>
      <c r="J63" s="5">
        <v>899585999</v>
      </c>
      <c r="K63" s="6" t="str">
        <f>Tableau1[[#This Row],[Nom]]&amp;" "&amp;Tableau1[[#This Row],[Prenom]]</f>
        <v>jumuGu uNGumuQUu</v>
      </c>
    </row>
    <row r="64" spans="1:11" x14ac:dyDescent="0.25">
      <c r="A64" s="3">
        <v>8999599</v>
      </c>
      <c r="B64" t="s">
        <v>226</v>
      </c>
      <c r="C64" t="s">
        <v>225</v>
      </c>
      <c r="D64" t="s">
        <v>7</v>
      </c>
      <c r="E64" s="2" t="s">
        <v>8</v>
      </c>
      <c r="F64" s="4" t="s">
        <v>12</v>
      </c>
      <c r="G64" s="4"/>
      <c r="H64" s="4"/>
      <c r="I64" t="s">
        <v>224</v>
      </c>
      <c r="J64" s="5">
        <v>899988859</v>
      </c>
      <c r="K64" s="6" t="str">
        <f>Tableau1[[#This Row],[Nom]]&amp;" "&amp;Tableau1[[#This Row],[Prenom]]</f>
        <v>jUMuj MuRGuT</v>
      </c>
    </row>
    <row r="65" spans="1:11" x14ac:dyDescent="0.25">
      <c r="A65" s="3">
        <v>8589988</v>
      </c>
      <c r="B65" t="s">
        <v>223</v>
      </c>
      <c r="C65" t="s">
        <v>222</v>
      </c>
      <c r="D65" t="s">
        <v>7</v>
      </c>
      <c r="E65" s="2" t="s">
        <v>8</v>
      </c>
      <c r="F65" s="4" t="s">
        <v>9</v>
      </c>
      <c r="G65" s="4"/>
      <c r="H65" s="4"/>
      <c r="I65" t="s">
        <v>221</v>
      </c>
      <c r="J65" s="5">
        <v>888999989</v>
      </c>
      <c r="K65" s="6" t="str">
        <f>Tableau1[[#This Row],[Nom]]&amp;" "&amp;Tableau1[[#This Row],[Prenom]]</f>
        <v>juMuN MuRuNu</v>
      </c>
    </row>
    <row r="66" spans="1:11" x14ac:dyDescent="0.25">
      <c r="A66" s="3">
        <v>8588999</v>
      </c>
      <c r="B66" t="s">
        <v>220</v>
      </c>
      <c r="C66" t="s">
        <v>219</v>
      </c>
      <c r="D66" t="s">
        <v>10</v>
      </c>
      <c r="E66" s="2" t="s">
        <v>16</v>
      </c>
      <c r="F66" s="4" t="s">
        <v>14</v>
      </c>
      <c r="G66" s="4"/>
      <c r="H66" s="4"/>
      <c r="I66" t="s">
        <v>218</v>
      </c>
      <c r="J66" s="5">
        <v>888958588</v>
      </c>
      <c r="K66" s="6" t="str">
        <f>Tableau1[[#This Row],[Nom]]&amp;" "&amp;Tableau1[[#This Row],[Prenom]]</f>
        <v>juMuNGUuj JuNuTHuN</v>
      </c>
    </row>
    <row r="67" spans="1:11" x14ac:dyDescent="0.25">
      <c r="A67" s="3">
        <v>8999589</v>
      </c>
      <c r="B67" t="s">
        <v>217</v>
      </c>
      <c r="C67" t="s">
        <v>98</v>
      </c>
      <c r="D67" t="s">
        <v>7</v>
      </c>
      <c r="E67" s="2" t="s">
        <v>8</v>
      </c>
      <c r="F67" s="4" t="s">
        <v>12</v>
      </c>
      <c r="G67" s="4"/>
      <c r="H67" s="4"/>
      <c r="I67" t="s">
        <v>216</v>
      </c>
      <c r="J67" s="5">
        <v>889989985</v>
      </c>
      <c r="K67" s="6" t="str">
        <f>Tableau1[[#This Row],[Nom]]&amp;" "&amp;Tableau1[[#This Row],[Prenom]]</f>
        <v>juMuR kuNNY</v>
      </c>
    </row>
    <row r="68" spans="1:11" x14ac:dyDescent="0.25">
      <c r="A68" s="3">
        <v>8995989</v>
      </c>
      <c r="B68" t="s">
        <v>215</v>
      </c>
      <c r="C68" t="s">
        <v>214</v>
      </c>
      <c r="D68" t="s">
        <v>10</v>
      </c>
      <c r="E68" s="2" t="s">
        <v>11</v>
      </c>
      <c r="F68" s="4" t="s">
        <v>15</v>
      </c>
      <c r="G68" s="4"/>
      <c r="H68" s="4"/>
      <c r="I68" t="s">
        <v>213</v>
      </c>
      <c r="J68" s="5">
        <v>888959559</v>
      </c>
      <c r="K68" s="6" t="str">
        <f>Tableau1[[#This Row],[Nom]]&amp;" "&amp;Tableau1[[#This Row],[Prenom]]</f>
        <v>juNCHuZ MuRuu-ujTHuR</v>
      </c>
    </row>
    <row r="69" spans="1:11" x14ac:dyDescent="0.25">
      <c r="A69" s="3">
        <v>8999988</v>
      </c>
      <c r="B69" t="s">
        <v>212</v>
      </c>
      <c r="C69" t="s">
        <v>46</v>
      </c>
      <c r="D69" t="s">
        <v>7</v>
      </c>
      <c r="E69" s="2" t="s">
        <v>11</v>
      </c>
      <c r="F69" s="4" t="s">
        <v>15</v>
      </c>
      <c r="G69" s="4"/>
      <c r="H69" s="4"/>
      <c r="I69" t="s">
        <v>211</v>
      </c>
      <c r="J69" s="5">
        <v>889989889</v>
      </c>
      <c r="K69" s="6" t="str">
        <f>Tableau1[[#This Row],[Nom]]&amp;" "&amp;Tableau1[[#This Row],[Prenom]]</f>
        <v>juNZ umujuu</v>
      </c>
    </row>
    <row r="70" spans="1:11" x14ac:dyDescent="0.25">
      <c r="A70" s="3">
        <v>8999899</v>
      </c>
      <c r="B70" t="s">
        <v>210</v>
      </c>
      <c r="C70" t="s">
        <v>209</v>
      </c>
      <c r="D70" t="s">
        <v>10</v>
      </c>
      <c r="E70" s="2" t="s">
        <v>11</v>
      </c>
      <c r="F70" s="4" t="s">
        <v>9</v>
      </c>
      <c r="G70" s="4"/>
      <c r="H70" s="4"/>
      <c r="I70" t="s">
        <v>208</v>
      </c>
      <c r="J70" s="5">
        <v>888958599</v>
      </c>
      <c r="K70" s="6" t="str">
        <f>Tableau1[[#This Row],[Nom]]&amp;" "&amp;Tableau1[[#This Row],[Prenom]]</f>
        <v>juRTHuuumH uNNu-MuRuu</v>
      </c>
    </row>
    <row r="71" spans="1:11" x14ac:dyDescent="0.25">
      <c r="A71" s="3">
        <v>8999988</v>
      </c>
      <c r="B71" t="s">
        <v>207</v>
      </c>
      <c r="C71" t="s">
        <v>206</v>
      </c>
      <c r="D71" t="s">
        <v>7</v>
      </c>
      <c r="E71" s="2" t="s">
        <v>8</v>
      </c>
      <c r="F71" s="4" t="s">
        <v>12</v>
      </c>
      <c r="G71" s="4"/>
      <c r="H71" s="4"/>
      <c r="I71" t="s">
        <v>205</v>
      </c>
      <c r="J71" s="5">
        <v>889895959</v>
      </c>
      <c r="K71" s="6" t="str">
        <f>Tableau1[[#This Row],[Nom]]&amp;" "&amp;Tableau1[[#This Row],[Prenom]]</f>
        <v>jURuuZ CHmuu</v>
      </c>
    </row>
    <row r="72" spans="1:11" x14ac:dyDescent="0.25">
      <c r="A72" s="3">
        <v>8999988</v>
      </c>
      <c r="B72" t="s">
        <v>204</v>
      </c>
      <c r="C72" t="s">
        <v>203</v>
      </c>
      <c r="D72" t="s">
        <v>7</v>
      </c>
      <c r="E72" s="2" t="s">
        <v>8</v>
      </c>
      <c r="F72" s="4" t="s">
        <v>9</v>
      </c>
      <c r="G72" s="4"/>
      <c r="H72" s="4"/>
      <c r="I72" t="s">
        <v>202</v>
      </c>
      <c r="J72" s="5">
        <v>889885999</v>
      </c>
      <c r="K72" s="6" t="str">
        <f>Tableau1[[#This Row],[Nom]]&amp;" "&amp;Tableau1[[#This Row],[Prenom]]</f>
        <v>juukRujT MuNu</v>
      </c>
    </row>
    <row r="73" spans="1:11" x14ac:dyDescent="0.25">
      <c r="A73" s="3">
        <v>8995889</v>
      </c>
      <c r="B73" t="s">
        <v>201</v>
      </c>
      <c r="C73" t="s">
        <v>200</v>
      </c>
      <c r="D73" t="s">
        <v>7</v>
      </c>
      <c r="E73" s="2" t="s">
        <v>8</v>
      </c>
      <c r="F73" s="4" t="s">
        <v>15</v>
      </c>
      <c r="G73" s="4"/>
      <c r="H73" s="4"/>
      <c r="J73" s="5">
        <v>899998888</v>
      </c>
      <c r="K73" s="6" t="str">
        <f>Tableau1[[#This Row],[Nom]]&amp;" "&amp;Tableau1[[#This Row],[Prenom]]</f>
        <v>JuuNNu mUC</v>
      </c>
    </row>
    <row r="74" spans="1:11" x14ac:dyDescent="0.25">
      <c r="A74" s="3">
        <v>8889999</v>
      </c>
      <c r="B74" t="s">
        <v>199</v>
      </c>
      <c r="C74" t="s">
        <v>111</v>
      </c>
      <c r="D74" t="s">
        <v>7</v>
      </c>
      <c r="E74" s="2" t="s">
        <v>8</v>
      </c>
      <c r="F74" s="4" t="s">
        <v>12</v>
      </c>
      <c r="G74" s="4"/>
      <c r="H74" s="4"/>
      <c r="I74" t="s">
        <v>198</v>
      </c>
      <c r="J74" s="5">
        <v>858599989</v>
      </c>
      <c r="K74" s="6" t="str">
        <f>Tableau1[[#This Row],[Nom]]&amp;" "&amp;Tableau1[[#This Row],[Prenom]]</f>
        <v>jUVuRGuR uUjRuY</v>
      </c>
    </row>
    <row r="75" spans="1:11" x14ac:dyDescent="0.25">
      <c r="A75" s="3">
        <v>8898989</v>
      </c>
      <c r="B75" t="s">
        <v>197</v>
      </c>
      <c r="C75" t="s">
        <v>196</v>
      </c>
      <c r="D75" t="s">
        <v>10</v>
      </c>
      <c r="E75" s="2" t="s">
        <v>11</v>
      </c>
      <c r="F75" s="4" t="s">
        <v>12</v>
      </c>
      <c r="G75" s="4"/>
      <c r="H75" s="4"/>
      <c r="I75" t="s">
        <v>195</v>
      </c>
      <c r="J75" s="5">
        <v>888999999</v>
      </c>
      <c r="K75" s="6" t="str">
        <f>Tableau1[[#This Row],[Nom]]&amp;" "&amp;Tableau1[[#This Row],[Prenom]]</f>
        <v>KHuCHuB CHRujTuNu</v>
      </c>
    </row>
    <row r="76" spans="1:11" x14ac:dyDescent="0.25">
      <c r="A76" s="3">
        <v>8999598</v>
      </c>
      <c r="B76" t="s">
        <v>194</v>
      </c>
      <c r="C76" t="s">
        <v>193</v>
      </c>
      <c r="D76" t="s">
        <v>10</v>
      </c>
      <c r="E76" s="2" t="s">
        <v>11</v>
      </c>
      <c r="F76" s="4" t="s">
        <v>12</v>
      </c>
      <c r="G76" s="4"/>
      <c r="H76" s="4"/>
      <c r="I76" t="s">
        <v>192</v>
      </c>
      <c r="J76" s="5">
        <v>889999999</v>
      </c>
      <c r="K76" s="6" t="str">
        <f>Tableau1[[#This Row],[Nom]]&amp;" "&amp;Tableau1[[#This Row],[Prenom]]</f>
        <v>kmuNjuN muuNum</v>
      </c>
    </row>
    <row r="77" spans="1:11" x14ac:dyDescent="0.25">
      <c r="A77" s="3">
        <v>8999988</v>
      </c>
      <c r="B77" t="s">
        <v>191</v>
      </c>
      <c r="C77" t="s">
        <v>93</v>
      </c>
      <c r="D77" t="s">
        <v>10</v>
      </c>
      <c r="E77" s="2" t="s">
        <v>11</v>
      </c>
      <c r="F77" s="4" t="s">
        <v>12</v>
      </c>
      <c r="G77" s="4"/>
      <c r="H77" s="4"/>
      <c r="I77" t="s">
        <v>190</v>
      </c>
      <c r="J77" s="5">
        <v>885989988</v>
      </c>
      <c r="K77" s="6" t="str">
        <f>Tableau1[[#This Row],[Nom]]&amp;" "&amp;Tableau1[[#This Row],[Prenom]]</f>
        <v>kuCHuT CumuNu</v>
      </c>
    </row>
    <row r="78" spans="1:11" x14ac:dyDescent="0.25">
      <c r="A78" s="3">
        <v>8555885</v>
      </c>
      <c r="B78" t="s">
        <v>189</v>
      </c>
      <c r="C78" t="s">
        <v>93</v>
      </c>
      <c r="D78" t="s">
        <v>7</v>
      </c>
      <c r="E78" s="2" t="s">
        <v>8</v>
      </c>
      <c r="F78" s="4" t="s">
        <v>12</v>
      </c>
      <c r="G78" s="4"/>
      <c r="H78" s="4"/>
      <c r="J78" s="5">
        <v>898588888</v>
      </c>
      <c r="K78" s="6" t="str">
        <f>Tableau1[[#This Row],[Nom]]&amp;" "&amp;Tableau1[[#This Row],[Prenom]]</f>
        <v>kuNTuNuuU CumuNu</v>
      </c>
    </row>
    <row r="79" spans="1:11" x14ac:dyDescent="0.25">
      <c r="A79" s="3">
        <v>8898899</v>
      </c>
      <c r="B79" t="s">
        <v>188</v>
      </c>
      <c r="C79" t="s">
        <v>106</v>
      </c>
      <c r="D79" t="s">
        <v>10</v>
      </c>
      <c r="E79" s="2" t="s">
        <v>11</v>
      </c>
      <c r="F79" s="4" t="s">
        <v>12</v>
      </c>
      <c r="G79" s="4"/>
      <c r="H79" s="4"/>
      <c r="J79" s="5">
        <v>889589888</v>
      </c>
      <c r="K79" s="6" t="str">
        <f>Tableau1[[#This Row],[Nom]]&amp;" "&amp;Tableau1[[#This Row],[Prenom]]</f>
        <v>kuURTuuU CuRuNu</v>
      </c>
    </row>
    <row r="80" spans="1:11" x14ac:dyDescent="0.25">
      <c r="A80" s="3">
        <v>8959989</v>
      </c>
      <c r="B80" t="s">
        <v>187</v>
      </c>
      <c r="C80" t="s">
        <v>186</v>
      </c>
      <c r="D80" t="s">
        <v>7</v>
      </c>
      <c r="E80" s="2" t="s">
        <v>8</v>
      </c>
      <c r="F80" s="4" t="s">
        <v>15</v>
      </c>
      <c r="G80" s="4"/>
      <c r="H80" s="4"/>
      <c r="J80" s="5">
        <v>889898989</v>
      </c>
      <c r="K80" s="6" t="str">
        <f>Tableau1[[#This Row],[Nom]]&amp;" "&amp;Tableau1[[#This Row],[Prenom]]</f>
        <v>mu BuRuNGuRu</v>
      </c>
    </row>
    <row r="81" spans="1:11" x14ac:dyDescent="0.25">
      <c r="A81" s="3">
        <v>8588999</v>
      </c>
      <c r="B81" t="s">
        <v>185</v>
      </c>
      <c r="C81" t="s">
        <v>163</v>
      </c>
      <c r="D81" t="s">
        <v>10</v>
      </c>
      <c r="E81" s="2" t="s">
        <v>11</v>
      </c>
      <c r="F81" s="4" t="s">
        <v>12</v>
      </c>
      <c r="G81" s="4"/>
      <c r="H81" s="4"/>
      <c r="I81" t="s">
        <v>184</v>
      </c>
      <c r="J81" s="5">
        <v>899889889</v>
      </c>
      <c r="K81" s="6" t="str">
        <f>Tableau1[[#This Row],[Nom]]&amp;" "&amp;Tableau1[[#This Row],[Prenom]]</f>
        <v>mu BRuj jYmVuu</v>
      </c>
    </row>
    <row r="82" spans="1:11" x14ac:dyDescent="0.25">
      <c r="A82" s="3">
        <v>8998999</v>
      </c>
      <c r="B82" t="s">
        <v>183</v>
      </c>
      <c r="C82" t="s">
        <v>124</v>
      </c>
      <c r="D82" t="s">
        <v>7</v>
      </c>
      <c r="E82" s="2" t="s">
        <v>8</v>
      </c>
      <c r="F82" s="4" t="s">
        <v>15</v>
      </c>
      <c r="G82" s="4"/>
      <c r="H82" s="4"/>
      <c r="I82" t="s">
        <v>182</v>
      </c>
      <c r="J82" s="5">
        <v>899855859</v>
      </c>
      <c r="K82" s="6" t="str">
        <f>Tableau1[[#This Row],[Nom]]&amp;" "&amp;Tableau1[[#This Row],[Prenom]]</f>
        <v>mu juRTZ GuRMuuN</v>
      </c>
    </row>
    <row r="83" spans="1:11" x14ac:dyDescent="0.25">
      <c r="A83" s="3">
        <v>8589988</v>
      </c>
      <c r="B83" t="s">
        <v>181</v>
      </c>
      <c r="C83" t="s">
        <v>35</v>
      </c>
      <c r="D83" t="s">
        <v>7</v>
      </c>
      <c r="E83" s="2" t="s">
        <v>8</v>
      </c>
      <c r="F83" s="4" t="s">
        <v>9</v>
      </c>
      <c r="G83" s="4"/>
      <c r="H83" s="4"/>
      <c r="I83" t="s">
        <v>180</v>
      </c>
      <c r="J83" s="5">
        <v>889898859</v>
      </c>
      <c r="K83" s="6" t="str">
        <f>Tableau1[[#This Row],[Nom]]&amp;" "&amp;Tableau1[[#This Row],[Prenom]]</f>
        <v>mu RuUZuC muuTuTuu</v>
      </c>
    </row>
    <row r="84" spans="1:11" x14ac:dyDescent="0.25">
      <c r="A84" s="3">
        <v>8898588</v>
      </c>
      <c r="B84" t="s">
        <v>179</v>
      </c>
      <c r="C84" t="s">
        <v>106</v>
      </c>
      <c r="D84" t="s">
        <v>10</v>
      </c>
      <c r="E84" s="2" t="s">
        <v>11</v>
      </c>
      <c r="F84" s="4" t="s">
        <v>15</v>
      </c>
      <c r="G84" s="4"/>
      <c r="H84" s="4"/>
      <c r="I84" t="s">
        <v>178</v>
      </c>
      <c r="J84" s="5">
        <v>898998999</v>
      </c>
      <c r="K84" s="6" t="str">
        <f>Tableau1[[#This Row],[Nom]]&amp;" "&amp;Tableau1[[#This Row],[Prenom]]</f>
        <v>MuCHumuT CuRuNu</v>
      </c>
    </row>
    <row r="85" spans="1:11" x14ac:dyDescent="0.25">
      <c r="A85" s="3">
        <v>8989959</v>
      </c>
      <c r="B85" t="s">
        <v>177</v>
      </c>
      <c r="C85" t="s">
        <v>71</v>
      </c>
      <c r="D85" t="s">
        <v>7</v>
      </c>
      <c r="E85" s="2" t="s">
        <v>8</v>
      </c>
      <c r="F85" s="4" t="s">
        <v>9</v>
      </c>
      <c r="G85" s="4"/>
      <c r="H85" s="4"/>
      <c r="I85" t="s">
        <v>176</v>
      </c>
      <c r="J85" s="5">
        <v>889885599</v>
      </c>
      <c r="K85" s="6" t="str">
        <f>Tableau1[[#This Row],[Nom]]&amp;" "&amp;Tableau1[[#This Row],[Prenom]]</f>
        <v>MuCHuumj juNjRuNu</v>
      </c>
    </row>
    <row r="86" spans="1:11" x14ac:dyDescent="0.25">
      <c r="A86" s="3">
        <v>8995985</v>
      </c>
      <c r="B86" t="s">
        <v>175</v>
      </c>
      <c r="C86" t="s">
        <v>174</v>
      </c>
      <c r="D86" t="s">
        <v>7</v>
      </c>
      <c r="E86" s="2" t="s">
        <v>8</v>
      </c>
      <c r="F86" s="4" t="s">
        <v>15</v>
      </c>
      <c r="G86" s="4"/>
      <c r="H86" s="4"/>
      <c r="I86" t="s">
        <v>173</v>
      </c>
      <c r="J86" s="5">
        <v>898895899</v>
      </c>
      <c r="K86" s="6" t="str">
        <f>Tableau1[[#This Row],[Nom]]&amp;" "&amp;Tableau1[[#This Row],[Prenom]]</f>
        <v>muGuRRuTu VuNujju</v>
      </c>
    </row>
    <row r="87" spans="1:11" x14ac:dyDescent="0.25">
      <c r="A87" s="3">
        <v>8988888</v>
      </c>
      <c r="B87" t="s">
        <v>172</v>
      </c>
      <c r="C87" t="s">
        <v>171</v>
      </c>
      <c r="D87" t="s">
        <v>10</v>
      </c>
      <c r="E87" s="2" t="s">
        <v>11</v>
      </c>
      <c r="F87" s="4" t="s">
        <v>12</v>
      </c>
      <c r="G87" s="4"/>
      <c r="H87" s="4"/>
      <c r="I87" t="s">
        <v>170</v>
      </c>
      <c r="J87" s="5">
        <v>899998899</v>
      </c>
      <c r="K87" s="6" t="str">
        <f>Tableau1[[#This Row],[Nom]]&amp;" "&amp;Tableau1[[#This Row],[Prenom]]</f>
        <v>mujjuRRu Mujummu</v>
      </c>
    </row>
    <row r="88" spans="1:11" x14ac:dyDescent="0.25">
      <c r="A88" s="3">
        <v>8985999</v>
      </c>
      <c r="B88" t="s">
        <v>169</v>
      </c>
      <c r="C88" t="s">
        <v>168</v>
      </c>
      <c r="D88" t="s">
        <v>7</v>
      </c>
      <c r="E88" s="2" t="s">
        <v>8</v>
      </c>
      <c r="F88" s="4" t="s">
        <v>15</v>
      </c>
      <c r="G88" s="4"/>
      <c r="H88" s="4"/>
      <c r="I88" t="s">
        <v>167</v>
      </c>
      <c r="J88" s="5">
        <v>889998999</v>
      </c>
      <c r="K88" s="6" t="str">
        <f>Tableau1[[#This Row],[Nom]]&amp;" "&amp;Tableau1[[#This Row],[Prenom]]</f>
        <v>mujNu MuNuN</v>
      </c>
    </row>
    <row r="89" spans="1:11" x14ac:dyDescent="0.25">
      <c r="A89" s="3"/>
      <c r="B89" t="s">
        <v>166</v>
      </c>
      <c r="C89" t="s">
        <v>165</v>
      </c>
      <c r="D89" t="s">
        <v>7</v>
      </c>
      <c r="E89" s="2" t="s">
        <v>8</v>
      </c>
      <c r="F89" s="4" t="s">
        <v>15</v>
      </c>
      <c r="G89" s="4"/>
      <c r="H89" s="4"/>
      <c r="J89" s="5"/>
      <c r="K89" s="6" t="str">
        <f>Tableau1[[#This Row],[Nom]]&amp;" "&amp;Tableau1[[#This Row],[Prenom]]</f>
        <v>mujTuNG ummuRj JUmuuTTu</v>
      </c>
    </row>
    <row r="90" spans="1:11" x14ac:dyDescent="0.25">
      <c r="A90" s="3">
        <v>8989989</v>
      </c>
      <c r="B90" t="s">
        <v>164</v>
      </c>
      <c r="C90" t="s">
        <v>163</v>
      </c>
      <c r="D90" t="s">
        <v>10</v>
      </c>
      <c r="E90" s="2" t="s">
        <v>11</v>
      </c>
      <c r="F90" s="4" t="s">
        <v>12</v>
      </c>
      <c r="G90" s="4"/>
      <c r="H90" s="4"/>
      <c r="I90" t="s">
        <v>162</v>
      </c>
      <c r="J90" s="5">
        <v>889598995</v>
      </c>
      <c r="K90" s="6" t="str">
        <f>Tableau1[[#This Row],[Nom]]&amp;" "&amp;Tableau1[[#This Row],[Prenom]]</f>
        <v>muMuRCHuNj jYmVuu</v>
      </c>
    </row>
    <row r="91" spans="1:11" x14ac:dyDescent="0.25">
      <c r="A91" s="3">
        <v>8899989</v>
      </c>
      <c r="B91" t="s">
        <v>161</v>
      </c>
      <c r="C91" t="s">
        <v>160</v>
      </c>
      <c r="D91" t="s">
        <v>10</v>
      </c>
      <c r="E91" s="2" t="s">
        <v>11</v>
      </c>
      <c r="F91" s="4" t="s">
        <v>15</v>
      </c>
      <c r="G91" s="4"/>
      <c r="H91" s="4"/>
      <c r="I91" t="s">
        <v>159</v>
      </c>
      <c r="J91" s="5">
        <v>898889899</v>
      </c>
      <c r="K91" s="6" t="str">
        <f>Tableau1[[#This Row],[Nom]]&amp;" "&amp;Tableau1[[#This Row],[Prenom]]</f>
        <v>MumuRj kuBuuNNu</v>
      </c>
    </row>
    <row r="92" spans="1:11" x14ac:dyDescent="0.25">
      <c r="A92" s="3">
        <v>8989999</v>
      </c>
      <c r="B92" t="s">
        <v>158</v>
      </c>
      <c r="C92" t="s">
        <v>74</v>
      </c>
      <c r="D92" t="s">
        <v>7</v>
      </c>
      <c r="E92" s="2" t="s">
        <v>8</v>
      </c>
      <c r="F92" s="4" t="s">
        <v>15</v>
      </c>
      <c r="G92" s="4"/>
      <c r="H92" s="4"/>
      <c r="J92" s="5">
        <v>889599959</v>
      </c>
      <c r="K92" s="6" t="str">
        <f>Tableau1[[#This Row],[Nom]]&amp;" "&amp;Tableau1[[#This Row],[Prenom]]</f>
        <v>muMuRuCHum JUmuu</v>
      </c>
    </row>
    <row r="93" spans="1:11" x14ac:dyDescent="0.25">
      <c r="A93" s="3">
        <v>8999598</v>
      </c>
      <c r="B93" t="s">
        <v>157</v>
      </c>
      <c r="C93" t="s">
        <v>156</v>
      </c>
      <c r="D93" t="s">
        <v>7</v>
      </c>
      <c r="E93" s="2" t="s">
        <v>8</v>
      </c>
      <c r="F93" s="4" t="s">
        <v>15</v>
      </c>
      <c r="G93" s="4"/>
      <c r="H93" s="4"/>
      <c r="I93" t="s">
        <v>155</v>
      </c>
      <c r="J93" s="5">
        <v>889989899</v>
      </c>
      <c r="K93" s="6" t="str">
        <f>Tableau1[[#This Row],[Nom]]&amp;" "&amp;Tableau1[[#This Row],[Prenom]]</f>
        <v>muPuuRRu MuRuuNNu</v>
      </c>
    </row>
    <row r="94" spans="1:11" x14ac:dyDescent="0.25">
      <c r="A94" s="3">
        <v>8989898</v>
      </c>
      <c r="B94" t="s">
        <v>152</v>
      </c>
      <c r="C94" t="s">
        <v>154</v>
      </c>
      <c r="D94" t="s">
        <v>10</v>
      </c>
      <c r="E94" s="2" t="s">
        <v>11</v>
      </c>
      <c r="F94" s="4" t="s">
        <v>15</v>
      </c>
      <c r="G94" s="4"/>
      <c r="H94" s="4"/>
      <c r="I94" t="s">
        <v>153</v>
      </c>
      <c r="J94" s="5">
        <v>895599589</v>
      </c>
      <c r="K94" s="6" t="str">
        <f>Tableau1[[#This Row],[Nom]]&amp;" "&amp;Tableau1[[#This Row],[Prenom]]</f>
        <v>muPuZ MuRuu CuTHuRuNu</v>
      </c>
    </row>
    <row r="95" spans="1:11" x14ac:dyDescent="0.25">
      <c r="A95" s="3">
        <v>8988998</v>
      </c>
      <c r="B95" t="s">
        <v>152</v>
      </c>
      <c r="C95" t="s">
        <v>151</v>
      </c>
      <c r="D95" t="s">
        <v>10</v>
      </c>
      <c r="E95" s="2" t="s">
        <v>11</v>
      </c>
      <c r="F95" s="4" t="s">
        <v>15</v>
      </c>
      <c r="G95" s="4"/>
      <c r="H95" s="4"/>
      <c r="I95" t="s">
        <v>150</v>
      </c>
      <c r="J95" s="5">
        <v>898998888</v>
      </c>
      <c r="K95" s="6" t="str">
        <f>Tableau1[[#This Row],[Nom]]&amp;" "&amp;Tableau1[[#This Row],[Prenom]]</f>
        <v>muPuZ PRujCummuu</v>
      </c>
    </row>
    <row r="96" spans="1:11" x14ac:dyDescent="0.25">
      <c r="A96" s="3">
        <v>8888999</v>
      </c>
      <c r="B96" t="s">
        <v>149</v>
      </c>
      <c r="C96" t="s">
        <v>148</v>
      </c>
      <c r="D96" t="s">
        <v>10</v>
      </c>
      <c r="E96" s="2" t="s">
        <v>11</v>
      </c>
      <c r="F96" s="4" t="s">
        <v>15</v>
      </c>
      <c r="G96" s="4"/>
      <c r="H96" s="4"/>
      <c r="I96" t="s">
        <v>147</v>
      </c>
      <c r="J96" s="5">
        <v>899598898</v>
      </c>
      <c r="K96" s="6" t="str">
        <f>Tableau1[[#This Row],[Nom]]&amp;" "&amp;Tableau1[[#This Row],[Prenom]]</f>
        <v>MuRCHu MuTHumju</v>
      </c>
    </row>
    <row r="97" spans="1:11" x14ac:dyDescent="0.25">
      <c r="A97" s="3">
        <v>8989989</v>
      </c>
      <c r="B97" t="s">
        <v>146</v>
      </c>
      <c r="C97" t="s">
        <v>145</v>
      </c>
      <c r="D97" t="s">
        <v>10</v>
      </c>
      <c r="E97" s="2" t="s">
        <v>11</v>
      </c>
      <c r="F97" s="4" t="s">
        <v>12</v>
      </c>
      <c r="G97" s="4"/>
      <c r="H97" s="4"/>
      <c r="I97" t="s">
        <v>144</v>
      </c>
      <c r="J97" s="5">
        <v>888999888</v>
      </c>
      <c r="K97" s="6" t="str">
        <f>Tableau1[[#This Row],[Nom]]&amp;" "&amp;Tableau1[[#This Row],[Prenom]]</f>
        <v>muRuCHu uGuTHu</v>
      </c>
    </row>
    <row r="98" spans="1:11" x14ac:dyDescent="0.25">
      <c r="A98" s="3">
        <v>8985999</v>
      </c>
      <c r="B98" t="s">
        <v>143</v>
      </c>
      <c r="C98" t="s">
        <v>142</v>
      </c>
      <c r="D98" t="s">
        <v>7</v>
      </c>
      <c r="E98" s="2" t="s">
        <v>8</v>
      </c>
      <c r="F98" s="4" t="s">
        <v>15</v>
      </c>
      <c r="G98" s="4"/>
      <c r="H98" s="4"/>
      <c r="I98" t="s">
        <v>141</v>
      </c>
      <c r="J98" s="5">
        <v>859999598</v>
      </c>
      <c r="K98" s="6" t="str">
        <f>Tableau1[[#This Row],[Nom]]&amp;" "&amp;Tableau1[[#This Row],[Prenom]]</f>
        <v>MURuT CmuMuNT</v>
      </c>
    </row>
    <row r="99" spans="1:11" x14ac:dyDescent="0.25">
      <c r="A99" s="3">
        <v>8958899</v>
      </c>
      <c r="B99" t="s">
        <v>140</v>
      </c>
      <c r="C99" t="s">
        <v>139</v>
      </c>
      <c r="D99" t="s">
        <v>7</v>
      </c>
      <c r="E99" s="2" t="s">
        <v>8</v>
      </c>
      <c r="F99" s="4" t="s">
        <v>15</v>
      </c>
      <c r="G99" s="4"/>
      <c r="H99" s="4"/>
      <c r="I99" t="s">
        <v>138</v>
      </c>
      <c r="J99" s="5">
        <v>885985889</v>
      </c>
      <c r="K99" s="6" t="str">
        <f>Tableau1[[#This Row],[Nom]]&amp;" "&amp;Tableau1[[#This Row],[Prenom]]</f>
        <v>MuRuuU CuRumuu</v>
      </c>
    </row>
    <row r="100" spans="1:11" x14ac:dyDescent="0.25">
      <c r="A100" s="3">
        <v>8888989</v>
      </c>
      <c r="B100" t="s">
        <v>137</v>
      </c>
      <c r="C100" t="s">
        <v>43</v>
      </c>
      <c r="D100" t="s">
        <v>7</v>
      </c>
      <c r="E100" s="2" t="s">
        <v>8</v>
      </c>
      <c r="F100" s="4" t="s">
        <v>9</v>
      </c>
      <c r="G100" s="4"/>
      <c r="H100" s="4"/>
      <c r="J100" s="5">
        <v>898999999</v>
      </c>
      <c r="K100" s="6" t="str">
        <f>Tableau1[[#This Row],[Nom]]&amp;" "&amp;Tableau1[[#This Row],[Prenom]]</f>
        <v>MuRZuuU uNNu-juPHuu</v>
      </c>
    </row>
    <row r="101" spans="1:11" x14ac:dyDescent="0.25">
      <c r="A101" s="3">
        <v>8598888</v>
      </c>
      <c r="B101" t="s">
        <v>136</v>
      </c>
      <c r="C101" t="s">
        <v>32</v>
      </c>
      <c r="D101" t="s">
        <v>7</v>
      </c>
      <c r="E101" s="2" t="s">
        <v>8</v>
      </c>
      <c r="F101" s="4" t="s">
        <v>15</v>
      </c>
      <c r="G101" s="4"/>
      <c r="H101" s="4"/>
      <c r="I101" t="s">
        <v>135</v>
      </c>
      <c r="J101" s="5">
        <v>899988999</v>
      </c>
      <c r="K101" s="6" t="str">
        <f>Tableau1[[#This Row],[Nom]]&amp;" "&amp;Tableau1[[#This Row],[Prenom]]</f>
        <v>muTuUmuRu uMumuu</v>
      </c>
    </row>
    <row r="102" spans="1:11" x14ac:dyDescent="0.25">
      <c r="A102" s="3">
        <v>8598599</v>
      </c>
      <c r="B102" t="s">
        <v>134</v>
      </c>
      <c r="C102" t="s">
        <v>133</v>
      </c>
      <c r="D102" t="s">
        <v>7</v>
      </c>
      <c r="E102" s="2" t="s">
        <v>8</v>
      </c>
      <c r="F102" s="4" t="s">
        <v>15</v>
      </c>
      <c r="G102" s="4"/>
      <c r="H102" s="4"/>
      <c r="I102" t="s">
        <v>132</v>
      </c>
      <c r="J102" s="5">
        <v>899855898</v>
      </c>
      <c r="K102" s="6" t="str">
        <f>Tableau1[[#This Row],[Nom]]&amp;" "&amp;Tableau1[[#This Row],[Prenom]]</f>
        <v>Muu uMuNjuNu</v>
      </c>
    </row>
    <row r="103" spans="1:11" x14ac:dyDescent="0.25">
      <c r="A103" s="3">
        <v>8899988</v>
      </c>
      <c r="B103" t="s">
        <v>131</v>
      </c>
      <c r="C103" t="s">
        <v>35</v>
      </c>
      <c r="D103" t="s">
        <v>7</v>
      </c>
      <c r="E103" s="2" t="s">
        <v>8</v>
      </c>
      <c r="F103" s="4" t="s">
        <v>15</v>
      </c>
      <c r="G103" s="4"/>
      <c r="H103" s="4"/>
      <c r="I103" t="s">
        <v>130</v>
      </c>
      <c r="J103" s="5">
        <v>889889859</v>
      </c>
      <c r="K103" s="6" t="str">
        <f>Tableau1[[#This Row],[Nom]]&amp;" "&amp;Tableau1[[#This Row],[Prenom]]</f>
        <v>MuUkRuuj muuTuTuu</v>
      </c>
    </row>
    <row r="104" spans="1:11" x14ac:dyDescent="0.25">
      <c r="A104" s="3"/>
      <c r="B104" t="s">
        <v>129</v>
      </c>
      <c r="C104" t="s">
        <v>128</v>
      </c>
      <c r="D104" t="s">
        <v>7</v>
      </c>
      <c r="E104" s="2" t="s">
        <v>13</v>
      </c>
      <c r="F104" s="4" t="s">
        <v>14</v>
      </c>
      <c r="G104" s="4"/>
      <c r="H104" s="4"/>
      <c r="J104" s="5"/>
      <c r="K104" s="6" t="str">
        <f>Tableau1[[#This Row],[Nom]]&amp;" "&amp;Tableau1[[#This Row],[Prenom]]</f>
        <v>MuUmuN CujRuC</v>
      </c>
    </row>
    <row r="105" spans="1:11" x14ac:dyDescent="0.25">
      <c r="A105" s="3">
        <v>8998998</v>
      </c>
      <c r="B105" t="s">
        <v>127</v>
      </c>
      <c r="C105" t="s">
        <v>126</v>
      </c>
      <c r="D105" t="s">
        <v>10</v>
      </c>
      <c r="E105" s="2" t="s">
        <v>11</v>
      </c>
      <c r="F105" s="4" t="s">
        <v>15</v>
      </c>
      <c r="G105" s="4"/>
      <c r="H105" s="4"/>
      <c r="J105" s="5">
        <v>899988898</v>
      </c>
      <c r="K105" s="6" t="str">
        <f>Tableau1[[#This Row],[Nom]]&amp;" "&amp;Tableau1[[#This Row],[Prenom]]</f>
        <v>muuRuT uRuNu</v>
      </c>
    </row>
    <row r="106" spans="1:11" x14ac:dyDescent="0.25">
      <c r="A106" s="3"/>
      <c r="B106" t="s">
        <v>125</v>
      </c>
      <c r="C106" t="s">
        <v>46</v>
      </c>
      <c r="D106" t="s">
        <v>7</v>
      </c>
      <c r="E106" s="2" t="s">
        <v>11</v>
      </c>
      <c r="F106" s="4" t="s">
        <v>12</v>
      </c>
      <c r="G106" s="4"/>
      <c r="H106" s="4"/>
      <c r="J106" s="5"/>
      <c r="K106" s="6" t="str">
        <f>Tableau1[[#This Row],[Nom]]&amp;" "&amp;Tableau1[[#This Row],[Prenom]]</f>
        <v>muZuj umujuu</v>
      </c>
    </row>
    <row r="107" spans="1:11" x14ac:dyDescent="0.25">
      <c r="A107" s="3">
        <v>8885588</v>
      </c>
      <c r="B107" t="s">
        <v>123</v>
      </c>
      <c r="C107" t="s">
        <v>124</v>
      </c>
      <c r="D107" t="s">
        <v>10</v>
      </c>
      <c r="E107" s="2" t="s">
        <v>11</v>
      </c>
      <c r="F107" s="4" t="s">
        <v>15</v>
      </c>
      <c r="G107" s="4"/>
      <c r="H107" s="4"/>
      <c r="J107" s="5">
        <v>858898898</v>
      </c>
      <c r="K107" s="6" t="str">
        <f>Tableau1[[#This Row],[Nom]]&amp;" "&amp;Tableau1[[#This Row],[Prenom]]</f>
        <v>NGUYuN GuRMuuN</v>
      </c>
    </row>
    <row r="108" spans="1:11" x14ac:dyDescent="0.25">
      <c r="A108" s="3">
        <v>8955589</v>
      </c>
      <c r="B108" t="s">
        <v>123</v>
      </c>
      <c r="C108" t="s">
        <v>122</v>
      </c>
      <c r="D108" t="s">
        <v>7</v>
      </c>
      <c r="E108" s="2" t="s">
        <v>8</v>
      </c>
      <c r="F108" s="4" t="s">
        <v>15</v>
      </c>
      <c r="G108" s="4"/>
      <c r="H108" s="4"/>
      <c r="I108" t="s">
        <v>121</v>
      </c>
      <c r="J108" s="5">
        <v>899999999</v>
      </c>
      <c r="K108" s="6" t="str">
        <f>Tableau1[[#This Row],[Nom]]&amp;" "&amp;Tableau1[[#This Row],[Prenom]]</f>
        <v>NGUYuN TUuNG Vu kuNNY</v>
      </c>
    </row>
    <row r="109" spans="1:11" x14ac:dyDescent="0.25">
      <c r="A109" s="3">
        <v>8998998</v>
      </c>
      <c r="B109" t="s">
        <v>120</v>
      </c>
      <c r="C109" t="s">
        <v>119</v>
      </c>
      <c r="D109" t="s">
        <v>7</v>
      </c>
      <c r="E109" s="2" t="s">
        <v>8</v>
      </c>
      <c r="F109" s="4" t="s">
        <v>15</v>
      </c>
      <c r="G109" s="4"/>
      <c r="H109" s="4"/>
      <c r="I109" t="s">
        <v>118</v>
      </c>
      <c r="J109" s="5">
        <v>898898889</v>
      </c>
      <c r="K109" s="6" t="str">
        <f>Tableau1[[#This Row],[Nom]]&amp;" "&amp;Tableau1[[#This Row],[Prenom]]</f>
        <v>NujummuC CuMummu</v>
      </c>
    </row>
    <row r="110" spans="1:11" x14ac:dyDescent="0.25">
      <c r="A110" s="3">
        <v>8899959</v>
      </c>
      <c r="B110" t="s">
        <v>117</v>
      </c>
      <c r="C110" t="s">
        <v>46</v>
      </c>
      <c r="D110" t="s">
        <v>7</v>
      </c>
      <c r="E110" s="2" t="s">
        <v>8</v>
      </c>
      <c r="F110" s="4" t="s">
        <v>15</v>
      </c>
      <c r="G110" s="4"/>
      <c r="H110" s="4"/>
      <c r="I110" t="s">
        <v>116</v>
      </c>
      <c r="J110" s="5">
        <v>895895889</v>
      </c>
      <c r="K110" s="6" t="str">
        <f>Tableau1[[#This Row],[Nom]]&amp;" "&amp;Tableau1[[#This Row],[Prenom]]</f>
        <v>NuVuRuj umujuu</v>
      </c>
    </row>
    <row r="111" spans="1:11" x14ac:dyDescent="0.25">
      <c r="A111" s="3">
        <v>8998899</v>
      </c>
      <c r="B111" t="s">
        <v>115</v>
      </c>
      <c r="C111" t="s">
        <v>114</v>
      </c>
      <c r="D111" t="s">
        <v>10</v>
      </c>
      <c r="E111" s="2" t="s">
        <v>11</v>
      </c>
      <c r="F111" s="4" t="s">
        <v>15</v>
      </c>
      <c r="G111" s="4"/>
      <c r="H111" s="4"/>
      <c r="I111" t="s">
        <v>113</v>
      </c>
      <c r="J111" s="5">
        <v>899999588</v>
      </c>
      <c r="K111" s="6" t="str">
        <f>Tableau1[[#This Row],[Nom]]&amp;" "&amp;Tableau1[[#This Row],[Prenom]]</f>
        <v>PuGujjuU muURu</v>
      </c>
    </row>
    <row r="112" spans="1:11" x14ac:dyDescent="0.25">
      <c r="A112" s="3">
        <v>8558888</v>
      </c>
      <c r="B112" t="s">
        <v>112</v>
      </c>
      <c r="C112" t="s">
        <v>111</v>
      </c>
      <c r="D112" t="s">
        <v>10</v>
      </c>
      <c r="E112" s="2" t="s">
        <v>11</v>
      </c>
      <c r="F112" s="4" t="s">
        <v>15</v>
      </c>
      <c r="G112" s="4"/>
      <c r="H112" s="4"/>
      <c r="I112" t="s">
        <v>110</v>
      </c>
      <c r="J112" s="5">
        <v>888589888</v>
      </c>
      <c r="K112" s="6" t="str">
        <f>Tableau1[[#This Row],[Nom]]&amp;" "&amp;Tableau1[[#This Row],[Prenom]]</f>
        <v>PujTURuuU uUjRuY</v>
      </c>
    </row>
    <row r="113" spans="1:11" x14ac:dyDescent="0.25">
      <c r="A113" s="3">
        <v>8989995</v>
      </c>
      <c r="B113" t="s">
        <v>109</v>
      </c>
      <c r="C113" t="s">
        <v>108</v>
      </c>
      <c r="D113" t="s">
        <v>7</v>
      </c>
      <c r="E113" s="2" t="s">
        <v>8</v>
      </c>
      <c r="F113" s="4" t="s">
        <v>9</v>
      </c>
      <c r="G113" s="4"/>
      <c r="H113" s="4"/>
      <c r="J113" s="5">
        <v>898989999</v>
      </c>
      <c r="K113" s="6" t="str">
        <f>Tableau1[[#This Row],[Nom]]&amp;" "&amp;Tableau1[[#This Row],[Prenom]]</f>
        <v>PuNjuCQ CuCumu</v>
      </c>
    </row>
    <row r="114" spans="1:11" x14ac:dyDescent="0.25">
      <c r="A114" s="3">
        <v>8998889</v>
      </c>
      <c r="B114" t="s">
        <v>107</v>
      </c>
      <c r="C114" t="s">
        <v>106</v>
      </c>
      <c r="D114" t="s">
        <v>10</v>
      </c>
      <c r="E114" s="2" t="s">
        <v>11</v>
      </c>
      <c r="F114" s="4" t="s">
        <v>15</v>
      </c>
      <c r="G114" s="4"/>
      <c r="H114" s="4"/>
      <c r="J114" s="5">
        <v>889899998</v>
      </c>
      <c r="K114" s="6" t="str">
        <f>Tableau1[[#This Row],[Nom]]&amp;" "&amp;Tableau1[[#This Row],[Prenom]]</f>
        <v>PuNTu juNTuj CuRuNu</v>
      </c>
    </row>
    <row r="115" spans="1:11" x14ac:dyDescent="0.25">
      <c r="A115" s="3">
        <v>8998889</v>
      </c>
      <c r="B115" t="s">
        <v>105</v>
      </c>
      <c r="C115" t="s">
        <v>104</v>
      </c>
      <c r="D115" t="s">
        <v>7</v>
      </c>
      <c r="E115" s="2" t="s">
        <v>8</v>
      </c>
      <c r="F115" s="4" t="s">
        <v>9</v>
      </c>
      <c r="G115" s="4"/>
      <c r="H115" s="4"/>
      <c r="I115" t="s">
        <v>103</v>
      </c>
      <c r="J115" s="5">
        <v>899988888</v>
      </c>
      <c r="K115" s="6" t="str">
        <f>Tableau1[[#This Row],[Nom]]&amp;" "&amp;Tableau1[[#This Row],[Prenom]]</f>
        <v>PuRTuuUj CujjuNjRu</v>
      </c>
    </row>
    <row r="116" spans="1:11" x14ac:dyDescent="0.25">
      <c r="A116" s="3">
        <v>8988898</v>
      </c>
      <c r="B116" t="s">
        <v>102</v>
      </c>
      <c r="C116" t="s">
        <v>101</v>
      </c>
      <c r="D116" t="s">
        <v>7</v>
      </c>
      <c r="E116" s="2" t="s">
        <v>8</v>
      </c>
      <c r="F116" s="4" t="s">
        <v>15</v>
      </c>
      <c r="G116" s="4"/>
      <c r="H116" s="4"/>
      <c r="I116" t="s">
        <v>100</v>
      </c>
      <c r="J116" s="5">
        <v>899989999</v>
      </c>
      <c r="K116" s="6" t="str">
        <f>Tableau1[[#This Row],[Nom]]&amp;" "&amp;Tableau1[[#This Row],[Prenom]]</f>
        <v>PuRuuRu ju MuTu BuNJuMuN</v>
      </c>
    </row>
    <row r="117" spans="1:11" x14ac:dyDescent="0.25">
      <c r="A117" s="3">
        <v>8998999</v>
      </c>
      <c r="B117" t="s">
        <v>99</v>
      </c>
      <c r="C117" t="s">
        <v>98</v>
      </c>
      <c r="D117" t="s">
        <v>7</v>
      </c>
      <c r="E117" s="2" t="s">
        <v>8</v>
      </c>
      <c r="F117" s="4" t="s">
        <v>9</v>
      </c>
      <c r="G117" s="4"/>
      <c r="H117" s="4"/>
      <c r="J117" s="5">
        <v>889899899</v>
      </c>
      <c r="K117" s="6" t="str">
        <f>Tableau1[[#This Row],[Nom]]&amp;" "&amp;Tableau1[[#This Row],[Prenom]]</f>
        <v>PuuUj kuNNY</v>
      </c>
    </row>
    <row r="118" spans="1:11" x14ac:dyDescent="0.25">
      <c r="A118" s="3">
        <v>8999899</v>
      </c>
      <c r="B118" t="s">
        <v>97</v>
      </c>
      <c r="C118" t="s">
        <v>96</v>
      </c>
      <c r="D118" t="s">
        <v>7</v>
      </c>
      <c r="E118" s="2" t="s">
        <v>8</v>
      </c>
      <c r="F118" s="4" t="s">
        <v>9</v>
      </c>
      <c r="G118" s="4"/>
      <c r="H118" s="4"/>
      <c r="I118" t="s">
        <v>95</v>
      </c>
      <c r="J118" s="5">
        <v>898599999</v>
      </c>
      <c r="K118" s="6" t="str">
        <f>Tableau1[[#This Row],[Nom]]&amp;" "&amp;Tableau1[[#This Row],[Prenom]]</f>
        <v>PuYNuCHu MuRuuN</v>
      </c>
    </row>
    <row r="119" spans="1:11" x14ac:dyDescent="0.25">
      <c r="A119" s="3">
        <v>8598898</v>
      </c>
      <c r="B119" t="s">
        <v>94</v>
      </c>
      <c r="C119" t="s">
        <v>93</v>
      </c>
      <c r="D119" t="s">
        <v>10</v>
      </c>
      <c r="E119" s="2" t="s">
        <v>11</v>
      </c>
      <c r="F119" s="4" t="s">
        <v>15</v>
      </c>
      <c r="G119" s="4"/>
      <c r="H119" s="4"/>
      <c r="I119" t="s">
        <v>92</v>
      </c>
      <c r="J119" s="5">
        <v>889959889</v>
      </c>
      <c r="K119" s="6" t="str">
        <f>Tableau1[[#This Row],[Nom]]&amp;" "&amp;Tableau1[[#This Row],[Prenom]]</f>
        <v>QUuNjummu CumuNu</v>
      </c>
    </row>
    <row r="120" spans="1:11" x14ac:dyDescent="0.25">
      <c r="A120" s="3">
        <v>8589599</v>
      </c>
      <c r="B120" t="s">
        <v>90</v>
      </c>
      <c r="C120" t="s">
        <v>91</v>
      </c>
      <c r="D120" t="s">
        <v>7</v>
      </c>
      <c r="E120" s="2" t="s">
        <v>8</v>
      </c>
      <c r="F120" s="4" t="s">
        <v>9</v>
      </c>
      <c r="G120" s="4"/>
      <c r="H120" s="4"/>
      <c r="J120" s="5">
        <v>899589999</v>
      </c>
      <c r="K120" s="6" t="str">
        <f>Tableau1[[#This Row],[Nom]]&amp;" "&amp;Tableau1[[#This Row],[Prenom]]</f>
        <v>RuBuN CHRujTuPHu</v>
      </c>
    </row>
    <row r="121" spans="1:11" x14ac:dyDescent="0.25">
      <c r="A121" s="3">
        <v>8889885</v>
      </c>
      <c r="B121" t="s">
        <v>90</v>
      </c>
      <c r="C121" t="s">
        <v>89</v>
      </c>
      <c r="D121" t="s">
        <v>7</v>
      </c>
      <c r="E121" s="2" t="s">
        <v>8</v>
      </c>
      <c r="F121" s="4" t="s">
        <v>9</v>
      </c>
      <c r="G121" s="4"/>
      <c r="H121" s="4"/>
      <c r="I121" t="s">
        <v>88</v>
      </c>
      <c r="J121" s="5">
        <v>898999988</v>
      </c>
      <c r="K121" s="6" t="str">
        <f>Tableau1[[#This Row],[Nom]]&amp;" "&amp;Tableau1[[#This Row],[Prenom]]</f>
        <v>RuBuN uUGuNuu</v>
      </c>
    </row>
    <row r="122" spans="1:11" x14ac:dyDescent="0.25">
      <c r="A122" s="3"/>
      <c r="B122" t="s">
        <v>87</v>
      </c>
      <c r="C122" t="s">
        <v>86</v>
      </c>
      <c r="D122" t="s">
        <v>10</v>
      </c>
      <c r="E122" s="2" t="s">
        <v>11</v>
      </c>
      <c r="F122" s="4" t="s">
        <v>15</v>
      </c>
      <c r="G122" s="4"/>
      <c r="H122" s="4"/>
      <c r="J122" s="5">
        <v>895999998</v>
      </c>
      <c r="K122" s="6" t="str">
        <f>Tableau1[[#This Row],[Nom]]&amp;" "&amp;Tableau1[[#This Row],[Prenom]]</f>
        <v>RuBuT GuRY</v>
      </c>
    </row>
    <row r="123" spans="1:11" x14ac:dyDescent="0.25">
      <c r="A123" s="3">
        <v>8999889</v>
      </c>
      <c r="B123" t="s">
        <v>85</v>
      </c>
      <c r="C123" t="s">
        <v>84</v>
      </c>
      <c r="D123" t="s">
        <v>7</v>
      </c>
      <c r="E123" s="2" t="s">
        <v>8</v>
      </c>
      <c r="F123" s="4" t="s">
        <v>9</v>
      </c>
      <c r="G123" s="4"/>
      <c r="H123" s="4"/>
      <c r="I123" t="s">
        <v>83</v>
      </c>
      <c r="J123" s="5">
        <v>888899895</v>
      </c>
      <c r="K123" s="6" t="str">
        <f>Tableau1[[#This Row],[Nom]]&amp;" "&amp;Tableau1[[#This Row],[Prenom]]</f>
        <v>RuBuuR MuRY</v>
      </c>
    </row>
    <row r="124" spans="1:11" x14ac:dyDescent="0.25">
      <c r="A124" s="3">
        <v>8998998</v>
      </c>
      <c r="B124" t="s">
        <v>82</v>
      </c>
      <c r="C124" t="s">
        <v>81</v>
      </c>
      <c r="D124" t="s">
        <v>7</v>
      </c>
      <c r="E124" s="2" t="s">
        <v>8</v>
      </c>
      <c r="F124" s="4" t="s">
        <v>9</v>
      </c>
      <c r="G124" s="4"/>
      <c r="H124" s="4"/>
      <c r="J124" s="5">
        <v>858959899</v>
      </c>
      <c r="K124" s="6" t="str">
        <f>Tableau1[[#This Row],[Nom]]&amp;" "&amp;Tableau1[[#This Row],[Prenom]]</f>
        <v>RuCuRTu JuHuNNu</v>
      </c>
    </row>
    <row r="125" spans="1:11" x14ac:dyDescent="0.25">
      <c r="A125" s="3">
        <v>8998899</v>
      </c>
      <c r="B125" t="s">
        <v>80</v>
      </c>
      <c r="C125" t="s">
        <v>79</v>
      </c>
      <c r="D125" t="s">
        <v>7</v>
      </c>
      <c r="E125" s="2" t="s">
        <v>8</v>
      </c>
      <c r="F125" s="4" t="s">
        <v>9</v>
      </c>
      <c r="G125" s="4"/>
      <c r="H125" s="4">
        <v>43711</v>
      </c>
      <c r="J125" s="5"/>
      <c r="K125" s="6" t="str">
        <f>Tableau1[[#This Row],[Nom]]&amp;" "&amp;Tableau1[[#This Row],[Prenom]]</f>
        <v>RujPmuNjY PuuRRu</v>
      </c>
    </row>
    <row r="126" spans="1:11" x14ac:dyDescent="0.25">
      <c r="A126" s="3">
        <v>8989988</v>
      </c>
      <c r="B126" t="s">
        <v>78</v>
      </c>
      <c r="C126" t="s">
        <v>77</v>
      </c>
      <c r="D126" t="s">
        <v>10</v>
      </c>
      <c r="E126" s="2" t="s">
        <v>17</v>
      </c>
      <c r="F126" s="4" t="s">
        <v>14</v>
      </c>
      <c r="G126" s="4"/>
      <c r="H126" s="4"/>
      <c r="I126" t="s">
        <v>76</v>
      </c>
      <c r="J126" s="5">
        <v>895889888</v>
      </c>
      <c r="K126" s="6" t="str">
        <f>Tableau1[[#This Row],[Nom]]&amp;" "&amp;Tableau1[[#This Row],[Prenom]]</f>
        <v>RujRuGUuZ THuu</v>
      </c>
    </row>
    <row r="127" spans="1:11" x14ac:dyDescent="0.25">
      <c r="A127" s="3">
        <v>8998995</v>
      </c>
      <c r="B127" t="s">
        <v>75</v>
      </c>
      <c r="C127" t="s">
        <v>74</v>
      </c>
      <c r="D127" t="s">
        <v>10</v>
      </c>
      <c r="E127" s="2" t="s">
        <v>11</v>
      </c>
      <c r="F127" s="4" t="s">
        <v>15</v>
      </c>
      <c r="G127" s="4"/>
      <c r="H127" s="4"/>
      <c r="I127" t="s">
        <v>73</v>
      </c>
      <c r="J127" s="5">
        <v>898898885</v>
      </c>
      <c r="K127" s="6" t="str">
        <f>Tableau1[[#This Row],[Nom]]&amp;" "&amp;Tableau1[[#This Row],[Prenom]]</f>
        <v>RumuNj JUmuu</v>
      </c>
    </row>
    <row r="128" spans="1:11" x14ac:dyDescent="0.25">
      <c r="A128" s="3">
        <v>8889999</v>
      </c>
      <c r="B128" t="s">
        <v>72</v>
      </c>
      <c r="C128" t="s">
        <v>71</v>
      </c>
      <c r="D128" t="s">
        <v>10</v>
      </c>
      <c r="E128" s="2" t="s">
        <v>11</v>
      </c>
      <c r="F128" s="4" t="s">
        <v>15</v>
      </c>
      <c r="G128" s="4"/>
      <c r="H128" s="4"/>
      <c r="I128" t="s">
        <v>70</v>
      </c>
      <c r="J128" s="5">
        <v>988888995</v>
      </c>
      <c r="K128" s="6" t="str">
        <f>Tableau1[[#This Row],[Nom]]&amp;" "&amp;Tableau1[[#This Row],[Prenom]]</f>
        <v>RUuR juNjRuNu</v>
      </c>
    </row>
    <row r="129" spans="1:11" x14ac:dyDescent="0.25">
      <c r="A129" s="3">
        <v>8959599</v>
      </c>
      <c r="B129" t="s">
        <v>69</v>
      </c>
      <c r="C129" t="s">
        <v>68</v>
      </c>
      <c r="D129" t="s">
        <v>7</v>
      </c>
      <c r="E129" s="2" t="s">
        <v>8</v>
      </c>
      <c r="F129" s="4" t="s">
        <v>9</v>
      </c>
      <c r="G129" s="4"/>
      <c r="H129" s="4"/>
      <c r="J129" s="5">
        <v>899589899</v>
      </c>
      <c r="K129" s="6" t="str">
        <f>Tableau1[[#This Row],[Nom]]&amp;" "&amp;Tableau1[[#This Row],[Prenom]]</f>
        <v>RuUuNNu uTuuNNu</v>
      </c>
    </row>
    <row r="130" spans="1:11" x14ac:dyDescent="0.25">
      <c r="A130" s="3">
        <v>8899898</v>
      </c>
      <c r="B130" t="s">
        <v>67</v>
      </c>
      <c r="C130" t="s">
        <v>66</v>
      </c>
      <c r="D130" t="s">
        <v>7</v>
      </c>
      <c r="E130" s="2" t="s">
        <v>8</v>
      </c>
      <c r="F130" s="4" t="s">
        <v>9</v>
      </c>
      <c r="G130" s="4"/>
      <c r="H130" s="4"/>
      <c r="I130" t="s">
        <v>65</v>
      </c>
      <c r="J130" s="5">
        <v>899898989</v>
      </c>
      <c r="K130" s="6" t="str">
        <f>Tableau1[[#This Row],[Nom]]&amp;" "&amp;Tableau1[[#This Row],[Prenom]]</f>
        <v>THuMuj CHRujTum</v>
      </c>
    </row>
    <row r="131" spans="1:11" x14ac:dyDescent="0.25">
      <c r="A131" s="3">
        <v>8999598</v>
      </c>
      <c r="B131" t="s">
        <v>64</v>
      </c>
      <c r="C131" t="s">
        <v>27</v>
      </c>
      <c r="D131" t="s">
        <v>7</v>
      </c>
      <c r="E131" s="2" t="s">
        <v>8</v>
      </c>
      <c r="F131" s="4" t="s">
        <v>9</v>
      </c>
      <c r="G131" s="4"/>
      <c r="H131" s="4"/>
      <c r="I131" t="s">
        <v>63</v>
      </c>
      <c r="J131" s="5">
        <v>858599859</v>
      </c>
      <c r="K131" s="6" t="str">
        <f>Tableau1[[#This Row],[Nom]]&amp;" "&amp;Tableau1[[#This Row],[Prenom]]</f>
        <v>TujTuj MuRuu</v>
      </c>
    </row>
    <row r="132" spans="1:11" x14ac:dyDescent="0.25">
      <c r="A132" s="3">
        <v>8599985</v>
      </c>
      <c r="B132" t="s">
        <v>62</v>
      </c>
      <c r="C132" t="s">
        <v>61</v>
      </c>
      <c r="D132" t="s">
        <v>7</v>
      </c>
      <c r="E132" s="2" t="s">
        <v>8</v>
      </c>
      <c r="F132" s="4" t="s">
        <v>9</v>
      </c>
      <c r="G132" s="4"/>
      <c r="H132" s="4"/>
      <c r="I132" t="s">
        <v>60</v>
      </c>
      <c r="J132" s="5">
        <v>858898899</v>
      </c>
      <c r="K132" s="6" t="str">
        <f>Tableau1[[#This Row],[Nom]]&amp;" "&amp;Tableau1[[#This Row],[Prenom]]</f>
        <v>Tum VuRuNuQUu</v>
      </c>
    </row>
    <row r="133" spans="1:11" x14ac:dyDescent="0.25">
      <c r="A133" s="3">
        <v>8999995</v>
      </c>
      <c r="B133" t="s">
        <v>59</v>
      </c>
      <c r="C133" t="s">
        <v>58</v>
      </c>
      <c r="D133" t="s">
        <v>7</v>
      </c>
      <c r="E133" s="2" t="s">
        <v>8</v>
      </c>
      <c r="F133" s="4" t="s">
        <v>9</v>
      </c>
      <c r="G133" s="4"/>
      <c r="H133" s="4"/>
      <c r="I133" t="s">
        <v>57</v>
      </c>
      <c r="J133" s="5">
        <v>895999999</v>
      </c>
      <c r="K133" s="6" t="str">
        <f>Tableau1[[#This Row],[Nom]]&amp;" "&amp;Tableau1[[#This Row],[Prenom]]</f>
        <v>TuQUuN umuVuuR</v>
      </c>
    </row>
    <row r="134" spans="1:11" x14ac:dyDescent="0.25">
      <c r="A134" s="3">
        <v>8889888</v>
      </c>
      <c r="B134" t="s">
        <v>56</v>
      </c>
      <c r="C134" t="s">
        <v>55</v>
      </c>
      <c r="D134" t="s">
        <v>7</v>
      </c>
      <c r="E134" s="2" t="s">
        <v>11</v>
      </c>
      <c r="F134" s="4" t="s">
        <v>15</v>
      </c>
      <c r="G134" s="4"/>
      <c r="H134" s="4"/>
      <c r="I134" t="s">
        <v>54</v>
      </c>
      <c r="J134" s="5">
        <v>888589898</v>
      </c>
      <c r="K134" s="6" t="str">
        <f>Tableau1[[#This Row],[Nom]]&amp;" "&amp;Tableau1[[#This Row],[Prenom]]</f>
        <v>TURBuuN juMuTRu</v>
      </c>
    </row>
    <row r="135" spans="1:11" x14ac:dyDescent="0.25">
      <c r="A135" s="3">
        <v>8898599</v>
      </c>
      <c r="B135" t="s">
        <v>53</v>
      </c>
      <c r="C135" t="s">
        <v>52</v>
      </c>
      <c r="D135" t="s">
        <v>7</v>
      </c>
      <c r="E135" s="2" t="s">
        <v>11</v>
      </c>
      <c r="F135" s="4" t="s">
        <v>12</v>
      </c>
      <c r="G135" s="4"/>
      <c r="H135" s="4"/>
      <c r="I135" t="s">
        <v>51</v>
      </c>
      <c r="J135" s="5">
        <v>888889995</v>
      </c>
      <c r="K135" s="6" t="str">
        <f>Tableau1[[#This Row],[Nom]]&amp;" "&amp;Tableau1[[#This Row],[Prenom]]</f>
        <v>TURMum NummY</v>
      </c>
    </row>
    <row r="136" spans="1:11" x14ac:dyDescent="0.25">
      <c r="A136" s="3">
        <v>8995959</v>
      </c>
      <c r="B136" t="s">
        <v>50</v>
      </c>
      <c r="C136" t="s">
        <v>49</v>
      </c>
      <c r="D136" t="s">
        <v>7</v>
      </c>
      <c r="E136" s="2" t="s">
        <v>8</v>
      </c>
      <c r="F136" s="4" t="s">
        <v>12</v>
      </c>
      <c r="G136" s="4"/>
      <c r="H136" s="4"/>
      <c r="I136" t="s">
        <v>48</v>
      </c>
      <c r="J136" s="5">
        <v>998988898</v>
      </c>
      <c r="K136" s="6" t="str">
        <f>Tableau1[[#This Row],[Nom]]&amp;" "&amp;Tableau1[[#This Row],[Prenom]]</f>
        <v>uCHuRjuUR KuRuNu</v>
      </c>
    </row>
    <row r="137" spans="1:11" x14ac:dyDescent="0.25">
      <c r="A137" s="3">
        <v>8988959</v>
      </c>
      <c r="B137" t="s">
        <v>47</v>
      </c>
      <c r="C137" t="s">
        <v>46</v>
      </c>
      <c r="D137" t="s">
        <v>10</v>
      </c>
      <c r="E137" s="2" t="s">
        <v>11</v>
      </c>
      <c r="F137" s="4" t="s">
        <v>12</v>
      </c>
      <c r="G137" s="4"/>
      <c r="H137" s="4"/>
      <c r="I137" t="s">
        <v>45</v>
      </c>
      <c r="J137" s="5">
        <v>898898598</v>
      </c>
      <c r="K137" s="6" t="str">
        <f>Tableau1[[#This Row],[Nom]]&amp;" "&amp;Tableau1[[#This Row],[Prenom]]</f>
        <v>uGRuTuUj umujuu</v>
      </c>
    </row>
    <row r="138" spans="1:11" x14ac:dyDescent="0.25">
      <c r="A138" s="3">
        <v>8899599</v>
      </c>
      <c r="B138" t="s">
        <v>44</v>
      </c>
      <c r="C138" t="s">
        <v>43</v>
      </c>
      <c r="D138" t="s">
        <v>7</v>
      </c>
      <c r="E138" s="2" t="s">
        <v>8</v>
      </c>
      <c r="F138" s="4" t="s">
        <v>9</v>
      </c>
      <c r="G138" s="4"/>
      <c r="H138" s="4"/>
      <c r="I138" t="s">
        <v>42</v>
      </c>
      <c r="J138" s="5">
        <v>889898589</v>
      </c>
      <c r="K138" s="6" t="str">
        <f>Tableau1[[#This Row],[Nom]]&amp;" "&amp;Tableau1[[#This Row],[Prenom]]</f>
        <v>umuuR uNNu-juPHuu</v>
      </c>
    </row>
    <row r="139" spans="1:11" x14ac:dyDescent="0.25">
      <c r="A139" s="3">
        <v>8998899</v>
      </c>
      <c r="B139" t="s">
        <v>41</v>
      </c>
      <c r="C139" t="s">
        <v>40</v>
      </c>
      <c r="D139" t="s">
        <v>7</v>
      </c>
      <c r="E139" s="2" t="s">
        <v>8</v>
      </c>
      <c r="F139" s="4" t="s">
        <v>12</v>
      </c>
      <c r="G139" s="4"/>
      <c r="H139" s="4"/>
      <c r="J139" s="5">
        <v>899588598</v>
      </c>
      <c r="K139" s="6" t="str">
        <f>Tableau1[[#This Row],[Nom]]&amp;" "&amp;Tableau1[[#This Row],[Prenom]]</f>
        <v>umuXuNuuN jUZY</v>
      </c>
    </row>
    <row r="140" spans="1:11" x14ac:dyDescent="0.25">
      <c r="A140" s="3">
        <v>8599999</v>
      </c>
      <c r="B140" t="s">
        <v>39</v>
      </c>
      <c r="C140" t="s">
        <v>38</v>
      </c>
      <c r="D140" t="s">
        <v>10</v>
      </c>
      <c r="E140" s="2" t="s">
        <v>11</v>
      </c>
      <c r="F140" s="4" t="s">
        <v>9</v>
      </c>
      <c r="G140" s="4"/>
      <c r="H140" s="4"/>
      <c r="I140" t="s">
        <v>37</v>
      </c>
      <c r="J140" s="5">
        <v>988899995</v>
      </c>
      <c r="K140" s="6" t="str">
        <f>Tableau1[[#This Row],[Nom]]&amp;" "&amp;Tableau1[[#This Row],[Prenom]]</f>
        <v>uNGUmu umuXuNjRu</v>
      </c>
    </row>
    <row r="141" spans="1:11" x14ac:dyDescent="0.25">
      <c r="A141" s="3">
        <v>8885998</v>
      </c>
      <c r="B141" t="s">
        <v>36</v>
      </c>
      <c r="C141" t="s">
        <v>35</v>
      </c>
      <c r="D141" t="s">
        <v>10</v>
      </c>
      <c r="E141" s="2" t="s">
        <v>11</v>
      </c>
      <c r="F141" s="4" t="s">
        <v>9</v>
      </c>
      <c r="G141" s="4"/>
      <c r="H141" s="4"/>
      <c r="I141" t="s">
        <v>34</v>
      </c>
      <c r="J141" s="5">
        <v>895999899</v>
      </c>
      <c r="K141" s="6" t="str">
        <f>Tableau1[[#This Row],[Nom]]&amp;" "&amp;Tableau1[[#This Row],[Prenom]]</f>
        <v>uRjuUuN muuTuTuu</v>
      </c>
    </row>
    <row r="142" spans="1:11" x14ac:dyDescent="0.25">
      <c r="A142" s="3">
        <v>8899999</v>
      </c>
      <c r="B142" t="s">
        <v>33</v>
      </c>
      <c r="C142" t="s">
        <v>32</v>
      </c>
      <c r="D142" t="s">
        <v>7</v>
      </c>
      <c r="E142" s="2" t="s">
        <v>8</v>
      </c>
      <c r="F142" s="4" t="s">
        <v>15</v>
      </c>
      <c r="G142" s="4"/>
      <c r="H142" s="4"/>
      <c r="J142" s="5">
        <v>899995895</v>
      </c>
      <c r="K142" s="6" t="str">
        <f>Tableau1[[#This Row],[Nom]]&amp;" "&amp;Tableau1[[#This Row],[Prenom]]</f>
        <v>uRNuGHu uMumuu</v>
      </c>
    </row>
    <row r="143" spans="1:11" x14ac:dyDescent="0.25">
      <c r="A143" s="3">
        <v>8888988</v>
      </c>
      <c r="B143" t="s">
        <v>31</v>
      </c>
      <c r="C143" t="s">
        <v>30</v>
      </c>
      <c r="D143" t="s">
        <v>7</v>
      </c>
      <c r="E143" s="2" t="s">
        <v>8</v>
      </c>
      <c r="F143" s="4" t="s">
        <v>12</v>
      </c>
      <c r="G143" s="4"/>
      <c r="H143" s="4"/>
      <c r="I143" t="s">
        <v>29</v>
      </c>
      <c r="J143" s="5">
        <v>889889598</v>
      </c>
      <c r="K143" s="6" t="str">
        <f>Tableau1[[#This Row],[Nom]]&amp;" "&amp;Tableau1[[#This Row],[Prenom]]</f>
        <v>uUkkRuT BuNuuT</v>
      </c>
    </row>
    <row r="144" spans="1:11" x14ac:dyDescent="0.25">
      <c r="A144" s="3">
        <v>8998898</v>
      </c>
      <c r="B144" t="s">
        <v>28</v>
      </c>
      <c r="C144" t="s">
        <v>27</v>
      </c>
      <c r="D144" t="s">
        <v>10</v>
      </c>
      <c r="E144" s="2" t="s">
        <v>11</v>
      </c>
      <c r="F144" s="4" t="s">
        <v>9</v>
      </c>
      <c r="G144" s="4"/>
      <c r="H144" s="4"/>
      <c r="I144" t="s">
        <v>26</v>
      </c>
      <c r="J144" s="5">
        <v>988595959</v>
      </c>
      <c r="K144" s="6" t="str">
        <f>Tableau1[[#This Row],[Nom]]&amp;" "&amp;Tableau1[[#This Row],[Prenom]]</f>
        <v>uUkkRuY MuRuu</v>
      </c>
    </row>
    <row r="145" spans="1:11" x14ac:dyDescent="0.25">
      <c r="A145" s="3">
        <v>8999889</v>
      </c>
      <c r="B145" t="s">
        <v>25</v>
      </c>
      <c r="C145" t="s">
        <v>24</v>
      </c>
      <c r="D145" t="s">
        <v>7</v>
      </c>
      <c r="E145" s="2" t="s">
        <v>8</v>
      </c>
      <c r="F145" s="4" t="s">
        <v>9</v>
      </c>
      <c r="G145" s="4"/>
      <c r="H145" s="4"/>
      <c r="J145" s="5">
        <v>898989998</v>
      </c>
      <c r="K145" s="6" t="str">
        <f>Tableau1[[#This Row],[Nom]]&amp;" "&amp;Tableau1[[#This Row],[Prenom]]</f>
        <v>VuTRummuj kmuRuNCu</v>
      </c>
    </row>
    <row r="146" spans="1:11" x14ac:dyDescent="0.25">
      <c r="A146" s="3"/>
      <c r="B146" t="s">
        <v>23</v>
      </c>
      <c r="C146" t="s">
        <v>22</v>
      </c>
      <c r="D146" t="s">
        <v>7</v>
      </c>
      <c r="E146" s="2" t="s">
        <v>8</v>
      </c>
      <c r="F146" s="4" t="s">
        <v>9</v>
      </c>
      <c r="G146" s="4"/>
      <c r="H146" s="4">
        <v>44077</v>
      </c>
      <c r="J146" s="5"/>
      <c r="K146" s="6" t="str">
        <f>Tableau1[[#This Row],[Nom]]&amp;" "&amp;Tableau1[[#This Row],[Prenom]]</f>
        <v>WumMuTTu CHuRmuj</v>
      </c>
    </row>
    <row r="147" spans="1:11" x14ac:dyDescent="0.25">
      <c r="A147" s="3">
        <v>8899888</v>
      </c>
      <c r="B147" t="s">
        <v>21</v>
      </c>
      <c r="C147" t="s">
        <v>20</v>
      </c>
      <c r="D147" t="s">
        <v>7</v>
      </c>
      <c r="E147" s="2" t="s">
        <v>8</v>
      </c>
      <c r="F147" s="4" t="s">
        <v>9</v>
      </c>
      <c r="G147" s="4"/>
      <c r="H147" s="4">
        <v>41397</v>
      </c>
      <c r="J147" s="5">
        <v>899889985</v>
      </c>
      <c r="K147" s="6" t="str">
        <f>Tableau1[[#This Row],[Nom]]&amp;" "&amp;Tableau1[[#This Row],[Prenom]]</f>
        <v>WummuY MuRGuNu</v>
      </c>
    </row>
  </sheetData>
  <conditionalFormatting sqref="E2:E147">
    <cfRule type="expression" dxfId="6" priority="3">
      <formula>$E2="IDD"</formula>
    </cfRule>
    <cfRule type="expression" dxfId="5" priority="4">
      <formula>$E2="LOG"</formula>
    </cfRule>
    <cfRule type="expression" dxfId="4" priority="5">
      <formula>$E2="ACC"</formula>
    </cfRule>
    <cfRule type="expression" dxfId="3" priority="6">
      <formula>$E2="AS"</formula>
    </cfRule>
    <cfRule type="expression" dxfId="2" priority="7">
      <formula>$E2="IDE"</formula>
    </cfRule>
  </conditionalFormatting>
  <conditionalFormatting sqref="D2:D147">
    <cfRule type="expression" dxfId="1" priority="1">
      <formula>$D2="Femme"</formula>
    </cfRule>
    <cfRule type="expression" dxfId="0" priority="2">
      <formula>$D2="Homme"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94B71C-F936-47D3-A618-C4A47388B87E}">
  <sheetPr codeName="P02"/>
  <dimension ref="A1:B4"/>
  <sheetViews>
    <sheetView topLeftCell="A20" workbookViewId="0">
      <selection activeCell="J30" sqref="J30"/>
    </sheetView>
  </sheetViews>
  <sheetFormatPr baseColWidth="10" defaultRowHeight="15" x14ac:dyDescent="0.25"/>
  <cols>
    <col min="1" max="1" width="15.42578125" customWidth="1"/>
    <col min="2" max="2" width="18" customWidth="1"/>
  </cols>
  <sheetData>
    <row r="1" spans="1:2" x14ac:dyDescent="0.25">
      <c r="B1" t="s">
        <v>0</v>
      </c>
    </row>
    <row r="2" spans="1:2" x14ac:dyDescent="0.25">
      <c r="A2" t="s">
        <v>1</v>
      </c>
      <c r="B2" t="s">
        <v>4</v>
      </c>
    </row>
    <row r="3" spans="1:2" x14ac:dyDescent="0.25">
      <c r="A3" t="s">
        <v>2</v>
      </c>
      <c r="B3" t="s">
        <v>4</v>
      </c>
    </row>
    <row r="4" spans="1:2" x14ac:dyDescent="0.25">
      <c r="A4" t="s">
        <v>3</v>
      </c>
      <c r="B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HEBDO 1</vt:lpstr>
      <vt:lpstr>BDD AGENTS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Starnain</cp:lastModifiedBy>
  <dcterms:created xsi:type="dcterms:W3CDTF">2021-06-07T20:10:36Z</dcterms:created>
  <dcterms:modified xsi:type="dcterms:W3CDTF">2021-06-17T18:36:51Z</dcterms:modified>
</cp:coreProperties>
</file>