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rthurtunetier/Desktop/L3/S6/polyvalence activités outdoor /"/>
    </mc:Choice>
  </mc:AlternateContent>
  <xr:revisionPtr revIDLastSave="0" documentId="13_ncr:1_{D6F70C16-0A68-8744-B16F-9AEE0E905FB4}" xr6:coauthVersionLast="46" xr6:coauthVersionMax="46" xr10:uidLastSave="{00000000-0000-0000-0000-000000000000}"/>
  <bookViews>
    <workbookView xWindow="0" yWindow="0" windowWidth="28800" windowHeight="18000" xr2:uid="{680F8B69-0D07-8645-8BA8-7F141CBE4F18}"/>
  </bookViews>
  <sheets>
    <sheet name="Score équipes " sheetId="1" r:id="rId1"/>
    <sheet name="Spike Ball" sheetId="2" r:id="rId2"/>
    <sheet name="Beach Volley" sheetId="3" r:id="rId3"/>
    <sheet name="Tir à la corde" sheetId="4" r:id="rId4"/>
    <sheet name="Course en sac" sheetId="5" r:id="rId5"/>
    <sheet name="parcour " sheetId="6" r:id="rId6"/>
    <sheet name="Basket" sheetId="7" r:id="rId7"/>
    <sheet name="Morpion" sheetId="8" r:id="rId8"/>
    <sheet name="Course avec médecine ball" sheetId="9" r:id="rId9"/>
    <sheet name="Vortex cible " sheetId="10" r:id="rId10"/>
    <sheet name="Lancer de cerceaux" sheetId="11" r:id="rId11"/>
    <sheet name="Chamboule tout" sheetId="12" r:id="rId12"/>
    <sheet name="Tir au but " sheetId="13" r:id="rId1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5" i="1" l="1"/>
  <c r="J3" i="1"/>
  <c r="J7" i="1"/>
  <c r="J6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4" i="1"/>
  <c r="I5" i="1"/>
  <c r="I3" i="1"/>
  <c r="I7" i="1"/>
  <c r="I6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4" i="1"/>
  <c r="H5" i="1"/>
  <c r="H3" i="1"/>
  <c r="H7" i="1"/>
  <c r="H6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4" i="1"/>
  <c r="G5" i="1"/>
  <c r="G3" i="1"/>
  <c r="G7" i="1"/>
  <c r="G6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4" i="1"/>
  <c r="F5" i="1"/>
  <c r="F3" i="1"/>
  <c r="F7" i="1"/>
  <c r="F6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4" i="1"/>
  <c r="E5" i="1"/>
  <c r="E3" i="1"/>
  <c r="E7" i="1"/>
  <c r="E6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4" i="1"/>
  <c r="D5" i="1"/>
  <c r="D3" i="1"/>
  <c r="D7" i="1"/>
  <c r="D6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4" i="1"/>
  <c r="C21" i="1"/>
  <c r="B21" i="1" s="1"/>
  <c r="C22" i="1"/>
  <c r="B22" i="1" s="1"/>
  <c r="C23" i="1"/>
  <c r="B23" i="1" s="1"/>
  <c r="C24" i="1"/>
  <c r="B24" i="1" s="1"/>
  <c r="C25" i="1"/>
  <c r="B25" i="1" s="1"/>
  <c r="C26" i="1"/>
  <c r="B26" i="1" s="1"/>
  <c r="C27" i="1"/>
  <c r="B27" i="1" s="1"/>
  <c r="C28" i="1"/>
  <c r="B28" i="1" s="1"/>
  <c r="C29" i="1"/>
  <c r="B29" i="1" s="1"/>
  <c r="C30" i="1"/>
  <c r="B30" i="1" s="1"/>
  <c r="C31" i="1"/>
  <c r="B31" i="1" s="1"/>
  <c r="C32" i="1"/>
  <c r="B32" i="1" s="1"/>
  <c r="C5" i="1"/>
  <c r="C3" i="1"/>
  <c r="C7" i="1"/>
  <c r="B7" i="1" s="1"/>
  <c r="C6" i="1"/>
  <c r="B6" i="1" s="1"/>
  <c r="C8" i="1"/>
  <c r="B8" i="1" s="1"/>
  <c r="C9" i="1"/>
  <c r="B9" i="1" s="1"/>
  <c r="C10" i="1"/>
  <c r="B10" i="1" s="1"/>
  <c r="C11" i="1"/>
  <c r="B11" i="1" s="1"/>
  <c r="C12" i="1"/>
  <c r="B12" i="1" s="1"/>
  <c r="C13" i="1"/>
  <c r="B13" i="1" s="1"/>
  <c r="C14" i="1"/>
  <c r="B14" i="1" s="1"/>
  <c r="C15" i="1"/>
  <c r="B15" i="1" s="1"/>
  <c r="C16" i="1"/>
  <c r="B16" i="1" s="1"/>
  <c r="C17" i="1"/>
  <c r="B17" i="1" s="1"/>
  <c r="C18" i="1"/>
  <c r="B18" i="1" s="1"/>
  <c r="C19" i="1"/>
  <c r="B19" i="1" s="1"/>
  <c r="C20" i="1"/>
  <c r="B20" i="1" s="1"/>
  <c r="C4" i="1"/>
  <c r="B3" i="1" l="1"/>
  <c r="B5" i="1"/>
  <c r="B4" i="1"/>
</calcChain>
</file>

<file path=xl/sharedStrings.xml><?xml version="1.0" encoding="utf-8"?>
<sst xmlns="http://schemas.openxmlformats.org/spreadsheetml/2006/main" count="381" uniqueCount="60">
  <si>
    <t>Equipes</t>
  </si>
  <si>
    <t>équipe 1</t>
  </si>
  <si>
    <t>équipe 2</t>
  </si>
  <si>
    <t>équipe 3</t>
  </si>
  <si>
    <t>équipe 4</t>
  </si>
  <si>
    <t>équipe 5</t>
  </si>
  <si>
    <t>équipe 6</t>
  </si>
  <si>
    <t>équipe 7</t>
  </si>
  <si>
    <t>équipe 8</t>
  </si>
  <si>
    <t>équipe 9</t>
  </si>
  <si>
    <t>équipe 10</t>
  </si>
  <si>
    <t>équipe 11</t>
  </si>
  <si>
    <t>équipe 12</t>
  </si>
  <si>
    <t>équipe 13</t>
  </si>
  <si>
    <t>équipe 14</t>
  </si>
  <si>
    <t>équipe 15</t>
  </si>
  <si>
    <t>équipe 16</t>
  </si>
  <si>
    <t>Spike Ball</t>
  </si>
  <si>
    <t xml:space="preserve">Beach Volley </t>
  </si>
  <si>
    <t>Course en sac</t>
  </si>
  <si>
    <t>Basket</t>
  </si>
  <si>
    <t>Morpion</t>
  </si>
  <si>
    <t>Course avec médecine ball</t>
  </si>
  <si>
    <t xml:space="preserve">Vortex cible </t>
  </si>
  <si>
    <t xml:space="preserve">Tir au but </t>
  </si>
  <si>
    <t>équipe 17</t>
  </si>
  <si>
    <t>équipe 18</t>
  </si>
  <si>
    <t>Nombre de points</t>
  </si>
  <si>
    <t xml:space="preserve">Points en fonction du classement </t>
  </si>
  <si>
    <t xml:space="preserve">Parcour </t>
  </si>
  <si>
    <t xml:space="preserve">Morpion </t>
  </si>
  <si>
    <t xml:space="preserve">Lancer de cerceaux </t>
  </si>
  <si>
    <t xml:space="preserve">Chamboule tout </t>
  </si>
  <si>
    <t xml:space="preserve">1er passage </t>
  </si>
  <si>
    <t xml:space="preserve">2ème passage </t>
  </si>
  <si>
    <t>3ème passage</t>
  </si>
  <si>
    <t xml:space="preserve">4ème passage </t>
  </si>
  <si>
    <t xml:space="preserve">5ème passage </t>
  </si>
  <si>
    <t xml:space="preserve">Socre total des épreuves à points uniques </t>
  </si>
  <si>
    <t xml:space="preserve">Spike ball </t>
  </si>
  <si>
    <t xml:space="preserve">Beach volley </t>
  </si>
  <si>
    <t xml:space="preserve">Tir à la corde </t>
  </si>
  <si>
    <t>Points</t>
  </si>
  <si>
    <t>équipe 19</t>
  </si>
  <si>
    <t>équipe 20</t>
  </si>
  <si>
    <t>équipe 21</t>
  </si>
  <si>
    <t>équipe 22</t>
  </si>
  <si>
    <t>équipe 23</t>
  </si>
  <si>
    <t>équipe 24</t>
  </si>
  <si>
    <t>équipe 25</t>
  </si>
  <si>
    <t>équipe 26</t>
  </si>
  <si>
    <t>équipe 27</t>
  </si>
  <si>
    <t>équipe 28</t>
  </si>
  <si>
    <t>équipe 29</t>
  </si>
  <si>
    <t>équipe 30</t>
  </si>
  <si>
    <t>Parcour</t>
  </si>
  <si>
    <t xml:space="preserve">2e passage </t>
  </si>
  <si>
    <t xml:space="preserve">3e passage </t>
  </si>
  <si>
    <t xml:space="preserve">4e passage </t>
  </si>
  <si>
    <t xml:space="preserve">5e passage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</si>
</sst>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0000"/>
      <name val="Arial"/>
      <family val="2"/>
    </font>
    <font>
      <sz val="16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6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Border="1" applyAlignment="1"/>
    <xf numFmtId="0" fontId="0" fillId="0" borderId="0" xfId="0" applyAlignment="1"/>
    <xf numFmtId="0" fontId="3" fillId="0" borderId="0" xfId="0" applyFont="1" applyAlignment="1"/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01F3A-62C2-A341-B38C-6C4D2C9DA786}">
  <dimension ref="A1:W38"/>
  <sheetViews>
    <sheetView tabSelected="1" topLeftCell="D1" zoomScale="150" zoomScaleNormal="150" workbookViewId="0">
      <selection activeCell="B3" sqref="B3"/>
    </sheetView>
  </sheetViews>
  <sheetFormatPr baseColWidth="10" defaultRowHeight="16" x14ac:dyDescent="0.2"/>
  <cols>
    <col min="2" max="2" width="34.83203125" customWidth="1"/>
    <col min="3" max="3" width="13.5" customWidth="1"/>
    <col min="4" max="4" width="14.33203125" customWidth="1"/>
    <col min="5" max="5" width="15.5" customWidth="1"/>
    <col min="6" max="6" width="13.33203125" customWidth="1"/>
    <col min="7" max="7" width="12.6640625" customWidth="1"/>
    <col min="8" max="8" width="8" customWidth="1"/>
    <col min="9" max="9" width="10.1640625" customWidth="1"/>
    <col min="10" max="10" width="23.33203125" customWidth="1"/>
    <col min="12" max="14" width="24.83203125" customWidth="1"/>
    <col min="17" max="18" width="16.33203125" customWidth="1"/>
    <col min="19" max="20" width="14" customWidth="1"/>
  </cols>
  <sheetData>
    <row r="1" spans="1:23" x14ac:dyDescent="0.2">
      <c r="A1" t="s">
        <v>0</v>
      </c>
      <c r="B1" t="s">
        <v>38</v>
      </c>
      <c r="C1" t="s">
        <v>39</v>
      </c>
      <c r="D1" t="s">
        <v>40</v>
      </c>
      <c r="E1" s="7" t="s">
        <v>41</v>
      </c>
      <c r="F1" s="7" t="s">
        <v>19</v>
      </c>
      <c r="G1" s="7" t="s">
        <v>29</v>
      </c>
      <c r="H1" s="7" t="s">
        <v>20</v>
      </c>
      <c r="I1" s="7" t="s">
        <v>30</v>
      </c>
      <c r="J1" s="7" t="s">
        <v>22</v>
      </c>
      <c r="K1" s="7"/>
      <c r="L1" s="7"/>
      <c r="M1" s="1"/>
      <c r="N1" s="1"/>
      <c r="W1" s="2"/>
    </row>
    <row r="2" spans="1:23" x14ac:dyDescent="0.2">
      <c r="B2" s="7"/>
      <c r="E2" s="7"/>
      <c r="F2" s="7"/>
      <c r="G2" s="7"/>
      <c r="H2" s="7"/>
      <c r="I2" s="7"/>
      <c r="J2" s="7"/>
      <c r="K2" s="7"/>
      <c r="L2" s="7"/>
      <c r="M2" s="7"/>
      <c r="N2" s="2"/>
      <c r="O2" s="6"/>
      <c r="P2" s="6"/>
      <c r="Q2" s="6"/>
      <c r="R2" s="6"/>
      <c r="S2" s="6"/>
      <c r="T2" s="6"/>
      <c r="U2" s="6"/>
      <c r="V2" s="6"/>
      <c r="W2" s="6"/>
    </row>
    <row r="3" spans="1:23" x14ac:dyDescent="0.2">
      <c r="A3" t="s">
        <v>3</v>
      </c>
      <c r="B3" s="7">
        <f>SUM(C3:J3)</f>
        <v>75</v>
      </c>
      <c r="C3">
        <f>SUM('Spike Ball'!B6:F6)</f>
        <v>0</v>
      </c>
      <c r="D3">
        <f>SUM('Beach Volley'!B6:F6)</f>
        <v>25</v>
      </c>
      <c r="E3" s="7">
        <f>SUM('Tir à la corde'!B6:F6)</f>
        <v>25</v>
      </c>
      <c r="F3" s="7">
        <f>SUM('Course en sac'!B6:F6)</f>
        <v>0</v>
      </c>
      <c r="G3" s="7">
        <f>SUM('parcour '!B6:F6)</f>
        <v>25</v>
      </c>
      <c r="H3" s="7">
        <f>SUM(Basket!B6:F6)</f>
        <v>0</v>
      </c>
      <c r="I3" s="7">
        <f>SUM(Morpion!B6:F6)</f>
        <v>0</v>
      </c>
      <c r="J3" s="7">
        <f>SUM('Course avec médecine ball'!B6:F6)</f>
        <v>0</v>
      </c>
      <c r="K3" s="7"/>
      <c r="L3" s="7"/>
      <c r="M3" s="7"/>
      <c r="N3" s="2"/>
      <c r="O3" s="6"/>
      <c r="P3" s="6"/>
      <c r="Q3" s="6"/>
      <c r="R3" s="6"/>
      <c r="S3" s="6"/>
      <c r="T3" s="6"/>
      <c r="U3" s="6"/>
      <c r="V3" s="6"/>
      <c r="W3" s="6"/>
    </row>
    <row r="4" spans="1:23" x14ac:dyDescent="0.2">
      <c r="A4" t="s">
        <v>1</v>
      </c>
      <c r="B4" s="7">
        <f>SUM(C4:J4)</f>
        <v>62</v>
      </c>
      <c r="C4">
        <f>SUM('Spike Ball'!B4:F4)</f>
        <v>19</v>
      </c>
      <c r="D4">
        <f>SUM('Beach Volley'!B4:F4)</f>
        <v>9</v>
      </c>
      <c r="E4" s="7">
        <f>SUM('Tir à la corde'!B4:F4)</f>
        <v>13</v>
      </c>
      <c r="F4" s="7">
        <f>SUM('Course en sac'!B4:F4)</f>
        <v>6</v>
      </c>
      <c r="G4" s="7">
        <f>SUM('parcour '!B4:F4)</f>
        <v>15</v>
      </c>
      <c r="H4" s="7">
        <f>SUM(Basket!B4:F4)</f>
        <v>0</v>
      </c>
      <c r="I4" s="7">
        <f>SUM(Morpion!B4:F4)</f>
        <v>0</v>
      </c>
      <c r="J4" s="7">
        <f>SUM('Course avec médecine ball'!B4:F4)</f>
        <v>0</v>
      </c>
      <c r="K4" s="7"/>
      <c r="L4" s="7"/>
      <c r="M4" s="7"/>
    </row>
    <row r="5" spans="1:23" x14ac:dyDescent="0.2">
      <c r="A5" t="s">
        <v>2</v>
      </c>
      <c r="B5" s="7">
        <f>SUM(C5:J5)</f>
        <v>45</v>
      </c>
      <c r="C5">
        <f>SUM('Spike Ball'!B5:F5)</f>
        <v>12</v>
      </c>
      <c r="D5">
        <f>SUM('Beach Volley'!B5:F5)</f>
        <v>0</v>
      </c>
      <c r="E5" s="7">
        <f>SUM('Tir à la corde'!B5:F5)</f>
        <v>18</v>
      </c>
      <c r="F5" s="7">
        <f>SUM('Course en sac'!B5:F5)</f>
        <v>0</v>
      </c>
      <c r="G5" s="7">
        <f>SUM('parcour '!B5:F5)</f>
        <v>15</v>
      </c>
      <c r="H5" s="7">
        <f>SUM(Basket!B5:F5)</f>
        <v>0</v>
      </c>
      <c r="I5" s="7">
        <f>SUM(Morpion!B5:F5)</f>
        <v>0</v>
      </c>
      <c r="J5" s="7">
        <f>SUM('Course avec médecine ball'!B5:F5)</f>
        <v>0</v>
      </c>
      <c r="K5" s="7"/>
      <c r="L5" s="7"/>
      <c r="M5" s="7"/>
    </row>
    <row r="6" spans="1:23" x14ac:dyDescent="0.2">
      <c r="A6" t="s">
        <v>5</v>
      </c>
      <c r="B6" s="7">
        <f>SUM(C6:J6)</f>
        <v>23</v>
      </c>
      <c r="C6">
        <f>SUM('Spike Ball'!B8:F8)</f>
        <v>23</v>
      </c>
      <c r="D6">
        <f>SUM('Beach Volley'!B8:F8)</f>
        <v>0</v>
      </c>
      <c r="E6" s="7">
        <f>SUM('Tir à la corde'!B8:F8)</f>
        <v>0</v>
      </c>
      <c r="F6" s="7">
        <f>SUM('Course en sac'!B8:F8)</f>
        <v>0</v>
      </c>
      <c r="G6" s="7">
        <f>SUM('parcour '!B8:F8)</f>
        <v>0</v>
      </c>
      <c r="H6" s="7">
        <f>SUM(Basket!B8:F8)</f>
        <v>0</v>
      </c>
      <c r="I6" s="7">
        <f>SUM(Morpion!B8:F8)</f>
        <v>0</v>
      </c>
      <c r="J6" s="7">
        <f>SUM('Course avec médecine ball'!B8:F8)</f>
        <v>0</v>
      </c>
      <c r="K6" s="7"/>
      <c r="L6" s="7"/>
      <c r="M6" s="7"/>
    </row>
    <row r="7" spans="1:23" x14ac:dyDescent="0.2">
      <c r="A7" t="s">
        <v>4</v>
      </c>
      <c r="B7" s="7">
        <f>SUM(C7:J7)</f>
        <v>0</v>
      </c>
      <c r="C7">
        <f>SUM('Spike Ball'!B7:F7)</f>
        <v>0</v>
      </c>
      <c r="D7">
        <f>SUM('Beach Volley'!B7:F7)</f>
        <v>0</v>
      </c>
      <c r="E7" s="7">
        <f>SUM('Tir à la corde'!B7:F7)</f>
        <v>0</v>
      </c>
      <c r="F7" s="7">
        <f>SUM('Course en sac'!B7:F7)</f>
        <v>0</v>
      </c>
      <c r="G7" s="7">
        <f>SUM('parcour '!B7:F7)</f>
        <v>0</v>
      </c>
      <c r="H7" s="7">
        <f>SUM(Basket!B7:F7)</f>
        <v>0</v>
      </c>
      <c r="I7" s="7">
        <f>SUM(Morpion!B7:F7)</f>
        <v>0</v>
      </c>
      <c r="J7" s="7">
        <f>SUM('Course avec médecine ball'!B7:F7)</f>
        <v>0</v>
      </c>
      <c r="M7" s="7"/>
    </row>
    <row r="8" spans="1:23" x14ac:dyDescent="0.2">
      <c r="A8" t="s">
        <v>6</v>
      </c>
      <c r="B8" s="7">
        <f>SUM(C8:J8)</f>
        <v>0</v>
      </c>
      <c r="C8">
        <f>SUM('Spike Ball'!B9:F9)</f>
        <v>0</v>
      </c>
      <c r="D8">
        <f>SUM('Beach Volley'!B9:F9)</f>
        <v>0</v>
      </c>
      <c r="E8" s="7">
        <f>SUM('Tir à la corde'!B9:F9)</f>
        <v>0</v>
      </c>
      <c r="F8" s="7">
        <f>SUM('Course en sac'!B9:F9)</f>
        <v>0</v>
      </c>
      <c r="G8" s="7">
        <f>SUM('parcour '!B9:F9)</f>
        <v>0</v>
      </c>
      <c r="H8" s="7">
        <f>SUM(Basket!B9:F9)</f>
        <v>0</v>
      </c>
      <c r="I8" s="7">
        <f>SUM(Morpion!B9:F9)</f>
        <v>0</v>
      </c>
      <c r="J8" s="7">
        <f>SUM('Course avec médecine ball'!B9:F9)</f>
        <v>0</v>
      </c>
      <c r="M8" s="7"/>
    </row>
    <row r="9" spans="1:23" x14ac:dyDescent="0.2">
      <c r="A9" t="s">
        <v>7</v>
      </c>
      <c r="B9" s="7">
        <f>SUM(C9:J9)</f>
        <v>0</v>
      </c>
      <c r="C9">
        <f>SUM('Spike Ball'!B10:F10)</f>
        <v>0</v>
      </c>
      <c r="D9">
        <f>SUM('Beach Volley'!B10:F10)</f>
        <v>0</v>
      </c>
      <c r="E9" s="7">
        <f>SUM('Tir à la corde'!B10:F10)</f>
        <v>0</v>
      </c>
      <c r="F9" s="7">
        <f>SUM('Course en sac'!B10:F10)</f>
        <v>0</v>
      </c>
      <c r="G9" s="7">
        <f>SUM('parcour '!B10:F10)</f>
        <v>0</v>
      </c>
      <c r="H9" s="7">
        <f>SUM(Basket!B10:F10)</f>
        <v>0</v>
      </c>
      <c r="I9" s="7">
        <f>SUM(Morpion!B10:F10)</f>
        <v>0</v>
      </c>
      <c r="J9" s="7">
        <f>SUM('Course avec médecine ball'!B10:F10)</f>
        <v>0</v>
      </c>
      <c r="M9" s="7"/>
    </row>
    <row r="10" spans="1:23" x14ac:dyDescent="0.2">
      <c r="A10" t="s">
        <v>8</v>
      </c>
      <c r="B10" s="7">
        <f>SUM(C10:J10)</f>
        <v>0</v>
      </c>
      <c r="C10">
        <f>SUM('Spike Ball'!B11:F11)</f>
        <v>0</v>
      </c>
      <c r="D10">
        <f>SUM('Beach Volley'!B11:F11)</f>
        <v>0</v>
      </c>
      <c r="E10" s="7">
        <f>SUM('Tir à la corde'!B11:F11)</f>
        <v>0</v>
      </c>
      <c r="F10" s="7">
        <f>SUM('Course en sac'!B11:F11)</f>
        <v>0</v>
      </c>
      <c r="G10" s="7">
        <f>SUM('parcour '!B11:F11)</f>
        <v>0</v>
      </c>
      <c r="H10" s="7">
        <f>SUM(Basket!B11:F11)</f>
        <v>0</v>
      </c>
      <c r="I10" s="7">
        <f>SUM(Morpion!B11:F11)</f>
        <v>0</v>
      </c>
      <c r="J10" s="7">
        <f>SUM('Course avec médecine ball'!B11:F11)</f>
        <v>0</v>
      </c>
      <c r="M10" s="7"/>
    </row>
    <row r="11" spans="1:23" x14ac:dyDescent="0.2">
      <c r="A11" t="s">
        <v>9</v>
      </c>
      <c r="B11" s="7">
        <f>SUM(C11:J11)</f>
        <v>0</v>
      </c>
      <c r="C11">
        <f>SUM('Spike Ball'!B12:F12)</f>
        <v>0</v>
      </c>
      <c r="D11">
        <f>SUM('Beach Volley'!B12:F12)</f>
        <v>0</v>
      </c>
      <c r="E11" s="7">
        <f>SUM('Tir à la corde'!B12:F12)</f>
        <v>0</v>
      </c>
      <c r="F11" s="7">
        <f>SUM('Course en sac'!B12:F12)</f>
        <v>0</v>
      </c>
      <c r="G11" s="7">
        <f>SUM('parcour '!B12:F12)</f>
        <v>0</v>
      </c>
      <c r="H11" s="7">
        <f>SUM(Basket!B12:F12)</f>
        <v>0</v>
      </c>
      <c r="I11" s="7">
        <f>SUM(Morpion!B12:F12)</f>
        <v>0</v>
      </c>
      <c r="J11" s="7">
        <f>SUM('Course avec médecine ball'!B12:F12)</f>
        <v>0</v>
      </c>
      <c r="M11" s="7"/>
    </row>
    <row r="12" spans="1:23" x14ac:dyDescent="0.2">
      <c r="A12" t="s">
        <v>10</v>
      </c>
      <c r="B12" s="7">
        <f>SUM(C12:J12)</f>
        <v>0</v>
      </c>
      <c r="C12">
        <f>SUM('Spike Ball'!B13:F13)</f>
        <v>0</v>
      </c>
      <c r="D12">
        <f>SUM('Beach Volley'!B13:F13)</f>
        <v>0</v>
      </c>
      <c r="E12" s="7">
        <f>SUM('Tir à la corde'!B13:F13)</f>
        <v>0</v>
      </c>
      <c r="F12" s="7">
        <f>SUM('Course en sac'!B13:F13)</f>
        <v>0</v>
      </c>
      <c r="G12" s="7">
        <f>SUM('parcour '!B13:F13)</f>
        <v>0</v>
      </c>
      <c r="H12" s="7">
        <f>SUM(Basket!B13:F13)</f>
        <v>0</v>
      </c>
      <c r="I12" s="7">
        <f>SUM(Morpion!B13:F13)</f>
        <v>0</v>
      </c>
      <c r="J12" s="7">
        <f>SUM('Course avec médecine ball'!B13:F13)</f>
        <v>0</v>
      </c>
      <c r="M12" s="7"/>
    </row>
    <row r="13" spans="1:23" x14ac:dyDescent="0.2">
      <c r="A13" t="s">
        <v>11</v>
      </c>
      <c r="B13" s="7">
        <f>SUM(C13:J13)</f>
        <v>0</v>
      </c>
      <c r="C13">
        <f>SUM('Spike Ball'!B14:F14)</f>
        <v>0</v>
      </c>
      <c r="D13">
        <f>SUM('Beach Volley'!B14:F14)</f>
        <v>0</v>
      </c>
      <c r="E13" s="7">
        <f>SUM('Tir à la corde'!B14:F14)</f>
        <v>0</v>
      </c>
      <c r="F13" s="7">
        <f>SUM('Course en sac'!B14:F14)</f>
        <v>0</v>
      </c>
      <c r="G13" s="7">
        <f>SUM('parcour '!B14:F14)</f>
        <v>0</v>
      </c>
      <c r="H13" s="7">
        <f>SUM(Basket!B14:F14)</f>
        <v>0</v>
      </c>
      <c r="I13" s="7">
        <f>SUM(Morpion!B14:F14)</f>
        <v>0</v>
      </c>
      <c r="J13" s="7">
        <f>SUM('Course avec médecine ball'!B14:F14)</f>
        <v>0</v>
      </c>
      <c r="M13" s="7"/>
    </row>
    <row r="14" spans="1:23" x14ac:dyDescent="0.2">
      <c r="A14" t="s">
        <v>12</v>
      </c>
      <c r="B14" s="7">
        <f>SUM(C14:J14)</f>
        <v>0</v>
      </c>
      <c r="C14">
        <f>SUM('Spike Ball'!B15:F15)</f>
        <v>0</v>
      </c>
      <c r="D14">
        <f>SUM('Beach Volley'!B15:F15)</f>
        <v>0</v>
      </c>
      <c r="E14" s="7">
        <f>SUM('Tir à la corde'!B15:F15)</f>
        <v>0</v>
      </c>
      <c r="F14" s="7">
        <f>SUM('Course en sac'!B15:F15)</f>
        <v>0</v>
      </c>
      <c r="G14" s="7">
        <f>SUM('parcour '!B15:F15)</f>
        <v>0</v>
      </c>
      <c r="H14" s="7">
        <f>SUM(Basket!B15:F15)</f>
        <v>0</v>
      </c>
      <c r="I14" s="7">
        <f>SUM(Morpion!B15:F15)</f>
        <v>0</v>
      </c>
      <c r="J14" s="7">
        <f>SUM('Course avec médecine ball'!B15:F15)</f>
        <v>0</v>
      </c>
      <c r="M14" s="7"/>
    </row>
    <row r="15" spans="1:23" x14ac:dyDescent="0.2">
      <c r="A15" t="s">
        <v>13</v>
      </c>
      <c r="B15" s="7">
        <f>SUM(C15:J15)</f>
        <v>0</v>
      </c>
      <c r="C15">
        <f>SUM('Spike Ball'!B16:F16)</f>
        <v>0</v>
      </c>
      <c r="D15">
        <f>SUM('Beach Volley'!B16:F16)</f>
        <v>0</v>
      </c>
      <c r="E15" s="7">
        <f>SUM('Tir à la corde'!B16:F16)</f>
        <v>0</v>
      </c>
      <c r="F15" s="7">
        <f>SUM('Course en sac'!B16:F16)</f>
        <v>0</v>
      </c>
      <c r="G15" s="7">
        <f>SUM('parcour '!B16:F16)</f>
        <v>0</v>
      </c>
      <c r="H15" s="7">
        <f>SUM(Basket!B16:F16)</f>
        <v>0</v>
      </c>
      <c r="I15" s="7">
        <f>SUM(Morpion!B16:F16)</f>
        <v>0</v>
      </c>
      <c r="J15" s="7">
        <f>SUM('Course avec médecine ball'!B16:F16)</f>
        <v>0</v>
      </c>
      <c r="M15" s="7"/>
    </row>
    <row r="16" spans="1:23" x14ac:dyDescent="0.2">
      <c r="A16" t="s">
        <v>14</v>
      </c>
      <c r="B16" s="7">
        <f>SUM(C16:J16)</f>
        <v>0</v>
      </c>
      <c r="C16">
        <f>SUM('Spike Ball'!B17:F17)</f>
        <v>0</v>
      </c>
      <c r="D16">
        <f>SUM('Beach Volley'!B17:F17)</f>
        <v>0</v>
      </c>
      <c r="E16" s="7">
        <f>SUM('Tir à la corde'!B17:F17)</f>
        <v>0</v>
      </c>
      <c r="F16" s="7">
        <f>SUM('Course en sac'!B17:F17)</f>
        <v>0</v>
      </c>
      <c r="G16" s="7">
        <f>SUM('parcour '!B17:F17)</f>
        <v>0</v>
      </c>
      <c r="H16" s="7">
        <f>SUM(Basket!B17:F17)</f>
        <v>0</v>
      </c>
      <c r="I16" s="7">
        <f>SUM(Morpion!B17:F17)</f>
        <v>0</v>
      </c>
      <c r="J16" s="7">
        <f>SUM('Course avec médecine ball'!B17:F17)</f>
        <v>0</v>
      </c>
      <c r="M16" s="7"/>
    </row>
    <row r="17" spans="1:14" x14ac:dyDescent="0.2">
      <c r="A17" t="s">
        <v>15</v>
      </c>
      <c r="B17" s="7">
        <f>SUM(C17:J17)</f>
        <v>0</v>
      </c>
      <c r="C17">
        <f>SUM('Spike Ball'!B18:F18)</f>
        <v>0</v>
      </c>
      <c r="D17">
        <f>SUM('Beach Volley'!B18:F18)</f>
        <v>0</v>
      </c>
      <c r="E17" s="7">
        <f>SUM('Tir à la corde'!B18:F18)</f>
        <v>0</v>
      </c>
      <c r="F17" s="7">
        <f>SUM('Course en sac'!B18:F18)</f>
        <v>0</v>
      </c>
      <c r="G17" s="7">
        <f>SUM('parcour '!B18:F18)</f>
        <v>0</v>
      </c>
      <c r="H17" s="7">
        <f>SUM(Basket!B18:F18)</f>
        <v>0</v>
      </c>
      <c r="I17" s="7">
        <f>SUM(Morpion!B18:F18)</f>
        <v>0</v>
      </c>
      <c r="J17" s="7">
        <f>SUM('Course avec médecine ball'!B18:F18)</f>
        <v>0</v>
      </c>
      <c r="M17" s="7"/>
    </row>
    <row r="18" spans="1:14" x14ac:dyDescent="0.2">
      <c r="A18" t="s">
        <v>16</v>
      </c>
      <c r="B18" s="7">
        <f>SUM(C18:J18)</f>
        <v>0</v>
      </c>
      <c r="C18">
        <f>SUM('Spike Ball'!B19:F19)</f>
        <v>0</v>
      </c>
      <c r="D18">
        <f>SUM('Beach Volley'!B19:F19)</f>
        <v>0</v>
      </c>
      <c r="E18" s="7">
        <f>SUM('Tir à la corde'!B19:F19)</f>
        <v>0</v>
      </c>
      <c r="F18" s="7">
        <f>SUM('Course en sac'!B19:F19)</f>
        <v>0</v>
      </c>
      <c r="G18" s="7">
        <f>SUM('parcour '!B19:F19)</f>
        <v>0</v>
      </c>
      <c r="H18" s="7">
        <f>SUM(Basket!B19:F19)</f>
        <v>0</v>
      </c>
      <c r="I18" s="7">
        <f>SUM(Morpion!B19:F19)</f>
        <v>0</v>
      </c>
      <c r="J18" s="7">
        <f>SUM('Course avec médecine ball'!B19:F19)</f>
        <v>0</v>
      </c>
      <c r="M18" s="7"/>
    </row>
    <row r="19" spans="1:14" x14ac:dyDescent="0.2">
      <c r="A19" t="s">
        <v>25</v>
      </c>
      <c r="B19" s="7">
        <f>SUM(C19:J19)</f>
        <v>0</v>
      </c>
      <c r="C19">
        <f>SUM('Spike Ball'!B20:F20)</f>
        <v>0</v>
      </c>
      <c r="D19">
        <f>SUM('Beach Volley'!B20:F20)</f>
        <v>0</v>
      </c>
      <c r="E19" s="7">
        <f>SUM('Tir à la corde'!B20:F20)</f>
        <v>0</v>
      </c>
      <c r="F19" s="7">
        <f>SUM('Course en sac'!B20:F20)</f>
        <v>0</v>
      </c>
      <c r="G19" s="7">
        <f>SUM('parcour '!B20:F20)</f>
        <v>0</v>
      </c>
      <c r="H19" s="7">
        <f>SUM(Basket!B20:F20)</f>
        <v>0</v>
      </c>
      <c r="I19" s="7">
        <f>SUM(Morpion!B20:F20)</f>
        <v>0</v>
      </c>
      <c r="J19" s="7">
        <f>SUM('Course avec médecine ball'!B20:F20)</f>
        <v>0</v>
      </c>
      <c r="M19" s="7"/>
    </row>
    <row r="20" spans="1:14" x14ac:dyDescent="0.2">
      <c r="A20" t="s">
        <v>26</v>
      </c>
      <c r="B20" s="7">
        <f>SUM(C20:J20)</f>
        <v>0</v>
      </c>
      <c r="C20">
        <f>SUM('Spike Ball'!B21:F21)</f>
        <v>0</v>
      </c>
      <c r="D20">
        <f>SUM('Beach Volley'!B21:F21)</f>
        <v>0</v>
      </c>
      <c r="E20" s="7">
        <f>SUM('Tir à la corde'!B21:F21)</f>
        <v>0</v>
      </c>
      <c r="F20" s="7">
        <f>SUM('Course en sac'!B21:F21)</f>
        <v>0</v>
      </c>
      <c r="G20" s="7">
        <f>SUM('parcour '!B21:F21)</f>
        <v>0</v>
      </c>
      <c r="H20" s="7">
        <f>SUM(Basket!B21:F21)</f>
        <v>0</v>
      </c>
      <c r="I20" s="7">
        <f>SUM(Morpion!B21:F21)</f>
        <v>0</v>
      </c>
      <c r="J20" s="7">
        <f>SUM('Course avec médecine ball'!B21:F21)</f>
        <v>0</v>
      </c>
      <c r="M20" s="7"/>
      <c r="N20" s="2"/>
    </row>
    <row r="21" spans="1:14" x14ac:dyDescent="0.2">
      <c r="A21" t="s">
        <v>43</v>
      </c>
      <c r="B21" s="7">
        <f>SUM(C21:J21)</f>
        <v>0</v>
      </c>
      <c r="C21">
        <f>SUM('Spike Ball'!B22:F22)</f>
        <v>0</v>
      </c>
      <c r="D21">
        <f>SUM('Beach Volley'!B22:F22)</f>
        <v>0</v>
      </c>
      <c r="E21" s="7">
        <f>SUM('Tir à la corde'!B22:F22)</f>
        <v>0</v>
      </c>
      <c r="F21" s="7">
        <f>SUM('Course en sac'!B22:F22)</f>
        <v>0</v>
      </c>
      <c r="G21" s="7">
        <f>SUM('parcour '!B22:F22)</f>
        <v>0</v>
      </c>
      <c r="H21" s="7">
        <f>SUM(Basket!B22:F22)</f>
        <v>0</v>
      </c>
      <c r="I21" s="7">
        <f>SUM(Morpion!B22:F22)</f>
        <v>0</v>
      </c>
      <c r="J21" s="7">
        <f>SUM('Course avec médecine ball'!B22:F22)</f>
        <v>0</v>
      </c>
      <c r="M21" s="7"/>
      <c r="N21" s="2"/>
    </row>
    <row r="22" spans="1:14" x14ac:dyDescent="0.2">
      <c r="A22" t="s">
        <v>44</v>
      </c>
      <c r="B22" s="7">
        <f>SUM(C22:J22)</f>
        <v>0</v>
      </c>
      <c r="C22">
        <f>SUM('Spike Ball'!B23:F23)</f>
        <v>0</v>
      </c>
      <c r="D22">
        <f>SUM('Beach Volley'!B23:F23)</f>
        <v>0</v>
      </c>
      <c r="E22" s="7">
        <f>SUM('Tir à la corde'!B23:F23)</f>
        <v>0</v>
      </c>
      <c r="F22" s="7">
        <f>SUM('Course en sac'!B23:F23)</f>
        <v>0</v>
      </c>
      <c r="G22" s="7">
        <f>SUM('parcour '!B23:F23)</f>
        <v>0</v>
      </c>
      <c r="H22" s="7">
        <f>SUM(Basket!B23:F23)</f>
        <v>0</v>
      </c>
      <c r="I22" s="7">
        <f>SUM(Morpion!B23:F23)</f>
        <v>0</v>
      </c>
      <c r="J22" s="7">
        <f>SUM('Course avec médecine ball'!B23:F23)</f>
        <v>0</v>
      </c>
      <c r="M22" s="7"/>
      <c r="N22" s="2"/>
    </row>
    <row r="23" spans="1:14" x14ac:dyDescent="0.2">
      <c r="A23" t="s">
        <v>45</v>
      </c>
      <c r="B23" s="7">
        <f>SUM(C23:J23)</f>
        <v>0</v>
      </c>
      <c r="C23">
        <f>SUM('Spike Ball'!B24:F24)</f>
        <v>0</v>
      </c>
      <c r="D23">
        <f>SUM('Beach Volley'!B24:F24)</f>
        <v>0</v>
      </c>
      <c r="E23" s="7">
        <f>SUM('Tir à la corde'!B24:F24)</f>
        <v>0</v>
      </c>
      <c r="F23" s="7">
        <f>SUM('Course en sac'!B24:F24)</f>
        <v>0</v>
      </c>
      <c r="G23" s="7">
        <f>SUM('parcour '!B24:F24)</f>
        <v>0</v>
      </c>
      <c r="H23" s="7">
        <f>SUM(Basket!B24:F24)</f>
        <v>0</v>
      </c>
      <c r="I23" s="7">
        <f>SUM(Morpion!B24:F24)</f>
        <v>0</v>
      </c>
      <c r="J23" s="7">
        <f>SUM('Course avec médecine ball'!B24:F24)</f>
        <v>0</v>
      </c>
      <c r="M23" s="7"/>
      <c r="N23" s="2"/>
    </row>
    <row r="24" spans="1:14" x14ac:dyDescent="0.2">
      <c r="A24" t="s">
        <v>46</v>
      </c>
      <c r="B24" s="7">
        <f>SUM(C24:J24)</f>
        <v>0</v>
      </c>
      <c r="C24">
        <f>SUM('Spike Ball'!B25:F25)</f>
        <v>0</v>
      </c>
      <c r="D24">
        <f>SUM('Beach Volley'!B25:F25)</f>
        <v>0</v>
      </c>
      <c r="E24" s="7">
        <f>SUM('Tir à la corde'!B25:F25)</f>
        <v>0</v>
      </c>
      <c r="F24" s="7">
        <f>SUM('Course en sac'!B25:F25)</f>
        <v>0</v>
      </c>
      <c r="G24" s="7">
        <f>SUM('parcour '!B25:F25)</f>
        <v>0</v>
      </c>
      <c r="H24" s="7">
        <f>SUM(Basket!B25:F25)</f>
        <v>0</v>
      </c>
      <c r="I24" s="7">
        <f>SUM(Morpion!B25:F25)</f>
        <v>0</v>
      </c>
      <c r="J24" s="7">
        <f>SUM('Course avec médecine ball'!B25:F25)</f>
        <v>0</v>
      </c>
      <c r="M24" s="7"/>
      <c r="N24" s="2"/>
    </row>
    <row r="25" spans="1:14" x14ac:dyDescent="0.2">
      <c r="A25" t="s">
        <v>47</v>
      </c>
      <c r="B25" s="7">
        <f>SUM(C25:J25)</f>
        <v>0</v>
      </c>
      <c r="C25">
        <f>SUM('Spike Ball'!B26:F26)</f>
        <v>0</v>
      </c>
      <c r="D25">
        <f>SUM('Beach Volley'!B26:F26)</f>
        <v>0</v>
      </c>
      <c r="E25" s="7">
        <f>SUM('Tir à la corde'!B26:F26)</f>
        <v>0</v>
      </c>
      <c r="F25" s="7">
        <f>SUM('Course en sac'!B26:F26)</f>
        <v>0</v>
      </c>
      <c r="G25" s="7">
        <f>SUM('parcour '!B26:F26)</f>
        <v>0</v>
      </c>
      <c r="H25" s="7">
        <f>SUM(Basket!B26:F26)</f>
        <v>0</v>
      </c>
      <c r="I25" s="7">
        <f>SUM(Morpion!B26:F26)</f>
        <v>0</v>
      </c>
      <c r="J25" s="7">
        <f>SUM('Course avec médecine ball'!B26:F26)</f>
        <v>0</v>
      </c>
      <c r="M25" s="7"/>
      <c r="N25" s="2"/>
    </row>
    <row r="26" spans="1:14" x14ac:dyDescent="0.2">
      <c r="A26" t="s">
        <v>48</v>
      </c>
      <c r="B26" s="7">
        <f>SUM(C26:J26)</f>
        <v>0</v>
      </c>
      <c r="C26">
        <f>SUM('Spike Ball'!B27:F27)</f>
        <v>0</v>
      </c>
      <c r="D26">
        <f>SUM('Beach Volley'!B27:F27)</f>
        <v>0</v>
      </c>
      <c r="E26" s="7">
        <f>SUM('Tir à la corde'!B27:F27)</f>
        <v>0</v>
      </c>
      <c r="F26" s="7">
        <f>SUM('Course en sac'!B27:F27)</f>
        <v>0</v>
      </c>
      <c r="G26" s="7">
        <f>SUM('parcour '!B27:F27)</f>
        <v>0</v>
      </c>
      <c r="H26" s="7">
        <f>SUM(Basket!B27:F27)</f>
        <v>0</v>
      </c>
      <c r="I26" s="7">
        <f>SUM(Morpion!B27:F27)</f>
        <v>0</v>
      </c>
      <c r="J26" s="7">
        <f>SUM('Course avec médecine ball'!B27:F27)</f>
        <v>0</v>
      </c>
      <c r="M26" s="7"/>
      <c r="N26" s="2"/>
    </row>
    <row r="27" spans="1:14" x14ac:dyDescent="0.2">
      <c r="A27" t="s">
        <v>49</v>
      </c>
      <c r="B27" s="7">
        <f>SUM(C27:J27)</f>
        <v>0</v>
      </c>
      <c r="C27">
        <f>SUM('Spike Ball'!B28:F28)</f>
        <v>0</v>
      </c>
      <c r="D27">
        <f>SUM('Beach Volley'!B28:F28)</f>
        <v>0</v>
      </c>
      <c r="E27" s="7">
        <f>SUM('Tir à la corde'!B28:F28)</f>
        <v>0</v>
      </c>
      <c r="F27" s="7">
        <f>SUM('Course en sac'!B28:F28)</f>
        <v>0</v>
      </c>
      <c r="G27" s="7">
        <f>SUM('parcour '!B28:F28)</f>
        <v>0</v>
      </c>
      <c r="H27" s="7">
        <f>SUM(Basket!B28:F28)</f>
        <v>0</v>
      </c>
      <c r="I27" s="7">
        <f>SUM(Morpion!B28:F28)</f>
        <v>0</v>
      </c>
      <c r="J27" s="7">
        <f>SUM('Course avec médecine ball'!B28:F28)</f>
        <v>0</v>
      </c>
      <c r="M27" s="7"/>
      <c r="N27" s="2"/>
    </row>
    <row r="28" spans="1:14" x14ac:dyDescent="0.2">
      <c r="A28" t="s">
        <v>50</v>
      </c>
      <c r="B28" s="7">
        <f>SUM(C28:J28)</f>
        <v>0</v>
      </c>
      <c r="C28">
        <f>SUM('Spike Ball'!B29:F29)</f>
        <v>0</v>
      </c>
      <c r="D28">
        <f>SUM('Beach Volley'!B29:F29)</f>
        <v>0</v>
      </c>
      <c r="E28" s="7">
        <f>SUM('Tir à la corde'!B29:F29)</f>
        <v>0</v>
      </c>
      <c r="F28" s="7">
        <f>SUM('Course en sac'!B29:F29)</f>
        <v>0</v>
      </c>
      <c r="G28" s="7">
        <f>SUM('parcour '!B29:F29)</f>
        <v>0</v>
      </c>
      <c r="H28" s="7">
        <f>SUM(Basket!B29:F29)</f>
        <v>0</v>
      </c>
      <c r="I28" s="7">
        <f>SUM(Morpion!B29:F29)</f>
        <v>0</v>
      </c>
      <c r="J28" s="7">
        <f>SUM('Course avec médecine ball'!B29:F29)</f>
        <v>0</v>
      </c>
      <c r="M28" s="7"/>
      <c r="N28" s="2"/>
    </row>
    <row r="29" spans="1:14" x14ac:dyDescent="0.2">
      <c r="A29" t="s">
        <v>51</v>
      </c>
      <c r="B29" s="7">
        <f>SUM(C29:J29)</f>
        <v>0</v>
      </c>
      <c r="C29">
        <f>SUM('Spike Ball'!B30:F30)</f>
        <v>0</v>
      </c>
      <c r="D29">
        <f>SUM('Beach Volley'!B30:F30)</f>
        <v>0</v>
      </c>
      <c r="E29" s="7">
        <f>SUM('Tir à la corde'!B30:F30)</f>
        <v>0</v>
      </c>
      <c r="F29" s="7">
        <f>SUM('Course en sac'!B30:F30)</f>
        <v>0</v>
      </c>
      <c r="G29" s="7">
        <f>SUM('parcour '!B30:F30)</f>
        <v>0</v>
      </c>
      <c r="H29" s="7">
        <f>SUM(Basket!B30:F30)</f>
        <v>0</v>
      </c>
      <c r="I29" s="7">
        <f>SUM(Morpion!B30:F30)</f>
        <v>0</v>
      </c>
      <c r="J29" s="7">
        <f>SUM('Course avec médecine ball'!B30:F30)</f>
        <v>0</v>
      </c>
      <c r="M29" s="7"/>
      <c r="N29" s="2"/>
    </row>
    <row r="30" spans="1:14" x14ac:dyDescent="0.2">
      <c r="A30" t="s">
        <v>52</v>
      </c>
      <c r="B30" s="7">
        <f>SUM(C30:J30)</f>
        <v>0</v>
      </c>
      <c r="C30">
        <f>SUM('Spike Ball'!B31:F31)</f>
        <v>0</v>
      </c>
      <c r="D30">
        <f>SUM('Beach Volley'!B31:F31)</f>
        <v>0</v>
      </c>
      <c r="E30" s="7">
        <f>SUM('Tir à la corde'!B31:F31)</f>
        <v>0</v>
      </c>
      <c r="F30" s="7">
        <f>SUM('Course en sac'!B31:F31)</f>
        <v>0</v>
      </c>
      <c r="G30" s="7">
        <f>SUM('parcour '!B31:F31)</f>
        <v>0</v>
      </c>
      <c r="H30" s="7">
        <f>SUM(Basket!B31:F31)</f>
        <v>0</v>
      </c>
      <c r="I30" s="7">
        <f>SUM(Morpion!B31:F31)</f>
        <v>0</v>
      </c>
      <c r="J30" s="7">
        <f>SUM('Course avec médecine ball'!B31:F31)</f>
        <v>0</v>
      </c>
      <c r="M30" s="7"/>
      <c r="N30" s="2"/>
    </row>
    <row r="31" spans="1:14" x14ac:dyDescent="0.2">
      <c r="A31" t="s">
        <v>53</v>
      </c>
      <c r="B31" s="7">
        <f>SUM(C31:J31)</f>
        <v>0</v>
      </c>
      <c r="C31">
        <f>SUM('Spike Ball'!B32:F32)</f>
        <v>0</v>
      </c>
      <c r="D31">
        <f>SUM('Beach Volley'!B32:F32)</f>
        <v>0</v>
      </c>
      <c r="E31" s="7">
        <f>SUM('Tir à la corde'!B32:F32)</f>
        <v>0</v>
      </c>
      <c r="F31" s="7">
        <f>SUM('Course en sac'!B32:F32)</f>
        <v>0</v>
      </c>
      <c r="G31" s="7">
        <f>SUM('parcour '!B32:F32)</f>
        <v>0</v>
      </c>
      <c r="H31" s="7">
        <f>SUM(Basket!B32:F32)</f>
        <v>0</v>
      </c>
      <c r="I31" s="7">
        <f>SUM(Morpion!B32:F32)</f>
        <v>0</v>
      </c>
      <c r="J31" s="7">
        <f>SUM('Course avec médecine ball'!B32:F32)</f>
        <v>0</v>
      </c>
      <c r="M31" s="7"/>
      <c r="N31" s="2"/>
    </row>
    <row r="32" spans="1:14" x14ac:dyDescent="0.2">
      <c r="A32" t="s">
        <v>54</v>
      </c>
      <c r="B32" s="7">
        <f>SUM(C32:J32)</f>
        <v>0</v>
      </c>
      <c r="C32">
        <f>SUM('Spike Ball'!B33:F33)</f>
        <v>0</v>
      </c>
      <c r="D32">
        <f>SUM('Beach Volley'!B33:F33)</f>
        <v>0</v>
      </c>
      <c r="E32" s="7">
        <f>SUM('Tir à la corde'!B33:F33)</f>
        <v>0</v>
      </c>
      <c r="F32" s="7">
        <f>SUM('Course en sac'!B33:F33)</f>
        <v>0</v>
      </c>
      <c r="G32" s="7">
        <f>SUM('parcour '!B33:F33)</f>
        <v>0</v>
      </c>
      <c r="H32" s="7">
        <f>SUM(Basket!B33:F33)</f>
        <v>0</v>
      </c>
      <c r="I32" s="7">
        <f>SUM(Morpion!B33:F33)</f>
        <v>0</v>
      </c>
      <c r="J32" s="7">
        <f>SUM('Course avec médecine ball'!B33:F33)</f>
        <v>0</v>
      </c>
      <c r="M32" s="7"/>
      <c r="N32" s="2"/>
    </row>
    <row r="33" spans="2:14" x14ac:dyDescent="0.2">
      <c r="B33" s="7"/>
      <c r="C33" s="2"/>
      <c r="D33" s="2"/>
      <c r="M33" s="7"/>
      <c r="N33" s="2"/>
    </row>
    <row r="34" spans="2:14" x14ac:dyDescent="0.2">
      <c r="B34" s="7"/>
      <c r="C34" s="2"/>
      <c r="D34" s="2"/>
      <c r="M34" s="7"/>
      <c r="N34" s="2"/>
    </row>
    <row r="35" spans="2:14" x14ac:dyDescent="0.2">
      <c r="B35" s="7"/>
      <c r="C35" s="2"/>
      <c r="D35" s="2"/>
      <c r="M35" s="7"/>
      <c r="N35" s="2"/>
    </row>
    <row r="36" spans="2:14" x14ac:dyDescent="0.2">
      <c r="M36" s="7"/>
      <c r="N36" s="2"/>
    </row>
    <row r="37" spans="2:14" x14ac:dyDescent="0.2">
      <c r="M37" s="7"/>
      <c r="N37" s="2"/>
    </row>
    <row r="38" spans="2:14" x14ac:dyDescent="0.2">
      <c r="M38" s="7"/>
      <c r="N38" s="2"/>
    </row>
  </sheetData>
  <sortState xmlns:xlrd2="http://schemas.microsoft.com/office/spreadsheetml/2017/richdata2" ref="A3:J32">
    <sortCondition descending="1" ref="B3:B32"/>
  </sortState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2B0F0-F967-6E49-9133-0CD8B97DCC31}">
  <dimension ref="A1:F21"/>
  <sheetViews>
    <sheetView zoomScale="150" zoomScaleNormal="150" workbookViewId="0">
      <selection activeCell="G8" sqref="G8"/>
    </sheetView>
  </sheetViews>
  <sheetFormatPr baseColWidth="10" defaultRowHeight="16" x14ac:dyDescent="0.2"/>
  <cols>
    <col min="1" max="1" width="13.33203125" customWidth="1"/>
    <col min="3" max="3" width="13.1640625" customWidth="1"/>
    <col min="4" max="4" width="12.1640625" customWidth="1"/>
    <col min="5" max="5" width="12.83203125" customWidth="1"/>
    <col min="6" max="6" width="13.5" customWidth="1"/>
  </cols>
  <sheetData>
    <row r="1" spans="1:6" ht="21" x14ac:dyDescent="0.25">
      <c r="A1" s="3" t="s">
        <v>17</v>
      </c>
      <c r="B1" s="4" t="s">
        <v>42</v>
      </c>
      <c r="C1" s="4"/>
      <c r="D1" s="4"/>
      <c r="E1" s="4"/>
      <c r="F1" s="4"/>
    </row>
    <row r="2" spans="1:6" x14ac:dyDescent="0.2">
      <c r="A2" t="s">
        <v>0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4" spans="1:6" x14ac:dyDescent="0.2">
      <c r="A4" t="s">
        <v>1</v>
      </c>
      <c r="B4">
        <v>3</v>
      </c>
      <c r="C4">
        <v>4</v>
      </c>
      <c r="D4">
        <v>5</v>
      </c>
      <c r="E4">
        <v>2</v>
      </c>
      <c r="F4">
        <v>5</v>
      </c>
    </row>
    <row r="5" spans="1:6" x14ac:dyDescent="0.2">
      <c r="A5" t="s">
        <v>2</v>
      </c>
      <c r="B5">
        <v>3</v>
      </c>
      <c r="C5">
        <v>4</v>
      </c>
      <c r="D5">
        <v>5</v>
      </c>
    </row>
    <row r="6" spans="1:6" x14ac:dyDescent="0.2">
      <c r="A6" t="s">
        <v>3</v>
      </c>
    </row>
    <row r="7" spans="1:6" x14ac:dyDescent="0.2">
      <c r="A7" t="s">
        <v>4</v>
      </c>
    </row>
    <row r="8" spans="1:6" x14ac:dyDescent="0.2">
      <c r="A8" t="s">
        <v>5</v>
      </c>
      <c r="B8">
        <v>3</v>
      </c>
      <c r="C8">
        <v>5</v>
      </c>
      <c r="D8">
        <v>5</v>
      </c>
      <c r="E8">
        <v>5</v>
      </c>
      <c r="F8">
        <v>5</v>
      </c>
    </row>
    <row r="9" spans="1:6" x14ac:dyDescent="0.2">
      <c r="A9" t="s">
        <v>6</v>
      </c>
    </row>
    <row r="10" spans="1:6" x14ac:dyDescent="0.2">
      <c r="A10" t="s">
        <v>7</v>
      </c>
    </row>
    <row r="11" spans="1:6" x14ac:dyDescent="0.2">
      <c r="A11" t="s">
        <v>8</v>
      </c>
    </row>
    <row r="12" spans="1:6" x14ac:dyDescent="0.2">
      <c r="A12" t="s">
        <v>9</v>
      </c>
    </row>
    <row r="13" spans="1:6" x14ac:dyDescent="0.2">
      <c r="A13" t="s">
        <v>10</v>
      </c>
    </row>
    <row r="14" spans="1:6" x14ac:dyDescent="0.2">
      <c r="A14" t="s">
        <v>11</v>
      </c>
    </row>
    <row r="15" spans="1:6" x14ac:dyDescent="0.2">
      <c r="A15" t="s">
        <v>12</v>
      </c>
    </row>
    <row r="16" spans="1:6" x14ac:dyDescent="0.2">
      <c r="A16" t="s">
        <v>13</v>
      </c>
    </row>
    <row r="17" spans="1:1" x14ac:dyDescent="0.2">
      <c r="A17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25</v>
      </c>
    </row>
    <row r="21" spans="1:1" x14ac:dyDescent="0.2">
      <c r="A21" t="s">
        <v>26</v>
      </c>
    </row>
  </sheetData>
  <sortState xmlns:xlrd2="http://schemas.microsoft.com/office/spreadsheetml/2017/richdata2" ref="A4:A19">
    <sortCondition descending="1" ref="A4:A19"/>
  </sortState>
  <mergeCells count="1">
    <mergeCell ref="B1:F1"/>
  </mergeCells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C7FA95-9854-D54F-A069-CD906DA5E549}">
  <dimension ref="A1:F21"/>
  <sheetViews>
    <sheetView zoomScale="150" zoomScaleNormal="150" workbookViewId="0">
      <selection activeCell="F6" sqref="F6"/>
    </sheetView>
  </sheetViews>
  <sheetFormatPr baseColWidth="10" defaultRowHeight="16" x14ac:dyDescent="0.2"/>
  <cols>
    <col min="1" max="1" width="15" customWidth="1"/>
    <col min="3" max="3" width="12.33203125" customWidth="1"/>
    <col min="4" max="4" width="12.1640625" customWidth="1"/>
    <col min="5" max="5" width="13.1640625" customWidth="1"/>
    <col min="6" max="6" width="12.1640625" customWidth="1"/>
  </cols>
  <sheetData>
    <row r="1" spans="1:6" ht="21" x14ac:dyDescent="0.25">
      <c r="A1" s="8" t="s">
        <v>18</v>
      </c>
      <c r="B1" s="4" t="s">
        <v>42</v>
      </c>
      <c r="C1" s="4"/>
      <c r="D1" s="4"/>
      <c r="E1" s="4"/>
      <c r="F1" s="4"/>
    </row>
    <row r="2" spans="1:6" x14ac:dyDescent="0.2">
      <c r="A2" t="s">
        <v>0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4" spans="1:6" x14ac:dyDescent="0.2">
      <c r="A4" t="s">
        <v>1</v>
      </c>
      <c r="B4">
        <v>4</v>
      </c>
      <c r="C4">
        <v>2</v>
      </c>
      <c r="D4">
        <v>1</v>
      </c>
      <c r="E4">
        <v>1</v>
      </c>
      <c r="F4">
        <v>1</v>
      </c>
    </row>
    <row r="5" spans="1:6" x14ac:dyDescent="0.2">
      <c r="A5" t="s">
        <v>2</v>
      </c>
    </row>
    <row r="6" spans="1:6" x14ac:dyDescent="0.2">
      <c r="A6" t="s">
        <v>3</v>
      </c>
      <c r="B6">
        <v>5</v>
      </c>
      <c r="C6">
        <v>5</v>
      </c>
      <c r="D6">
        <v>5</v>
      </c>
      <c r="E6">
        <v>5</v>
      </c>
      <c r="F6">
        <v>5</v>
      </c>
    </row>
    <row r="7" spans="1:6" x14ac:dyDescent="0.2">
      <c r="A7" t="s">
        <v>4</v>
      </c>
    </row>
    <row r="8" spans="1:6" x14ac:dyDescent="0.2">
      <c r="A8" t="s">
        <v>5</v>
      </c>
    </row>
    <row r="9" spans="1:6" x14ac:dyDescent="0.2">
      <c r="A9" t="s">
        <v>6</v>
      </c>
    </row>
    <row r="10" spans="1:6" x14ac:dyDescent="0.2">
      <c r="A10" t="s">
        <v>7</v>
      </c>
    </row>
    <row r="11" spans="1:6" x14ac:dyDescent="0.2">
      <c r="A11" t="s">
        <v>8</v>
      </c>
    </row>
    <row r="12" spans="1:6" x14ac:dyDescent="0.2">
      <c r="A12" t="s">
        <v>9</v>
      </c>
    </row>
    <row r="13" spans="1:6" x14ac:dyDescent="0.2">
      <c r="A13" t="s">
        <v>10</v>
      </c>
    </row>
    <row r="14" spans="1:6" x14ac:dyDescent="0.2">
      <c r="A14" t="s">
        <v>11</v>
      </c>
    </row>
    <row r="15" spans="1:6" x14ac:dyDescent="0.2">
      <c r="A15" t="s">
        <v>12</v>
      </c>
    </row>
    <row r="16" spans="1:6" x14ac:dyDescent="0.2">
      <c r="A16" t="s">
        <v>13</v>
      </c>
    </row>
    <row r="17" spans="1:1" x14ac:dyDescent="0.2">
      <c r="A17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25</v>
      </c>
    </row>
    <row r="21" spans="1:1" x14ac:dyDescent="0.2">
      <c r="A21" t="s">
        <v>26</v>
      </c>
    </row>
  </sheetData>
  <mergeCells count="1">
    <mergeCell ref="B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63C054-0052-D944-A90A-C23155C74472}">
  <dimension ref="A1:F21"/>
  <sheetViews>
    <sheetView zoomScale="150" zoomScaleNormal="150" workbookViewId="0">
      <selection activeCell="G6" sqref="G6"/>
    </sheetView>
  </sheetViews>
  <sheetFormatPr baseColWidth="10" defaultRowHeight="16" x14ac:dyDescent="0.2"/>
  <cols>
    <col min="1" max="1" width="15.5" customWidth="1"/>
    <col min="2" max="2" width="15.6640625" customWidth="1"/>
  </cols>
  <sheetData>
    <row r="1" spans="1:6" ht="21" x14ac:dyDescent="0.25">
      <c r="A1" s="8" t="s">
        <v>41</v>
      </c>
      <c r="B1" s="4" t="s">
        <v>42</v>
      </c>
      <c r="C1" s="4"/>
      <c r="D1" s="4"/>
      <c r="E1" s="4"/>
      <c r="F1" s="4"/>
    </row>
    <row r="2" spans="1:6" x14ac:dyDescent="0.2">
      <c r="A2" t="s">
        <v>0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4" spans="1:6" x14ac:dyDescent="0.2">
      <c r="A4" t="s">
        <v>1</v>
      </c>
      <c r="B4">
        <v>3</v>
      </c>
      <c r="C4">
        <v>3</v>
      </c>
      <c r="D4">
        <v>5</v>
      </c>
      <c r="E4">
        <v>1</v>
      </c>
      <c r="F4">
        <v>1</v>
      </c>
    </row>
    <row r="5" spans="1:6" x14ac:dyDescent="0.2">
      <c r="A5" t="s">
        <v>2</v>
      </c>
      <c r="B5">
        <v>4</v>
      </c>
      <c r="C5">
        <v>3</v>
      </c>
      <c r="D5">
        <v>5</v>
      </c>
      <c r="E5">
        <v>6</v>
      </c>
    </row>
    <row r="6" spans="1:6" x14ac:dyDescent="0.2">
      <c r="A6" t="s">
        <v>3</v>
      </c>
      <c r="B6">
        <v>5</v>
      </c>
      <c r="C6">
        <v>5</v>
      </c>
      <c r="D6">
        <v>5</v>
      </c>
      <c r="E6">
        <v>5</v>
      </c>
      <c r="F6">
        <v>5</v>
      </c>
    </row>
    <row r="7" spans="1:6" x14ac:dyDescent="0.2">
      <c r="A7" t="s">
        <v>4</v>
      </c>
    </row>
    <row r="8" spans="1:6" x14ac:dyDescent="0.2">
      <c r="A8" t="s">
        <v>5</v>
      </c>
    </row>
    <row r="9" spans="1:6" x14ac:dyDescent="0.2">
      <c r="A9" t="s">
        <v>6</v>
      </c>
    </row>
    <row r="10" spans="1:6" x14ac:dyDescent="0.2">
      <c r="A10" t="s">
        <v>7</v>
      </c>
    </row>
    <row r="11" spans="1:6" x14ac:dyDescent="0.2">
      <c r="A11" t="s">
        <v>8</v>
      </c>
    </row>
    <row r="12" spans="1:6" x14ac:dyDescent="0.2">
      <c r="A12" t="s">
        <v>9</v>
      </c>
    </row>
    <row r="13" spans="1:6" x14ac:dyDescent="0.2">
      <c r="A13" t="s">
        <v>10</v>
      </c>
    </row>
    <row r="14" spans="1:6" x14ac:dyDescent="0.2">
      <c r="A14" t="s">
        <v>11</v>
      </c>
    </row>
    <row r="15" spans="1:6" x14ac:dyDescent="0.2">
      <c r="A15" t="s">
        <v>12</v>
      </c>
    </row>
    <row r="16" spans="1:6" x14ac:dyDescent="0.2">
      <c r="A16" t="s">
        <v>13</v>
      </c>
    </row>
    <row r="17" spans="1:1" x14ac:dyDescent="0.2">
      <c r="A17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25</v>
      </c>
    </row>
    <row r="21" spans="1:1" x14ac:dyDescent="0.2">
      <c r="A21" t="s">
        <v>26</v>
      </c>
    </row>
  </sheetData>
  <mergeCells count="1">
    <mergeCell ref="B1:F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03AE1D-41C8-F842-B685-95EE904CCA57}">
  <dimension ref="A1:F33"/>
  <sheetViews>
    <sheetView zoomScale="150" zoomScaleNormal="150" workbookViewId="0">
      <selection activeCell="G4" sqref="G4"/>
    </sheetView>
  </sheetViews>
  <sheetFormatPr baseColWidth="10" defaultRowHeight="16" x14ac:dyDescent="0.2"/>
  <cols>
    <col min="1" max="1" width="15.83203125" customWidth="1"/>
    <col min="2" max="2" width="17.33203125" customWidth="1"/>
    <col min="3" max="3" width="12.5" customWidth="1"/>
    <col min="4" max="4" width="12.33203125" customWidth="1"/>
    <col min="5" max="5" width="13.1640625" customWidth="1"/>
  </cols>
  <sheetData>
    <row r="1" spans="1:6" ht="21" x14ac:dyDescent="0.25">
      <c r="A1" s="8" t="s">
        <v>19</v>
      </c>
      <c r="B1" s="4" t="s">
        <v>42</v>
      </c>
      <c r="C1" s="4"/>
      <c r="D1" s="4"/>
      <c r="E1" s="4"/>
      <c r="F1" s="4"/>
    </row>
    <row r="2" spans="1:6" x14ac:dyDescent="0.2">
      <c r="A2" t="s">
        <v>0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4" spans="1:6" x14ac:dyDescent="0.2">
      <c r="A4" t="s">
        <v>1</v>
      </c>
      <c r="B4">
        <v>2</v>
      </c>
      <c r="C4">
        <v>1</v>
      </c>
      <c r="D4">
        <v>1</v>
      </c>
      <c r="E4">
        <v>1</v>
      </c>
      <c r="F4">
        <v>1</v>
      </c>
    </row>
    <row r="5" spans="1:6" x14ac:dyDescent="0.2">
      <c r="A5" t="s">
        <v>2</v>
      </c>
    </row>
    <row r="6" spans="1:6" x14ac:dyDescent="0.2">
      <c r="A6" t="s">
        <v>3</v>
      </c>
    </row>
    <row r="7" spans="1:6" x14ac:dyDescent="0.2">
      <c r="A7" t="s">
        <v>4</v>
      </c>
    </row>
    <row r="8" spans="1:6" x14ac:dyDescent="0.2">
      <c r="A8" t="s">
        <v>5</v>
      </c>
    </row>
    <row r="9" spans="1:6" x14ac:dyDescent="0.2">
      <c r="A9" t="s">
        <v>6</v>
      </c>
    </row>
    <row r="10" spans="1:6" x14ac:dyDescent="0.2">
      <c r="A10" t="s">
        <v>7</v>
      </c>
    </row>
    <row r="11" spans="1:6" x14ac:dyDescent="0.2">
      <c r="A11" t="s">
        <v>8</v>
      </c>
    </row>
    <row r="12" spans="1:6" x14ac:dyDescent="0.2">
      <c r="A12" t="s">
        <v>9</v>
      </c>
    </row>
    <row r="13" spans="1:6" x14ac:dyDescent="0.2">
      <c r="A13" t="s">
        <v>10</v>
      </c>
    </row>
    <row r="14" spans="1:6" x14ac:dyDescent="0.2">
      <c r="A14" t="s">
        <v>11</v>
      </c>
    </row>
    <row r="15" spans="1:6" x14ac:dyDescent="0.2">
      <c r="A15" t="s">
        <v>12</v>
      </c>
    </row>
    <row r="16" spans="1:6" x14ac:dyDescent="0.2">
      <c r="A16" t="s">
        <v>13</v>
      </c>
    </row>
    <row r="17" spans="1:1" x14ac:dyDescent="0.2">
      <c r="A17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25</v>
      </c>
    </row>
    <row r="21" spans="1:1" x14ac:dyDescent="0.2">
      <c r="A21" t="s">
        <v>26</v>
      </c>
    </row>
    <row r="22" spans="1:1" x14ac:dyDescent="0.2">
      <c r="A22" t="s">
        <v>43</v>
      </c>
    </row>
    <row r="23" spans="1:1" x14ac:dyDescent="0.2">
      <c r="A23" t="s">
        <v>44</v>
      </c>
    </row>
    <row r="24" spans="1:1" x14ac:dyDescent="0.2">
      <c r="A24" t="s">
        <v>45</v>
      </c>
    </row>
    <row r="25" spans="1:1" x14ac:dyDescent="0.2">
      <c r="A25" t="s">
        <v>46</v>
      </c>
    </row>
    <row r="26" spans="1:1" x14ac:dyDescent="0.2">
      <c r="A26" t="s">
        <v>47</v>
      </c>
    </row>
    <row r="27" spans="1:1" x14ac:dyDescent="0.2">
      <c r="A27" t="s">
        <v>48</v>
      </c>
    </row>
    <row r="28" spans="1:1" x14ac:dyDescent="0.2">
      <c r="A28" t="s">
        <v>49</v>
      </c>
    </row>
    <row r="29" spans="1:1" x14ac:dyDescent="0.2">
      <c r="A29" t="s">
        <v>50</v>
      </c>
    </row>
    <row r="30" spans="1:1" x14ac:dyDescent="0.2">
      <c r="A30" t="s">
        <v>51</v>
      </c>
    </row>
    <row r="31" spans="1:1" x14ac:dyDescent="0.2">
      <c r="A31" t="s">
        <v>52</v>
      </c>
    </row>
    <row r="32" spans="1:1" x14ac:dyDescent="0.2">
      <c r="A32" t="s">
        <v>53</v>
      </c>
    </row>
    <row r="33" spans="1:1" x14ac:dyDescent="0.2">
      <c r="A33" t="s">
        <v>54</v>
      </c>
    </row>
  </sheetData>
  <mergeCells count="1">
    <mergeCell ref="B1:F1"/>
  </mergeCells>
  <phoneticPr fontId="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CB63C1-0E2F-C641-96F9-BCEFCE9104B7}">
  <dimension ref="A1:F33"/>
  <sheetViews>
    <sheetView zoomScale="150" zoomScaleNormal="150" workbookViewId="0">
      <selection activeCell="G6" sqref="G6"/>
    </sheetView>
  </sheetViews>
  <sheetFormatPr baseColWidth="10" defaultRowHeight="16" x14ac:dyDescent="0.2"/>
  <cols>
    <col min="2" max="2" width="17.33203125" customWidth="1"/>
  </cols>
  <sheetData>
    <row r="1" spans="1:6" ht="21" x14ac:dyDescent="0.25">
      <c r="A1" s="8" t="s">
        <v>55</v>
      </c>
      <c r="B1" s="4" t="s">
        <v>42</v>
      </c>
      <c r="C1" s="4"/>
      <c r="D1" s="4"/>
      <c r="E1" s="4"/>
      <c r="F1" s="4"/>
    </row>
    <row r="2" spans="1:6" x14ac:dyDescent="0.2">
      <c r="A2" t="s">
        <v>0</v>
      </c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4" spans="1:6" x14ac:dyDescent="0.2">
      <c r="A4" t="s">
        <v>1</v>
      </c>
      <c r="B4">
        <v>1</v>
      </c>
      <c r="C4">
        <v>2</v>
      </c>
      <c r="D4">
        <v>3</v>
      </c>
      <c r="E4">
        <v>4</v>
      </c>
      <c r="F4">
        <v>5</v>
      </c>
    </row>
    <row r="5" spans="1:6" x14ac:dyDescent="0.2">
      <c r="A5" t="s">
        <v>2</v>
      </c>
      <c r="B5">
        <v>1</v>
      </c>
      <c r="C5">
        <v>2</v>
      </c>
      <c r="D5">
        <v>5</v>
      </c>
      <c r="E5">
        <v>7</v>
      </c>
    </row>
    <row r="6" spans="1:6" x14ac:dyDescent="0.2">
      <c r="A6" t="s">
        <v>3</v>
      </c>
      <c r="B6">
        <v>5</v>
      </c>
      <c r="C6">
        <v>5</v>
      </c>
      <c r="D6">
        <v>5</v>
      </c>
      <c r="E6">
        <v>5</v>
      </c>
      <c r="F6">
        <v>5</v>
      </c>
    </row>
    <row r="7" spans="1:6" x14ac:dyDescent="0.2">
      <c r="A7" t="s">
        <v>4</v>
      </c>
    </row>
    <row r="8" spans="1:6" x14ac:dyDescent="0.2">
      <c r="A8" t="s">
        <v>5</v>
      </c>
    </row>
    <row r="9" spans="1:6" x14ac:dyDescent="0.2">
      <c r="A9" t="s">
        <v>6</v>
      </c>
    </row>
    <row r="10" spans="1:6" x14ac:dyDescent="0.2">
      <c r="A10" t="s">
        <v>7</v>
      </c>
    </row>
    <row r="11" spans="1:6" x14ac:dyDescent="0.2">
      <c r="A11" t="s">
        <v>8</v>
      </c>
    </row>
    <row r="12" spans="1:6" x14ac:dyDescent="0.2">
      <c r="A12" t="s">
        <v>9</v>
      </c>
    </row>
    <row r="13" spans="1:6" x14ac:dyDescent="0.2">
      <c r="A13" t="s">
        <v>10</v>
      </c>
    </row>
    <row r="14" spans="1:6" x14ac:dyDescent="0.2">
      <c r="A14" t="s">
        <v>11</v>
      </c>
    </row>
    <row r="15" spans="1:6" x14ac:dyDescent="0.2">
      <c r="A15" t="s">
        <v>12</v>
      </c>
    </row>
    <row r="16" spans="1:6" x14ac:dyDescent="0.2">
      <c r="A16" t="s">
        <v>13</v>
      </c>
    </row>
    <row r="17" spans="1:1" x14ac:dyDescent="0.2">
      <c r="A17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25</v>
      </c>
    </row>
    <row r="21" spans="1:1" x14ac:dyDescent="0.2">
      <c r="A21" t="s">
        <v>26</v>
      </c>
    </row>
    <row r="22" spans="1:1" x14ac:dyDescent="0.2">
      <c r="A22" t="s">
        <v>43</v>
      </c>
    </row>
    <row r="23" spans="1:1" x14ac:dyDescent="0.2">
      <c r="A23" t="s">
        <v>44</v>
      </c>
    </row>
    <row r="24" spans="1:1" x14ac:dyDescent="0.2">
      <c r="A24" t="s">
        <v>45</v>
      </c>
    </row>
    <row r="25" spans="1:1" x14ac:dyDescent="0.2">
      <c r="A25" t="s">
        <v>46</v>
      </c>
    </row>
    <row r="26" spans="1:1" x14ac:dyDescent="0.2">
      <c r="A26" t="s">
        <v>47</v>
      </c>
    </row>
    <row r="27" spans="1:1" x14ac:dyDescent="0.2">
      <c r="A27" t="s">
        <v>48</v>
      </c>
    </row>
    <row r="28" spans="1:1" x14ac:dyDescent="0.2">
      <c r="A28" t="s">
        <v>49</v>
      </c>
    </row>
    <row r="29" spans="1:1" x14ac:dyDescent="0.2">
      <c r="A29" t="s">
        <v>50</v>
      </c>
    </row>
    <row r="30" spans="1:1" x14ac:dyDescent="0.2">
      <c r="A30" t="s">
        <v>51</v>
      </c>
    </row>
    <row r="31" spans="1:1" x14ac:dyDescent="0.2">
      <c r="A31" t="s">
        <v>52</v>
      </c>
    </row>
    <row r="32" spans="1:1" x14ac:dyDescent="0.2">
      <c r="A32" t="s">
        <v>53</v>
      </c>
    </row>
    <row r="33" spans="1:1" x14ac:dyDescent="0.2">
      <c r="A33" t="s">
        <v>54</v>
      </c>
    </row>
  </sheetData>
  <mergeCells count="1">
    <mergeCell ref="B1:F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4ACAB2-CB3C-954C-98CA-0AED5057A2E8}">
  <dimension ref="A1:F33"/>
  <sheetViews>
    <sheetView zoomScale="150" zoomScaleNormal="150" workbookViewId="0">
      <selection activeCell="A2" sqref="A2"/>
    </sheetView>
  </sheetViews>
  <sheetFormatPr baseColWidth="10" defaultRowHeight="16" x14ac:dyDescent="0.2"/>
  <cols>
    <col min="2" max="2" width="15.6640625" customWidth="1"/>
  </cols>
  <sheetData>
    <row r="1" spans="1:6" ht="21" x14ac:dyDescent="0.25">
      <c r="A1" s="10" t="s">
        <v>20</v>
      </c>
      <c r="B1" s="11" t="s">
        <v>42</v>
      </c>
      <c r="C1" s="11"/>
      <c r="D1" s="11"/>
      <c r="E1" s="11"/>
      <c r="F1" s="11"/>
    </row>
    <row r="2" spans="1:6" x14ac:dyDescent="0.2">
      <c r="A2" s="9" t="s">
        <v>0</v>
      </c>
      <c r="B2" s="9" t="s">
        <v>33</v>
      </c>
      <c r="C2" s="9" t="s">
        <v>34</v>
      </c>
      <c r="D2" s="9" t="s">
        <v>35</v>
      </c>
      <c r="E2" s="9" t="s">
        <v>36</v>
      </c>
      <c r="F2" s="9" t="s">
        <v>37</v>
      </c>
    </row>
    <row r="3" spans="1:6" x14ac:dyDescent="0.2">
      <c r="A3" s="9"/>
      <c r="B3" s="9"/>
      <c r="C3" s="9"/>
      <c r="D3" s="9"/>
      <c r="E3" s="9"/>
      <c r="F3" s="9"/>
    </row>
    <row r="4" spans="1:6" x14ac:dyDescent="0.2">
      <c r="A4" s="9" t="s">
        <v>1</v>
      </c>
      <c r="B4" s="9"/>
      <c r="C4" s="9"/>
      <c r="D4" s="9"/>
      <c r="E4" s="9"/>
      <c r="F4" s="9"/>
    </row>
    <row r="5" spans="1:6" x14ac:dyDescent="0.2">
      <c r="A5" s="9" t="s">
        <v>2</v>
      </c>
      <c r="B5" s="9"/>
      <c r="C5" s="9"/>
      <c r="D5" s="9"/>
      <c r="E5" s="9"/>
      <c r="F5" s="9"/>
    </row>
    <row r="6" spans="1:6" x14ac:dyDescent="0.2">
      <c r="A6" s="9" t="s">
        <v>3</v>
      </c>
      <c r="B6" s="9"/>
      <c r="C6" s="9"/>
      <c r="D6" s="9"/>
      <c r="E6" s="9"/>
      <c r="F6" s="9"/>
    </row>
    <row r="7" spans="1:6" x14ac:dyDescent="0.2">
      <c r="A7" s="9" t="s">
        <v>4</v>
      </c>
      <c r="B7" s="9"/>
      <c r="C7" s="9"/>
      <c r="D7" s="9"/>
      <c r="E7" s="9"/>
      <c r="F7" s="9"/>
    </row>
    <row r="8" spans="1:6" x14ac:dyDescent="0.2">
      <c r="A8" s="9" t="s">
        <v>5</v>
      </c>
      <c r="B8" s="9"/>
      <c r="C8" s="9"/>
      <c r="D8" s="9"/>
      <c r="E8" s="9"/>
      <c r="F8" s="9"/>
    </row>
    <row r="9" spans="1:6" x14ac:dyDescent="0.2">
      <c r="A9" s="9" t="s">
        <v>6</v>
      </c>
      <c r="B9" s="9"/>
      <c r="C9" s="9"/>
      <c r="D9" s="9"/>
      <c r="E9" s="9"/>
      <c r="F9" s="9"/>
    </row>
    <row r="10" spans="1:6" x14ac:dyDescent="0.2">
      <c r="A10" s="9" t="s">
        <v>7</v>
      </c>
      <c r="B10" s="9"/>
      <c r="C10" s="9"/>
      <c r="D10" s="9"/>
      <c r="E10" s="9"/>
      <c r="F10" s="9"/>
    </row>
    <row r="11" spans="1:6" x14ac:dyDescent="0.2">
      <c r="A11" s="9" t="s">
        <v>8</v>
      </c>
      <c r="B11" s="9"/>
      <c r="C11" s="9"/>
      <c r="D11" s="9"/>
      <c r="E11" s="9"/>
      <c r="F11" s="9"/>
    </row>
    <row r="12" spans="1:6" x14ac:dyDescent="0.2">
      <c r="A12" s="9" t="s">
        <v>9</v>
      </c>
      <c r="B12" s="9"/>
      <c r="C12" s="9"/>
      <c r="D12" s="9"/>
      <c r="E12" s="9"/>
      <c r="F12" s="9"/>
    </row>
    <row r="13" spans="1:6" x14ac:dyDescent="0.2">
      <c r="A13" s="9" t="s">
        <v>10</v>
      </c>
      <c r="B13" s="9"/>
      <c r="C13" s="9"/>
      <c r="D13" s="9"/>
      <c r="E13" s="9"/>
      <c r="F13" s="9"/>
    </row>
    <row r="14" spans="1:6" x14ac:dyDescent="0.2">
      <c r="A14" s="9" t="s">
        <v>11</v>
      </c>
      <c r="B14" s="9"/>
      <c r="C14" s="9"/>
      <c r="D14" s="9"/>
      <c r="E14" s="9"/>
      <c r="F14" s="9"/>
    </row>
    <row r="15" spans="1:6" x14ac:dyDescent="0.2">
      <c r="A15" s="9" t="s">
        <v>12</v>
      </c>
      <c r="B15" s="9"/>
      <c r="C15" s="9"/>
      <c r="D15" s="9"/>
      <c r="E15" s="9"/>
      <c r="F15" s="9"/>
    </row>
    <row r="16" spans="1:6" x14ac:dyDescent="0.2">
      <c r="A16" s="9" t="s">
        <v>13</v>
      </c>
      <c r="B16" s="9"/>
      <c r="C16" s="9"/>
      <c r="D16" s="9"/>
      <c r="E16" s="9"/>
      <c r="F16" s="9"/>
    </row>
    <row r="17" spans="1:6" x14ac:dyDescent="0.2">
      <c r="A17" s="9" t="s">
        <v>14</v>
      </c>
      <c r="B17" s="9"/>
      <c r="C17" s="9"/>
      <c r="D17" s="9"/>
      <c r="E17" s="9"/>
      <c r="F17" s="9"/>
    </row>
    <row r="18" spans="1:6" x14ac:dyDescent="0.2">
      <c r="A18" s="9" t="s">
        <v>15</v>
      </c>
      <c r="B18" s="9"/>
      <c r="C18" s="9"/>
      <c r="D18" s="9"/>
      <c r="E18" s="9"/>
      <c r="F18" s="9"/>
    </row>
    <row r="19" spans="1:6" x14ac:dyDescent="0.2">
      <c r="A19" s="9" t="s">
        <v>16</v>
      </c>
      <c r="B19" s="9"/>
      <c r="C19" s="9"/>
      <c r="D19" s="9"/>
      <c r="E19" s="9"/>
      <c r="F19" s="9"/>
    </row>
    <row r="20" spans="1:6" x14ac:dyDescent="0.2">
      <c r="A20" s="9" t="s">
        <v>25</v>
      </c>
      <c r="B20" s="9"/>
      <c r="C20" s="9"/>
      <c r="D20" s="9"/>
      <c r="E20" s="9"/>
      <c r="F20" s="9"/>
    </row>
    <row r="21" spans="1:6" x14ac:dyDescent="0.2">
      <c r="A21" s="9" t="s">
        <v>26</v>
      </c>
      <c r="B21" s="9"/>
      <c r="C21" s="9"/>
      <c r="D21" s="9"/>
      <c r="E21" s="9"/>
      <c r="F21" s="9"/>
    </row>
    <row r="22" spans="1:6" x14ac:dyDescent="0.2">
      <c r="A22" s="9" t="s">
        <v>43</v>
      </c>
      <c r="B22" s="9"/>
      <c r="C22" s="9"/>
      <c r="D22" s="9"/>
      <c r="E22" s="9"/>
      <c r="F22" s="9"/>
    </row>
    <row r="23" spans="1:6" x14ac:dyDescent="0.2">
      <c r="A23" s="9" t="s">
        <v>44</v>
      </c>
      <c r="B23" s="9"/>
      <c r="C23" s="9"/>
      <c r="D23" s="9"/>
      <c r="E23" s="9"/>
      <c r="F23" s="9"/>
    </row>
    <row r="24" spans="1:6" x14ac:dyDescent="0.2">
      <c r="A24" s="9" t="s">
        <v>45</v>
      </c>
      <c r="B24" s="9"/>
      <c r="C24" s="9"/>
      <c r="D24" s="9"/>
      <c r="E24" s="9"/>
      <c r="F24" s="9"/>
    </row>
    <row r="25" spans="1:6" x14ac:dyDescent="0.2">
      <c r="A25" s="9" t="s">
        <v>46</v>
      </c>
      <c r="B25" s="9"/>
      <c r="C25" s="9"/>
      <c r="D25" s="9"/>
      <c r="E25" s="9"/>
      <c r="F25" s="9"/>
    </row>
    <row r="26" spans="1:6" x14ac:dyDescent="0.2">
      <c r="A26" s="9" t="s">
        <v>47</v>
      </c>
      <c r="B26" s="9"/>
      <c r="C26" s="9"/>
      <c r="D26" s="9"/>
      <c r="E26" s="9"/>
      <c r="F26" s="9"/>
    </row>
    <row r="27" spans="1:6" x14ac:dyDescent="0.2">
      <c r="A27" s="9" t="s">
        <v>48</v>
      </c>
      <c r="B27" s="9"/>
      <c r="C27" s="9"/>
      <c r="D27" s="9"/>
      <c r="E27" s="9"/>
      <c r="F27" s="9"/>
    </row>
    <row r="28" spans="1:6" x14ac:dyDescent="0.2">
      <c r="A28" s="9" t="s">
        <v>49</v>
      </c>
      <c r="B28" s="9"/>
      <c r="C28" s="9"/>
      <c r="D28" s="9"/>
      <c r="E28" s="9"/>
      <c r="F28" s="9"/>
    </row>
    <row r="29" spans="1:6" x14ac:dyDescent="0.2">
      <c r="A29" s="9" t="s">
        <v>50</v>
      </c>
      <c r="B29" s="9"/>
      <c r="C29" s="9"/>
      <c r="D29" s="9"/>
      <c r="E29" s="9"/>
      <c r="F29" s="9"/>
    </row>
    <row r="30" spans="1:6" x14ac:dyDescent="0.2">
      <c r="A30" s="9" t="s">
        <v>51</v>
      </c>
      <c r="B30" s="9"/>
      <c r="C30" s="9"/>
      <c r="D30" s="9"/>
      <c r="E30" s="9"/>
      <c r="F30" s="9"/>
    </row>
    <row r="31" spans="1:6" x14ac:dyDescent="0.2">
      <c r="A31" s="9" t="s">
        <v>52</v>
      </c>
      <c r="B31" s="9"/>
      <c r="C31" s="9"/>
      <c r="D31" s="9"/>
      <c r="E31" s="9"/>
      <c r="F31" s="9"/>
    </row>
    <row r="32" spans="1:6" x14ac:dyDescent="0.2">
      <c r="A32" s="9" t="s">
        <v>53</v>
      </c>
      <c r="B32" s="9"/>
      <c r="C32" s="9"/>
      <c r="D32" s="9"/>
      <c r="E32" s="9"/>
      <c r="F32" s="9"/>
    </row>
    <row r="33" spans="1:6" x14ac:dyDescent="0.2">
      <c r="A33" s="9" t="s">
        <v>54</v>
      </c>
      <c r="B33" s="9"/>
      <c r="C33" s="9"/>
      <c r="D33" s="9"/>
      <c r="E33" s="9"/>
      <c r="F33" s="9"/>
    </row>
  </sheetData>
  <mergeCells count="1">
    <mergeCell ref="B1:F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CDD05-BE10-1E4C-AE7C-BE5A91A85F03}">
  <dimension ref="A1:G33"/>
  <sheetViews>
    <sheetView zoomScale="150" zoomScaleNormal="150" workbookViewId="0">
      <selection activeCell="A2" sqref="A2"/>
    </sheetView>
  </sheetViews>
  <sheetFormatPr baseColWidth="10" defaultRowHeight="16" x14ac:dyDescent="0.2"/>
  <cols>
    <col min="2" max="2" width="15.33203125" customWidth="1"/>
  </cols>
  <sheetData>
    <row r="1" spans="1:7" ht="21" x14ac:dyDescent="0.25">
      <c r="A1" s="10" t="s">
        <v>21</v>
      </c>
      <c r="B1" s="11" t="s">
        <v>42</v>
      </c>
      <c r="C1" s="11"/>
      <c r="D1" s="11"/>
      <c r="E1" s="11"/>
      <c r="F1" s="11"/>
    </row>
    <row r="2" spans="1:7" x14ac:dyDescent="0.2">
      <c r="A2" s="9" t="s">
        <v>0</v>
      </c>
      <c r="B2" s="9" t="s">
        <v>33</v>
      </c>
      <c r="C2" s="9" t="s">
        <v>56</v>
      </c>
      <c r="D2" s="9" t="s">
        <v>57</v>
      </c>
      <c r="E2" s="9" t="s">
        <v>58</v>
      </c>
      <c r="F2" s="9" t="s">
        <v>59</v>
      </c>
      <c r="G2" s="9"/>
    </row>
    <row r="3" spans="1:7" x14ac:dyDescent="0.2">
      <c r="A3" s="9"/>
      <c r="B3" s="9"/>
    </row>
    <row r="4" spans="1:7" x14ac:dyDescent="0.2">
      <c r="A4" s="9" t="s">
        <v>1</v>
      </c>
      <c r="B4" s="9"/>
    </row>
    <row r="5" spans="1:7" x14ac:dyDescent="0.2">
      <c r="A5" s="9" t="s">
        <v>2</v>
      </c>
      <c r="B5" s="9"/>
    </row>
    <row r="6" spans="1:7" x14ac:dyDescent="0.2">
      <c r="A6" s="9" t="s">
        <v>3</v>
      </c>
      <c r="B6" s="9"/>
    </row>
    <row r="7" spans="1:7" x14ac:dyDescent="0.2">
      <c r="A7" s="9" t="s">
        <v>4</v>
      </c>
      <c r="B7" s="9"/>
    </row>
    <row r="8" spans="1:7" x14ac:dyDescent="0.2">
      <c r="A8" s="9" t="s">
        <v>5</v>
      </c>
      <c r="B8" s="9"/>
    </row>
    <row r="9" spans="1:7" x14ac:dyDescent="0.2">
      <c r="A9" s="9" t="s">
        <v>6</v>
      </c>
      <c r="B9" s="9"/>
    </row>
    <row r="10" spans="1:7" x14ac:dyDescent="0.2">
      <c r="A10" s="9" t="s">
        <v>7</v>
      </c>
      <c r="B10" s="9"/>
    </row>
    <row r="11" spans="1:7" x14ac:dyDescent="0.2">
      <c r="A11" s="9" t="s">
        <v>8</v>
      </c>
      <c r="B11" s="9"/>
    </row>
    <row r="12" spans="1:7" x14ac:dyDescent="0.2">
      <c r="A12" s="9" t="s">
        <v>9</v>
      </c>
      <c r="B12" s="9"/>
    </row>
    <row r="13" spans="1:7" x14ac:dyDescent="0.2">
      <c r="A13" s="9" t="s">
        <v>10</v>
      </c>
      <c r="B13" s="9"/>
    </row>
    <row r="14" spans="1:7" x14ac:dyDescent="0.2">
      <c r="A14" s="9" t="s">
        <v>11</v>
      </c>
      <c r="B14" s="9"/>
    </row>
    <row r="15" spans="1:7" x14ac:dyDescent="0.2">
      <c r="A15" s="9" t="s">
        <v>12</v>
      </c>
      <c r="B15" s="9"/>
    </row>
    <row r="16" spans="1:7" x14ac:dyDescent="0.2">
      <c r="A16" s="9" t="s">
        <v>13</v>
      </c>
      <c r="B16" s="9"/>
    </row>
    <row r="17" spans="1:2" x14ac:dyDescent="0.2">
      <c r="A17" s="9" t="s">
        <v>14</v>
      </c>
      <c r="B17" s="9"/>
    </row>
    <row r="18" spans="1:2" x14ac:dyDescent="0.2">
      <c r="A18" s="9" t="s">
        <v>15</v>
      </c>
      <c r="B18" s="9"/>
    </row>
    <row r="19" spans="1:2" x14ac:dyDescent="0.2">
      <c r="A19" s="9" t="s">
        <v>16</v>
      </c>
      <c r="B19" s="9"/>
    </row>
    <row r="20" spans="1:2" x14ac:dyDescent="0.2">
      <c r="A20" s="9" t="s">
        <v>25</v>
      </c>
      <c r="B20" s="9"/>
    </row>
    <row r="21" spans="1:2" x14ac:dyDescent="0.2">
      <c r="A21" s="9" t="s">
        <v>26</v>
      </c>
      <c r="B21" s="9"/>
    </row>
    <row r="22" spans="1:2" x14ac:dyDescent="0.2">
      <c r="A22" s="9" t="s">
        <v>43</v>
      </c>
      <c r="B22" s="9"/>
    </row>
    <row r="23" spans="1:2" x14ac:dyDescent="0.2">
      <c r="A23" s="9" t="s">
        <v>44</v>
      </c>
      <c r="B23" s="9"/>
    </row>
    <row r="24" spans="1:2" x14ac:dyDescent="0.2">
      <c r="A24" s="9" t="s">
        <v>45</v>
      </c>
      <c r="B24" s="9"/>
    </row>
    <row r="25" spans="1:2" x14ac:dyDescent="0.2">
      <c r="A25" s="9" t="s">
        <v>46</v>
      </c>
      <c r="B25" s="9"/>
    </row>
    <row r="26" spans="1:2" x14ac:dyDescent="0.2">
      <c r="A26" s="9" t="s">
        <v>47</v>
      </c>
      <c r="B26" s="9"/>
    </row>
    <row r="27" spans="1:2" x14ac:dyDescent="0.2">
      <c r="A27" s="9" t="s">
        <v>48</v>
      </c>
      <c r="B27" s="9"/>
    </row>
    <row r="28" spans="1:2" x14ac:dyDescent="0.2">
      <c r="A28" s="9" t="s">
        <v>49</v>
      </c>
      <c r="B28" s="9"/>
    </row>
    <row r="29" spans="1:2" x14ac:dyDescent="0.2">
      <c r="A29" s="9" t="s">
        <v>50</v>
      </c>
      <c r="B29" s="9"/>
    </row>
    <row r="30" spans="1:2" x14ac:dyDescent="0.2">
      <c r="A30" s="9" t="s">
        <v>51</v>
      </c>
      <c r="B30" s="9"/>
    </row>
    <row r="31" spans="1:2" x14ac:dyDescent="0.2">
      <c r="A31" s="9" t="s">
        <v>52</v>
      </c>
      <c r="B31" s="9"/>
    </row>
    <row r="32" spans="1:2" x14ac:dyDescent="0.2">
      <c r="A32" s="9" t="s">
        <v>53</v>
      </c>
      <c r="B32" s="9"/>
    </row>
    <row r="33" spans="1:2" x14ac:dyDescent="0.2">
      <c r="A33" s="9" t="s">
        <v>54</v>
      </c>
      <c r="B33" s="9"/>
    </row>
  </sheetData>
  <mergeCells count="1">
    <mergeCell ref="B1:F1"/>
  </mergeCells>
  <phoneticPr fontId="1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2D2EE-ED9E-0241-B51F-831BFC91973B}">
  <dimension ref="A1:F21"/>
  <sheetViews>
    <sheetView zoomScale="150" zoomScaleNormal="150" workbookViewId="0">
      <selection activeCell="B11" sqref="B11"/>
    </sheetView>
  </sheetViews>
  <sheetFormatPr baseColWidth="10" defaultRowHeight="16" x14ac:dyDescent="0.2"/>
  <cols>
    <col min="1" max="1" width="29.1640625" customWidth="1"/>
    <col min="2" max="2" width="16.6640625" customWidth="1"/>
  </cols>
  <sheetData>
    <row r="1" spans="1:6" ht="21" x14ac:dyDescent="0.25">
      <c r="A1" s="10" t="s">
        <v>22</v>
      </c>
      <c r="B1" s="11" t="s">
        <v>42</v>
      </c>
      <c r="C1" s="11"/>
      <c r="D1" s="11"/>
      <c r="E1" s="11"/>
      <c r="F1" s="11"/>
    </row>
    <row r="2" spans="1:6" x14ac:dyDescent="0.2">
      <c r="A2" s="9" t="s">
        <v>0</v>
      </c>
      <c r="B2" s="9" t="s">
        <v>33</v>
      </c>
      <c r="C2" s="9" t="s">
        <v>34</v>
      </c>
      <c r="D2" s="9" t="s">
        <v>35</v>
      </c>
      <c r="E2" s="9" t="s">
        <v>36</v>
      </c>
      <c r="F2" s="9" t="s">
        <v>37</v>
      </c>
    </row>
    <row r="3" spans="1:6" x14ac:dyDescent="0.2">
      <c r="A3" s="9"/>
      <c r="B3" s="9"/>
      <c r="C3" s="9"/>
      <c r="D3" s="9"/>
      <c r="E3" s="9"/>
      <c r="F3" s="9"/>
    </row>
    <row r="4" spans="1:6" x14ac:dyDescent="0.2">
      <c r="A4" s="9" t="s">
        <v>1</v>
      </c>
      <c r="B4" s="9"/>
      <c r="C4" s="9"/>
      <c r="D4" s="9"/>
      <c r="E4" s="9"/>
      <c r="F4" s="9"/>
    </row>
    <row r="5" spans="1:6" x14ac:dyDescent="0.2">
      <c r="A5" s="9" t="s">
        <v>2</v>
      </c>
      <c r="B5" s="9"/>
      <c r="C5" s="9"/>
      <c r="D5" s="9"/>
      <c r="E5" s="9"/>
      <c r="F5" s="9"/>
    </row>
    <row r="6" spans="1:6" x14ac:dyDescent="0.2">
      <c r="A6" s="9" t="s">
        <v>3</v>
      </c>
      <c r="B6" s="9"/>
      <c r="C6" s="9"/>
      <c r="D6" s="9"/>
      <c r="E6" s="9"/>
      <c r="F6" s="9"/>
    </row>
    <row r="7" spans="1:6" x14ac:dyDescent="0.2">
      <c r="A7" s="9" t="s">
        <v>4</v>
      </c>
      <c r="B7" s="9"/>
      <c r="C7" s="9"/>
      <c r="D7" s="9"/>
      <c r="E7" s="9"/>
      <c r="F7" s="9"/>
    </row>
    <row r="8" spans="1:6" x14ac:dyDescent="0.2">
      <c r="A8" s="9" t="s">
        <v>5</v>
      </c>
      <c r="B8" s="9"/>
      <c r="C8" s="9"/>
      <c r="D8" s="9"/>
      <c r="E8" s="9"/>
      <c r="F8" s="9"/>
    </row>
    <row r="9" spans="1:6" x14ac:dyDescent="0.2">
      <c r="A9" s="9" t="s">
        <v>6</v>
      </c>
      <c r="B9" s="9"/>
      <c r="C9" s="9"/>
      <c r="D9" s="9"/>
      <c r="E9" s="9"/>
      <c r="F9" s="9"/>
    </row>
    <row r="10" spans="1:6" x14ac:dyDescent="0.2">
      <c r="A10" s="9" t="s">
        <v>7</v>
      </c>
      <c r="B10" s="9"/>
      <c r="C10" s="9"/>
      <c r="D10" s="9"/>
      <c r="E10" s="9"/>
      <c r="F10" s="9"/>
    </row>
    <row r="11" spans="1:6" x14ac:dyDescent="0.2">
      <c r="A11" s="9" t="s">
        <v>8</v>
      </c>
      <c r="B11" s="9"/>
      <c r="C11" s="9"/>
      <c r="D11" s="9"/>
      <c r="E11" s="9"/>
      <c r="F11" s="9"/>
    </row>
    <row r="12" spans="1:6" x14ac:dyDescent="0.2">
      <c r="A12" s="9" t="s">
        <v>9</v>
      </c>
      <c r="B12" s="9"/>
      <c r="C12" s="9"/>
      <c r="D12" s="9"/>
      <c r="E12" s="9"/>
      <c r="F12" s="9"/>
    </row>
    <row r="13" spans="1:6" x14ac:dyDescent="0.2">
      <c r="A13" s="9" t="s">
        <v>10</v>
      </c>
      <c r="B13" s="9"/>
      <c r="C13" s="9"/>
      <c r="D13" s="9"/>
      <c r="E13" s="9"/>
      <c r="F13" s="9"/>
    </row>
    <row r="14" spans="1:6" x14ac:dyDescent="0.2">
      <c r="A14" s="9" t="s">
        <v>11</v>
      </c>
      <c r="B14" s="9"/>
      <c r="C14" s="9"/>
      <c r="D14" s="9"/>
      <c r="E14" s="9"/>
      <c r="F14" s="9"/>
    </row>
    <row r="15" spans="1:6" x14ac:dyDescent="0.2">
      <c r="A15" s="9" t="s">
        <v>12</v>
      </c>
      <c r="B15" s="9"/>
      <c r="C15" s="9"/>
      <c r="D15" s="9"/>
      <c r="E15" s="9"/>
      <c r="F15" s="9"/>
    </row>
    <row r="16" spans="1:6" x14ac:dyDescent="0.2">
      <c r="A16" s="9" t="s">
        <v>13</v>
      </c>
      <c r="B16" s="9"/>
      <c r="C16" s="9"/>
      <c r="D16" s="9"/>
      <c r="E16" s="9"/>
      <c r="F16" s="9"/>
    </row>
    <row r="17" spans="1:6" x14ac:dyDescent="0.2">
      <c r="A17" s="9" t="s">
        <v>14</v>
      </c>
      <c r="B17" s="9"/>
      <c r="C17" s="9"/>
      <c r="D17" s="9"/>
      <c r="E17" s="9"/>
      <c r="F17" s="9"/>
    </row>
    <row r="18" spans="1:6" x14ac:dyDescent="0.2">
      <c r="A18" s="9" t="s">
        <v>15</v>
      </c>
      <c r="B18" s="9"/>
      <c r="C18" s="9"/>
      <c r="D18" s="9"/>
      <c r="E18" s="9"/>
      <c r="F18" s="9"/>
    </row>
    <row r="19" spans="1:6" x14ac:dyDescent="0.2">
      <c r="A19" s="9" t="s">
        <v>16</v>
      </c>
      <c r="B19" s="9"/>
      <c r="C19" s="9"/>
      <c r="D19" s="9"/>
      <c r="E19" s="9"/>
      <c r="F19" s="9"/>
    </row>
    <row r="20" spans="1:6" x14ac:dyDescent="0.2">
      <c r="A20" s="9" t="s">
        <v>25</v>
      </c>
      <c r="B20" s="9"/>
      <c r="C20" s="9"/>
      <c r="D20" s="9"/>
      <c r="E20" s="9"/>
      <c r="F20" s="9"/>
    </row>
    <row r="21" spans="1:6" x14ac:dyDescent="0.2">
      <c r="A21" s="9" t="s">
        <v>26</v>
      </c>
      <c r="B21" s="9"/>
      <c r="C21" s="9"/>
      <c r="D21" s="9"/>
      <c r="E21" s="9"/>
      <c r="F21" s="9"/>
    </row>
  </sheetData>
  <mergeCells count="1">
    <mergeCell ref="B1:F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452E96-7840-B743-A029-EDB493C891F2}">
  <dimension ref="A1:C25"/>
  <sheetViews>
    <sheetView zoomScale="150" workbookViewId="0">
      <selection activeCell="D8" sqref="D8"/>
    </sheetView>
  </sheetViews>
  <sheetFormatPr baseColWidth="10" defaultRowHeight="16" x14ac:dyDescent="0.2"/>
  <cols>
    <col min="2" max="2" width="15.83203125" customWidth="1"/>
    <col min="3" max="3" width="27.6640625" customWidth="1"/>
    <col min="4" max="4" width="27.83203125" customWidth="1"/>
  </cols>
  <sheetData>
    <row r="1" spans="1:3" ht="21" x14ac:dyDescent="0.25">
      <c r="A1" s="5" t="s">
        <v>23</v>
      </c>
      <c r="B1" s="5"/>
      <c r="C1" s="3"/>
    </row>
    <row r="2" spans="1:3" x14ac:dyDescent="0.2">
      <c r="A2" t="s">
        <v>0</v>
      </c>
      <c r="B2" t="s">
        <v>27</v>
      </c>
      <c r="C2" t="s">
        <v>28</v>
      </c>
    </row>
    <row r="4" spans="1:3" x14ac:dyDescent="0.2">
      <c r="A4" t="s">
        <v>9</v>
      </c>
      <c r="B4">
        <v>76</v>
      </c>
      <c r="C4">
        <v>30</v>
      </c>
    </row>
    <row r="5" spans="1:3" x14ac:dyDescent="0.2">
      <c r="A5" t="s">
        <v>6</v>
      </c>
      <c r="B5">
        <v>60</v>
      </c>
      <c r="C5">
        <v>29</v>
      </c>
    </row>
    <row r="6" spans="1:3" x14ac:dyDescent="0.2">
      <c r="A6" t="s">
        <v>7</v>
      </c>
      <c r="B6">
        <v>58</v>
      </c>
      <c r="C6">
        <v>28</v>
      </c>
    </row>
    <row r="7" spans="1:3" x14ac:dyDescent="0.2">
      <c r="A7" t="s">
        <v>2</v>
      </c>
      <c r="B7">
        <v>54</v>
      </c>
      <c r="C7">
        <v>27</v>
      </c>
    </row>
    <row r="8" spans="1:3" x14ac:dyDescent="0.2">
      <c r="A8" t="s">
        <v>8</v>
      </c>
      <c r="B8">
        <v>45</v>
      </c>
      <c r="C8">
        <v>26</v>
      </c>
    </row>
    <row r="9" spans="1:3" x14ac:dyDescent="0.2">
      <c r="A9" t="s">
        <v>5</v>
      </c>
      <c r="B9">
        <v>43</v>
      </c>
      <c r="C9">
        <v>25</v>
      </c>
    </row>
    <row r="10" spans="1:3" x14ac:dyDescent="0.2">
      <c r="A10" t="s">
        <v>1</v>
      </c>
      <c r="B10">
        <v>40</v>
      </c>
      <c r="C10">
        <v>24</v>
      </c>
    </row>
    <row r="11" spans="1:3" x14ac:dyDescent="0.2">
      <c r="A11" t="s">
        <v>3</v>
      </c>
      <c r="B11">
        <v>23</v>
      </c>
      <c r="C11">
        <v>23</v>
      </c>
    </row>
    <row r="12" spans="1:3" x14ac:dyDescent="0.2">
      <c r="A12" t="s">
        <v>4</v>
      </c>
      <c r="B12">
        <v>21</v>
      </c>
      <c r="C12">
        <v>22</v>
      </c>
    </row>
    <row r="13" spans="1:3" x14ac:dyDescent="0.2">
      <c r="A13" t="s">
        <v>10</v>
      </c>
      <c r="C13">
        <v>21</v>
      </c>
    </row>
    <row r="14" spans="1:3" x14ac:dyDescent="0.2">
      <c r="A14" t="s">
        <v>11</v>
      </c>
      <c r="C14">
        <v>20</v>
      </c>
    </row>
    <row r="15" spans="1:3" x14ac:dyDescent="0.2">
      <c r="A15" t="s">
        <v>12</v>
      </c>
      <c r="C15">
        <v>19</v>
      </c>
    </row>
    <row r="16" spans="1:3" x14ac:dyDescent="0.2">
      <c r="A16" t="s">
        <v>13</v>
      </c>
      <c r="C16">
        <v>18</v>
      </c>
    </row>
    <row r="17" spans="1:3" x14ac:dyDescent="0.2">
      <c r="A17" t="s">
        <v>14</v>
      </c>
      <c r="C17">
        <v>17</v>
      </c>
    </row>
    <row r="18" spans="1:3" x14ac:dyDescent="0.2">
      <c r="A18" t="s">
        <v>15</v>
      </c>
      <c r="C18">
        <v>16</v>
      </c>
    </row>
    <row r="19" spans="1:3" x14ac:dyDescent="0.2">
      <c r="A19" t="s">
        <v>16</v>
      </c>
      <c r="C19">
        <v>15</v>
      </c>
    </row>
    <row r="20" spans="1:3" x14ac:dyDescent="0.2">
      <c r="A20" t="s">
        <v>25</v>
      </c>
      <c r="C20">
        <v>14</v>
      </c>
    </row>
    <row r="21" spans="1:3" x14ac:dyDescent="0.2">
      <c r="A21" t="s">
        <v>26</v>
      </c>
      <c r="C21">
        <v>13</v>
      </c>
    </row>
    <row r="22" spans="1:3" x14ac:dyDescent="0.2">
      <c r="C22">
        <v>12</v>
      </c>
    </row>
    <row r="23" spans="1:3" x14ac:dyDescent="0.2">
      <c r="C23">
        <v>11</v>
      </c>
    </row>
    <row r="24" spans="1:3" x14ac:dyDescent="0.2">
      <c r="C24">
        <v>10</v>
      </c>
    </row>
    <row r="25" spans="1:3" x14ac:dyDescent="0.2">
      <c r="C25">
        <v>9</v>
      </c>
    </row>
  </sheetData>
  <sortState xmlns:xlrd2="http://schemas.microsoft.com/office/spreadsheetml/2017/richdata2" ref="A4:B21">
    <sortCondition descending="1" ref="B4:B21"/>
  </sortState>
  <mergeCells count="1">
    <mergeCell ref="A1:B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930041-07E3-1141-9949-B2EB921BAE7B}">
  <dimension ref="A1:B21"/>
  <sheetViews>
    <sheetView zoomScale="150" zoomScaleNormal="150" workbookViewId="0">
      <selection activeCell="A2" sqref="A2"/>
    </sheetView>
  </sheetViews>
  <sheetFormatPr baseColWidth="10" defaultRowHeight="16" x14ac:dyDescent="0.2"/>
  <sheetData>
    <row r="1" spans="1:2" ht="21" x14ac:dyDescent="0.25">
      <c r="A1" s="5" t="s">
        <v>31</v>
      </c>
      <c r="B1" s="5"/>
    </row>
    <row r="2" spans="1:2" x14ac:dyDescent="0.2">
      <c r="A2" t="s">
        <v>0</v>
      </c>
      <c r="B2" t="s">
        <v>27</v>
      </c>
    </row>
    <row r="4" spans="1:2" x14ac:dyDescent="0.2">
      <c r="A4" t="s">
        <v>1</v>
      </c>
    </row>
    <row r="5" spans="1:2" x14ac:dyDescent="0.2">
      <c r="A5" t="s">
        <v>2</v>
      </c>
    </row>
    <row r="6" spans="1:2" x14ac:dyDescent="0.2">
      <c r="A6" t="s">
        <v>3</v>
      </c>
    </row>
    <row r="7" spans="1:2" x14ac:dyDescent="0.2">
      <c r="A7" t="s">
        <v>4</v>
      </c>
    </row>
    <row r="8" spans="1:2" x14ac:dyDescent="0.2">
      <c r="A8" t="s">
        <v>5</v>
      </c>
    </row>
    <row r="9" spans="1:2" x14ac:dyDescent="0.2">
      <c r="A9" t="s">
        <v>6</v>
      </c>
    </row>
    <row r="10" spans="1:2" x14ac:dyDescent="0.2">
      <c r="A10" t="s">
        <v>7</v>
      </c>
    </row>
    <row r="11" spans="1:2" x14ac:dyDescent="0.2">
      <c r="A11" t="s">
        <v>8</v>
      </c>
    </row>
    <row r="12" spans="1:2" x14ac:dyDescent="0.2">
      <c r="A12" t="s">
        <v>9</v>
      </c>
    </row>
    <row r="13" spans="1:2" x14ac:dyDescent="0.2">
      <c r="A13" t="s">
        <v>10</v>
      </c>
    </row>
    <row r="14" spans="1:2" x14ac:dyDescent="0.2">
      <c r="A14" t="s">
        <v>11</v>
      </c>
    </row>
    <row r="15" spans="1:2" x14ac:dyDescent="0.2">
      <c r="A15" t="s">
        <v>12</v>
      </c>
    </row>
    <row r="16" spans="1:2" x14ac:dyDescent="0.2">
      <c r="A16" t="s">
        <v>13</v>
      </c>
    </row>
    <row r="17" spans="1:1" x14ac:dyDescent="0.2">
      <c r="A17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25</v>
      </c>
    </row>
    <row r="21" spans="1:1" x14ac:dyDescent="0.2">
      <c r="A21" t="s">
        <v>26</v>
      </c>
    </row>
  </sheetData>
  <mergeCells count="1">
    <mergeCell ref="A1:B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5DF04-D025-104D-9A10-D5F1CE0543DE}">
  <dimension ref="A1:B21"/>
  <sheetViews>
    <sheetView zoomScale="150" zoomScaleNormal="150" workbookViewId="0">
      <selection activeCell="A2" sqref="A2"/>
    </sheetView>
  </sheetViews>
  <sheetFormatPr baseColWidth="10" defaultRowHeight="16" x14ac:dyDescent="0.2"/>
  <sheetData>
    <row r="1" spans="1:2" ht="21" x14ac:dyDescent="0.25">
      <c r="A1" s="5" t="s">
        <v>32</v>
      </c>
      <c r="B1" s="5"/>
    </row>
    <row r="2" spans="1:2" x14ac:dyDescent="0.2">
      <c r="A2" t="s">
        <v>0</v>
      </c>
      <c r="B2" t="s">
        <v>27</v>
      </c>
    </row>
    <row r="4" spans="1:2" x14ac:dyDescent="0.2">
      <c r="A4" t="s">
        <v>1</v>
      </c>
    </row>
    <row r="5" spans="1:2" x14ac:dyDescent="0.2">
      <c r="A5" t="s">
        <v>2</v>
      </c>
    </row>
    <row r="6" spans="1:2" x14ac:dyDescent="0.2">
      <c r="A6" t="s">
        <v>3</v>
      </c>
    </row>
    <row r="7" spans="1:2" x14ac:dyDescent="0.2">
      <c r="A7" t="s">
        <v>4</v>
      </c>
    </row>
    <row r="8" spans="1:2" x14ac:dyDescent="0.2">
      <c r="A8" t="s">
        <v>5</v>
      </c>
    </row>
    <row r="9" spans="1:2" x14ac:dyDescent="0.2">
      <c r="A9" t="s">
        <v>6</v>
      </c>
    </row>
    <row r="10" spans="1:2" x14ac:dyDescent="0.2">
      <c r="A10" t="s">
        <v>7</v>
      </c>
    </row>
    <row r="11" spans="1:2" x14ac:dyDescent="0.2">
      <c r="A11" t="s">
        <v>8</v>
      </c>
    </row>
    <row r="12" spans="1:2" x14ac:dyDescent="0.2">
      <c r="A12" t="s">
        <v>9</v>
      </c>
    </row>
    <row r="13" spans="1:2" x14ac:dyDescent="0.2">
      <c r="A13" t="s">
        <v>10</v>
      </c>
    </row>
    <row r="14" spans="1:2" x14ac:dyDescent="0.2">
      <c r="A14" t="s">
        <v>11</v>
      </c>
    </row>
    <row r="15" spans="1:2" x14ac:dyDescent="0.2">
      <c r="A15" t="s">
        <v>12</v>
      </c>
    </row>
    <row r="16" spans="1:2" x14ac:dyDescent="0.2">
      <c r="A16" t="s">
        <v>13</v>
      </c>
    </row>
    <row r="17" spans="1:1" x14ac:dyDescent="0.2">
      <c r="A17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25</v>
      </c>
    </row>
    <row r="21" spans="1:1" x14ac:dyDescent="0.2">
      <c r="A21" t="s">
        <v>26</v>
      </c>
    </row>
  </sheetData>
  <mergeCells count="1">
    <mergeCell ref="A1:B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2ED15-9DB5-204E-9691-0B6EA2896F5F}">
  <dimension ref="A1:B21"/>
  <sheetViews>
    <sheetView zoomScale="150" zoomScaleNormal="150" workbookViewId="0">
      <selection activeCell="A2" sqref="A2"/>
    </sheetView>
  </sheetViews>
  <sheetFormatPr baseColWidth="10" defaultRowHeight="16" x14ac:dyDescent="0.2"/>
  <sheetData>
    <row r="1" spans="1:2" ht="21" x14ac:dyDescent="0.25">
      <c r="A1" s="5" t="s">
        <v>24</v>
      </c>
      <c r="B1" s="5"/>
    </row>
    <row r="2" spans="1:2" x14ac:dyDescent="0.2">
      <c r="A2" t="s">
        <v>0</v>
      </c>
      <c r="B2" t="s">
        <v>27</v>
      </c>
    </row>
    <row r="4" spans="1:2" x14ac:dyDescent="0.2">
      <c r="A4" t="s">
        <v>1</v>
      </c>
    </row>
    <row r="5" spans="1:2" x14ac:dyDescent="0.2">
      <c r="A5" t="s">
        <v>2</v>
      </c>
    </row>
    <row r="6" spans="1:2" x14ac:dyDescent="0.2">
      <c r="A6" t="s">
        <v>3</v>
      </c>
    </row>
    <row r="7" spans="1:2" x14ac:dyDescent="0.2">
      <c r="A7" t="s">
        <v>4</v>
      </c>
    </row>
    <row r="8" spans="1:2" x14ac:dyDescent="0.2">
      <c r="A8" t="s">
        <v>5</v>
      </c>
    </row>
    <row r="9" spans="1:2" x14ac:dyDescent="0.2">
      <c r="A9" t="s">
        <v>6</v>
      </c>
    </row>
    <row r="10" spans="1:2" x14ac:dyDescent="0.2">
      <c r="A10" t="s">
        <v>7</v>
      </c>
    </row>
    <row r="11" spans="1:2" x14ac:dyDescent="0.2">
      <c r="A11" t="s">
        <v>8</v>
      </c>
    </row>
    <row r="12" spans="1:2" x14ac:dyDescent="0.2">
      <c r="A12" t="s">
        <v>9</v>
      </c>
    </row>
    <row r="13" spans="1:2" x14ac:dyDescent="0.2">
      <c r="A13" t="s">
        <v>10</v>
      </c>
    </row>
    <row r="14" spans="1:2" x14ac:dyDescent="0.2">
      <c r="A14" t="s">
        <v>11</v>
      </c>
    </row>
    <row r="15" spans="1:2" x14ac:dyDescent="0.2">
      <c r="A15" t="s">
        <v>12</v>
      </c>
    </row>
    <row r="16" spans="1:2" x14ac:dyDescent="0.2">
      <c r="A16" t="s">
        <v>13</v>
      </c>
    </row>
    <row r="17" spans="1:1" x14ac:dyDescent="0.2">
      <c r="A17" t="s">
        <v>14</v>
      </c>
    </row>
    <row r="18" spans="1:1" x14ac:dyDescent="0.2">
      <c r="A18" t="s">
        <v>15</v>
      </c>
    </row>
    <row r="19" spans="1:1" x14ac:dyDescent="0.2">
      <c r="A19" t="s">
        <v>16</v>
      </c>
    </row>
    <row r="20" spans="1:1" x14ac:dyDescent="0.2">
      <c r="A20" t="s">
        <v>25</v>
      </c>
    </row>
    <row r="21" spans="1:1" x14ac:dyDescent="0.2">
      <c r="A21" t="s">
        <v>26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Score équipes </vt:lpstr>
      <vt:lpstr>Spike Ball</vt:lpstr>
      <vt:lpstr>Beach Volley</vt:lpstr>
      <vt:lpstr>Tir à la corde</vt:lpstr>
      <vt:lpstr>Course en sac</vt:lpstr>
      <vt:lpstr>parcour </vt:lpstr>
      <vt:lpstr>Basket</vt:lpstr>
      <vt:lpstr>Morpion</vt:lpstr>
      <vt:lpstr>Course avec médecine ball</vt:lpstr>
      <vt:lpstr>Vortex cible </vt:lpstr>
      <vt:lpstr>Lancer de cerceaux</vt:lpstr>
      <vt:lpstr>Chamboule tout</vt:lpstr>
      <vt:lpstr>Tir au but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2021-02-10T08:31:15Z</dcterms:created>
  <dcterms:modified xsi:type="dcterms:W3CDTF">2021-02-12T11:23:33Z</dcterms:modified>
</cp:coreProperties>
</file>