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filterPrivacy="1" defaultThemeVersion="124226"/>
  <bookViews>
    <workbookView xWindow="240" yWindow="105" windowWidth="14805" windowHeight="8010"/>
  </bookViews>
  <sheets>
    <sheet name="Feuil1" sheetId="1" r:id="rId1"/>
  </sheets>
  <definedNames>
    <definedName name="_xlnm._FilterDatabase" localSheetId="0" hidden="1">Feuil1!$A$3:$G$740</definedName>
  </definedNames>
  <calcPr calcId="145621"/>
</workbook>
</file>

<file path=xl/calcChain.xml><?xml version="1.0" encoding="utf-8"?>
<calcChain xmlns="http://schemas.openxmlformats.org/spreadsheetml/2006/main">
  <c r="D6" i="1" l="1"/>
  <c r="D5" i="1"/>
  <c r="D7" i="1"/>
  <c r="D8" i="1"/>
  <c r="D9" i="1"/>
  <c r="D10" i="1"/>
  <c r="D11" i="1"/>
  <c r="D12" i="1"/>
  <c r="D13" i="1"/>
  <c r="D14" i="1"/>
  <c r="D15" i="1"/>
  <c r="D17" i="1"/>
  <c r="D16" i="1"/>
  <c r="D18" i="1"/>
  <c r="D19" i="1"/>
  <c r="D20" i="1"/>
  <c r="D21" i="1"/>
  <c r="D22" i="1"/>
  <c r="D25" i="1"/>
  <c r="D24" i="1"/>
  <c r="D23" i="1"/>
  <c r="D26" i="1"/>
  <c r="D27" i="1"/>
  <c r="D28" i="1"/>
  <c r="D29" i="1"/>
  <c r="D31" i="1"/>
  <c r="D30" i="1"/>
  <c r="D32" i="1"/>
  <c r="D35" i="1"/>
  <c r="D34" i="1"/>
  <c r="D33" i="1"/>
  <c r="D36" i="1"/>
  <c r="D37" i="1"/>
  <c r="D38" i="1"/>
  <c r="D39" i="1"/>
  <c r="D40" i="1"/>
  <c r="D41" i="1"/>
  <c r="D42" i="1"/>
  <c r="D43" i="1"/>
  <c r="D45" i="1"/>
  <c r="D44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4" i="1"/>
  <c r="D63" i="1"/>
  <c r="D65" i="1"/>
  <c r="D66" i="1"/>
  <c r="D67" i="1"/>
  <c r="D69" i="1"/>
  <c r="D68" i="1"/>
  <c r="D70" i="1"/>
  <c r="D71" i="1"/>
  <c r="D72" i="1"/>
  <c r="D74" i="1"/>
  <c r="D73" i="1"/>
  <c r="D76" i="1"/>
  <c r="D75" i="1"/>
  <c r="D77" i="1"/>
  <c r="D81" i="1"/>
  <c r="D78" i="1"/>
  <c r="D79" i="1"/>
  <c r="D80" i="1"/>
  <c r="D82" i="1"/>
  <c r="D83" i="1"/>
  <c r="D85" i="1"/>
  <c r="D84" i="1"/>
  <c r="D87" i="1"/>
  <c r="D86" i="1"/>
  <c r="D89" i="1"/>
  <c r="D88" i="1"/>
  <c r="D91" i="1"/>
  <c r="D90" i="1"/>
  <c r="D92" i="1"/>
  <c r="D93" i="1"/>
  <c r="D94" i="1"/>
  <c r="D96" i="1"/>
  <c r="D95" i="1"/>
  <c r="D97" i="1"/>
  <c r="D98" i="1"/>
  <c r="D99" i="1"/>
  <c r="D100" i="1"/>
  <c r="D102" i="1"/>
  <c r="D101" i="1"/>
  <c r="D103" i="1"/>
  <c r="D104" i="1"/>
  <c r="D105" i="1"/>
  <c r="D106" i="1"/>
  <c r="D108" i="1"/>
  <c r="D107" i="1"/>
  <c r="D110" i="1"/>
  <c r="D109" i="1"/>
  <c r="D111" i="1"/>
  <c r="D112" i="1"/>
  <c r="D113" i="1"/>
  <c r="D115" i="1"/>
  <c r="D114" i="1"/>
  <c r="D116" i="1"/>
  <c r="D117" i="1"/>
  <c r="D120" i="1"/>
  <c r="D121" i="1"/>
  <c r="D119" i="1"/>
  <c r="D118" i="1"/>
  <c r="D124" i="1"/>
  <c r="D127" i="1"/>
  <c r="D123" i="1"/>
  <c r="D126" i="1"/>
  <c r="D122" i="1"/>
  <c r="D125" i="1"/>
  <c r="D128" i="1"/>
  <c r="D129" i="1"/>
  <c r="D130" i="1"/>
  <c r="D131" i="1"/>
  <c r="D132" i="1"/>
  <c r="D133" i="1"/>
  <c r="D134" i="1"/>
  <c r="D135" i="1"/>
  <c r="D136" i="1"/>
  <c r="D137" i="1"/>
  <c r="D138" i="1"/>
  <c r="D140" i="1"/>
  <c r="D139" i="1"/>
  <c r="D141" i="1"/>
  <c r="D142" i="1"/>
  <c r="D144" i="1"/>
  <c r="D143" i="1"/>
  <c r="D145" i="1"/>
  <c r="D146" i="1"/>
  <c r="D147" i="1"/>
  <c r="D148" i="1"/>
  <c r="D149" i="1"/>
  <c r="D150" i="1"/>
  <c r="D151" i="1"/>
  <c r="D152" i="1"/>
  <c r="D154" i="1"/>
  <c r="D153" i="1"/>
  <c r="D156" i="1"/>
  <c r="D155" i="1"/>
  <c r="D157" i="1"/>
  <c r="D158" i="1"/>
  <c r="D159" i="1"/>
  <c r="D160" i="1"/>
  <c r="D161" i="1"/>
  <c r="D162" i="1"/>
  <c r="D163" i="1"/>
  <c r="D168" i="1"/>
  <c r="D165" i="1"/>
  <c r="D164" i="1"/>
  <c r="D166" i="1"/>
  <c r="D167" i="1"/>
  <c r="D169" i="1"/>
  <c r="D170" i="1"/>
  <c r="D172" i="1"/>
  <c r="D171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6" i="1"/>
  <c r="D185" i="1"/>
  <c r="D187" i="1"/>
  <c r="D188" i="1"/>
  <c r="D189" i="1"/>
  <c r="D190" i="1"/>
  <c r="D191" i="1"/>
  <c r="D193" i="1"/>
  <c r="D192" i="1"/>
  <c r="D194" i="1"/>
  <c r="D195" i="1"/>
  <c r="D196" i="1"/>
  <c r="D197" i="1"/>
  <c r="D198" i="1"/>
  <c r="D199" i="1"/>
  <c r="D200" i="1"/>
  <c r="D201" i="1"/>
  <c r="D203" i="1"/>
  <c r="D202" i="1"/>
  <c r="D204" i="1"/>
  <c r="D205" i="1"/>
  <c r="D206" i="1"/>
  <c r="D208" i="1"/>
  <c r="D207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2" i="1"/>
  <c r="D221" i="1"/>
  <c r="D223" i="1"/>
  <c r="D224" i="1"/>
  <c r="D225" i="1"/>
  <c r="D227" i="1"/>
  <c r="D226" i="1"/>
  <c r="D229" i="1"/>
  <c r="D228" i="1"/>
  <c r="D230" i="1"/>
  <c r="D231" i="1"/>
  <c r="D233" i="1"/>
  <c r="D232" i="1"/>
  <c r="D234" i="1"/>
  <c r="D235" i="1"/>
  <c r="D236" i="1"/>
  <c r="D238" i="1"/>
  <c r="D237" i="1"/>
  <c r="D239" i="1"/>
  <c r="D240" i="1"/>
  <c r="D241" i="1"/>
  <c r="D243" i="1"/>
  <c r="D244" i="1"/>
  <c r="D242" i="1"/>
  <c r="D247" i="1"/>
  <c r="D246" i="1"/>
  <c r="D245" i="1"/>
  <c r="D249" i="1"/>
  <c r="D248" i="1"/>
  <c r="D250" i="1"/>
  <c r="D251" i="1"/>
  <c r="D252" i="1"/>
  <c r="D253" i="1"/>
  <c r="D255" i="1"/>
  <c r="D254" i="1"/>
  <c r="D256" i="1"/>
  <c r="D257" i="1"/>
  <c r="D258" i="1"/>
  <c r="D259" i="1"/>
  <c r="D261" i="1"/>
  <c r="D260" i="1"/>
  <c r="D262" i="1"/>
  <c r="D263" i="1"/>
  <c r="D265" i="1"/>
  <c r="D266" i="1"/>
  <c r="D264" i="1"/>
  <c r="D269" i="1"/>
  <c r="D270" i="1"/>
  <c r="D267" i="1"/>
  <c r="D268" i="1"/>
  <c r="D271" i="1"/>
  <c r="D272" i="1"/>
  <c r="D273" i="1"/>
  <c r="D274" i="1"/>
  <c r="D275" i="1"/>
  <c r="D276" i="1"/>
  <c r="D277" i="1"/>
  <c r="D278" i="1"/>
  <c r="D279" i="1"/>
  <c r="D283" i="1"/>
  <c r="D280" i="1"/>
  <c r="D282" i="1"/>
  <c r="D281" i="1"/>
  <c r="D284" i="1"/>
  <c r="D285" i="1"/>
  <c r="D286" i="1"/>
  <c r="D287" i="1"/>
  <c r="D288" i="1"/>
  <c r="D289" i="1"/>
  <c r="D290" i="1"/>
  <c r="D291" i="1"/>
  <c r="D293" i="1"/>
  <c r="D292" i="1"/>
  <c r="D295" i="1"/>
  <c r="D294" i="1"/>
  <c r="D297" i="1"/>
  <c r="D296" i="1"/>
  <c r="D300" i="1"/>
  <c r="D298" i="1"/>
  <c r="D299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6" i="1"/>
  <c r="D315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3" i="1"/>
  <c r="D332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7" i="1"/>
  <c r="D346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2" i="1"/>
  <c r="D361" i="1"/>
  <c r="D363" i="1"/>
  <c r="D364" i="1"/>
  <c r="D365" i="1"/>
  <c r="D366" i="1"/>
  <c r="D368" i="1"/>
  <c r="D367" i="1"/>
  <c r="D369" i="1"/>
  <c r="D370" i="1"/>
  <c r="D371" i="1"/>
  <c r="D373" i="1"/>
  <c r="D374" i="1"/>
  <c r="D372" i="1"/>
  <c r="D375" i="1"/>
  <c r="D377" i="1"/>
  <c r="D378" i="1"/>
  <c r="D376" i="1"/>
  <c r="D379" i="1"/>
  <c r="D380" i="1"/>
  <c r="D381" i="1"/>
  <c r="D382" i="1"/>
  <c r="D383" i="1"/>
  <c r="D384" i="1"/>
  <c r="D386" i="1"/>
  <c r="D387" i="1"/>
  <c r="D385" i="1"/>
  <c r="D388" i="1"/>
  <c r="D389" i="1"/>
  <c r="D390" i="1"/>
  <c r="D391" i="1"/>
  <c r="D392" i="1"/>
  <c r="D393" i="1"/>
  <c r="D394" i="1"/>
  <c r="D395" i="1"/>
  <c r="D396" i="1"/>
  <c r="D397" i="1"/>
  <c r="D398" i="1"/>
  <c r="D400" i="1"/>
  <c r="D399" i="1"/>
  <c r="D403" i="1"/>
  <c r="D402" i="1"/>
  <c r="D401" i="1"/>
  <c r="D404" i="1"/>
  <c r="D405" i="1"/>
  <c r="D406" i="1"/>
  <c r="D407" i="1"/>
  <c r="D408" i="1"/>
  <c r="D409" i="1"/>
  <c r="D413" i="1"/>
  <c r="D411" i="1"/>
  <c r="D412" i="1"/>
  <c r="D410" i="1"/>
  <c r="D414" i="1"/>
  <c r="D415" i="1"/>
  <c r="D416" i="1"/>
  <c r="D417" i="1"/>
  <c r="D418" i="1"/>
  <c r="D419" i="1"/>
  <c r="D420" i="1"/>
  <c r="D421" i="1"/>
  <c r="D423" i="1"/>
  <c r="D422" i="1"/>
  <c r="D424" i="1"/>
  <c r="D425" i="1"/>
  <c r="D426" i="1"/>
  <c r="D429" i="1"/>
  <c r="D427" i="1"/>
  <c r="D428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4" i="1"/>
  <c r="D453" i="1"/>
  <c r="D452" i="1"/>
  <c r="D455" i="1"/>
  <c r="D457" i="1"/>
  <c r="D456" i="1"/>
  <c r="D458" i="1"/>
  <c r="D459" i="1"/>
  <c r="D461" i="1"/>
  <c r="D460" i="1"/>
  <c r="D462" i="1"/>
  <c r="D463" i="1"/>
  <c r="D464" i="1"/>
  <c r="D465" i="1"/>
  <c r="D466" i="1"/>
  <c r="D469" i="1"/>
  <c r="D467" i="1"/>
  <c r="D468" i="1"/>
  <c r="D470" i="1"/>
  <c r="D471" i="1"/>
  <c r="D472" i="1"/>
  <c r="D473" i="1"/>
  <c r="D475" i="1"/>
  <c r="D474" i="1"/>
  <c r="D476" i="1"/>
  <c r="D477" i="1"/>
  <c r="D479" i="1"/>
  <c r="D478" i="1"/>
  <c r="D480" i="1"/>
  <c r="D481" i="1"/>
  <c r="D485" i="1"/>
  <c r="D484" i="1"/>
  <c r="D483" i="1"/>
  <c r="D482" i="1"/>
  <c r="D486" i="1"/>
  <c r="D487" i="1"/>
  <c r="D488" i="1"/>
  <c r="D489" i="1"/>
  <c r="D490" i="1"/>
  <c r="D491" i="1"/>
  <c r="D492" i="1"/>
  <c r="D493" i="1"/>
  <c r="D494" i="1"/>
  <c r="D496" i="1"/>
  <c r="D495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8" i="1"/>
  <c r="D517" i="1"/>
  <c r="D519" i="1"/>
  <c r="D520" i="1"/>
  <c r="D521" i="1"/>
  <c r="D522" i="1"/>
  <c r="D524" i="1"/>
  <c r="D523" i="1"/>
  <c r="D527" i="1"/>
  <c r="D526" i="1"/>
  <c r="D525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1" i="1"/>
  <c r="D540" i="1"/>
  <c r="D542" i="1"/>
  <c r="D543" i="1"/>
  <c r="D544" i="1"/>
  <c r="D545" i="1"/>
  <c r="D546" i="1"/>
  <c r="D547" i="1"/>
  <c r="D549" i="1"/>
  <c r="D550" i="1"/>
  <c r="D548" i="1"/>
  <c r="D552" i="1"/>
  <c r="D551" i="1"/>
  <c r="D553" i="1"/>
  <c r="D554" i="1"/>
  <c r="D555" i="1"/>
  <c r="D556" i="1"/>
  <c r="D557" i="1"/>
  <c r="D559" i="1"/>
  <c r="D558" i="1"/>
  <c r="D560" i="1"/>
  <c r="D561" i="1"/>
  <c r="D562" i="1"/>
  <c r="D564" i="1"/>
  <c r="D563" i="1"/>
  <c r="D567" i="1"/>
  <c r="D569" i="1"/>
  <c r="D568" i="1"/>
  <c r="D565" i="1"/>
  <c r="D566" i="1"/>
  <c r="D570" i="1"/>
  <c r="D571" i="1"/>
  <c r="D572" i="1"/>
  <c r="D573" i="1"/>
  <c r="D574" i="1"/>
  <c r="D575" i="1"/>
  <c r="D576" i="1"/>
  <c r="D577" i="1"/>
  <c r="D578" i="1"/>
  <c r="D579" i="1"/>
  <c r="D580" i="1"/>
  <c r="D585" i="1"/>
  <c r="D581" i="1"/>
  <c r="D582" i="1"/>
  <c r="D584" i="1"/>
  <c r="D583" i="1"/>
  <c r="D586" i="1"/>
  <c r="D587" i="1"/>
  <c r="D588" i="1"/>
  <c r="D589" i="1"/>
  <c r="D590" i="1"/>
  <c r="D591" i="1"/>
  <c r="D596" i="1"/>
  <c r="D592" i="1"/>
  <c r="D593" i="1"/>
  <c r="D595" i="1"/>
  <c r="D594" i="1"/>
  <c r="D598" i="1"/>
  <c r="D597" i="1"/>
  <c r="D599" i="1"/>
  <c r="D600" i="1"/>
  <c r="D601" i="1"/>
  <c r="D602" i="1"/>
  <c r="D603" i="1"/>
  <c r="D604" i="1"/>
  <c r="D606" i="1"/>
  <c r="D607" i="1"/>
  <c r="D605" i="1"/>
  <c r="D609" i="1"/>
  <c r="D608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2" i="1"/>
  <c r="D631" i="1"/>
  <c r="D635" i="1"/>
  <c r="D634" i="1"/>
  <c r="D633" i="1"/>
  <c r="D636" i="1"/>
  <c r="D637" i="1"/>
  <c r="D640" i="1"/>
  <c r="D639" i="1"/>
  <c r="D638" i="1"/>
  <c r="D641" i="1"/>
  <c r="D643" i="1"/>
  <c r="D642" i="1"/>
  <c r="D644" i="1"/>
  <c r="D645" i="1"/>
  <c r="D646" i="1"/>
  <c r="D647" i="1"/>
  <c r="D649" i="1"/>
  <c r="D648" i="1"/>
  <c r="D650" i="1"/>
  <c r="D651" i="1"/>
  <c r="D652" i="1"/>
  <c r="D654" i="1"/>
  <c r="D653" i="1"/>
  <c r="D657" i="1"/>
  <c r="D655" i="1"/>
  <c r="D656" i="1"/>
  <c r="D658" i="1"/>
  <c r="D660" i="1"/>
  <c r="D659" i="1"/>
  <c r="D661" i="1"/>
  <c r="D662" i="1"/>
  <c r="D663" i="1"/>
  <c r="D664" i="1"/>
  <c r="D665" i="1"/>
  <c r="D666" i="1"/>
  <c r="D667" i="1"/>
  <c r="D668" i="1"/>
  <c r="D669" i="1"/>
  <c r="D670" i="1"/>
  <c r="D671" i="1"/>
  <c r="D673" i="1"/>
  <c r="D672" i="1"/>
  <c r="D676" i="1"/>
  <c r="D674" i="1"/>
  <c r="D675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3" i="1"/>
  <c r="D692" i="1"/>
  <c r="D694" i="1"/>
  <c r="D695" i="1"/>
  <c r="D700" i="1"/>
  <c r="D697" i="1"/>
  <c r="D698" i="1"/>
  <c r="D699" i="1"/>
  <c r="D696" i="1"/>
  <c r="D701" i="1"/>
  <c r="D702" i="1"/>
  <c r="D704" i="1"/>
  <c r="D703" i="1"/>
  <c r="D705" i="1"/>
  <c r="D706" i="1"/>
  <c r="D707" i="1"/>
  <c r="D708" i="1"/>
  <c r="D709" i="1"/>
  <c r="D710" i="1"/>
  <c r="D711" i="1"/>
  <c r="D712" i="1"/>
  <c r="D713" i="1"/>
  <c r="D716" i="1"/>
  <c r="D715" i="1"/>
  <c r="D714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30" i="1"/>
  <c r="D729" i="1"/>
  <c r="D732" i="1"/>
  <c r="D731" i="1"/>
  <c r="D734" i="1"/>
  <c r="D733" i="1"/>
  <c r="D735" i="1"/>
  <c r="D736" i="1"/>
  <c r="D737" i="1"/>
  <c r="D738" i="1"/>
  <c r="D739" i="1"/>
  <c r="D740" i="1"/>
  <c r="D4" i="1"/>
  <c r="E1" i="1"/>
  <c r="C6" i="1" l="1"/>
  <c r="C5" i="1"/>
  <c r="C7" i="1"/>
  <c r="C8" i="1"/>
  <c r="C9" i="1"/>
  <c r="C10" i="1"/>
  <c r="C11" i="1"/>
  <c r="C12" i="1"/>
  <c r="C13" i="1"/>
  <c r="C14" i="1"/>
  <c r="C15" i="1"/>
  <c r="C17" i="1"/>
  <c r="C16" i="1"/>
  <c r="C18" i="1"/>
  <c r="C19" i="1"/>
  <c r="C20" i="1"/>
  <c r="C21" i="1"/>
  <c r="C22" i="1"/>
  <c r="C25" i="1"/>
  <c r="C24" i="1"/>
  <c r="C23" i="1"/>
  <c r="C26" i="1"/>
  <c r="C27" i="1"/>
  <c r="C28" i="1"/>
  <c r="C29" i="1"/>
  <c r="C31" i="1"/>
  <c r="C30" i="1"/>
  <c r="C32" i="1"/>
  <c r="C35" i="1"/>
  <c r="C34" i="1"/>
  <c r="C33" i="1"/>
  <c r="C36" i="1"/>
  <c r="C37" i="1"/>
  <c r="C38" i="1"/>
  <c r="C39" i="1"/>
  <c r="C40" i="1"/>
  <c r="C41" i="1"/>
  <c r="C42" i="1"/>
  <c r="C43" i="1"/>
  <c r="C45" i="1"/>
  <c r="C44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4" i="1"/>
  <c r="C63" i="1"/>
  <c r="C65" i="1"/>
  <c r="C66" i="1"/>
  <c r="C67" i="1"/>
  <c r="C69" i="1"/>
  <c r="C68" i="1"/>
  <c r="C70" i="1"/>
  <c r="C71" i="1"/>
  <c r="C72" i="1"/>
  <c r="C74" i="1"/>
  <c r="C73" i="1"/>
  <c r="C76" i="1"/>
  <c r="C75" i="1"/>
  <c r="C77" i="1"/>
  <c r="C81" i="1"/>
  <c r="C78" i="1"/>
  <c r="C79" i="1"/>
  <c r="C80" i="1"/>
  <c r="C82" i="1"/>
  <c r="C83" i="1"/>
  <c r="C85" i="1"/>
  <c r="C84" i="1"/>
  <c r="C87" i="1"/>
  <c r="C86" i="1"/>
  <c r="C89" i="1"/>
  <c r="C88" i="1"/>
  <c r="C91" i="1"/>
  <c r="C90" i="1"/>
  <c r="C92" i="1"/>
  <c r="C93" i="1"/>
  <c r="C94" i="1"/>
  <c r="C96" i="1"/>
  <c r="C95" i="1"/>
  <c r="C97" i="1"/>
  <c r="C98" i="1"/>
  <c r="C99" i="1"/>
  <c r="C100" i="1"/>
  <c r="C102" i="1"/>
  <c r="C101" i="1"/>
  <c r="C103" i="1"/>
  <c r="C104" i="1"/>
  <c r="C105" i="1"/>
  <c r="C106" i="1"/>
  <c r="C108" i="1"/>
  <c r="C107" i="1"/>
  <c r="C110" i="1"/>
  <c r="C109" i="1"/>
  <c r="C111" i="1"/>
  <c r="C112" i="1"/>
  <c r="C113" i="1"/>
  <c r="C115" i="1"/>
  <c r="C114" i="1"/>
  <c r="C116" i="1"/>
  <c r="C117" i="1"/>
  <c r="C120" i="1"/>
  <c r="C121" i="1"/>
  <c r="C119" i="1"/>
  <c r="C118" i="1"/>
  <c r="C124" i="1"/>
  <c r="C127" i="1"/>
  <c r="C123" i="1"/>
  <c r="C126" i="1"/>
  <c r="C122" i="1"/>
  <c r="C125" i="1"/>
  <c r="C128" i="1"/>
  <c r="C129" i="1"/>
  <c r="C130" i="1"/>
  <c r="C131" i="1"/>
  <c r="C132" i="1"/>
  <c r="C133" i="1"/>
  <c r="C134" i="1"/>
  <c r="C135" i="1"/>
  <c r="C136" i="1"/>
  <c r="C137" i="1"/>
  <c r="C138" i="1"/>
  <c r="C140" i="1"/>
  <c r="C139" i="1"/>
  <c r="C141" i="1"/>
  <c r="C142" i="1"/>
  <c r="C144" i="1"/>
  <c r="C143" i="1"/>
  <c r="C145" i="1"/>
  <c r="C146" i="1"/>
  <c r="C147" i="1"/>
  <c r="C148" i="1"/>
  <c r="C149" i="1"/>
  <c r="C150" i="1"/>
  <c r="C151" i="1"/>
  <c r="C152" i="1"/>
  <c r="C154" i="1"/>
  <c r="C153" i="1"/>
  <c r="C156" i="1"/>
  <c r="C155" i="1"/>
  <c r="C157" i="1"/>
  <c r="C158" i="1"/>
  <c r="C159" i="1"/>
  <c r="C160" i="1"/>
  <c r="C161" i="1"/>
  <c r="C162" i="1"/>
  <c r="C163" i="1"/>
  <c r="C168" i="1"/>
  <c r="C165" i="1"/>
  <c r="C164" i="1"/>
  <c r="C166" i="1"/>
  <c r="C167" i="1"/>
  <c r="C169" i="1"/>
  <c r="C170" i="1"/>
  <c r="C172" i="1"/>
  <c r="C171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6" i="1"/>
  <c r="C185" i="1"/>
  <c r="C187" i="1"/>
  <c r="C188" i="1"/>
  <c r="C189" i="1"/>
  <c r="C190" i="1"/>
  <c r="C191" i="1"/>
  <c r="C193" i="1"/>
  <c r="C192" i="1"/>
  <c r="C194" i="1"/>
  <c r="C195" i="1"/>
  <c r="C196" i="1"/>
  <c r="C197" i="1"/>
  <c r="C198" i="1"/>
  <c r="C199" i="1"/>
  <c r="C200" i="1"/>
  <c r="C201" i="1"/>
  <c r="C203" i="1"/>
  <c r="C202" i="1"/>
  <c r="C204" i="1"/>
  <c r="C205" i="1"/>
  <c r="C206" i="1"/>
  <c r="C208" i="1"/>
  <c r="C207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2" i="1"/>
  <c r="C221" i="1"/>
  <c r="C223" i="1"/>
  <c r="C224" i="1"/>
  <c r="C225" i="1"/>
  <c r="C227" i="1"/>
  <c r="C226" i="1"/>
  <c r="C229" i="1"/>
  <c r="C228" i="1"/>
  <c r="C230" i="1"/>
  <c r="C231" i="1"/>
  <c r="C233" i="1"/>
  <c r="C232" i="1"/>
  <c r="C234" i="1"/>
  <c r="C235" i="1"/>
  <c r="C236" i="1"/>
  <c r="C238" i="1"/>
  <c r="C237" i="1"/>
  <c r="C239" i="1"/>
  <c r="C240" i="1"/>
  <c r="C241" i="1"/>
  <c r="C243" i="1"/>
  <c r="C244" i="1"/>
  <c r="C242" i="1"/>
  <c r="C247" i="1"/>
  <c r="C246" i="1"/>
  <c r="C245" i="1"/>
  <c r="C249" i="1"/>
  <c r="C248" i="1"/>
  <c r="C250" i="1"/>
  <c r="C251" i="1"/>
  <c r="C252" i="1"/>
  <c r="C253" i="1"/>
  <c r="C255" i="1"/>
  <c r="C254" i="1"/>
  <c r="C256" i="1"/>
  <c r="C257" i="1"/>
  <c r="C258" i="1"/>
  <c r="C259" i="1"/>
  <c r="C261" i="1"/>
  <c r="C260" i="1"/>
  <c r="C262" i="1"/>
  <c r="C263" i="1"/>
  <c r="C265" i="1"/>
  <c r="C266" i="1"/>
  <c r="C264" i="1"/>
  <c r="C269" i="1"/>
  <c r="C270" i="1"/>
  <c r="C267" i="1"/>
  <c r="C268" i="1"/>
  <c r="C271" i="1"/>
  <c r="C272" i="1"/>
  <c r="C273" i="1"/>
  <c r="C274" i="1"/>
  <c r="C275" i="1"/>
  <c r="C276" i="1"/>
  <c r="C277" i="1"/>
  <c r="C278" i="1"/>
  <c r="C279" i="1"/>
  <c r="C283" i="1"/>
  <c r="C280" i="1"/>
  <c r="C282" i="1"/>
  <c r="C281" i="1"/>
  <c r="C284" i="1"/>
  <c r="C285" i="1"/>
  <c r="C286" i="1"/>
  <c r="C287" i="1"/>
  <c r="C288" i="1"/>
  <c r="C289" i="1"/>
  <c r="C290" i="1"/>
  <c r="C291" i="1"/>
  <c r="C293" i="1"/>
  <c r="C292" i="1"/>
  <c r="C295" i="1"/>
  <c r="C294" i="1"/>
  <c r="C297" i="1"/>
  <c r="C296" i="1"/>
  <c r="C300" i="1"/>
  <c r="C298" i="1"/>
  <c r="C299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6" i="1"/>
  <c r="C315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3" i="1"/>
  <c r="C332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7" i="1"/>
  <c r="C346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2" i="1"/>
  <c r="C361" i="1"/>
  <c r="C363" i="1"/>
  <c r="C364" i="1"/>
  <c r="C365" i="1"/>
  <c r="C366" i="1"/>
  <c r="C368" i="1"/>
  <c r="C367" i="1"/>
  <c r="C369" i="1"/>
  <c r="C370" i="1"/>
  <c r="C371" i="1"/>
  <c r="C373" i="1"/>
  <c r="C374" i="1"/>
  <c r="C372" i="1"/>
  <c r="C375" i="1"/>
  <c r="C377" i="1"/>
  <c r="C378" i="1"/>
  <c r="C376" i="1"/>
  <c r="C379" i="1"/>
  <c r="C380" i="1"/>
  <c r="C381" i="1"/>
  <c r="C382" i="1"/>
  <c r="C383" i="1"/>
  <c r="C384" i="1"/>
  <c r="C386" i="1"/>
  <c r="C387" i="1"/>
  <c r="C385" i="1"/>
  <c r="C388" i="1"/>
  <c r="C389" i="1"/>
  <c r="C390" i="1"/>
  <c r="C391" i="1"/>
  <c r="C392" i="1"/>
  <c r="C393" i="1"/>
  <c r="C394" i="1"/>
  <c r="C395" i="1"/>
  <c r="C396" i="1"/>
  <c r="C397" i="1"/>
  <c r="C398" i="1"/>
  <c r="C400" i="1"/>
  <c r="C399" i="1"/>
  <c r="C403" i="1"/>
  <c r="C402" i="1"/>
  <c r="C401" i="1"/>
  <c r="C404" i="1"/>
  <c r="C405" i="1"/>
  <c r="C406" i="1"/>
  <c r="C407" i="1"/>
  <c r="C408" i="1"/>
  <c r="C409" i="1"/>
  <c r="C413" i="1"/>
  <c r="C411" i="1"/>
  <c r="C412" i="1"/>
  <c r="C410" i="1"/>
  <c r="C414" i="1"/>
  <c r="C415" i="1"/>
  <c r="C416" i="1"/>
  <c r="C417" i="1"/>
  <c r="C418" i="1"/>
  <c r="C419" i="1"/>
  <c r="C420" i="1"/>
  <c r="C421" i="1"/>
  <c r="C423" i="1"/>
  <c r="C422" i="1"/>
  <c r="C424" i="1"/>
  <c r="C425" i="1"/>
  <c r="C426" i="1"/>
  <c r="C429" i="1"/>
  <c r="C427" i="1"/>
  <c r="C428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4" i="1"/>
  <c r="C453" i="1"/>
  <c r="C452" i="1"/>
  <c r="C455" i="1"/>
  <c r="C457" i="1"/>
  <c r="C456" i="1"/>
  <c r="C458" i="1"/>
  <c r="C459" i="1"/>
  <c r="C461" i="1"/>
  <c r="C460" i="1"/>
  <c r="C462" i="1"/>
  <c r="C463" i="1"/>
  <c r="C464" i="1"/>
  <c r="C465" i="1"/>
  <c r="C466" i="1"/>
  <c r="C469" i="1"/>
  <c r="C467" i="1"/>
  <c r="C468" i="1"/>
  <c r="C470" i="1"/>
  <c r="C471" i="1"/>
  <c r="C472" i="1"/>
  <c r="C473" i="1"/>
  <c r="C475" i="1"/>
  <c r="C474" i="1"/>
  <c r="C476" i="1"/>
  <c r="C477" i="1"/>
  <c r="C479" i="1"/>
  <c r="C478" i="1"/>
  <c r="C480" i="1"/>
  <c r="C481" i="1"/>
  <c r="C485" i="1"/>
  <c r="C484" i="1"/>
  <c r="C483" i="1"/>
  <c r="C482" i="1"/>
  <c r="C486" i="1"/>
  <c r="C487" i="1"/>
  <c r="C488" i="1"/>
  <c r="C489" i="1"/>
  <c r="C490" i="1"/>
  <c r="C491" i="1"/>
  <c r="C492" i="1"/>
  <c r="C493" i="1"/>
  <c r="C494" i="1"/>
  <c r="C496" i="1"/>
  <c r="C495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8" i="1"/>
  <c r="C517" i="1"/>
  <c r="C519" i="1"/>
  <c r="C520" i="1"/>
  <c r="C521" i="1"/>
  <c r="C522" i="1"/>
  <c r="C524" i="1"/>
  <c r="C523" i="1"/>
  <c r="C527" i="1"/>
  <c r="C526" i="1"/>
  <c r="C525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1" i="1"/>
  <c r="C540" i="1"/>
  <c r="C542" i="1"/>
  <c r="C543" i="1"/>
  <c r="C544" i="1"/>
  <c r="C545" i="1"/>
  <c r="C546" i="1"/>
  <c r="C547" i="1"/>
  <c r="C549" i="1"/>
  <c r="C550" i="1"/>
  <c r="C548" i="1"/>
  <c r="C552" i="1"/>
  <c r="C551" i="1"/>
  <c r="C553" i="1"/>
  <c r="C554" i="1"/>
  <c r="C555" i="1"/>
  <c r="C556" i="1"/>
  <c r="C557" i="1"/>
  <c r="C559" i="1"/>
  <c r="C558" i="1"/>
  <c r="C560" i="1"/>
  <c r="C561" i="1"/>
  <c r="C562" i="1"/>
  <c r="C564" i="1"/>
  <c r="C563" i="1"/>
  <c r="C567" i="1"/>
  <c r="C569" i="1"/>
  <c r="C568" i="1"/>
  <c r="C565" i="1"/>
  <c r="C566" i="1"/>
  <c r="C570" i="1"/>
  <c r="C571" i="1"/>
  <c r="C572" i="1"/>
  <c r="C573" i="1"/>
  <c r="C574" i="1"/>
  <c r="C575" i="1"/>
  <c r="C576" i="1"/>
  <c r="C577" i="1"/>
  <c r="C578" i="1"/>
  <c r="C579" i="1"/>
  <c r="C580" i="1"/>
  <c r="C585" i="1"/>
  <c r="C581" i="1"/>
  <c r="C582" i="1"/>
  <c r="C584" i="1"/>
  <c r="C583" i="1"/>
  <c r="C586" i="1"/>
  <c r="C587" i="1"/>
  <c r="C588" i="1"/>
  <c r="C589" i="1"/>
  <c r="C590" i="1"/>
  <c r="C591" i="1"/>
  <c r="C596" i="1"/>
  <c r="C592" i="1"/>
  <c r="C593" i="1"/>
  <c r="C595" i="1"/>
  <c r="C594" i="1"/>
  <c r="C598" i="1"/>
  <c r="C597" i="1"/>
  <c r="C599" i="1"/>
  <c r="C600" i="1"/>
  <c r="C601" i="1"/>
  <c r="C602" i="1"/>
  <c r="C603" i="1"/>
  <c r="C604" i="1"/>
  <c r="C606" i="1"/>
  <c r="C607" i="1"/>
  <c r="C605" i="1"/>
  <c r="C609" i="1"/>
  <c r="C608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2" i="1"/>
  <c r="C631" i="1"/>
  <c r="C635" i="1"/>
  <c r="C634" i="1"/>
  <c r="C633" i="1"/>
  <c r="C636" i="1"/>
  <c r="C637" i="1"/>
  <c r="C640" i="1"/>
  <c r="C639" i="1"/>
  <c r="C638" i="1"/>
  <c r="C641" i="1"/>
  <c r="C643" i="1"/>
  <c r="C642" i="1"/>
  <c r="C644" i="1"/>
  <c r="C645" i="1"/>
  <c r="C646" i="1"/>
  <c r="C647" i="1"/>
  <c r="C649" i="1"/>
  <c r="C648" i="1"/>
  <c r="C650" i="1"/>
  <c r="C651" i="1"/>
  <c r="C652" i="1"/>
  <c r="C654" i="1"/>
  <c r="C653" i="1"/>
  <c r="C657" i="1"/>
  <c r="C655" i="1"/>
  <c r="C656" i="1"/>
  <c r="C658" i="1"/>
  <c r="C660" i="1"/>
  <c r="C659" i="1"/>
  <c r="C661" i="1"/>
  <c r="C662" i="1"/>
  <c r="C663" i="1"/>
  <c r="C664" i="1"/>
  <c r="C665" i="1"/>
  <c r="C666" i="1"/>
  <c r="C667" i="1"/>
  <c r="C668" i="1"/>
  <c r="C669" i="1"/>
  <c r="C670" i="1"/>
  <c r="C671" i="1"/>
  <c r="C673" i="1"/>
  <c r="C672" i="1"/>
  <c r="C676" i="1"/>
  <c r="C674" i="1"/>
  <c r="C675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3" i="1"/>
  <c r="C692" i="1"/>
  <c r="C694" i="1"/>
  <c r="C695" i="1"/>
  <c r="C700" i="1"/>
  <c r="C697" i="1"/>
  <c r="C698" i="1"/>
  <c r="C699" i="1"/>
  <c r="C696" i="1"/>
  <c r="C701" i="1"/>
  <c r="C702" i="1"/>
  <c r="C704" i="1"/>
  <c r="C703" i="1"/>
  <c r="C705" i="1"/>
  <c r="C706" i="1"/>
  <c r="C707" i="1"/>
  <c r="C708" i="1"/>
  <c r="C709" i="1"/>
  <c r="C710" i="1"/>
  <c r="C711" i="1"/>
  <c r="C712" i="1"/>
  <c r="C713" i="1"/>
  <c r="C716" i="1"/>
  <c r="C715" i="1"/>
  <c r="C714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30" i="1"/>
  <c r="C729" i="1"/>
  <c r="C732" i="1"/>
  <c r="C731" i="1"/>
  <c r="C734" i="1"/>
  <c r="C733" i="1"/>
  <c r="C735" i="1"/>
  <c r="C736" i="1"/>
  <c r="C737" i="1"/>
  <c r="C738" i="1"/>
  <c r="C739" i="1"/>
  <c r="C740" i="1"/>
  <c r="C4" i="1"/>
</calcChain>
</file>

<file path=xl/sharedStrings.xml><?xml version="1.0" encoding="utf-8"?>
<sst xmlns="http://schemas.openxmlformats.org/spreadsheetml/2006/main" count="1482" uniqueCount="479">
  <si>
    <t>Date</t>
  </si>
  <si>
    <t>Poids</t>
  </si>
  <si>
    <t>Valeur</t>
  </si>
  <si>
    <t>Zone</t>
  </si>
  <si>
    <t>30001020190000381</t>
  </si>
  <si>
    <t>EUROPE</t>
  </si>
  <si>
    <t>30901020190002155</t>
  </si>
  <si>
    <t>30901020190002286</t>
  </si>
  <si>
    <t>60701020190000234</t>
  </si>
  <si>
    <t>30901020190003793</t>
  </si>
  <si>
    <t>30901020190004032</t>
  </si>
  <si>
    <t>30001020190002022</t>
  </si>
  <si>
    <t>ASIE</t>
  </si>
  <si>
    <t>30901020190004819</t>
  </si>
  <si>
    <t>AFRIQUE</t>
  </si>
  <si>
    <t>30901020190005099</t>
  </si>
  <si>
    <t>30901020190005437</t>
  </si>
  <si>
    <t>30901020190005574</t>
  </si>
  <si>
    <t>30901020190006140</t>
  </si>
  <si>
    <t>30901020190006160</t>
  </si>
  <si>
    <t>10001020190000271</t>
  </si>
  <si>
    <t>30901020190007871</t>
  </si>
  <si>
    <t>30901020190008573</t>
  </si>
  <si>
    <t>30901020190008685</t>
  </si>
  <si>
    <t>30901020190008753</t>
  </si>
  <si>
    <t>30901020190009903</t>
  </si>
  <si>
    <t>30901020190009908</t>
  </si>
  <si>
    <t>10001020190000476</t>
  </si>
  <si>
    <t>30901020190012073</t>
  </si>
  <si>
    <t>30901020190012132</t>
  </si>
  <si>
    <t>30901020190013204</t>
  </si>
  <si>
    <t>30901020190014958</t>
  </si>
  <si>
    <t>30901020190019453</t>
  </si>
  <si>
    <t>30901020190019511</t>
  </si>
  <si>
    <t>30901020190019742</t>
  </si>
  <si>
    <t>30901020190020031</t>
  </si>
  <si>
    <t>30901020190020414</t>
  </si>
  <si>
    <t>30901020190021289</t>
  </si>
  <si>
    <t>30001020190014272</t>
  </si>
  <si>
    <t>41101020190009664</t>
  </si>
  <si>
    <t>30901020190024662</t>
  </si>
  <si>
    <t>10001020190001152</t>
  </si>
  <si>
    <t>10001020190001162</t>
  </si>
  <si>
    <t>30901020190026959</t>
  </si>
  <si>
    <t>30901020190027235</t>
  </si>
  <si>
    <t>41101020190011198</t>
  </si>
  <si>
    <t>41101020190011258</t>
  </si>
  <si>
    <t>30901020190028353</t>
  </si>
  <si>
    <t>10001020190001345</t>
  </si>
  <si>
    <t>30901020190031364</t>
  </si>
  <si>
    <t>30901020190032212</t>
  </si>
  <si>
    <t>30901020190033340</t>
  </si>
  <si>
    <t>30901020190033365</t>
  </si>
  <si>
    <t>30901020190035879</t>
  </si>
  <si>
    <t>30001020190024592</t>
  </si>
  <si>
    <t>30901020190036301</t>
  </si>
  <si>
    <t>30901020190036530</t>
  </si>
  <si>
    <t>30901020190036781</t>
  </si>
  <si>
    <t>30901020190036835</t>
  </si>
  <si>
    <t>30001020190026847</t>
  </si>
  <si>
    <t>30901020190040866</t>
  </si>
  <si>
    <t>30901020190041585</t>
  </si>
  <si>
    <t>30901020190041700</t>
  </si>
  <si>
    <t>30901020190042231</t>
  </si>
  <si>
    <t>30901020190042631</t>
  </si>
  <si>
    <t>41101020190017506</t>
  </si>
  <si>
    <t>60701020190003240</t>
  </si>
  <si>
    <t>30901020190044408</t>
  </si>
  <si>
    <t>30001020190031740</t>
  </si>
  <si>
    <t>10001020190001969</t>
  </si>
  <si>
    <t>30901020190045874</t>
  </si>
  <si>
    <t>30901020190046038</t>
  </si>
  <si>
    <t>30901020190046079</t>
  </si>
  <si>
    <t>30901020190046107</t>
  </si>
  <si>
    <t>30901020190046153</t>
  </si>
  <si>
    <t>30901020190046202</t>
  </si>
  <si>
    <t>30901020190046226</t>
  </si>
  <si>
    <t>30901020190046261</t>
  </si>
  <si>
    <t>30901020190046779</t>
  </si>
  <si>
    <t>30901020190047386</t>
  </si>
  <si>
    <t>60701020190003772</t>
  </si>
  <si>
    <t>41101020190020367</t>
  </si>
  <si>
    <t>30901020190048495</t>
  </si>
  <si>
    <t>41101020190020622</t>
  </si>
  <si>
    <t>30901020190048776</t>
  </si>
  <si>
    <t>30901020190048798</t>
  </si>
  <si>
    <t>30001020190034276</t>
  </si>
  <si>
    <t>41101020190020821</t>
  </si>
  <si>
    <t>30901020190049895</t>
  </si>
  <si>
    <t>30901020190049956</t>
  </si>
  <si>
    <t>30901020190051120</t>
  </si>
  <si>
    <t>30901020190051351</t>
  </si>
  <si>
    <t>30901020190051504</t>
  </si>
  <si>
    <t>30901020190051605</t>
  </si>
  <si>
    <t>30901020190051640</t>
  </si>
  <si>
    <t>30901020190052229</t>
  </si>
  <si>
    <t>30901020190052607</t>
  </si>
  <si>
    <t>30901020190052798</t>
  </si>
  <si>
    <t>41101020190022368</t>
  </si>
  <si>
    <t>30901020190053658</t>
  </si>
  <si>
    <t>10001020190002390</t>
  </si>
  <si>
    <t>10001020190002415</t>
  </si>
  <si>
    <t>30901020190055209</t>
  </si>
  <si>
    <t>30901020190055228</t>
  </si>
  <si>
    <t>10001020190002428</t>
  </si>
  <si>
    <t>41101020190023681</t>
  </si>
  <si>
    <t>30901020190056155</t>
  </si>
  <si>
    <t>30901020190057928</t>
  </si>
  <si>
    <t>41101020190025012</t>
  </si>
  <si>
    <t>41101020190025134</t>
  </si>
  <si>
    <t>30901020190059978</t>
  </si>
  <si>
    <t>30901020190060938</t>
  </si>
  <si>
    <t>30901020190061271</t>
  </si>
  <si>
    <t>30001020190043077</t>
  </si>
  <si>
    <t>30901020190062478</t>
  </si>
  <si>
    <t>30901020190064110</t>
  </si>
  <si>
    <t>30001020190045340</t>
  </si>
  <si>
    <t>30901020190066535</t>
  </si>
  <si>
    <t>30901020190067120</t>
  </si>
  <si>
    <t>10001020190002966</t>
  </si>
  <si>
    <t>30901020190069723</t>
  </si>
  <si>
    <t>30901020190069791</t>
  </si>
  <si>
    <t>30901020190071400</t>
  </si>
  <si>
    <t>41101020190030068</t>
  </si>
  <si>
    <t>41101020190030084</t>
  </si>
  <si>
    <t>41101020190030092</t>
  </si>
  <si>
    <t>41101020190030101</t>
  </si>
  <si>
    <t>30901020190072686</t>
  </si>
  <si>
    <t>41101020190030423</t>
  </si>
  <si>
    <t>30901020190073735</t>
  </si>
  <si>
    <t>30001020190051528</t>
  </si>
  <si>
    <t>30901020190075407</t>
  </si>
  <si>
    <t>30901020190075408</t>
  </si>
  <si>
    <t>30901020190075694</t>
  </si>
  <si>
    <t>30901020190076023</t>
  </si>
  <si>
    <t>30001020190052653</t>
  </si>
  <si>
    <t>30901020190077172</t>
  </si>
  <si>
    <t>30901020190077201</t>
  </si>
  <si>
    <t>30901020190077738</t>
  </si>
  <si>
    <t>30901020190079172</t>
  </si>
  <si>
    <t>30901020190079971</t>
  </si>
  <si>
    <t>30901020190081030</t>
  </si>
  <si>
    <t>30001020190058735</t>
  </si>
  <si>
    <t>30901020190088970</t>
  </si>
  <si>
    <t>30901020190089195</t>
  </si>
  <si>
    <t>30901020190089417</t>
  </si>
  <si>
    <t>30901020190089637</t>
  </si>
  <si>
    <t>30901020190090472</t>
  </si>
  <si>
    <t>30901020190090701</t>
  </si>
  <si>
    <t>41101020190037015</t>
  </si>
  <si>
    <t>41101020190037016</t>
  </si>
  <si>
    <t>41101020190037018</t>
  </si>
  <si>
    <t>30901020190090909</t>
  </si>
  <si>
    <t>30901020190091017</t>
  </si>
  <si>
    <t>30901020190091089</t>
  </si>
  <si>
    <t>30901020190091140</t>
  </si>
  <si>
    <t>30901020190091728</t>
  </si>
  <si>
    <t>30901020190091982</t>
  </si>
  <si>
    <t>30901020190093446</t>
  </si>
  <si>
    <t>10001020190004183</t>
  </si>
  <si>
    <t>30901020190093907</t>
  </si>
  <si>
    <t>30901020190094136</t>
  </si>
  <si>
    <t>30901020190094152</t>
  </si>
  <si>
    <t>41101020190038053</t>
  </si>
  <si>
    <t>30901020190094191</t>
  </si>
  <si>
    <t>30901020190094253</t>
  </si>
  <si>
    <t>30901020190094366</t>
  </si>
  <si>
    <t>30901020190094617</t>
  </si>
  <si>
    <t>30901020190094708</t>
  </si>
  <si>
    <t>30901020190094962</t>
  </si>
  <si>
    <t>30901020190095236</t>
  </si>
  <si>
    <t>30901020190095241</t>
  </si>
  <si>
    <t>30901020190095301</t>
  </si>
  <si>
    <t>30901020190095322</t>
  </si>
  <si>
    <t>30901020190095331</t>
  </si>
  <si>
    <t>30901020190095803</t>
  </si>
  <si>
    <t>30001020190065791</t>
  </si>
  <si>
    <t>41101020190039309</t>
  </si>
  <si>
    <t>30901020190097303</t>
  </si>
  <si>
    <t>41101020190040057</t>
  </si>
  <si>
    <t>41101020190040062</t>
  </si>
  <si>
    <t>41101020190040068</t>
  </si>
  <si>
    <t>41101020190040069</t>
  </si>
  <si>
    <t>41101020190040110</t>
  </si>
  <si>
    <t>41101020190040126</t>
  </si>
  <si>
    <t>30901020190098520</t>
  </si>
  <si>
    <t>41101020190040393</t>
  </si>
  <si>
    <t>30901020190099636</t>
  </si>
  <si>
    <t>30901020190099653</t>
  </si>
  <si>
    <t>41101020190040569</t>
  </si>
  <si>
    <t>30901020190101331</t>
  </si>
  <si>
    <t>30901020190101651</t>
  </si>
  <si>
    <t>30901020190101688</t>
  </si>
  <si>
    <t>30901020190102068</t>
  </si>
  <si>
    <t>30101020190067358</t>
  </si>
  <si>
    <t>30901020190102933</t>
  </si>
  <si>
    <t>30901020190106337</t>
  </si>
  <si>
    <t>30901020190106528</t>
  </si>
  <si>
    <t>10001020190004799</t>
  </si>
  <si>
    <t>30901020190106921</t>
  </si>
  <si>
    <t>30901020190107593</t>
  </si>
  <si>
    <t>30901020190108670</t>
  </si>
  <si>
    <t>30901020190110159</t>
  </si>
  <si>
    <t>41101020190043413</t>
  </si>
  <si>
    <t>41101020190043416</t>
  </si>
  <si>
    <t>30901020190113126</t>
  </si>
  <si>
    <t>30901020190116071</t>
  </si>
  <si>
    <t>30901020190117362</t>
  </si>
  <si>
    <t>30901020190117951</t>
  </si>
  <si>
    <t>10001020190005358</t>
  </si>
  <si>
    <t>30901020190118603</t>
  </si>
  <si>
    <t>30901020190122195</t>
  </si>
  <si>
    <t>10001020190005495</t>
  </si>
  <si>
    <t>30901020190122786</t>
  </si>
  <si>
    <t>10001020190005523</t>
  </si>
  <si>
    <t>30901020190123194</t>
  </si>
  <si>
    <t>30901020190123459</t>
  </si>
  <si>
    <t>30001020190084998</t>
  </si>
  <si>
    <t>30901020190125449</t>
  </si>
  <si>
    <t>30901020190125962</t>
  </si>
  <si>
    <t>41101020190050000</t>
  </si>
  <si>
    <t>60701020190009539</t>
  </si>
  <si>
    <t>41101020190050704</t>
  </si>
  <si>
    <t>30001020190089348</t>
  </si>
  <si>
    <t>30001020190089642</t>
  </si>
  <si>
    <t>30901020190130792</t>
  </si>
  <si>
    <t>10001020190005901</t>
  </si>
  <si>
    <t>30901020190131201</t>
  </si>
  <si>
    <t>30901020190131542</t>
  </si>
  <si>
    <t>10001020190005952</t>
  </si>
  <si>
    <t>30901020190131820</t>
  </si>
  <si>
    <t>30901020190132284</t>
  </si>
  <si>
    <t>30901020190132981</t>
  </si>
  <si>
    <t>30901020190133199</t>
  </si>
  <si>
    <t>41101020190053539</t>
  </si>
  <si>
    <t>30901020190135666</t>
  </si>
  <si>
    <t>30901020190137163</t>
  </si>
  <si>
    <t>40101020190006966</t>
  </si>
  <si>
    <t>10001020190006389</t>
  </si>
  <si>
    <t>30901020190143055</t>
  </si>
  <si>
    <t>30901020190143863</t>
  </si>
  <si>
    <t>30901020190144585</t>
  </si>
  <si>
    <t>30901020190144875</t>
  </si>
  <si>
    <t>30901020190145859</t>
  </si>
  <si>
    <t>30901020190145903</t>
  </si>
  <si>
    <t>10001020190006655</t>
  </si>
  <si>
    <t>30901020190148300</t>
  </si>
  <si>
    <t>30901020190149329</t>
  </si>
  <si>
    <t>10001020190006808</t>
  </si>
  <si>
    <t>30901020190149558</t>
  </si>
  <si>
    <t>41101020190060519</t>
  </si>
  <si>
    <t>10001020190006851</t>
  </si>
  <si>
    <t>30901020190151541</t>
  </si>
  <si>
    <t>41101020190061402</t>
  </si>
  <si>
    <t>10001020190007091</t>
  </si>
  <si>
    <t>30901020190155773</t>
  </si>
  <si>
    <t>30901020190155913</t>
  </si>
  <si>
    <t>30001020190110083</t>
  </si>
  <si>
    <t>30901020190155969</t>
  </si>
  <si>
    <t>30901020190155972</t>
  </si>
  <si>
    <t>30901020190156408</t>
  </si>
  <si>
    <t>60701020190012165</t>
  </si>
  <si>
    <t>30901020190158026</t>
  </si>
  <si>
    <t>30901020190159557</t>
  </si>
  <si>
    <t>10001020190007318</t>
  </si>
  <si>
    <t>30901020190160055</t>
  </si>
  <si>
    <t>30901020200000961</t>
  </si>
  <si>
    <t>30901020200001434</t>
  </si>
  <si>
    <t>30901020200001834</t>
  </si>
  <si>
    <t>30001020200001632</t>
  </si>
  <si>
    <t>30901020200002108</t>
  </si>
  <si>
    <t>30901020200002661</t>
  </si>
  <si>
    <t>30901020200003858</t>
  </si>
  <si>
    <t>30901020200004413</t>
  </si>
  <si>
    <t>30901020200004596</t>
  </si>
  <si>
    <t>30901020200010499</t>
  </si>
  <si>
    <t>30501020200000130</t>
  </si>
  <si>
    <t>30901020200012538</t>
  </si>
  <si>
    <t>10001020200000474</t>
  </si>
  <si>
    <t>30901020200012999</t>
  </si>
  <si>
    <t>30901020200013001</t>
  </si>
  <si>
    <t>30901020200013130</t>
  </si>
  <si>
    <t>30001020200011792</t>
  </si>
  <si>
    <t>30901020200017759</t>
  </si>
  <si>
    <t>30901020200020619</t>
  </si>
  <si>
    <t>30901020200020945</t>
  </si>
  <si>
    <t>30901020200021147</t>
  </si>
  <si>
    <t>30001020200015401</t>
  </si>
  <si>
    <t>41101020200010145</t>
  </si>
  <si>
    <t>30901020200023940</t>
  </si>
  <si>
    <t>30901020200024794</t>
  </si>
  <si>
    <t>30901020200026200</t>
  </si>
  <si>
    <t>30901020200026272</t>
  </si>
  <si>
    <t>30901020200027700</t>
  </si>
  <si>
    <t>41101020200012309</t>
  </si>
  <si>
    <t>30901020200030359</t>
  </si>
  <si>
    <t>30901020200032229</t>
  </si>
  <si>
    <t>41101020200014960</t>
  </si>
  <si>
    <t>30901020200035933</t>
  </si>
  <si>
    <t>30901020200036244</t>
  </si>
  <si>
    <t>30001020200025882</t>
  </si>
  <si>
    <t>41101020200016319</t>
  </si>
  <si>
    <t>30001020200030630</t>
  </si>
  <si>
    <t>30001020200030811</t>
  </si>
  <si>
    <t>30901020200045796</t>
  </si>
  <si>
    <t>30901020200045933</t>
  </si>
  <si>
    <t>30901020200046194</t>
  </si>
  <si>
    <t>60701020200003801</t>
  </si>
  <si>
    <t>30101020200026680</t>
  </si>
  <si>
    <t>30901020200046836</t>
  </si>
  <si>
    <t>30901020200047414</t>
  </si>
  <si>
    <t>30901020200048048</t>
  </si>
  <si>
    <t>30901020200049015</t>
  </si>
  <si>
    <t>30901020200050404</t>
  </si>
  <si>
    <t>10001020200002036</t>
  </si>
  <si>
    <t>30001020200035344</t>
  </si>
  <si>
    <t>30901020200054049</t>
  </si>
  <si>
    <t>30001020200037606</t>
  </si>
  <si>
    <t>30901020200056963</t>
  </si>
  <si>
    <t>30901020200057478</t>
  </si>
  <si>
    <t>10001020200002374</t>
  </si>
  <si>
    <t>30901020200057691</t>
  </si>
  <si>
    <t>30901020200059857</t>
  </si>
  <si>
    <t>30901020200059865</t>
  </si>
  <si>
    <t>30901020200059974</t>
  </si>
  <si>
    <t>30901020200061102</t>
  </si>
  <si>
    <t>10001020200002611</t>
  </si>
  <si>
    <t>30901020200062852</t>
  </si>
  <si>
    <t>30901020200063574</t>
  </si>
  <si>
    <t>30901020200063624</t>
  </si>
  <si>
    <t>30001020200043562</t>
  </si>
  <si>
    <t>30901020200064233</t>
  </si>
  <si>
    <t>30901020200064287</t>
  </si>
  <si>
    <t>30901020200064751</t>
  </si>
  <si>
    <t>30901020200064764</t>
  </si>
  <si>
    <t>30901020200064988</t>
  </si>
  <si>
    <t>10001020200002781</t>
  </si>
  <si>
    <t>41101020200026164</t>
  </si>
  <si>
    <t>41101020200026189</t>
  </si>
  <si>
    <t>30901020200067187</t>
  </si>
  <si>
    <t>30901020200067243</t>
  </si>
  <si>
    <t>30901020200067521</t>
  </si>
  <si>
    <t>60701020200005091</t>
  </si>
  <si>
    <t>30901020200067829</t>
  </si>
  <si>
    <t>10001020200003074</t>
  </si>
  <si>
    <t>41101020200028505</t>
  </si>
  <si>
    <t>30901020200071646</t>
  </si>
  <si>
    <t>30901020200072995</t>
  </si>
  <si>
    <t>30901020200072999</t>
  </si>
  <si>
    <t>30901020200073052</t>
  </si>
  <si>
    <t>30901020200074265</t>
  </si>
  <si>
    <t>41101020200029950</t>
  </si>
  <si>
    <t>41101020200030125</t>
  </si>
  <si>
    <t>30901020200075643</t>
  </si>
  <si>
    <t>30901020200075780</t>
  </si>
  <si>
    <t>30001020200054480</t>
  </si>
  <si>
    <t>30901020200079027</t>
  </si>
  <si>
    <t>30901020200079213</t>
  </si>
  <si>
    <t>30901020200079693</t>
  </si>
  <si>
    <t>30901020200080191</t>
  </si>
  <si>
    <t>30901020200080255</t>
  </si>
  <si>
    <t>30901020200080454</t>
  </si>
  <si>
    <t>41101020200032036</t>
  </si>
  <si>
    <t>41101020200032137</t>
  </si>
  <si>
    <t>30901020200081082</t>
  </si>
  <si>
    <t>30901020200081101</t>
  </si>
  <si>
    <t>30901020200081123</t>
  </si>
  <si>
    <t>60701020200006282</t>
  </si>
  <si>
    <t>30001020200058406</t>
  </si>
  <si>
    <t>30901020200083197</t>
  </si>
  <si>
    <t>30901020200085313</t>
  </si>
  <si>
    <t>30901020200085871</t>
  </si>
  <si>
    <t>30001020200061235</t>
  </si>
  <si>
    <t>30901020200087047</t>
  </si>
  <si>
    <t>41101020200034463</t>
  </si>
  <si>
    <t>10001020200003917</t>
  </si>
  <si>
    <t>10001020200003919</t>
  </si>
  <si>
    <t>30901020200089680</t>
  </si>
  <si>
    <t>30901020200089718</t>
  </si>
  <si>
    <t>30901020200090707</t>
  </si>
  <si>
    <t>30901020200090930</t>
  </si>
  <si>
    <t>30901020200091898</t>
  </si>
  <si>
    <t>10001020200004100</t>
  </si>
  <si>
    <t>30901020200093268</t>
  </si>
  <si>
    <t>30901020200094649</t>
  </si>
  <si>
    <t>30901020200095150</t>
  </si>
  <si>
    <t>30901020200096081</t>
  </si>
  <si>
    <t>30901020200097045</t>
  </si>
  <si>
    <t>30901020200099708</t>
  </si>
  <si>
    <t>30901020200100899</t>
  </si>
  <si>
    <t>30001020200071108</t>
  </si>
  <si>
    <t>30901020200102933</t>
  </si>
  <si>
    <t>60701020200007923</t>
  </si>
  <si>
    <t>30901020200105469</t>
  </si>
  <si>
    <t>30901020200105863</t>
  </si>
  <si>
    <t>30901020200105948</t>
  </si>
  <si>
    <t>30901020200109423</t>
  </si>
  <si>
    <t>30901020200109432</t>
  </si>
  <si>
    <t>30901020200110378</t>
  </si>
  <si>
    <t>30901020200110800</t>
  </si>
  <si>
    <t>30901020200111463</t>
  </si>
  <si>
    <t>30901020200111693</t>
  </si>
  <si>
    <t>30901020200111720</t>
  </si>
  <si>
    <t>30901020200111888</t>
  </si>
  <si>
    <t>30901020200111905</t>
  </si>
  <si>
    <t>30901020200112471</t>
  </si>
  <si>
    <t>41101020200044559</t>
  </si>
  <si>
    <t>41101020200044588</t>
  </si>
  <si>
    <t>41101020200044611</t>
  </si>
  <si>
    <t>41101020200045116</t>
  </si>
  <si>
    <t>30901020200115066</t>
  </si>
  <si>
    <t>41101020200045516</t>
  </si>
  <si>
    <t>30901020200115191</t>
  </si>
  <si>
    <t>30901020200115383</t>
  </si>
  <si>
    <t>30901020200115462</t>
  </si>
  <si>
    <t>41101020200045962</t>
  </si>
  <si>
    <t>30901020200116561</t>
  </si>
  <si>
    <t>30901020200117052</t>
  </si>
  <si>
    <t>30901020200121317</t>
  </si>
  <si>
    <t>30901020200122133</t>
  </si>
  <si>
    <t>41101020200048999</t>
  </si>
  <si>
    <t>30901020200122813</t>
  </si>
  <si>
    <t>30901020200123415</t>
  </si>
  <si>
    <t>30901020200126404</t>
  </si>
  <si>
    <t>30901020200128179</t>
  </si>
  <si>
    <t>30901020200128186</t>
  </si>
  <si>
    <t>30901020200128195</t>
  </si>
  <si>
    <t>30001020200089994</t>
  </si>
  <si>
    <t>30901020200129184</t>
  </si>
  <si>
    <t>30901020200129649</t>
  </si>
  <si>
    <t>30901020200130179</t>
  </si>
  <si>
    <t>30901020200130193</t>
  </si>
  <si>
    <t>30901020200130409</t>
  </si>
  <si>
    <t>30001020200091690</t>
  </si>
  <si>
    <t>30901020200131213</t>
  </si>
  <si>
    <t>30901020200131266</t>
  </si>
  <si>
    <t>30901020200131463</t>
  </si>
  <si>
    <t>30901020200132125</t>
  </si>
  <si>
    <t>30901020200132131</t>
  </si>
  <si>
    <t>10001020200005781</t>
  </si>
  <si>
    <t>30901020200134041</t>
  </si>
  <si>
    <t>30901020200134248</t>
  </si>
  <si>
    <t>30901020200135090</t>
  </si>
  <si>
    <t>30901020200135746</t>
  </si>
  <si>
    <t>30901020200135750</t>
  </si>
  <si>
    <t>30901020200135901</t>
  </si>
  <si>
    <t>30901020200136033</t>
  </si>
  <si>
    <t>30901020200137023</t>
  </si>
  <si>
    <t>30901020200138545</t>
  </si>
  <si>
    <t>30901020200138585</t>
  </si>
  <si>
    <t>30901020200138594</t>
  </si>
  <si>
    <t>30901020200141181</t>
  </si>
  <si>
    <t>30001020200098945</t>
  </si>
  <si>
    <t>30901020200142267</t>
  </si>
  <si>
    <t>30901020200142969</t>
  </si>
  <si>
    <t>41101020200058578</t>
  </si>
  <si>
    <t>30901020200144158</t>
  </si>
  <si>
    <t>30901020200144961</t>
  </si>
  <si>
    <t>30901020200144982</t>
  </si>
  <si>
    <t>30901020210002750</t>
  </si>
  <si>
    <t>30901020210002972</t>
  </si>
  <si>
    <t>30901020210003568</t>
  </si>
  <si>
    <t>30901020210003572</t>
  </si>
  <si>
    <t>30901020210007244</t>
  </si>
  <si>
    <t>30901020210008702</t>
  </si>
  <si>
    <t>30001020210004593</t>
  </si>
  <si>
    <t>30901020210010207</t>
  </si>
  <si>
    <t>30901020210010362</t>
  </si>
  <si>
    <t>30901020210011385</t>
  </si>
  <si>
    <t>10001020210000402</t>
  </si>
  <si>
    <t>30901020210015603</t>
  </si>
  <si>
    <t>30901020210015733</t>
  </si>
  <si>
    <t>30901020210016156</t>
  </si>
  <si>
    <t>30901020210016408</t>
  </si>
  <si>
    <t>10001020210000609</t>
  </si>
  <si>
    <t>Mois</t>
  </si>
  <si>
    <t>Année</t>
  </si>
  <si>
    <t>Référence</t>
  </si>
  <si>
    <t>Moyenne pondérée de la séléction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</si>
</sst>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########"/>
    <numFmt numFmtId="165" formatCode="#,##0.###"/>
  </numFmts>
  <fonts count="7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0"/>
      <color theme="1"/>
      <name val="Tahoma"/>
      <family val="2"/>
    </font>
    <font>
      <b/>
      <sz val="16"/>
      <color theme="1"/>
      <name val="Calibri"/>
      <family val="2"/>
      <scheme val="minor"/>
    </font>
    <font>
      <b/>
      <sz val="18"/>
      <color rgb="FF006100"/>
      <name val="Calibri"/>
      <family val="2"/>
      <scheme val="minor"/>
    </font>
    <font>
      <sz val="10"/>
      <color theme="1"/>
      <name val="Tahoma"/>
      <family val="2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5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3" fontId="2" fillId="4" borderId="1" xfId="0" applyNumberFormat="1" applyFont="1" applyFill="1" applyBorder="1" applyAlignment="1">
      <alignment horizontal="center" vertical="center" wrapText="1"/>
    </xf>
    <xf numFmtId="3" fontId="0" fillId="0" borderId="0" xfId="0" applyNumberFormat="1"/>
    <xf numFmtId="0" fontId="5" fillId="0" borderId="0" xfId="2"/>
    <xf numFmtId="3" fontId="5" fillId="0" borderId="0" xfId="2" applyNumberFormat="1"/>
    <xf numFmtId="164" fontId="5" fillId="0" borderId="0" xfId="2" applyNumberFormat="1"/>
    <xf numFmtId="165" fontId="5" fillId="0" borderId="0" xfId="2" applyNumberFormat="1"/>
    <xf numFmtId="14" fontId="5" fillId="0" borderId="0" xfId="2" applyNumberFormat="1"/>
    <xf numFmtId="0" fontId="0" fillId="0" borderId="0" xfId="0" applyAlignment="1">
      <alignment horizontal="left"/>
    </xf>
    <xf numFmtId="0" fontId="3" fillId="0" borderId="0" xfId="0" applyFont="1" applyBorder="1" applyAlignment="1">
      <alignment horizontal="center" vertical="center"/>
    </xf>
    <xf numFmtId="49" fontId="2" fillId="3" borderId="1" xfId="0" applyNumberFormat="1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 wrapText="1"/>
    </xf>
    <xf numFmtId="49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49" fontId="5" fillId="0" borderId="0" xfId="2" applyNumberFormat="1" applyAlignment="1">
      <alignment horizontal="center"/>
    </xf>
    <xf numFmtId="1" fontId="5" fillId="0" borderId="0" xfId="2" applyNumberFormat="1" applyAlignment="1">
      <alignment horizontal="center"/>
    </xf>
    <xf numFmtId="2" fontId="4" fillId="2" borderId="2" xfId="1" applyNumberFormat="1" applyFont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0" fillId="0" borderId="0" xfId="0" applyAlignment="1">
      <alignment horizontal="center"/>
    </xf>
    <xf numFmtId="0" fontId="5" fillId="0" borderId="0" xfId="2" applyAlignment="1">
      <alignment horizontal="center"/>
    </xf>
  </cellXfs>
  <cellStyles count="3">
    <cellStyle name="Normal" xfId="0" builtinId="0"/>
    <cellStyle name="Normal 2" xfId="2"/>
    <cellStyle name="Satisfaisant" xfId="1" builtinId="26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41"/>
  <sheetViews>
    <sheetView tabSelected="1" workbookViewId="0">
      <selection activeCell="I15" sqref="I15"/>
    </sheetView>
  </sheetViews>
  <sheetFormatPr baseColWidth="10" defaultColWidth="9.140625" defaultRowHeight="15" x14ac:dyDescent="0.25"/>
  <cols>
    <col min="1" max="1" width="18.140625" bestFit="1" customWidth="1"/>
    <col min="2" max="2" width="10.42578125" bestFit="1" customWidth="1"/>
    <col min="3" max="3" width="10.42578125" style="13" customWidth="1"/>
    <col min="4" max="4" width="15.5703125" style="14" customWidth="1"/>
    <col min="5" max="5" width="10.85546875" bestFit="1" customWidth="1"/>
    <col min="6" max="6" width="12.5703125" bestFit="1" customWidth="1"/>
    <col min="7" max="7" width="10.7109375" style="19" customWidth="1"/>
  </cols>
  <sheetData>
    <row r="1" spans="1:11" ht="31.5" customHeight="1" thickBot="1" x14ac:dyDescent="0.3">
      <c r="A1" s="18" t="s">
        <v>478</v>
      </c>
      <c r="E1" s="17">
        <f>SUMPRODUCT(F4:F1048576,E4:E1048576)/SUM(E4:E1048576)</f>
        <v>6.4343133808969455</v>
      </c>
    </row>
    <row r="3" spans="1:11" x14ac:dyDescent="0.25">
      <c r="A3" s="1" t="s">
        <v>477</v>
      </c>
      <c r="B3" s="1" t="s">
        <v>0</v>
      </c>
      <c r="C3" s="11" t="s">
        <v>475</v>
      </c>
      <c r="D3" s="12" t="s">
        <v>476</v>
      </c>
      <c r="E3" s="2" t="s">
        <v>1</v>
      </c>
      <c r="F3" s="2" t="s">
        <v>2</v>
      </c>
      <c r="G3" s="1" t="s">
        <v>3</v>
      </c>
    </row>
    <row r="4" spans="1:11" x14ac:dyDescent="0.25">
      <c r="A4" s="4" t="s">
        <v>4</v>
      </c>
      <c r="B4" s="8">
        <v>43468</v>
      </c>
      <c r="C4" s="15">
        <f>MONTH(B4)</f>
        <v>1</v>
      </c>
      <c r="D4" s="16">
        <f>YEAR(B4)</f>
        <v>2019</v>
      </c>
      <c r="E4" s="5">
        <v>9384</v>
      </c>
      <c r="F4" s="6">
        <v>42.888427109974401</v>
      </c>
      <c r="G4" s="20" t="s">
        <v>5</v>
      </c>
    </row>
    <row r="5" spans="1:11" ht="15.75" customHeight="1" x14ac:dyDescent="0.25">
      <c r="A5" s="4" t="s">
        <v>6</v>
      </c>
      <c r="B5" s="8">
        <v>43472</v>
      </c>
      <c r="C5" s="15">
        <f>MONTH(B5)</f>
        <v>1</v>
      </c>
      <c r="D5" s="16">
        <f>YEAR(B5)</f>
        <v>2019</v>
      </c>
      <c r="E5" s="5">
        <v>284880</v>
      </c>
      <c r="F5" s="6">
        <v>5.6001404099971896</v>
      </c>
      <c r="G5" s="20" t="s">
        <v>5</v>
      </c>
      <c r="J5" s="9"/>
      <c r="K5" s="10"/>
    </row>
    <row r="6" spans="1:11" x14ac:dyDescent="0.25">
      <c r="A6" s="4" t="s">
        <v>6</v>
      </c>
      <c r="B6" s="8">
        <v>43472</v>
      </c>
      <c r="C6" s="15">
        <f>MONTH(B6)</f>
        <v>1</v>
      </c>
      <c r="D6" s="16">
        <f>YEAR(B6)</f>
        <v>2019</v>
      </c>
      <c r="E6" s="5">
        <v>443880</v>
      </c>
      <c r="F6" s="6">
        <v>5.6001419302514197</v>
      </c>
      <c r="G6" s="20" t="s">
        <v>5</v>
      </c>
    </row>
    <row r="7" spans="1:11" x14ac:dyDescent="0.25">
      <c r="A7" s="4" t="s">
        <v>6</v>
      </c>
      <c r="B7" s="8">
        <v>43472</v>
      </c>
      <c r="C7" s="15">
        <f>MONTH(B7)</f>
        <v>1</v>
      </c>
      <c r="D7" s="16">
        <f>YEAR(B7)</f>
        <v>2019</v>
      </c>
      <c r="E7" s="5">
        <v>145570</v>
      </c>
      <c r="F7" s="6">
        <v>5.6001442604932299</v>
      </c>
      <c r="G7" s="20" t="s">
        <v>5</v>
      </c>
    </row>
    <row r="8" spans="1:11" x14ac:dyDescent="0.25">
      <c r="A8" s="4" t="s">
        <v>7</v>
      </c>
      <c r="B8" s="8">
        <v>43472</v>
      </c>
      <c r="C8" s="15">
        <f>MONTH(B8)</f>
        <v>1</v>
      </c>
      <c r="D8" s="16">
        <f>YEAR(B8)</f>
        <v>2019</v>
      </c>
      <c r="E8" s="5">
        <v>140400</v>
      </c>
      <c r="F8" s="6">
        <v>9.3221367521367497</v>
      </c>
      <c r="G8" s="20" t="s">
        <v>5</v>
      </c>
    </row>
    <row r="9" spans="1:11" x14ac:dyDescent="0.25">
      <c r="A9" s="4" t="s">
        <v>8</v>
      </c>
      <c r="B9" s="8">
        <v>43473</v>
      </c>
      <c r="C9" s="15">
        <f>MONTH(B9)</f>
        <v>1</v>
      </c>
      <c r="D9" s="16">
        <f>YEAR(B9)</f>
        <v>2019</v>
      </c>
      <c r="E9" s="5">
        <v>1221360</v>
      </c>
      <c r="F9" s="6">
        <v>6.5813486605096001</v>
      </c>
      <c r="G9" s="20" t="s">
        <v>5</v>
      </c>
    </row>
    <row r="10" spans="1:11" x14ac:dyDescent="0.25">
      <c r="A10" s="4" t="s">
        <v>9</v>
      </c>
      <c r="B10" s="8">
        <v>43474</v>
      </c>
      <c r="C10" s="15">
        <f>MONTH(B10)</f>
        <v>1</v>
      </c>
      <c r="D10" s="16">
        <f>YEAR(B10)</f>
        <v>2019</v>
      </c>
      <c r="E10" s="5">
        <v>864380</v>
      </c>
      <c r="F10" s="6">
        <v>6.1815613503320304</v>
      </c>
      <c r="G10" s="20" t="s">
        <v>5</v>
      </c>
    </row>
    <row r="11" spans="1:11" x14ac:dyDescent="0.25">
      <c r="A11" s="4" t="s">
        <v>9</v>
      </c>
      <c r="B11" s="8">
        <v>43474</v>
      </c>
      <c r="C11" s="15">
        <f>MONTH(B11)</f>
        <v>1</v>
      </c>
      <c r="D11" s="16">
        <f>YEAR(B11)</f>
        <v>2019</v>
      </c>
      <c r="E11" s="5">
        <v>41840</v>
      </c>
      <c r="F11" s="6">
        <v>6.1815726577437902</v>
      </c>
      <c r="G11" s="20" t="s">
        <v>5</v>
      </c>
    </row>
    <row r="12" spans="1:11" x14ac:dyDescent="0.25">
      <c r="A12" s="4" t="s">
        <v>9</v>
      </c>
      <c r="B12" s="8">
        <v>43474</v>
      </c>
      <c r="C12" s="15">
        <f>MONTH(B12)</f>
        <v>1</v>
      </c>
      <c r="D12" s="16">
        <f>YEAR(B12)</f>
        <v>2019</v>
      </c>
      <c r="E12" s="5">
        <v>1012650</v>
      </c>
      <c r="F12" s="6">
        <v>6.3747355947267099</v>
      </c>
      <c r="G12" s="20" t="s">
        <v>5</v>
      </c>
    </row>
    <row r="13" spans="1:11" x14ac:dyDescent="0.25">
      <c r="A13" s="4" t="s">
        <v>10</v>
      </c>
      <c r="B13" s="8">
        <v>43474</v>
      </c>
      <c r="C13" s="15">
        <f>MONTH(B13)</f>
        <v>1</v>
      </c>
      <c r="D13" s="16">
        <f>YEAR(B13)</f>
        <v>2019</v>
      </c>
      <c r="E13" s="5">
        <v>35890</v>
      </c>
      <c r="F13" s="6">
        <v>8.6360267483978799</v>
      </c>
      <c r="G13" s="20" t="s">
        <v>5</v>
      </c>
    </row>
    <row r="14" spans="1:11" x14ac:dyDescent="0.25">
      <c r="A14" s="4" t="s">
        <v>11</v>
      </c>
      <c r="B14" s="8">
        <v>43475</v>
      </c>
      <c r="C14" s="15">
        <f>MONTH(B14)</f>
        <v>1</v>
      </c>
      <c r="D14" s="16">
        <f>YEAR(B14)</f>
        <v>2019</v>
      </c>
      <c r="E14" s="5">
        <v>2826</v>
      </c>
      <c r="F14" s="6">
        <v>18.6305732484076</v>
      </c>
      <c r="G14" s="20" t="s">
        <v>12</v>
      </c>
    </row>
    <row r="15" spans="1:11" x14ac:dyDescent="0.25">
      <c r="A15" s="4" t="s">
        <v>13</v>
      </c>
      <c r="B15" s="8">
        <v>43475</v>
      </c>
      <c r="C15" s="15">
        <f>MONTH(B15)</f>
        <v>1</v>
      </c>
      <c r="D15" s="16">
        <f>YEAR(B15)</f>
        <v>2019</v>
      </c>
      <c r="E15" s="5">
        <v>380360</v>
      </c>
      <c r="F15" s="6">
        <v>6.4283047639078799</v>
      </c>
      <c r="G15" s="20" t="s">
        <v>14</v>
      </c>
    </row>
    <row r="16" spans="1:11" x14ac:dyDescent="0.25">
      <c r="A16" s="4" t="s">
        <v>15</v>
      </c>
      <c r="B16" s="8">
        <v>43479</v>
      </c>
      <c r="C16" s="15">
        <f>MONTH(B16)</f>
        <v>1</v>
      </c>
      <c r="D16" s="16">
        <f>YEAR(B16)</f>
        <v>2019</v>
      </c>
      <c r="E16" s="5">
        <v>251460</v>
      </c>
      <c r="F16" s="6">
        <v>6.0499602322437003</v>
      </c>
      <c r="G16" s="20" t="s">
        <v>5</v>
      </c>
    </row>
    <row r="17" spans="1:7" x14ac:dyDescent="0.25">
      <c r="A17" s="4" t="s">
        <v>15</v>
      </c>
      <c r="B17" s="8">
        <v>43479</v>
      </c>
      <c r="C17" s="15">
        <f>MONTH(B17)</f>
        <v>1</v>
      </c>
      <c r="D17" s="16">
        <f>YEAR(B17)</f>
        <v>2019</v>
      </c>
      <c r="E17" s="5">
        <v>289800</v>
      </c>
      <c r="F17" s="6">
        <v>6.0499620427881302</v>
      </c>
      <c r="G17" s="20" t="s">
        <v>5</v>
      </c>
    </row>
    <row r="18" spans="1:7" x14ac:dyDescent="0.25">
      <c r="A18" s="4" t="s">
        <v>16</v>
      </c>
      <c r="B18" s="8">
        <v>43479</v>
      </c>
      <c r="C18" s="15">
        <f>MONTH(B18)</f>
        <v>1</v>
      </c>
      <c r="D18" s="16">
        <f>YEAR(B18)</f>
        <v>2019</v>
      </c>
      <c r="E18" s="5">
        <v>27560</v>
      </c>
      <c r="F18" s="6">
        <v>9.9959724238026109</v>
      </c>
      <c r="G18" s="20" t="s">
        <v>5</v>
      </c>
    </row>
    <row r="19" spans="1:7" x14ac:dyDescent="0.25">
      <c r="A19" s="4" t="s">
        <v>17</v>
      </c>
      <c r="B19" s="8">
        <v>43479</v>
      </c>
      <c r="C19" s="15">
        <f>MONTH(B19)</f>
        <v>1</v>
      </c>
      <c r="D19" s="16">
        <f>YEAR(B19)</f>
        <v>2019</v>
      </c>
      <c r="E19" s="5">
        <v>778700</v>
      </c>
      <c r="F19" s="6">
        <v>6.0513676640554799</v>
      </c>
      <c r="G19" s="20" t="s">
        <v>5</v>
      </c>
    </row>
    <row r="20" spans="1:7" x14ac:dyDescent="0.25">
      <c r="A20" s="4" t="s">
        <v>18</v>
      </c>
      <c r="B20" s="8">
        <v>43480</v>
      </c>
      <c r="C20" s="15">
        <f>MONTH(B20)</f>
        <v>1</v>
      </c>
      <c r="D20" s="16">
        <f>YEAR(B20)</f>
        <v>2019</v>
      </c>
      <c r="E20" s="5">
        <v>539315</v>
      </c>
      <c r="F20" s="6">
        <v>6.5645179533296902</v>
      </c>
      <c r="G20" s="20" t="s">
        <v>14</v>
      </c>
    </row>
    <row r="21" spans="1:7" x14ac:dyDescent="0.25">
      <c r="A21" s="4" t="s">
        <v>19</v>
      </c>
      <c r="B21" s="8">
        <v>43480</v>
      </c>
      <c r="C21" s="15">
        <f>MONTH(B21)</f>
        <v>1</v>
      </c>
      <c r="D21" s="16">
        <f>YEAR(B21)</f>
        <v>2019</v>
      </c>
      <c r="E21" s="5">
        <v>1024370</v>
      </c>
      <c r="F21" s="6">
        <v>6.8266349073088799</v>
      </c>
      <c r="G21" s="20" t="s">
        <v>14</v>
      </c>
    </row>
    <row r="22" spans="1:7" x14ac:dyDescent="0.25">
      <c r="A22" s="4" t="s">
        <v>20</v>
      </c>
      <c r="B22" s="8">
        <v>43481</v>
      </c>
      <c r="C22" s="15">
        <f>MONTH(B22)</f>
        <v>1</v>
      </c>
      <c r="D22" s="16">
        <f>YEAR(B22)</f>
        <v>2019</v>
      </c>
      <c r="E22" s="5">
        <v>16693</v>
      </c>
      <c r="F22" s="6">
        <v>42.276762714910397</v>
      </c>
      <c r="G22" s="20" t="s">
        <v>5</v>
      </c>
    </row>
    <row r="23" spans="1:7" x14ac:dyDescent="0.25">
      <c r="A23" s="4" t="s">
        <v>21</v>
      </c>
      <c r="B23" s="8">
        <v>43483</v>
      </c>
      <c r="C23" s="15">
        <f>MONTH(B23)</f>
        <v>1</v>
      </c>
      <c r="D23" s="16">
        <f>YEAR(B23)</f>
        <v>2019</v>
      </c>
      <c r="E23" s="5">
        <v>31220</v>
      </c>
      <c r="F23" s="6">
        <v>4.5509288917360697</v>
      </c>
      <c r="G23" s="20" t="s">
        <v>5</v>
      </c>
    </row>
    <row r="24" spans="1:7" x14ac:dyDescent="0.25">
      <c r="A24" s="4" t="s">
        <v>21</v>
      </c>
      <c r="B24" s="8">
        <v>43483</v>
      </c>
      <c r="C24" s="15">
        <f>MONTH(B24)</f>
        <v>1</v>
      </c>
      <c r="D24" s="16">
        <f>YEAR(B24)</f>
        <v>2019</v>
      </c>
      <c r="E24" s="5">
        <v>75218</v>
      </c>
      <c r="F24" s="6">
        <v>4.5509319577760596</v>
      </c>
      <c r="G24" s="20" t="s">
        <v>5</v>
      </c>
    </row>
    <row r="25" spans="1:7" x14ac:dyDescent="0.25">
      <c r="A25" s="4" t="s">
        <v>21</v>
      </c>
      <c r="B25" s="8">
        <v>43483</v>
      </c>
      <c r="C25" s="15">
        <f>MONTH(B25)</f>
        <v>1</v>
      </c>
      <c r="D25" s="16">
        <f>YEAR(B25)</f>
        <v>2019</v>
      </c>
      <c r="E25" s="5">
        <v>33000</v>
      </c>
      <c r="F25" s="6">
        <v>4.5509393939393901</v>
      </c>
      <c r="G25" s="20" t="s">
        <v>5</v>
      </c>
    </row>
    <row r="26" spans="1:7" x14ac:dyDescent="0.25">
      <c r="A26" s="4" t="s">
        <v>21</v>
      </c>
      <c r="B26" s="8">
        <v>43483</v>
      </c>
      <c r="C26" s="15">
        <f>MONTH(B26)</f>
        <v>1</v>
      </c>
      <c r="D26" s="16">
        <f>YEAR(B26)</f>
        <v>2019</v>
      </c>
      <c r="E26" s="5">
        <v>77150</v>
      </c>
      <c r="F26" s="6">
        <v>4.5509397278029802</v>
      </c>
      <c r="G26" s="20" t="s">
        <v>5</v>
      </c>
    </row>
    <row r="27" spans="1:7" x14ac:dyDescent="0.25">
      <c r="A27" s="4" t="s">
        <v>22</v>
      </c>
      <c r="B27" s="8">
        <v>43487</v>
      </c>
      <c r="C27" s="15">
        <f>MONTH(B27)</f>
        <v>1</v>
      </c>
      <c r="D27" s="16">
        <f>YEAR(B27)</f>
        <v>2019</v>
      </c>
      <c r="E27" s="5">
        <v>1086880</v>
      </c>
      <c r="F27" s="6">
        <v>6.6504416310908301</v>
      </c>
      <c r="G27" s="20" t="s">
        <v>14</v>
      </c>
    </row>
    <row r="28" spans="1:7" x14ac:dyDescent="0.25">
      <c r="A28" s="4" t="s">
        <v>23</v>
      </c>
      <c r="B28" s="8">
        <v>43487</v>
      </c>
      <c r="C28" s="15">
        <f>MONTH(B28)</f>
        <v>1</v>
      </c>
      <c r="D28" s="16">
        <f>YEAR(B28)</f>
        <v>2019</v>
      </c>
      <c r="E28" s="5">
        <v>993590</v>
      </c>
      <c r="F28" s="6">
        <v>6.86198532593927</v>
      </c>
      <c r="G28" s="20" t="s">
        <v>14</v>
      </c>
    </row>
    <row r="29" spans="1:7" x14ac:dyDescent="0.25">
      <c r="A29" s="4" t="s">
        <v>24</v>
      </c>
      <c r="B29" s="8">
        <v>43487</v>
      </c>
      <c r="C29" s="15">
        <f>MONTH(B29)</f>
        <v>1</v>
      </c>
      <c r="D29" s="16">
        <f>YEAR(B29)</f>
        <v>2019</v>
      </c>
      <c r="E29" s="5">
        <v>10260</v>
      </c>
      <c r="F29" s="6">
        <v>8.7769980506822591</v>
      </c>
      <c r="G29" s="20" t="s">
        <v>5</v>
      </c>
    </row>
    <row r="30" spans="1:7" x14ac:dyDescent="0.25">
      <c r="A30" s="4" t="s">
        <v>25</v>
      </c>
      <c r="B30" s="8">
        <v>43488</v>
      </c>
      <c r="C30" s="15">
        <f>MONTH(B30)</f>
        <v>1</v>
      </c>
      <c r="D30" s="16">
        <f>YEAR(B30)</f>
        <v>2019</v>
      </c>
      <c r="E30" s="5">
        <v>1591240</v>
      </c>
      <c r="F30" s="6">
        <v>6.0697688595057899</v>
      </c>
      <c r="G30" s="20" t="s">
        <v>5</v>
      </c>
    </row>
    <row r="31" spans="1:7" x14ac:dyDescent="0.25">
      <c r="A31" s="4" t="s">
        <v>25</v>
      </c>
      <c r="B31" s="8">
        <v>43488</v>
      </c>
      <c r="C31" s="15">
        <f>MONTH(B31)</f>
        <v>1</v>
      </c>
      <c r="D31" s="16">
        <f>YEAR(B31)</f>
        <v>2019</v>
      </c>
      <c r="E31" s="5">
        <v>332640</v>
      </c>
      <c r="F31" s="6">
        <v>6.0697691197691199</v>
      </c>
      <c r="G31" s="20" t="s">
        <v>5</v>
      </c>
    </row>
    <row r="32" spans="1:7" x14ac:dyDescent="0.25">
      <c r="A32" s="4" t="s">
        <v>25</v>
      </c>
      <c r="B32" s="8">
        <v>43488</v>
      </c>
      <c r="C32" s="15">
        <f>MONTH(B32)</f>
        <v>1</v>
      </c>
      <c r="D32" s="16">
        <f>YEAR(B32)</f>
        <v>2019</v>
      </c>
      <c r="E32" s="5">
        <v>544260</v>
      </c>
      <c r="F32" s="6">
        <v>6.0697699628853901</v>
      </c>
      <c r="G32" s="20" t="s">
        <v>5</v>
      </c>
    </row>
    <row r="33" spans="1:7" x14ac:dyDescent="0.25">
      <c r="A33" s="4" t="s">
        <v>26</v>
      </c>
      <c r="B33" s="8">
        <v>43488</v>
      </c>
      <c r="C33" s="15">
        <f>MONTH(B33)</f>
        <v>1</v>
      </c>
      <c r="D33" s="16">
        <f>YEAR(B33)</f>
        <v>2019</v>
      </c>
      <c r="E33" s="5">
        <v>551720</v>
      </c>
      <c r="F33" s="6">
        <v>6.0690060175451297</v>
      </c>
      <c r="G33" s="20" t="s">
        <v>5</v>
      </c>
    </row>
    <row r="34" spans="1:7" x14ac:dyDescent="0.25">
      <c r="A34" s="4" t="s">
        <v>26</v>
      </c>
      <c r="B34" s="8">
        <v>43488</v>
      </c>
      <c r="C34" s="15">
        <f>MONTH(B34)</f>
        <v>1</v>
      </c>
      <c r="D34" s="16">
        <f>YEAR(B34)</f>
        <v>2019</v>
      </c>
      <c r="E34" s="5">
        <v>1623300</v>
      </c>
      <c r="F34" s="6">
        <v>6.0690069611285704</v>
      </c>
      <c r="G34" s="20" t="s">
        <v>5</v>
      </c>
    </row>
    <row r="35" spans="1:7" x14ac:dyDescent="0.25">
      <c r="A35" s="4" t="s">
        <v>26</v>
      </c>
      <c r="B35" s="8">
        <v>43488</v>
      </c>
      <c r="C35" s="15">
        <f>MONTH(B35)</f>
        <v>1</v>
      </c>
      <c r="D35" s="16">
        <f>YEAR(B35)</f>
        <v>2019</v>
      </c>
      <c r="E35" s="5">
        <v>361860</v>
      </c>
      <c r="F35" s="6">
        <v>6.0690073509091897</v>
      </c>
      <c r="G35" s="20" t="s">
        <v>5</v>
      </c>
    </row>
    <row r="36" spans="1:7" x14ac:dyDescent="0.25">
      <c r="A36" s="4" t="s">
        <v>27</v>
      </c>
      <c r="B36" s="8">
        <v>43490</v>
      </c>
      <c r="C36" s="15">
        <f>MONTH(B36)</f>
        <v>1</v>
      </c>
      <c r="D36" s="16">
        <f>YEAR(B36)</f>
        <v>2019</v>
      </c>
      <c r="E36" s="5">
        <v>23040</v>
      </c>
      <c r="F36" s="6">
        <v>11.614192708333301</v>
      </c>
      <c r="G36" s="20" t="s">
        <v>5</v>
      </c>
    </row>
    <row r="37" spans="1:7" x14ac:dyDescent="0.25">
      <c r="A37" s="4" t="s">
        <v>28</v>
      </c>
      <c r="B37" s="8">
        <v>43494</v>
      </c>
      <c r="C37" s="15">
        <f>MONTH(B37)</f>
        <v>1</v>
      </c>
      <c r="D37" s="16">
        <f>YEAR(B37)</f>
        <v>2019</v>
      </c>
      <c r="E37" s="5">
        <v>6669</v>
      </c>
      <c r="F37" s="6">
        <v>11.370670265407099</v>
      </c>
      <c r="G37" s="20" t="s">
        <v>12</v>
      </c>
    </row>
    <row r="38" spans="1:7" x14ac:dyDescent="0.25">
      <c r="A38" s="4" t="s">
        <v>29</v>
      </c>
      <c r="B38" s="8">
        <v>43494</v>
      </c>
      <c r="C38" s="15">
        <f>MONTH(B38)</f>
        <v>1</v>
      </c>
      <c r="D38" s="16">
        <f>YEAR(B38)</f>
        <v>2019</v>
      </c>
      <c r="E38" s="5">
        <v>1440</v>
      </c>
      <c r="F38" s="6">
        <v>27.200694444444402</v>
      </c>
      <c r="G38" s="20" t="s">
        <v>5</v>
      </c>
    </row>
    <row r="39" spans="1:7" x14ac:dyDescent="0.25">
      <c r="A39" s="4" t="s">
        <v>30</v>
      </c>
      <c r="B39" s="8">
        <v>43496</v>
      </c>
      <c r="C39" s="15">
        <f>MONTH(B39)</f>
        <v>1</v>
      </c>
      <c r="D39" s="16">
        <f>YEAR(B39)</f>
        <v>2019</v>
      </c>
      <c r="E39" s="5">
        <v>9552</v>
      </c>
      <c r="F39" s="6">
        <v>10.8445351758794</v>
      </c>
      <c r="G39" s="20" t="s">
        <v>5</v>
      </c>
    </row>
    <row r="40" spans="1:7" x14ac:dyDescent="0.25">
      <c r="A40" s="4" t="s">
        <v>31</v>
      </c>
      <c r="B40" s="8">
        <v>43501</v>
      </c>
      <c r="C40" s="15">
        <f>MONTH(B40)</f>
        <v>2</v>
      </c>
      <c r="D40" s="16">
        <f>YEAR(B40)</f>
        <v>2019</v>
      </c>
      <c r="E40" s="5">
        <v>249910</v>
      </c>
      <c r="F40" s="6">
        <v>6.1129686687207396</v>
      </c>
      <c r="G40" s="20" t="s">
        <v>14</v>
      </c>
    </row>
    <row r="41" spans="1:7" x14ac:dyDescent="0.25">
      <c r="A41" s="4" t="s">
        <v>31</v>
      </c>
      <c r="B41" s="8">
        <v>43501</v>
      </c>
      <c r="C41" s="15">
        <f>MONTH(B41)</f>
        <v>2</v>
      </c>
      <c r="D41" s="16">
        <f>YEAR(B41)</f>
        <v>2019</v>
      </c>
      <c r="E41" s="5">
        <v>898825</v>
      </c>
      <c r="F41" s="6">
        <v>6.1139498790087101</v>
      </c>
      <c r="G41" s="20" t="s">
        <v>14</v>
      </c>
    </row>
    <row r="42" spans="1:7" x14ac:dyDescent="0.25">
      <c r="A42" s="4" t="s">
        <v>31</v>
      </c>
      <c r="B42" s="8">
        <v>43501</v>
      </c>
      <c r="C42" s="15">
        <f>MONTH(B42)</f>
        <v>2</v>
      </c>
      <c r="D42" s="16">
        <f>YEAR(B42)</f>
        <v>2019</v>
      </c>
      <c r="E42" s="5">
        <v>106860</v>
      </c>
      <c r="F42" s="6">
        <v>6.1953584128766597</v>
      </c>
      <c r="G42" s="20" t="s">
        <v>14</v>
      </c>
    </row>
    <row r="43" spans="1:7" x14ac:dyDescent="0.25">
      <c r="A43" s="4" t="s">
        <v>31</v>
      </c>
      <c r="B43" s="8">
        <v>43501</v>
      </c>
      <c r="C43" s="15">
        <f>MONTH(B43)</f>
        <v>2</v>
      </c>
      <c r="D43" s="16">
        <f>YEAR(B43)</f>
        <v>2019</v>
      </c>
      <c r="E43" s="5">
        <v>803610</v>
      </c>
      <c r="F43" s="6">
        <v>6.6291870434663602</v>
      </c>
      <c r="G43" s="20" t="s">
        <v>14</v>
      </c>
    </row>
    <row r="44" spans="1:7" x14ac:dyDescent="0.25">
      <c r="A44" s="4" t="s">
        <v>32</v>
      </c>
      <c r="B44" s="8">
        <v>43510</v>
      </c>
      <c r="C44" s="15">
        <f>MONTH(B44)</f>
        <v>2</v>
      </c>
      <c r="D44" s="16">
        <f>YEAR(B44)</f>
        <v>2019</v>
      </c>
      <c r="E44" s="5">
        <v>10919</v>
      </c>
      <c r="F44" s="6">
        <v>9.1764813627621606</v>
      </c>
      <c r="G44" s="20" t="s">
        <v>5</v>
      </c>
    </row>
    <row r="45" spans="1:7" x14ac:dyDescent="0.25">
      <c r="A45" s="4" t="s">
        <v>32</v>
      </c>
      <c r="B45" s="8">
        <v>43510</v>
      </c>
      <c r="C45" s="15">
        <f>MONTH(B45)</f>
        <v>2</v>
      </c>
      <c r="D45" s="16">
        <f>YEAR(B45)</f>
        <v>2019</v>
      </c>
      <c r="E45" s="5">
        <v>2844</v>
      </c>
      <c r="F45" s="6">
        <v>9.4655414908579498</v>
      </c>
      <c r="G45" s="20" t="s">
        <v>5</v>
      </c>
    </row>
    <row r="46" spans="1:7" x14ac:dyDescent="0.25">
      <c r="A46" s="4" t="s">
        <v>32</v>
      </c>
      <c r="B46" s="8">
        <v>43510</v>
      </c>
      <c r="C46" s="15">
        <f>MONTH(B46)</f>
        <v>2</v>
      </c>
      <c r="D46" s="16">
        <f>YEAR(B46)</f>
        <v>2019</v>
      </c>
      <c r="E46" s="5">
        <v>7967</v>
      </c>
      <c r="F46" s="6">
        <v>9.58215137441948</v>
      </c>
      <c r="G46" s="20" t="s">
        <v>5</v>
      </c>
    </row>
    <row r="47" spans="1:7" x14ac:dyDescent="0.25">
      <c r="A47" s="4" t="s">
        <v>33</v>
      </c>
      <c r="B47" s="8">
        <v>43510</v>
      </c>
      <c r="C47" s="15">
        <f>MONTH(B47)</f>
        <v>2</v>
      </c>
      <c r="D47" s="16">
        <f>YEAR(B47)</f>
        <v>2019</v>
      </c>
      <c r="E47" s="5">
        <v>17756</v>
      </c>
      <c r="F47" s="6">
        <v>8.3587519711646792</v>
      </c>
      <c r="G47" s="20" t="s">
        <v>5</v>
      </c>
    </row>
    <row r="48" spans="1:7" x14ac:dyDescent="0.25">
      <c r="A48" s="4" t="s">
        <v>34</v>
      </c>
      <c r="B48" s="8">
        <v>43511</v>
      </c>
      <c r="C48" s="15">
        <f>MONTH(B48)</f>
        <v>2</v>
      </c>
      <c r="D48" s="16">
        <f>YEAR(B48)</f>
        <v>2019</v>
      </c>
      <c r="E48" s="5">
        <v>6881</v>
      </c>
      <c r="F48" s="6">
        <v>9.2708908588867907</v>
      </c>
      <c r="G48" s="20" t="s">
        <v>5</v>
      </c>
    </row>
    <row r="49" spans="1:7" x14ac:dyDescent="0.25">
      <c r="A49" s="4" t="s">
        <v>35</v>
      </c>
      <c r="B49" s="8">
        <v>43511</v>
      </c>
      <c r="C49" s="15">
        <f>MONTH(B49)</f>
        <v>2</v>
      </c>
      <c r="D49" s="16">
        <f>YEAR(B49)</f>
        <v>2019</v>
      </c>
      <c r="E49" s="5">
        <v>9632</v>
      </c>
      <c r="F49" s="6">
        <v>11.305855481727599</v>
      </c>
      <c r="G49" s="20" t="s">
        <v>5</v>
      </c>
    </row>
    <row r="50" spans="1:7" x14ac:dyDescent="0.25">
      <c r="A50" s="4" t="s">
        <v>35</v>
      </c>
      <c r="B50" s="8">
        <v>43511</v>
      </c>
      <c r="C50" s="15">
        <f>MONTH(B50)</f>
        <v>2</v>
      </c>
      <c r="D50" s="16">
        <f>YEAR(B50)</f>
        <v>2019</v>
      </c>
      <c r="E50" s="5">
        <v>960</v>
      </c>
      <c r="F50" s="6">
        <v>13.1927083333333</v>
      </c>
      <c r="G50" s="20" t="s">
        <v>5</v>
      </c>
    </row>
    <row r="51" spans="1:7" x14ac:dyDescent="0.25">
      <c r="A51" s="4" t="s">
        <v>36</v>
      </c>
      <c r="B51" s="8">
        <v>43514</v>
      </c>
      <c r="C51" s="15">
        <f>MONTH(B51)</f>
        <v>2</v>
      </c>
      <c r="D51" s="16">
        <f>YEAR(B51)</f>
        <v>2019</v>
      </c>
      <c r="E51" s="5">
        <v>169704</v>
      </c>
      <c r="F51" s="6">
        <v>7.70978291613633</v>
      </c>
      <c r="G51" s="20" t="s">
        <v>5</v>
      </c>
    </row>
    <row r="52" spans="1:7" x14ac:dyDescent="0.25">
      <c r="A52" s="4" t="s">
        <v>36</v>
      </c>
      <c r="B52" s="8">
        <v>43514</v>
      </c>
      <c r="C52" s="15">
        <f>MONTH(B52)</f>
        <v>2</v>
      </c>
      <c r="D52" s="16">
        <f>YEAR(B52)</f>
        <v>2019</v>
      </c>
      <c r="E52" s="5">
        <v>751308</v>
      </c>
      <c r="F52" s="6">
        <v>8.4805286247451104</v>
      </c>
      <c r="G52" s="20" t="s">
        <v>5</v>
      </c>
    </row>
    <row r="53" spans="1:7" x14ac:dyDescent="0.25">
      <c r="A53" s="4" t="s">
        <v>37</v>
      </c>
      <c r="B53" s="8">
        <v>43515</v>
      </c>
      <c r="C53" s="15">
        <f>MONTH(B53)</f>
        <v>2</v>
      </c>
      <c r="D53" s="16">
        <f>YEAR(B53)</f>
        <v>2019</v>
      </c>
      <c r="E53" s="5">
        <v>301940</v>
      </c>
      <c r="F53" s="6">
        <v>7.5348744783731902</v>
      </c>
      <c r="G53" s="20" t="s">
        <v>5</v>
      </c>
    </row>
    <row r="54" spans="1:7" x14ac:dyDescent="0.25">
      <c r="A54" s="4" t="s">
        <v>38</v>
      </c>
      <c r="B54" s="8">
        <v>43517</v>
      </c>
      <c r="C54" s="15">
        <f>MONTH(B54)</f>
        <v>2</v>
      </c>
      <c r="D54" s="16">
        <f>YEAR(B54)</f>
        <v>2019</v>
      </c>
      <c r="E54" s="5">
        <v>1290</v>
      </c>
      <c r="F54" s="6">
        <v>18.457364341085299</v>
      </c>
      <c r="G54" s="20" t="s">
        <v>5</v>
      </c>
    </row>
    <row r="55" spans="1:7" x14ac:dyDescent="0.25">
      <c r="A55" s="4" t="s">
        <v>39</v>
      </c>
      <c r="B55" s="8">
        <v>43521</v>
      </c>
      <c r="C55" s="15">
        <f>MONTH(B55)</f>
        <v>2</v>
      </c>
      <c r="D55" s="16">
        <f>YEAR(B55)</f>
        <v>2019</v>
      </c>
      <c r="E55" s="5">
        <v>23450</v>
      </c>
      <c r="F55" s="6">
        <v>14.492324093816601</v>
      </c>
      <c r="G55" s="20" t="s">
        <v>5</v>
      </c>
    </row>
    <row r="56" spans="1:7" x14ac:dyDescent="0.25">
      <c r="A56" s="4" t="s">
        <v>40</v>
      </c>
      <c r="B56" s="8">
        <v>43522</v>
      </c>
      <c r="C56" s="15">
        <f>MONTH(B56)</f>
        <v>2</v>
      </c>
      <c r="D56" s="16">
        <f>YEAR(B56)</f>
        <v>2019</v>
      </c>
      <c r="E56" s="5">
        <v>57210</v>
      </c>
      <c r="F56" s="6">
        <v>7.88084251005069</v>
      </c>
      <c r="G56" s="20" t="s">
        <v>5</v>
      </c>
    </row>
    <row r="57" spans="1:7" x14ac:dyDescent="0.25">
      <c r="A57" s="4" t="s">
        <v>40</v>
      </c>
      <c r="B57" s="8">
        <v>43522</v>
      </c>
      <c r="C57" s="15">
        <f>MONTH(B57)</f>
        <v>2</v>
      </c>
      <c r="D57" s="16">
        <f>YEAR(B57)</f>
        <v>2019</v>
      </c>
      <c r="E57" s="5">
        <v>1540</v>
      </c>
      <c r="F57" s="6">
        <v>8.0253246753246792</v>
      </c>
      <c r="G57" s="20" t="s">
        <v>5</v>
      </c>
    </row>
    <row r="58" spans="1:7" x14ac:dyDescent="0.25">
      <c r="A58" s="4" t="s">
        <v>41</v>
      </c>
      <c r="B58" s="8">
        <v>43524</v>
      </c>
      <c r="C58" s="15">
        <f>MONTH(B58)</f>
        <v>2</v>
      </c>
      <c r="D58" s="16">
        <f>YEAR(B58)</f>
        <v>2019</v>
      </c>
      <c r="E58" s="5">
        <v>953</v>
      </c>
      <c r="F58" s="6">
        <v>14.7492130115425</v>
      </c>
      <c r="G58" s="20" t="s">
        <v>5</v>
      </c>
    </row>
    <row r="59" spans="1:7" x14ac:dyDescent="0.25">
      <c r="A59" s="4" t="s">
        <v>41</v>
      </c>
      <c r="B59" s="8">
        <v>43524</v>
      </c>
      <c r="C59" s="15">
        <f>MONTH(B59)</f>
        <v>2</v>
      </c>
      <c r="D59" s="16">
        <f>YEAR(B59)</f>
        <v>2019</v>
      </c>
      <c r="E59" s="5">
        <v>19035</v>
      </c>
      <c r="F59" s="6">
        <v>15.8545836616759</v>
      </c>
      <c r="G59" s="20" t="s">
        <v>5</v>
      </c>
    </row>
    <row r="60" spans="1:7" x14ac:dyDescent="0.25">
      <c r="A60" s="4" t="s">
        <v>42</v>
      </c>
      <c r="B60" s="8">
        <v>43524</v>
      </c>
      <c r="C60" s="15">
        <f>MONTH(B60)</f>
        <v>2</v>
      </c>
      <c r="D60" s="16">
        <f>YEAR(B60)</f>
        <v>2019</v>
      </c>
      <c r="E60" s="5">
        <v>20815</v>
      </c>
      <c r="F60" s="6">
        <v>14.753302906557799</v>
      </c>
      <c r="G60" s="20" t="s">
        <v>5</v>
      </c>
    </row>
    <row r="61" spans="1:7" x14ac:dyDescent="0.25">
      <c r="A61" s="4" t="s">
        <v>43</v>
      </c>
      <c r="B61" s="8">
        <v>43526</v>
      </c>
      <c r="C61" s="15">
        <f>MONTH(B61)</f>
        <v>3</v>
      </c>
      <c r="D61" s="16">
        <f>YEAR(B61)</f>
        <v>2019</v>
      </c>
      <c r="E61" s="5">
        <v>252340</v>
      </c>
      <c r="F61" s="6">
        <v>7.6790164064357596</v>
      </c>
      <c r="G61" s="20" t="s">
        <v>5</v>
      </c>
    </row>
    <row r="62" spans="1:7" x14ac:dyDescent="0.25">
      <c r="A62" s="4" t="s">
        <v>44</v>
      </c>
      <c r="B62" s="8">
        <v>43528</v>
      </c>
      <c r="C62" s="15">
        <f>MONTH(B62)</f>
        <v>3</v>
      </c>
      <c r="D62" s="16">
        <f>YEAR(B62)</f>
        <v>2019</v>
      </c>
      <c r="E62" s="5">
        <v>792</v>
      </c>
      <c r="F62" s="6">
        <v>9.1489898989898997</v>
      </c>
      <c r="G62" s="20" t="s">
        <v>5</v>
      </c>
    </row>
    <row r="63" spans="1:7" x14ac:dyDescent="0.25">
      <c r="A63" s="4" t="s">
        <v>44</v>
      </c>
      <c r="B63" s="8">
        <v>43528</v>
      </c>
      <c r="C63" s="15">
        <f>MONTH(B63)</f>
        <v>3</v>
      </c>
      <c r="D63" s="16">
        <f>YEAR(B63)</f>
        <v>2019</v>
      </c>
      <c r="E63" s="5">
        <v>336</v>
      </c>
      <c r="F63" s="6">
        <v>9.3690476190476204</v>
      </c>
      <c r="G63" s="20" t="s">
        <v>5</v>
      </c>
    </row>
    <row r="64" spans="1:7" x14ac:dyDescent="0.25">
      <c r="A64" s="4" t="s">
        <v>44</v>
      </c>
      <c r="B64" s="8">
        <v>43528</v>
      </c>
      <c r="C64" s="15">
        <f>MONTH(B64)</f>
        <v>3</v>
      </c>
      <c r="D64" s="16">
        <f>YEAR(B64)</f>
        <v>2019</v>
      </c>
      <c r="E64" s="5">
        <v>5840</v>
      </c>
      <c r="F64" s="6">
        <v>9.4950342465753401</v>
      </c>
      <c r="G64" s="20" t="s">
        <v>5</v>
      </c>
    </row>
    <row r="65" spans="1:7" x14ac:dyDescent="0.25">
      <c r="A65" s="4" t="s">
        <v>45</v>
      </c>
      <c r="B65" s="8">
        <v>43529</v>
      </c>
      <c r="C65" s="15">
        <f>MONTH(B65)</f>
        <v>3</v>
      </c>
      <c r="D65" s="16">
        <f>YEAR(B65)</f>
        <v>2019</v>
      </c>
      <c r="E65" s="5">
        <v>25280</v>
      </c>
      <c r="F65" s="6">
        <v>15.843196202531599</v>
      </c>
      <c r="G65" s="20" t="s">
        <v>5</v>
      </c>
    </row>
    <row r="66" spans="1:7" x14ac:dyDescent="0.25">
      <c r="A66" s="4" t="s">
        <v>46</v>
      </c>
      <c r="B66" s="8">
        <v>43529</v>
      </c>
      <c r="C66" s="15">
        <f>MONTH(B66)</f>
        <v>3</v>
      </c>
      <c r="D66" s="16">
        <f>YEAR(B66)</f>
        <v>2019</v>
      </c>
      <c r="E66" s="7">
        <v>2086.2199999999998</v>
      </c>
      <c r="F66" s="6">
        <v>15.8497186298665</v>
      </c>
      <c r="G66" s="20" t="s">
        <v>5</v>
      </c>
    </row>
    <row r="67" spans="1:7" x14ac:dyDescent="0.25">
      <c r="A67" s="4" t="s">
        <v>46</v>
      </c>
      <c r="B67" s="8">
        <v>43529</v>
      </c>
      <c r="C67" s="15">
        <f>MONTH(B67)</f>
        <v>3</v>
      </c>
      <c r="D67" s="16">
        <f>YEAR(B67)</f>
        <v>2019</v>
      </c>
      <c r="E67" s="7">
        <v>23093.78</v>
      </c>
      <c r="F67" s="6">
        <v>15.8497223061794</v>
      </c>
      <c r="G67" s="20" t="s">
        <v>5</v>
      </c>
    </row>
    <row r="68" spans="1:7" x14ac:dyDescent="0.25">
      <c r="A68" s="4" t="s">
        <v>47</v>
      </c>
      <c r="B68" s="8">
        <v>43530</v>
      </c>
      <c r="C68" s="15">
        <f>MONTH(B68)</f>
        <v>3</v>
      </c>
      <c r="D68" s="16">
        <f>YEAR(B68)</f>
        <v>2019</v>
      </c>
      <c r="E68" s="5">
        <v>8640</v>
      </c>
      <c r="F68" s="6">
        <v>9.9427083333333304</v>
      </c>
      <c r="G68" s="20" t="s">
        <v>5</v>
      </c>
    </row>
    <row r="69" spans="1:7" x14ac:dyDescent="0.25">
      <c r="A69" s="4" t="s">
        <v>47</v>
      </c>
      <c r="B69" s="8">
        <v>43530</v>
      </c>
      <c r="C69" s="15">
        <f>MONTH(B69)</f>
        <v>3</v>
      </c>
      <c r="D69" s="16">
        <f>YEAR(B69)</f>
        <v>2019</v>
      </c>
      <c r="E69" s="5">
        <v>21312</v>
      </c>
      <c r="F69" s="6">
        <v>10.1617867867868</v>
      </c>
      <c r="G69" s="20" t="s">
        <v>5</v>
      </c>
    </row>
    <row r="70" spans="1:7" x14ac:dyDescent="0.25">
      <c r="A70" s="4" t="s">
        <v>48</v>
      </c>
      <c r="B70" s="8">
        <v>43535</v>
      </c>
      <c r="C70" s="15">
        <f>MONTH(B70)</f>
        <v>3</v>
      </c>
      <c r="D70" s="16">
        <f>YEAR(B70)</f>
        <v>2019</v>
      </c>
      <c r="E70" s="5">
        <v>23808</v>
      </c>
      <c r="F70" s="6">
        <v>11.536374327957001</v>
      </c>
      <c r="G70" s="20" t="s">
        <v>5</v>
      </c>
    </row>
    <row r="71" spans="1:7" x14ac:dyDescent="0.25">
      <c r="A71" s="4" t="s">
        <v>49</v>
      </c>
      <c r="B71" s="8">
        <v>43536</v>
      </c>
      <c r="C71" s="15">
        <f>MONTH(B71)</f>
        <v>3</v>
      </c>
      <c r="D71" s="16">
        <f>YEAR(B71)</f>
        <v>2019</v>
      </c>
      <c r="E71" s="5">
        <v>113230</v>
      </c>
      <c r="F71" s="6">
        <v>7.6886867437958104</v>
      </c>
      <c r="G71" s="20" t="s">
        <v>5</v>
      </c>
    </row>
    <row r="72" spans="1:7" x14ac:dyDescent="0.25">
      <c r="A72" s="4" t="s">
        <v>49</v>
      </c>
      <c r="B72" s="8">
        <v>43536</v>
      </c>
      <c r="C72" s="15">
        <f>MONTH(B72)</f>
        <v>3</v>
      </c>
      <c r="D72" s="16">
        <f>YEAR(B72)</f>
        <v>2019</v>
      </c>
      <c r="E72" s="5">
        <v>144574</v>
      </c>
      <c r="F72" s="6">
        <v>7.6886922959868302</v>
      </c>
      <c r="G72" s="20" t="s">
        <v>5</v>
      </c>
    </row>
    <row r="73" spans="1:7" x14ac:dyDescent="0.25">
      <c r="A73" s="4" t="s">
        <v>50</v>
      </c>
      <c r="B73" s="8">
        <v>43537</v>
      </c>
      <c r="C73" s="15">
        <f>MONTH(B73)</f>
        <v>3</v>
      </c>
      <c r="D73" s="16">
        <f>YEAR(B73)</f>
        <v>2019</v>
      </c>
      <c r="E73" s="5">
        <v>1</v>
      </c>
      <c r="F73" s="5">
        <v>1</v>
      </c>
      <c r="G73" s="20" t="s">
        <v>5</v>
      </c>
    </row>
    <row r="74" spans="1:7" x14ac:dyDescent="0.25">
      <c r="A74" s="4" t="s">
        <v>50</v>
      </c>
      <c r="B74" s="8">
        <v>43537</v>
      </c>
      <c r="C74" s="15">
        <f>MONTH(B74)</f>
        <v>3</v>
      </c>
      <c r="D74" s="16">
        <f>YEAR(B74)</f>
        <v>2019</v>
      </c>
      <c r="E74" s="5">
        <v>22749</v>
      </c>
      <c r="F74" s="6">
        <v>9.0382434392720601</v>
      </c>
      <c r="G74" s="20" t="s">
        <v>5</v>
      </c>
    </row>
    <row r="75" spans="1:7" x14ac:dyDescent="0.25">
      <c r="A75" s="4" t="s">
        <v>51</v>
      </c>
      <c r="B75" s="8">
        <v>43540</v>
      </c>
      <c r="C75" s="15">
        <f>MONTH(B75)</f>
        <v>3</v>
      </c>
      <c r="D75" s="16">
        <f>YEAR(B75)</f>
        <v>2019</v>
      </c>
      <c r="E75" s="5">
        <v>354560</v>
      </c>
      <c r="F75" s="6">
        <v>4.6569889440433201</v>
      </c>
      <c r="G75" s="20" t="s">
        <v>5</v>
      </c>
    </row>
    <row r="76" spans="1:7" x14ac:dyDescent="0.25">
      <c r="A76" s="4" t="s">
        <v>51</v>
      </c>
      <c r="B76" s="8">
        <v>43540</v>
      </c>
      <c r="C76" s="15">
        <f>MONTH(B76)</f>
        <v>3</v>
      </c>
      <c r="D76" s="16">
        <f>YEAR(B76)</f>
        <v>2019</v>
      </c>
      <c r="E76" s="5">
        <v>90085</v>
      </c>
      <c r="F76" s="6">
        <v>4.6569906199700304</v>
      </c>
      <c r="G76" s="20" t="s">
        <v>5</v>
      </c>
    </row>
    <row r="77" spans="1:7" x14ac:dyDescent="0.25">
      <c r="A77" s="4" t="s">
        <v>51</v>
      </c>
      <c r="B77" s="8">
        <v>43540</v>
      </c>
      <c r="C77" s="15">
        <f>MONTH(B77)</f>
        <v>3</v>
      </c>
      <c r="D77" s="16">
        <f>YEAR(B77)</f>
        <v>2019</v>
      </c>
      <c r="E77" s="5">
        <v>801150</v>
      </c>
      <c r="F77" s="6">
        <v>4.6571241340572902</v>
      </c>
      <c r="G77" s="20" t="s">
        <v>5</v>
      </c>
    </row>
    <row r="78" spans="1:7" x14ac:dyDescent="0.25">
      <c r="A78" s="4" t="s">
        <v>52</v>
      </c>
      <c r="B78" s="8">
        <v>43540</v>
      </c>
      <c r="C78" s="15">
        <f>MONTH(B78)</f>
        <v>3</v>
      </c>
      <c r="D78" s="16">
        <f>YEAR(B78)</f>
        <v>2019</v>
      </c>
      <c r="E78" s="5">
        <v>143060</v>
      </c>
      <c r="F78" s="6">
        <v>4.6570669649098297</v>
      </c>
      <c r="G78" s="20" t="s">
        <v>5</v>
      </c>
    </row>
    <row r="79" spans="1:7" x14ac:dyDescent="0.25">
      <c r="A79" s="4" t="s">
        <v>52</v>
      </c>
      <c r="B79" s="8">
        <v>43540</v>
      </c>
      <c r="C79" s="15">
        <f>MONTH(B79)</f>
        <v>3</v>
      </c>
      <c r="D79" s="16">
        <f>YEAR(B79)</f>
        <v>2019</v>
      </c>
      <c r="E79" s="5">
        <v>584995</v>
      </c>
      <c r="F79" s="6">
        <v>4.6570688638364404</v>
      </c>
      <c r="G79" s="20" t="s">
        <v>5</v>
      </c>
    </row>
    <row r="80" spans="1:7" x14ac:dyDescent="0.25">
      <c r="A80" s="4" t="s">
        <v>52</v>
      </c>
      <c r="B80" s="8">
        <v>43540</v>
      </c>
      <c r="C80" s="15">
        <f>MONTH(B80)</f>
        <v>3</v>
      </c>
      <c r="D80" s="16">
        <f>YEAR(B80)</f>
        <v>2019</v>
      </c>
      <c r="E80" s="5">
        <v>402075</v>
      </c>
      <c r="F80" s="6">
        <v>4.6570689547969897</v>
      </c>
      <c r="G80" s="20" t="s">
        <v>5</v>
      </c>
    </row>
    <row r="81" spans="1:7" x14ac:dyDescent="0.25">
      <c r="A81" s="4" t="s">
        <v>52</v>
      </c>
      <c r="B81" s="8">
        <v>43540</v>
      </c>
      <c r="C81" s="15">
        <f>MONTH(B81)</f>
        <v>3</v>
      </c>
      <c r="D81" s="16">
        <f>YEAR(B81)</f>
        <v>2019</v>
      </c>
      <c r="E81" s="5">
        <v>104085</v>
      </c>
      <c r="F81" s="6">
        <v>4.6570879569582599</v>
      </c>
      <c r="G81" s="20" t="s">
        <v>5</v>
      </c>
    </row>
    <row r="82" spans="1:7" x14ac:dyDescent="0.25">
      <c r="A82" s="4" t="s">
        <v>53</v>
      </c>
      <c r="B82" s="8">
        <v>43545</v>
      </c>
      <c r="C82" s="15">
        <f>MONTH(B82)</f>
        <v>3</v>
      </c>
      <c r="D82" s="16">
        <f>YEAR(B82)</f>
        <v>2019</v>
      </c>
      <c r="E82" s="5">
        <v>64519</v>
      </c>
      <c r="F82" s="6">
        <v>17.900943907996101</v>
      </c>
      <c r="G82" s="20" t="s">
        <v>5</v>
      </c>
    </row>
    <row r="83" spans="1:7" x14ac:dyDescent="0.25">
      <c r="A83" s="4" t="s">
        <v>54</v>
      </c>
      <c r="B83" s="8">
        <v>43546</v>
      </c>
      <c r="C83" s="15">
        <f>MONTH(B83)</f>
        <v>3</v>
      </c>
      <c r="D83" s="16">
        <f>YEAR(B83)</f>
        <v>2019</v>
      </c>
      <c r="E83" s="7">
        <v>30.074999999999999</v>
      </c>
      <c r="F83" s="6">
        <v>278.50374064837899</v>
      </c>
      <c r="G83" s="20" t="s">
        <v>5</v>
      </c>
    </row>
    <row r="84" spans="1:7" x14ac:dyDescent="0.25">
      <c r="A84" s="4" t="s">
        <v>55</v>
      </c>
      <c r="B84" s="8">
        <v>43546</v>
      </c>
      <c r="C84" s="15">
        <f>MONTH(B84)</f>
        <v>3</v>
      </c>
      <c r="D84" s="16">
        <f>YEAR(B84)</f>
        <v>2019</v>
      </c>
      <c r="E84" s="5">
        <v>1</v>
      </c>
      <c r="F84" s="5">
        <v>1</v>
      </c>
      <c r="G84" s="20" t="s">
        <v>5</v>
      </c>
    </row>
    <row r="85" spans="1:7" x14ac:dyDescent="0.25">
      <c r="A85" s="4" t="s">
        <v>55</v>
      </c>
      <c r="B85" s="8">
        <v>43546</v>
      </c>
      <c r="C85" s="15">
        <f>MONTH(B85)</f>
        <v>3</v>
      </c>
      <c r="D85" s="16">
        <f>YEAR(B85)</f>
        <v>2019</v>
      </c>
      <c r="E85" s="5">
        <v>40399</v>
      </c>
      <c r="F85" s="6">
        <v>9.0957696972697306</v>
      </c>
      <c r="G85" s="20" t="s">
        <v>5</v>
      </c>
    </row>
    <row r="86" spans="1:7" x14ac:dyDescent="0.25">
      <c r="A86" s="4" t="s">
        <v>56</v>
      </c>
      <c r="B86" s="8">
        <v>43546</v>
      </c>
      <c r="C86" s="15">
        <f>MONTH(B86)</f>
        <v>3</v>
      </c>
      <c r="D86" s="16">
        <f>YEAR(B86)</f>
        <v>2019</v>
      </c>
      <c r="E86" s="5">
        <v>71784</v>
      </c>
      <c r="F86" s="6">
        <v>5.9972417251755301</v>
      </c>
      <c r="G86" s="20" t="s">
        <v>5</v>
      </c>
    </row>
    <row r="87" spans="1:7" x14ac:dyDescent="0.25">
      <c r="A87" s="4" t="s">
        <v>56</v>
      </c>
      <c r="B87" s="8">
        <v>43546</v>
      </c>
      <c r="C87" s="15">
        <f>MONTH(B87)</f>
        <v>3</v>
      </c>
      <c r="D87" s="16">
        <f>YEAR(B87)</f>
        <v>2019</v>
      </c>
      <c r="E87" s="5">
        <v>193476</v>
      </c>
      <c r="F87" s="6">
        <v>5.9972451363476598</v>
      </c>
      <c r="G87" s="20" t="s">
        <v>5</v>
      </c>
    </row>
    <row r="88" spans="1:7" x14ac:dyDescent="0.25">
      <c r="A88" s="4" t="s">
        <v>57</v>
      </c>
      <c r="B88" s="8">
        <v>43549</v>
      </c>
      <c r="C88" s="15">
        <f>MONTH(B88)</f>
        <v>3</v>
      </c>
      <c r="D88" s="16">
        <f>YEAR(B88)</f>
        <v>2019</v>
      </c>
      <c r="E88" s="5">
        <v>192170</v>
      </c>
      <c r="F88" s="6">
        <v>4.6678045480564103</v>
      </c>
      <c r="G88" s="20" t="s">
        <v>5</v>
      </c>
    </row>
    <row r="89" spans="1:7" x14ac:dyDescent="0.25">
      <c r="A89" s="4" t="s">
        <v>57</v>
      </c>
      <c r="B89" s="8">
        <v>43549</v>
      </c>
      <c r="C89" s="15">
        <f>MONTH(B89)</f>
        <v>3</v>
      </c>
      <c r="D89" s="16">
        <f>YEAR(B89)</f>
        <v>2019</v>
      </c>
      <c r="E89" s="5">
        <v>418840</v>
      </c>
      <c r="F89" s="6">
        <v>4.6678063222232797</v>
      </c>
      <c r="G89" s="20" t="s">
        <v>5</v>
      </c>
    </row>
    <row r="90" spans="1:7" x14ac:dyDescent="0.25">
      <c r="A90" s="4" t="s">
        <v>58</v>
      </c>
      <c r="B90" s="8">
        <v>43549</v>
      </c>
      <c r="C90" s="15">
        <f>MONTH(B90)</f>
        <v>3</v>
      </c>
      <c r="D90" s="16">
        <f>YEAR(B90)</f>
        <v>2019</v>
      </c>
      <c r="E90" s="5">
        <v>179179</v>
      </c>
      <c r="F90" s="6">
        <v>5.7386077609541299</v>
      </c>
      <c r="G90" s="20" t="s">
        <v>5</v>
      </c>
    </row>
    <row r="91" spans="1:7" x14ac:dyDescent="0.25">
      <c r="A91" s="4" t="s">
        <v>58</v>
      </c>
      <c r="B91" s="8">
        <v>43549</v>
      </c>
      <c r="C91" s="15">
        <f>MONTH(B91)</f>
        <v>3</v>
      </c>
      <c r="D91" s="16">
        <f>YEAR(B91)</f>
        <v>2019</v>
      </c>
      <c r="E91" s="5">
        <v>953887</v>
      </c>
      <c r="F91" s="6">
        <v>5.7386094998673904</v>
      </c>
      <c r="G91" s="20" t="s">
        <v>5</v>
      </c>
    </row>
    <row r="92" spans="1:7" x14ac:dyDescent="0.25">
      <c r="A92" s="4" t="s">
        <v>59</v>
      </c>
      <c r="B92" s="8">
        <v>43553</v>
      </c>
      <c r="C92" s="15">
        <f>MONTH(B92)</f>
        <v>3</v>
      </c>
      <c r="D92" s="16">
        <f>YEAR(B92)</f>
        <v>2019</v>
      </c>
      <c r="E92" s="5">
        <v>465</v>
      </c>
      <c r="F92" s="6">
        <v>48.008602150537598</v>
      </c>
      <c r="G92" s="20" t="s">
        <v>5</v>
      </c>
    </row>
    <row r="93" spans="1:7" x14ac:dyDescent="0.25">
      <c r="A93" s="4" t="s">
        <v>60</v>
      </c>
      <c r="B93" s="8">
        <v>43557</v>
      </c>
      <c r="C93" s="15">
        <f>MONTH(B93)</f>
        <v>4</v>
      </c>
      <c r="D93" s="16">
        <f>YEAR(B93)</f>
        <v>2019</v>
      </c>
      <c r="E93" s="5">
        <v>73963</v>
      </c>
      <c r="F93" s="6">
        <v>6.5844273488095402</v>
      </c>
      <c r="G93" s="20" t="s">
        <v>5</v>
      </c>
    </row>
    <row r="94" spans="1:7" x14ac:dyDescent="0.25">
      <c r="A94" s="4" t="s">
        <v>60</v>
      </c>
      <c r="B94" s="8">
        <v>43557</v>
      </c>
      <c r="C94" s="15">
        <f>MONTH(B94)</f>
        <v>4</v>
      </c>
      <c r="D94" s="16">
        <f>YEAR(B94)</f>
        <v>2019</v>
      </c>
      <c r="E94" s="5">
        <v>28937</v>
      </c>
      <c r="F94" s="6">
        <v>6.5844420637937597</v>
      </c>
      <c r="G94" s="20" t="s">
        <v>5</v>
      </c>
    </row>
    <row r="95" spans="1:7" x14ac:dyDescent="0.25">
      <c r="A95" s="4" t="s">
        <v>61</v>
      </c>
      <c r="B95" s="8">
        <v>43558</v>
      </c>
      <c r="C95" s="15">
        <f>MONTH(B95)</f>
        <v>4</v>
      </c>
      <c r="D95" s="16">
        <f>YEAR(B95)</f>
        <v>2019</v>
      </c>
      <c r="E95" s="5">
        <v>800</v>
      </c>
      <c r="F95" s="6">
        <v>10.3125</v>
      </c>
      <c r="G95" s="20" t="s">
        <v>5</v>
      </c>
    </row>
    <row r="96" spans="1:7" x14ac:dyDescent="0.25">
      <c r="A96" s="4" t="s">
        <v>61</v>
      </c>
      <c r="B96" s="8">
        <v>43558</v>
      </c>
      <c r="C96" s="15">
        <f>MONTH(B96)</f>
        <v>4</v>
      </c>
      <c r="D96" s="16">
        <f>YEAR(B96)</f>
        <v>2019</v>
      </c>
      <c r="E96" s="5">
        <v>2160</v>
      </c>
      <c r="F96" s="6">
        <v>10.343518518518501</v>
      </c>
      <c r="G96" s="20" t="s">
        <v>5</v>
      </c>
    </row>
    <row r="97" spans="1:7" x14ac:dyDescent="0.25">
      <c r="A97" s="4" t="s">
        <v>62</v>
      </c>
      <c r="B97" s="8">
        <v>43558</v>
      </c>
      <c r="C97" s="15">
        <f>MONTH(B97)</f>
        <v>4</v>
      </c>
      <c r="D97" s="16">
        <f>YEAR(B97)</f>
        <v>2019</v>
      </c>
      <c r="E97" s="5">
        <v>981460</v>
      </c>
      <c r="F97" s="6">
        <v>5.9478185560287704</v>
      </c>
      <c r="G97" s="20" t="s">
        <v>5</v>
      </c>
    </row>
    <row r="98" spans="1:7" x14ac:dyDescent="0.25">
      <c r="A98" s="4" t="s">
        <v>63</v>
      </c>
      <c r="B98" s="8">
        <v>43559</v>
      </c>
      <c r="C98" s="15">
        <f>MONTH(B98)</f>
        <v>4</v>
      </c>
      <c r="D98" s="16">
        <f>YEAR(B98)</f>
        <v>2019</v>
      </c>
      <c r="E98" s="5">
        <v>482730</v>
      </c>
      <c r="F98" s="6">
        <v>6.0074990160130897</v>
      </c>
      <c r="G98" s="20" t="s">
        <v>5</v>
      </c>
    </row>
    <row r="99" spans="1:7" x14ac:dyDescent="0.25">
      <c r="A99" s="4" t="s">
        <v>64</v>
      </c>
      <c r="B99" s="8">
        <v>43560</v>
      </c>
      <c r="C99" s="15">
        <f>MONTH(B99)</f>
        <v>4</v>
      </c>
      <c r="D99" s="16">
        <f>YEAR(B99)</f>
        <v>2019</v>
      </c>
      <c r="E99" s="5">
        <v>82897</v>
      </c>
      <c r="F99" s="6">
        <v>10.0346024584726</v>
      </c>
      <c r="G99" s="20" t="s">
        <v>5</v>
      </c>
    </row>
    <row r="100" spans="1:7" x14ac:dyDescent="0.25">
      <c r="A100" s="4" t="s">
        <v>64</v>
      </c>
      <c r="B100" s="8">
        <v>43560</v>
      </c>
      <c r="C100" s="15">
        <f>MONTH(B100)</f>
        <v>4</v>
      </c>
      <c r="D100" s="16">
        <f>YEAR(B100)</f>
        <v>2019</v>
      </c>
      <c r="E100" s="5">
        <v>144</v>
      </c>
      <c r="F100" s="6">
        <v>21.9166666666667</v>
      </c>
      <c r="G100" s="20" t="s">
        <v>5</v>
      </c>
    </row>
    <row r="101" spans="1:7" x14ac:dyDescent="0.25">
      <c r="A101" s="4" t="s">
        <v>65</v>
      </c>
      <c r="B101" s="8">
        <v>43560</v>
      </c>
      <c r="C101" s="15">
        <f>MONTH(B101)</f>
        <v>4</v>
      </c>
      <c r="D101" s="16">
        <f>YEAR(B101)</f>
        <v>2019</v>
      </c>
      <c r="E101" s="5">
        <v>20780</v>
      </c>
      <c r="F101" s="6">
        <v>9.5001443695861401</v>
      </c>
      <c r="G101" s="20" t="s">
        <v>5</v>
      </c>
    </row>
    <row r="102" spans="1:7" x14ac:dyDescent="0.25">
      <c r="A102" s="4" t="s">
        <v>65</v>
      </c>
      <c r="B102" s="8">
        <v>43560</v>
      </c>
      <c r="C102" s="15">
        <f>MONTH(B102)</f>
        <v>4</v>
      </c>
      <c r="D102" s="16">
        <f>YEAR(B102)</f>
        <v>2019</v>
      </c>
      <c r="E102" s="5">
        <v>2020</v>
      </c>
      <c r="F102" s="6">
        <v>9.7653465346534691</v>
      </c>
      <c r="G102" s="20" t="s">
        <v>5</v>
      </c>
    </row>
    <row r="103" spans="1:7" x14ac:dyDescent="0.25">
      <c r="A103" s="4" t="s">
        <v>66</v>
      </c>
      <c r="B103" s="8">
        <v>43560</v>
      </c>
      <c r="C103" s="15">
        <f>MONTH(B103)</f>
        <v>4</v>
      </c>
      <c r="D103" s="16">
        <f>YEAR(B103)</f>
        <v>2019</v>
      </c>
      <c r="E103" s="5">
        <v>1859650</v>
      </c>
      <c r="F103" s="6">
        <v>5.9132309843250104</v>
      </c>
      <c r="G103" s="20" t="s">
        <v>5</v>
      </c>
    </row>
    <row r="104" spans="1:7" x14ac:dyDescent="0.25">
      <c r="A104" s="4" t="s">
        <v>67</v>
      </c>
      <c r="B104" s="8">
        <v>43565</v>
      </c>
      <c r="C104" s="15">
        <f>MONTH(B104)</f>
        <v>4</v>
      </c>
      <c r="D104" s="16">
        <f>YEAR(B104)</f>
        <v>2019</v>
      </c>
      <c r="E104" s="5">
        <v>7960</v>
      </c>
      <c r="F104" s="6">
        <v>12.736809045226099</v>
      </c>
      <c r="G104" s="20" t="s">
        <v>5</v>
      </c>
    </row>
    <row r="105" spans="1:7" x14ac:dyDescent="0.25">
      <c r="A105" s="4" t="s">
        <v>68</v>
      </c>
      <c r="B105" s="8">
        <v>43568</v>
      </c>
      <c r="C105" s="15">
        <f>MONTH(B105)</f>
        <v>4</v>
      </c>
      <c r="D105" s="16">
        <f>YEAR(B105)</f>
        <v>2019</v>
      </c>
      <c r="E105" s="5">
        <v>640</v>
      </c>
      <c r="F105" s="6">
        <v>10.5609375</v>
      </c>
      <c r="G105" s="20" t="s">
        <v>5</v>
      </c>
    </row>
    <row r="106" spans="1:7" x14ac:dyDescent="0.25">
      <c r="A106" s="4" t="s">
        <v>69</v>
      </c>
      <c r="B106" s="8">
        <v>43570</v>
      </c>
      <c r="C106" s="15">
        <f>MONTH(B106)</f>
        <v>4</v>
      </c>
      <c r="D106" s="16">
        <f>YEAR(B106)</f>
        <v>2019</v>
      </c>
      <c r="E106" s="5">
        <v>10240</v>
      </c>
      <c r="F106" s="6">
        <v>11.313281249999999</v>
      </c>
      <c r="G106" s="20" t="s">
        <v>5</v>
      </c>
    </row>
    <row r="107" spans="1:7" x14ac:dyDescent="0.25">
      <c r="A107" s="4" t="s">
        <v>70</v>
      </c>
      <c r="B107" s="8">
        <v>43570</v>
      </c>
      <c r="C107" s="15">
        <f>MONTH(B107)</f>
        <v>4</v>
      </c>
      <c r="D107" s="16">
        <f>YEAR(B107)</f>
        <v>2019</v>
      </c>
      <c r="E107" s="5">
        <v>330180</v>
      </c>
      <c r="F107" s="6">
        <v>5.4037252407777601</v>
      </c>
      <c r="G107" s="20" t="s">
        <v>5</v>
      </c>
    </row>
    <row r="108" spans="1:7" x14ac:dyDescent="0.25">
      <c r="A108" s="4" t="s">
        <v>70</v>
      </c>
      <c r="B108" s="8">
        <v>43570</v>
      </c>
      <c r="C108" s="15">
        <f>MONTH(B108)</f>
        <v>4</v>
      </c>
      <c r="D108" s="16">
        <f>YEAR(B108)</f>
        <v>2019</v>
      </c>
      <c r="E108" s="5">
        <v>922450</v>
      </c>
      <c r="F108" s="6">
        <v>5.4037270312754098</v>
      </c>
      <c r="G108" s="20" t="s">
        <v>5</v>
      </c>
    </row>
    <row r="109" spans="1:7" x14ac:dyDescent="0.25">
      <c r="A109" s="4" t="s">
        <v>71</v>
      </c>
      <c r="B109" s="8">
        <v>43570</v>
      </c>
      <c r="C109" s="15">
        <f>MONTH(B109)</f>
        <v>4</v>
      </c>
      <c r="D109" s="16">
        <f>YEAR(B109)</f>
        <v>2019</v>
      </c>
      <c r="E109" s="5">
        <v>162890</v>
      </c>
      <c r="F109" s="6">
        <v>5.0382282521947301</v>
      </c>
      <c r="G109" s="20" t="s">
        <v>5</v>
      </c>
    </row>
    <row r="110" spans="1:7" x14ac:dyDescent="0.25">
      <c r="A110" s="4" t="s">
        <v>71</v>
      </c>
      <c r="B110" s="8">
        <v>43570</v>
      </c>
      <c r="C110" s="15">
        <f>MONTH(B110)</f>
        <v>4</v>
      </c>
      <c r="D110" s="16">
        <f>YEAR(B110)</f>
        <v>2019</v>
      </c>
      <c r="E110" s="5">
        <v>90325</v>
      </c>
      <c r="F110" s="6">
        <v>5.0382286188762802</v>
      </c>
      <c r="G110" s="20" t="s">
        <v>5</v>
      </c>
    </row>
    <row r="111" spans="1:7" x14ac:dyDescent="0.25">
      <c r="A111" s="4" t="s">
        <v>71</v>
      </c>
      <c r="B111" s="8">
        <v>43570</v>
      </c>
      <c r="C111" s="15">
        <f>MONTH(B111)</f>
        <v>4</v>
      </c>
      <c r="D111" s="16">
        <f>YEAR(B111)</f>
        <v>2019</v>
      </c>
      <c r="E111" s="5">
        <v>698115</v>
      </c>
      <c r="F111" s="6">
        <v>5.0382286586020903</v>
      </c>
      <c r="G111" s="20" t="s">
        <v>5</v>
      </c>
    </row>
    <row r="112" spans="1:7" x14ac:dyDescent="0.25">
      <c r="A112" s="4" t="s">
        <v>72</v>
      </c>
      <c r="B112" s="8">
        <v>43570</v>
      </c>
      <c r="C112" s="15">
        <f>MONTH(B112)</f>
        <v>4</v>
      </c>
      <c r="D112" s="16">
        <f>YEAR(B112)</f>
        <v>2019</v>
      </c>
      <c r="E112" s="5">
        <v>88790</v>
      </c>
      <c r="F112" s="6">
        <v>6.0667192251379696</v>
      </c>
      <c r="G112" s="20" t="s">
        <v>5</v>
      </c>
    </row>
    <row r="113" spans="1:7" x14ac:dyDescent="0.25">
      <c r="A113" s="4" t="s">
        <v>72</v>
      </c>
      <c r="B113" s="8">
        <v>43570</v>
      </c>
      <c r="C113" s="15">
        <f>MONTH(B113)</f>
        <v>4</v>
      </c>
      <c r="D113" s="16">
        <f>YEAR(B113)</f>
        <v>2019</v>
      </c>
      <c r="E113" s="5">
        <v>112160</v>
      </c>
      <c r="F113" s="6">
        <v>6.0667261055634798</v>
      </c>
      <c r="G113" s="20" t="s">
        <v>5</v>
      </c>
    </row>
    <row r="114" spans="1:7" x14ac:dyDescent="0.25">
      <c r="A114" s="4" t="s">
        <v>73</v>
      </c>
      <c r="B114" s="8">
        <v>43570</v>
      </c>
      <c r="C114" s="15">
        <f>MONTH(B114)</f>
        <v>4</v>
      </c>
      <c r="D114" s="16">
        <f>YEAR(B114)</f>
        <v>2019</v>
      </c>
      <c r="E114" s="5">
        <v>9610</v>
      </c>
      <c r="F114" s="6">
        <v>7.1758584807492198</v>
      </c>
      <c r="G114" s="20" t="s">
        <v>5</v>
      </c>
    </row>
    <row r="115" spans="1:7" x14ac:dyDescent="0.25">
      <c r="A115" s="4" t="s">
        <v>73</v>
      </c>
      <c r="B115" s="8">
        <v>43570</v>
      </c>
      <c r="C115" s="15">
        <f>MONTH(B115)</f>
        <v>4</v>
      </c>
      <c r="D115" s="16">
        <f>YEAR(B115)</f>
        <v>2019</v>
      </c>
      <c r="E115" s="5">
        <v>89520</v>
      </c>
      <c r="F115" s="6">
        <v>7.3733243967828397</v>
      </c>
      <c r="G115" s="20" t="s">
        <v>5</v>
      </c>
    </row>
    <row r="116" spans="1:7" x14ac:dyDescent="0.25">
      <c r="A116" s="4" t="s">
        <v>74</v>
      </c>
      <c r="B116" s="8">
        <v>43570</v>
      </c>
      <c r="C116" s="15">
        <f>MONTH(B116)</f>
        <v>4</v>
      </c>
      <c r="D116" s="16">
        <f>YEAR(B116)</f>
        <v>2019</v>
      </c>
      <c r="E116" s="5">
        <v>2074</v>
      </c>
      <c r="F116" s="6">
        <v>18.718418514947</v>
      </c>
      <c r="G116" s="20" t="s">
        <v>5</v>
      </c>
    </row>
    <row r="117" spans="1:7" x14ac:dyDescent="0.25">
      <c r="A117" s="4" t="s">
        <v>75</v>
      </c>
      <c r="B117" s="8">
        <v>43571</v>
      </c>
      <c r="C117" s="15">
        <f>MONTH(B117)</f>
        <v>4</v>
      </c>
      <c r="D117" s="16">
        <f>YEAR(B117)</f>
        <v>2019</v>
      </c>
      <c r="E117" s="5">
        <v>3392</v>
      </c>
      <c r="F117" s="6">
        <v>10.187794811320799</v>
      </c>
      <c r="G117" s="20" t="s">
        <v>5</v>
      </c>
    </row>
    <row r="118" spans="1:7" x14ac:dyDescent="0.25">
      <c r="A118" s="4" t="s">
        <v>76</v>
      </c>
      <c r="B118" s="8">
        <v>43571</v>
      </c>
      <c r="C118" s="15">
        <f>MONTH(B118)</f>
        <v>4</v>
      </c>
      <c r="D118" s="16">
        <f>YEAR(B118)</f>
        <v>2019</v>
      </c>
      <c r="E118" s="5">
        <v>194780</v>
      </c>
      <c r="F118" s="6">
        <v>5.4081373857685602</v>
      </c>
      <c r="G118" s="20" t="s">
        <v>5</v>
      </c>
    </row>
    <row r="119" spans="1:7" x14ac:dyDescent="0.25">
      <c r="A119" s="4" t="s">
        <v>76</v>
      </c>
      <c r="B119" s="8">
        <v>43571</v>
      </c>
      <c r="C119" s="15">
        <f>MONTH(B119)</f>
        <v>4</v>
      </c>
      <c r="D119" s="16">
        <f>YEAR(B119)</f>
        <v>2019</v>
      </c>
      <c r="E119" s="5">
        <v>416110</v>
      </c>
      <c r="F119" s="6">
        <v>5.4081396746052697</v>
      </c>
      <c r="G119" s="20" t="s">
        <v>5</v>
      </c>
    </row>
    <row r="120" spans="1:7" x14ac:dyDescent="0.25">
      <c r="A120" s="4" t="s">
        <v>76</v>
      </c>
      <c r="B120" s="8">
        <v>43571</v>
      </c>
      <c r="C120" s="15">
        <f>MONTH(B120)</f>
        <v>4</v>
      </c>
      <c r="D120" s="16">
        <f>YEAR(B120)</f>
        <v>2019</v>
      </c>
      <c r="E120" s="5">
        <v>195850</v>
      </c>
      <c r="F120" s="6">
        <v>5.9656778146540699</v>
      </c>
      <c r="G120" s="20" t="s">
        <v>5</v>
      </c>
    </row>
    <row r="121" spans="1:7" x14ac:dyDescent="0.25">
      <c r="A121" s="4" t="s">
        <v>76</v>
      </c>
      <c r="B121" s="8">
        <v>43571</v>
      </c>
      <c r="C121" s="15">
        <f>MONTH(B121)</f>
        <v>4</v>
      </c>
      <c r="D121" s="16">
        <f>YEAR(B121)</f>
        <v>2019</v>
      </c>
      <c r="E121" s="5">
        <v>185880</v>
      </c>
      <c r="F121" s="6">
        <v>5.9656821605336798</v>
      </c>
      <c r="G121" s="20" t="s">
        <v>5</v>
      </c>
    </row>
    <row r="122" spans="1:7" x14ac:dyDescent="0.25">
      <c r="A122" s="4" t="s">
        <v>77</v>
      </c>
      <c r="B122" s="8">
        <v>43571</v>
      </c>
      <c r="C122" s="15">
        <f>MONTH(B122)</f>
        <v>4</v>
      </c>
      <c r="D122" s="16">
        <f>YEAR(B122)</f>
        <v>2019</v>
      </c>
      <c r="E122" s="5">
        <v>67000</v>
      </c>
      <c r="F122" s="6">
        <v>5.5215522388059703</v>
      </c>
      <c r="G122" s="20" t="s">
        <v>5</v>
      </c>
    </row>
    <row r="123" spans="1:7" x14ac:dyDescent="0.25">
      <c r="A123" s="4" t="s">
        <v>77</v>
      </c>
      <c r="B123" s="8">
        <v>43571</v>
      </c>
      <c r="C123" s="15">
        <f>MONTH(B123)</f>
        <v>4</v>
      </c>
      <c r="D123" s="16">
        <f>YEAR(B123)</f>
        <v>2019</v>
      </c>
      <c r="E123" s="5">
        <v>135580</v>
      </c>
      <c r="F123" s="6">
        <v>5.5222894232187603</v>
      </c>
      <c r="G123" s="20" t="s">
        <v>5</v>
      </c>
    </row>
    <row r="124" spans="1:7" x14ac:dyDescent="0.25">
      <c r="A124" s="4" t="s">
        <v>77</v>
      </c>
      <c r="B124" s="8">
        <v>43571</v>
      </c>
      <c r="C124" s="15">
        <f>MONTH(B124)</f>
        <v>4</v>
      </c>
      <c r="D124" s="16">
        <f>YEAR(B124)</f>
        <v>2019</v>
      </c>
      <c r="E124" s="5">
        <v>308330</v>
      </c>
      <c r="F124" s="6">
        <v>5.5222910517951496</v>
      </c>
      <c r="G124" s="20" t="s">
        <v>5</v>
      </c>
    </row>
    <row r="125" spans="1:7" x14ac:dyDescent="0.25">
      <c r="A125" s="4" t="s">
        <v>77</v>
      </c>
      <c r="B125" s="8">
        <v>43571</v>
      </c>
      <c r="C125" s="15">
        <f>MONTH(B125)</f>
        <v>4</v>
      </c>
      <c r="D125" s="16">
        <f>YEAR(B125)</f>
        <v>2019</v>
      </c>
      <c r="E125" s="5">
        <v>152030</v>
      </c>
      <c r="F125" s="6">
        <v>5.5222916529632302</v>
      </c>
      <c r="G125" s="20" t="s">
        <v>5</v>
      </c>
    </row>
    <row r="126" spans="1:7" x14ac:dyDescent="0.25">
      <c r="A126" s="4" t="s">
        <v>77</v>
      </c>
      <c r="B126" s="8">
        <v>43571</v>
      </c>
      <c r="C126" s="15">
        <f>MONTH(B126)</f>
        <v>4</v>
      </c>
      <c r="D126" s="16">
        <f>YEAR(B126)</f>
        <v>2019</v>
      </c>
      <c r="E126" s="5">
        <v>369470</v>
      </c>
      <c r="F126" s="6">
        <v>5.5222940969496799</v>
      </c>
      <c r="G126" s="20" t="s">
        <v>5</v>
      </c>
    </row>
    <row r="127" spans="1:7" x14ac:dyDescent="0.25">
      <c r="A127" s="4" t="s">
        <v>77</v>
      </c>
      <c r="B127" s="8">
        <v>43571</v>
      </c>
      <c r="C127" s="15">
        <f>MONTH(B127)</f>
        <v>4</v>
      </c>
      <c r="D127" s="16">
        <f>YEAR(B127)</f>
        <v>2019</v>
      </c>
      <c r="E127" s="5">
        <v>73060</v>
      </c>
      <c r="F127" s="6">
        <v>5.5222967424035003</v>
      </c>
      <c r="G127" s="20" t="s">
        <v>5</v>
      </c>
    </row>
    <row r="128" spans="1:7" x14ac:dyDescent="0.25">
      <c r="A128" s="4" t="s">
        <v>78</v>
      </c>
      <c r="B128" s="8">
        <v>43572</v>
      </c>
      <c r="C128" s="15">
        <f>MONTH(B128)</f>
        <v>4</v>
      </c>
      <c r="D128" s="16">
        <f>YEAR(B128)</f>
        <v>2019</v>
      </c>
      <c r="E128" s="5">
        <v>71213</v>
      </c>
      <c r="F128" s="6">
        <v>8.7169477483043796</v>
      </c>
      <c r="G128" s="20" t="s">
        <v>5</v>
      </c>
    </row>
    <row r="129" spans="1:7" x14ac:dyDescent="0.25">
      <c r="A129" s="4" t="s">
        <v>78</v>
      </c>
      <c r="B129" s="8">
        <v>43572</v>
      </c>
      <c r="C129" s="15">
        <f>MONTH(B129)</f>
        <v>4</v>
      </c>
      <c r="D129" s="16">
        <f>YEAR(B129)</f>
        <v>2019</v>
      </c>
      <c r="E129" s="5">
        <v>8480</v>
      </c>
      <c r="F129" s="6">
        <v>8.8254716981132102</v>
      </c>
      <c r="G129" s="20" t="s">
        <v>5</v>
      </c>
    </row>
    <row r="130" spans="1:7" x14ac:dyDescent="0.25">
      <c r="A130" s="4" t="s">
        <v>79</v>
      </c>
      <c r="B130" s="8">
        <v>43572</v>
      </c>
      <c r="C130" s="15">
        <f>MONTH(B130)</f>
        <v>4</v>
      </c>
      <c r="D130" s="16">
        <f>YEAR(B130)</f>
        <v>2019</v>
      </c>
      <c r="E130" s="5">
        <v>3248</v>
      </c>
      <c r="F130" s="6">
        <v>9.2339901477832491</v>
      </c>
      <c r="G130" s="20" t="s">
        <v>5</v>
      </c>
    </row>
    <row r="131" spans="1:7" x14ac:dyDescent="0.25">
      <c r="A131" s="4" t="s">
        <v>80</v>
      </c>
      <c r="B131" s="8">
        <v>43572</v>
      </c>
      <c r="C131" s="15">
        <f>MONTH(B131)</f>
        <v>4</v>
      </c>
      <c r="D131" s="16">
        <f>YEAR(B131)</f>
        <v>2019</v>
      </c>
      <c r="E131" s="5">
        <v>1543300</v>
      </c>
      <c r="F131" s="6">
        <v>6.6487539687682196</v>
      </c>
      <c r="G131" s="20" t="s">
        <v>14</v>
      </c>
    </row>
    <row r="132" spans="1:7" x14ac:dyDescent="0.25">
      <c r="A132" s="4" t="s">
        <v>81</v>
      </c>
      <c r="B132" s="8">
        <v>43573</v>
      </c>
      <c r="C132" s="15">
        <f>MONTH(B132)</f>
        <v>4</v>
      </c>
      <c r="D132" s="16">
        <f>YEAR(B132)</f>
        <v>2019</v>
      </c>
      <c r="E132" s="7">
        <v>2307.96</v>
      </c>
      <c r="F132" s="6">
        <v>15.7446402883932</v>
      </c>
      <c r="G132" s="20" t="s">
        <v>5</v>
      </c>
    </row>
    <row r="133" spans="1:7" x14ac:dyDescent="0.25">
      <c r="A133" s="4" t="s">
        <v>81</v>
      </c>
      <c r="B133" s="8">
        <v>43573</v>
      </c>
      <c r="C133" s="15">
        <f>MONTH(B133)</f>
        <v>4</v>
      </c>
      <c r="D133" s="16">
        <f>YEAR(B133)</f>
        <v>2019</v>
      </c>
      <c r="E133" s="7">
        <v>24072.04</v>
      </c>
      <c r="F133" s="6">
        <v>15.74482262409</v>
      </c>
      <c r="G133" s="20" t="s">
        <v>5</v>
      </c>
    </row>
    <row r="134" spans="1:7" x14ac:dyDescent="0.25">
      <c r="A134" s="4" t="s">
        <v>82</v>
      </c>
      <c r="B134" s="8">
        <v>43574</v>
      </c>
      <c r="C134" s="15">
        <f>MONTH(B134)</f>
        <v>4</v>
      </c>
      <c r="D134" s="16">
        <f>YEAR(B134)</f>
        <v>2019</v>
      </c>
      <c r="E134" s="5">
        <v>205440</v>
      </c>
      <c r="F134" s="6">
        <v>8.24509832554517</v>
      </c>
      <c r="G134" s="20" t="s">
        <v>5</v>
      </c>
    </row>
    <row r="135" spans="1:7" x14ac:dyDescent="0.25">
      <c r="A135" s="4" t="s">
        <v>83</v>
      </c>
      <c r="B135" s="8">
        <v>43574</v>
      </c>
      <c r="C135" s="15">
        <f>MONTH(B135)</f>
        <v>4</v>
      </c>
      <c r="D135" s="16">
        <f>YEAR(B135)</f>
        <v>2019</v>
      </c>
      <c r="E135" s="5">
        <v>25240</v>
      </c>
      <c r="F135" s="6">
        <v>14.1668383518225</v>
      </c>
      <c r="G135" s="20" t="s">
        <v>5</v>
      </c>
    </row>
    <row r="136" spans="1:7" x14ac:dyDescent="0.25">
      <c r="A136" s="4" t="s">
        <v>84</v>
      </c>
      <c r="B136" s="8">
        <v>43575</v>
      </c>
      <c r="C136" s="15">
        <f>MONTH(B136)</f>
        <v>4</v>
      </c>
      <c r="D136" s="16">
        <f>YEAR(B136)</f>
        <v>2019</v>
      </c>
      <c r="E136" s="5">
        <v>502650</v>
      </c>
      <c r="F136" s="6">
        <v>6.6567193872475903</v>
      </c>
      <c r="G136" s="20" t="s">
        <v>14</v>
      </c>
    </row>
    <row r="137" spans="1:7" x14ac:dyDescent="0.25">
      <c r="A137" s="4" t="s">
        <v>85</v>
      </c>
      <c r="B137" s="8">
        <v>43575</v>
      </c>
      <c r="C137" s="15">
        <f>MONTH(B137)</f>
        <v>4</v>
      </c>
      <c r="D137" s="16">
        <f>YEAR(B137)</f>
        <v>2019</v>
      </c>
      <c r="E137" s="5">
        <v>2020915</v>
      </c>
      <c r="F137" s="6">
        <v>6.3184795006222396</v>
      </c>
      <c r="G137" s="20" t="s">
        <v>14</v>
      </c>
    </row>
    <row r="138" spans="1:7" x14ac:dyDescent="0.25">
      <c r="A138" s="4" t="s">
        <v>86</v>
      </c>
      <c r="B138" s="8">
        <v>43577</v>
      </c>
      <c r="C138" s="15">
        <f>MONTH(B138)</f>
        <v>4</v>
      </c>
      <c r="D138" s="16">
        <f>YEAR(B138)</f>
        <v>2019</v>
      </c>
      <c r="E138" s="5">
        <v>6420</v>
      </c>
      <c r="F138" s="6">
        <v>14.4057632398754</v>
      </c>
      <c r="G138" s="20" t="s">
        <v>5</v>
      </c>
    </row>
    <row r="139" spans="1:7" x14ac:dyDescent="0.25">
      <c r="A139" s="4" t="s">
        <v>87</v>
      </c>
      <c r="B139" s="8">
        <v>43577</v>
      </c>
      <c r="C139" s="15">
        <f>MONTH(B139)</f>
        <v>4</v>
      </c>
      <c r="D139" s="16">
        <f>YEAR(B139)</f>
        <v>2019</v>
      </c>
      <c r="E139" s="5">
        <v>8870</v>
      </c>
      <c r="F139" s="6">
        <v>12.8055242390079</v>
      </c>
      <c r="G139" s="20" t="s">
        <v>5</v>
      </c>
    </row>
    <row r="140" spans="1:7" x14ac:dyDescent="0.25">
      <c r="A140" s="4" t="s">
        <v>87</v>
      </c>
      <c r="B140" s="8">
        <v>43577</v>
      </c>
      <c r="C140" s="15">
        <f>MONTH(B140)</f>
        <v>4</v>
      </c>
      <c r="D140" s="16">
        <f>YEAR(B140)</f>
        <v>2019</v>
      </c>
      <c r="E140" s="5">
        <v>3430</v>
      </c>
      <c r="F140" s="6">
        <v>12.805539358600599</v>
      </c>
      <c r="G140" s="20" t="s">
        <v>5</v>
      </c>
    </row>
    <row r="141" spans="1:7" x14ac:dyDescent="0.25">
      <c r="A141" s="4" t="s">
        <v>88</v>
      </c>
      <c r="B141" s="8">
        <v>43578</v>
      </c>
      <c r="C141" s="15">
        <f>MONTH(B141)</f>
        <v>4</v>
      </c>
      <c r="D141" s="16">
        <f>YEAR(B141)</f>
        <v>2019</v>
      </c>
      <c r="E141" s="5">
        <v>1446315</v>
      </c>
      <c r="F141" s="6">
        <v>6.1977771094125398</v>
      </c>
      <c r="G141" s="20" t="s">
        <v>14</v>
      </c>
    </row>
    <row r="142" spans="1:7" x14ac:dyDescent="0.25">
      <c r="A142" s="4" t="s">
        <v>89</v>
      </c>
      <c r="B142" s="8">
        <v>43578</v>
      </c>
      <c r="C142" s="15">
        <f>MONTH(B142)</f>
        <v>4</v>
      </c>
      <c r="D142" s="16">
        <f>YEAR(B142)</f>
        <v>2019</v>
      </c>
      <c r="E142" s="5">
        <v>792815</v>
      </c>
      <c r="F142" s="6">
        <v>6.20713533422047</v>
      </c>
      <c r="G142" s="20" t="s">
        <v>14</v>
      </c>
    </row>
    <row r="143" spans="1:7" x14ac:dyDescent="0.25">
      <c r="A143" s="4" t="s">
        <v>90</v>
      </c>
      <c r="B143" s="8">
        <v>43580</v>
      </c>
      <c r="C143" s="15">
        <f>MONTH(B143)</f>
        <v>4</v>
      </c>
      <c r="D143" s="16">
        <f>YEAR(B143)</f>
        <v>2019</v>
      </c>
      <c r="E143" s="5">
        <v>152495</v>
      </c>
      <c r="F143" s="6">
        <v>5.9200826256598598</v>
      </c>
      <c r="G143" s="20" t="s">
        <v>14</v>
      </c>
    </row>
    <row r="144" spans="1:7" x14ac:dyDescent="0.25">
      <c r="A144" s="4" t="s">
        <v>90</v>
      </c>
      <c r="B144" s="8">
        <v>43580</v>
      </c>
      <c r="C144" s="15">
        <f>MONTH(B144)</f>
        <v>4</v>
      </c>
      <c r="D144" s="16">
        <f>YEAR(B144)</f>
        <v>2019</v>
      </c>
      <c r="E144" s="5">
        <v>229700</v>
      </c>
      <c r="F144" s="6">
        <v>6.59639529821506</v>
      </c>
      <c r="G144" s="20" t="s">
        <v>14</v>
      </c>
    </row>
    <row r="145" spans="1:7" x14ac:dyDescent="0.25">
      <c r="A145" s="4" t="s">
        <v>91</v>
      </c>
      <c r="B145" s="8">
        <v>43580</v>
      </c>
      <c r="C145" s="15">
        <f>MONTH(B145)</f>
        <v>4</v>
      </c>
      <c r="D145" s="16">
        <f>YEAR(B145)</f>
        <v>2019</v>
      </c>
      <c r="E145" s="5">
        <v>15700</v>
      </c>
      <c r="F145" s="6">
        <v>13.598917197452201</v>
      </c>
      <c r="G145" s="20" t="s">
        <v>5</v>
      </c>
    </row>
    <row r="146" spans="1:7" x14ac:dyDescent="0.25">
      <c r="A146" s="4" t="s">
        <v>92</v>
      </c>
      <c r="B146" s="8">
        <v>43581</v>
      </c>
      <c r="C146" s="15">
        <f>MONTH(B146)</f>
        <v>4</v>
      </c>
      <c r="D146" s="16">
        <f>YEAR(B146)</f>
        <v>2019</v>
      </c>
      <c r="E146" s="5">
        <v>1884</v>
      </c>
      <c r="F146" s="6">
        <v>9.2606157112526493</v>
      </c>
      <c r="G146" s="20" t="s">
        <v>12</v>
      </c>
    </row>
    <row r="147" spans="1:7" x14ac:dyDescent="0.25">
      <c r="A147" s="4" t="s">
        <v>92</v>
      </c>
      <c r="B147" s="8">
        <v>43581</v>
      </c>
      <c r="C147" s="15">
        <f>MONTH(B147)</f>
        <v>4</v>
      </c>
      <c r="D147" s="16">
        <f>YEAR(B147)</f>
        <v>2019</v>
      </c>
      <c r="E147" s="5">
        <v>25434</v>
      </c>
      <c r="F147" s="6">
        <v>14.148541322639</v>
      </c>
      <c r="G147" s="20" t="s">
        <v>12</v>
      </c>
    </row>
    <row r="148" spans="1:7" x14ac:dyDescent="0.25">
      <c r="A148" s="4" t="s">
        <v>93</v>
      </c>
      <c r="B148" s="8">
        <v>43581</v>
      </c>
      <c r="C148" s="15">
        <f>MONTH(B148)</f>
        <v>4</v>
      </c>
      <c r="D148" s="16">
        <f>YEAR(B148)</f>
        <v>2019</v>
      </c>
      <c r="E148" s="5">
        <v>109100</v>
      </c>
      <c r="F148" s="6">
        <v>6.7482126489459198</v>
      </c>
      <c r="G148" s="20" t="s">
        <v>5</v>
      </c>
    </row>
    <row r="149" spans="1:7" x14ac:dyDescent="0.25">
      <c r="A149" s="4" t="s">
        <v>94</v>
      </c>
      <c r="B149" s="8">
        <v>43581</v>
      </c>
      <c r="C149" s="15">
        <f>MONTH(B149)</f>
        <v>4</v>
      </c>
      <c r="D149" s="16">
        <f>YEAR(B149)</f>
        <v>2019</v>
      </c>
      <c r="E149" s="5">
        <v>163580</v>
      </c>
      <c r="F149" s="6">
        <v>6.65191343685047</v>
      </c>
      <c r="G149" s="20" t="s">
        <v>5</v>
      </c>
    </row>
    <row r="150" spans="1:7" x14ac:dyDescent="0.25">
      <c r="A150" s="4" t="s">
        <v>95</v>
      </c>
      <c r="B150" s="8">
        <v>43584</v>
      </c>
      <c r="C150" s="15">
        <f>MONTH(B150)</f>
        <v>4</v>
      </c>
      <c r="D150" s="16">
        <f>YEAR(B150)</f>
        <v>2019</v>
      </c>
      <c r="E150" s="5">
        <v>53880</v>
      </c>
      <c r="F150" s="6">
        <v>6.9426503340757204</v>
      </c>
      <c r="G150" s="20" t="s">
        <v>5</v>
      </c>
    </row>
    <row r="151" spans="1:7" x14ac:dyDescent="0.25">
      <c r="A151" s="4" t="s">
        <v>96</v>
      </c>
      <c r="B151" s="8">
        <v>43584</v>
      </c>
      <c r="C151" s="15">
        <f>MONTH(B151)</f>
        <v>4</v>
      </c>
      <c r="D151" s="16">
        <f>YEAR(B151)</f>
        <v>2019</v>
      </c>
      <c r="E151" s="5">
        <v>39900</v>
      </c>
      <c r="F151" s="6">
        <v>8.2887218045112796</v>
      </c>
      <c r="G151" s="20" t="s">
        <v>5</v>
      </c>
    </row>
    <row r="152" spans="1:7" x14ac:dyDescent="0.25">
      <c r="A152" s="4" t="s">
        <v>97</v>
      </c>
      <c r="B152" s="8">
        <v>43585</v>
      </c>
      <c r="C152" s="15">
        <f>MONTH(B152)</f>
        <v>4</v>
      </c>
      <c r="D152" s="16">
        <f>YEAR(B152)</f>
        <v>2019</v>
      </c>
      <c r="E152" s="5">
        <v>35543</v>
      </c>
      <c r="F152" s="6">
        <v>8.6227667895225508</v>
      </c>
      <c r="G152" s="20" t="s">
        <v>5</v>
      </c>
    </row>
    <row r="153" spans="1:7" x14ac:dyDescent="0.25">
      <c r="A153" s="4" t="s">
        <v>98</v>
      </c>
      <c r="B153" s="8">
        <v>43585</v>
      </c>
      <c r="C153" s="15">
        <f>MONTH(B153)</f>
        <v>4</v>
      </c>
      <c r="D153" s="16">
        <f>YEAR(B153)</f>
        <v>2019</v>
      </c>
      <c r="E153" s="5">
        <v>22953</v>
      </c>
      <c r="F153" s="6">
        <v>15.8262100814708</v>
      </c>
      <c r="G153" s="20" t="s">
        <v>5</v>
      </c>
    </row>
    <row r="154" spans="1:7" x14ac:dyDescent="0.25">
      <c r="A154" s="4" t="s">
        <v>98</v>
      </c>
      <c r="B154" s="8">
        <v>43585</v>
      </c>
      <c r="C154" s="15">
        <f>MONTH(B154)</f>
        <v>4</v>
      </c>
      <c r="D154" s="16">
        <f>YEAR(B154)</f>
        <v>2019</v>
      </c>
      <c r="E154" s="5">
        <v>647</v>
      </c>
      <c r="F154" s="6">
        <v>15.826893353941299</v>
      </c>
      <c r="G154" s="20" t="s">
        <v>5</v>
      </c>
    </row>
    <row r="155" spans="1:7" x14ac:dyDescent="0.25">
      <c r="A155" s="4" t="s">
        <v>99</v>
      </c>
      <c r="B155" s="8">
        <v>43587</v>
      </c>
      <c r="C155" s="15">
        <f>MONTH(B155)</f>
        <v>5</v>
      </c>
      <c r="D155" s="16">
        <f>YEAR(B155)</f>
        <v>2019</v>
      </c>
      <c r="E155" s="5">
        <v>28663</v>
      </c>
      <c r="F155" s="6">
        <v>8.1595087743781196</v>
      </c>
      <c r="G155" s="20" t="s">
        <v>5</v>
      </c>
    </row>
    <row r="156" spans="1:7" x14ac:dyDescent="0.25">
      <c r="A156" s="4" t="s">
        <v>99</v>
      </c>
      <c r="B156" s="8">
        <v>43587</v>
      </c>
      <c r="C156" s="15">
        <f>MONTH(B156)</f>
        <v>5</v>
      </c>
      <c r="D156" s="16">
        <f>YEAR(B156)</f>
        <v>2019</v>
      </c>
      <c r="E156" s="5">
        <v>2964</v>
      </c>
      <c r="F156" s="6">
        <v>8.1595816464237494</v>
      </c>
      <c r="G156" s="20" t="s">
        <v>5</v>
      </c>
    </row>
    <row r="157" spans="1:7" x14ac:dyDescent="0.25">
      <c r="A157" s="4" t="s">
        <v>100</v>
      </c>
      <c r="B157" s="8">
        <v>43591</v>
      </c>
      <c r="C157" s="15">
        <f>MONTH(B157)</f>
        <v>5</v>
      </c>
      <c r="D157" s="16">
        <f>YEAR(B157)</f>
        <v>2019</v>
      </c>
      <c r="E157" s="5">
        <v>6144</v>
      </c>
      <c r="F157" s="6">
        <v>10.6765950520833</v>
      </c>
      <c r="G157" s="20" t="s">
        <v>5</v>
      </c>
    </row>
    <row r="158" spans="1:7" x14ac:dyDescent="0.25">
      <c r="A158" s="4" t="s">
        <v>101</v>
      </c>
      <c r="B158" s="8">
        <v>43591</v>
      </c>
      <c r="C158" s="15">
        <f>MONTH(B158)</f>
        <v>5</v>
      </c>
      <c r="D158" s="16">
        <f>YEAR(B158)</f>
        <v>2019</v>
      </c>
      <c r="E158" s="5">
        <v>215488</v>
      </c>
      <c r="F158" s="6">
        <v>9.4438234611672094</v>
      </c>
      <c r="G158" s="20" t="s">
        <v>5</v>
      </c>
    </row>
    <row r="159" spans="1:7" x14ac:dyDescent="0.25">
      <c r="A159" s="4" t="s">
        <v>102</v>
      </c>
      <c r="B159" s="8">
        <v>43591</v>
      </c>
      <c r="C159" s="15">
        <f>MONTH(B159)</f>
        <v>5</v>
      </c>
      <c r="D159" s="16">
        <f>YEAR(B159)</f>
        <v>2019</v>
      </c>
      <c r="E159" s="5">
        <v>618980</v>
      </c>
      <c r="F159" s="6">
        <v>6.41166111990694</v>
      </c>
      <c r="G159" s="20" t="s">
        <v>14</v>
      </c>
    </row>
    <row r="160" spans="1:7" x14ac:dyDescent="0.25">
      <c r="A160" s="4" t="s">
        <v>103</v>
      </c>
      <c r="B160" s="8">
        <v>43591</v>
      </c>
      <c r="C160" s="15">
        <f>MONTH(B160)</f>
        <v>5</v>
      </c>
      <c r="D160" s="16">
        <f>YEAR(B160)</f>
        <v>2019</v>
      </c>
      <c r="E160" s="5">
        <v>628835</v>
      </c>
      <c r="F160" s="6">
        <v>6.4882314120556304</v>
      </c>
      <c r="G160" s="20" t="s">
        <v>14</v>
      </c>
    </row>
    <row r="161" spans="1:7" x14ac:dyDescent="0.25">
      <c r="A161" s="4" t="s">
        <v>104</v>
      </c>
      <c r="B161" s="8">
        <v>43592</v>
      </c>
      <c r="C161" s="15">
        <f>MONTH(B161)</f>
        <v>5</v>
      </c>
      <c r="D161" s="16">
        <f>YEAR(B161)</f>
        <v>2019</v>
      </c>
      <c r="E161" s="5">
        <v>8192</v>
      </c>
      <c r="F161" s="6">
        <v>9.7081298828125</v>
      </c>
      <c r="G161" s="20" t="s">
        <v>5</v>
      </c>
    </row>
    <row r="162" spans="1:7" x14ac:dyDescent="0.25">
      <c r="A162" s="4" t="s">
        <v>105</v>
      </c>
      <c r="B162" s="8">
        <v>43592</v>
      </c>
      <c r="C162" s="15">
        <f>MONTH(B162)</f>
        <v>5</v>
      </c>
      <c r="D162" s="16">
        <f>YEAR(B162)</f>
        <v>2019</v>
      </c>
      <c r="E162" s="5">
        <v>3775</v>
      </c>
      <c r="F162" s="6">
        <v>15.858278145695399</v>
      </c>
      <c r="G162" s="20" t="s">
        <v>5</v>
      </c>
    </row>
    <row r="163" spans="1:7" x14ac:dyDescent="0.25">
      <c r="A163" s="4" t="s">
        <v>105</v>
      </c>
      <c r="B163" s="8">
        <v>43592</v>
      </c>
      <c r="C163" s="15">
        <f>MONTH(B163)</f>
        <v>5</v>
      </c>
      <c r="D163" s="16">
        <f>YEAR(B163)</f>
        <v>2019</v>
      </c>
      <c r="E163" s="5">
        <v>20405</v>
      </c>
      <c r="F163" s="6">
        <v>15.8584660622396</v>
      </c>
      <c r="G163" s="20" t="s">
        <v>5</v>
      </c>
    </row>
    <row r="164" spans="1:7" x14ac:dyDescent="0.25">
      <c r="A164" s="4" t="s">
        <v>106</v>
      </c>
      <c r="B164" s="8">
        <v>43593</v>
      </c>
      <c r="C164" s="15">
        <f>MONTH(B164)</f>
        <v>5</v>
      </c>
      <c r="D164" s="16">
        <f>YEAR(B164)</f>
        <v>2019</v>
      </c>
      <c r="E164" s="5">
        <v>145840</v>
      </c>
      <c r="F164" s="6">
        <v>5.0820899616017599</v>
      </c>
      <c r="G164" s="20" t="s">
        <v>5</v>
      </c>
    </row>
    <row r="165" spans="1:7" x14ac:dyDescent="0.25">
      <c r="A165" s="4" t="s">
        <v>106</v>
      </c>
      <c r="B165" s="8">
        <v>43593</v>
      </c>
      <c r="C165" s="15">
        <f>MONTH(B165)</f>
        <v>5</v>
      </c>
      <c r="D165" s="16">
        <f>YEAR(B165)</f>
        <v>2019</v>
      </c>
      <c r="E165" s="5">
        <v>394090</v>
      </c>
      <c r="F165" s="6">
        <v>5.0820903854449497</v>
      </c>
      <c r="G165" s="20" t="s">
        <v>5</v>
      </c>
    </row>
    <row r="166" spans="1:7" x14ac:dyDescent="0.25">
      <c r="A166" s="4" t="s">
        <v>106</v>
      </c>
      <c r="B166" s="8">
        <v>43593</v>
      </c>
      <c r="C166" s="15">
        <f>MONTH(B166)</f>
        <v>5</v>
      </c>
      <c r="D166" s="16">
        <f>YEAR(B166)</f>
        <v>2019</v>
      </c>
      <c r="E166" s="5">
        <v>320840</v>
      </c>
      <c r="F166" s="6">
        <v>5.0820907617504103</v>
      </c>
      <c r="G166" s="20" t="s">
        <v>5</v>
      </c>
    </row>
    <row r="167" spans="1:7" x14ac:dyDescent="0.25">
      <c r="A167" s="4" t="s">
        <v>106</v>
      </c>
      <c r="B167" s="8">
        <v>43593</v>
      </c>
      <c r="C167" s="15">
        <f>MONTH(B167)</f>
        <v>5</v>
      </c>
      <c r="D167" s="16">
        <f>YEAR(B167)</f>
        <v>2019</v>
      </c>
      <c r="E167" s="5">
        <v>904910</v>
      </c>
      <c r="F167" s="6">
        <v>5.0820910366776797</v>
      </c>
      <c r="G167" s="20" t="s">
        <v>5</v>
      </c>
    </row>
    <row r="168" spans="1:7" x14ac:dyDescent="0.25">
      <c r="A168" s="4" t="s">
        <v>106</v>
      </c>
      <c r="B168" s="8">
        <v>43593</v>
      </c>
      <c r="C168" s="15">
        <f>MONTH(B168)</f>
        <v>5</v>
      </c>
      <c r="D168" s="16">
        <f>YEAR(B168)</f>
        <v>2019</v>
      </c>
      <c r="E168" s="5">
        <v>195180</v>
      </c>
      <c r="F168" s="6">
        <v>5.0820934521979702</v>
      </c>
      <c r="G168" s="20" t="s">
        <v>5</v>
      </c>
    </row>
    <row r="169" spans="1:7" x14ac:dyDescent="0.25">
      <c r="A169" s="4" t="s">
        <v>106</v>
      </c>
      <c r="B169" s="8">
        <v>43593</v>
      </c>
      <c r="C169" s="15">
        <f>MONTH(B169)</f>
        <v>5</v>
      </c>
      <c r="D169" s="16">
        <f>YEAR(B169)</f>
        <v>2019</v>
      </c>
      <c r="E169" s="5">
        <v>205920</v>
      </c>
      <c r="F169" s="6">
        <v>5.0820949883449904</v>
      </c>
      <c r="G169" s="20" t="s">
        <v>5</v>
      </c>
    </row>
    <row r="170" spans="1:7" x14ac:dyDescent="0.25">
      <c r="A170" s="4" t="s">
        <v>107</v>
      </c>
      <c r="B170" s="8">
        <v>43598</v>
      </c>
      <c r="C170" s="15">
        <f>MONTH(B170)</f>
        <v>5</v>
      </c>
      <c r="D170" s="16">
        <f>YEAR(B170)</f>
        <v>2019</v>
      </c>
      <c r="E170" s="5">
        <v>6350</v>
      </c>
      <c r="F170" s="6">
        <v>9.4015748031496091</v>
      </c>
      <c r="G170" s="20" t="s">
        <v>5</v>
      </c>
    </row>
    <row r="171" spans="1:7" x14ac:dyDescent="0.25">
      <c r="A171" s="4" t="s">
        <v>108</v>
      </c>
      <c r="B171" s="8">
        <v>43598</v>
      </c>
      <c r="C171" s="15">
        <f>MONTH(B171)</f>
        <v>5</v>
      </c>
      <c r="D171" s="16">
        <f>YEAR(B171)</f>
        <v>2019</v>
      </c>
      <c r="E171" s="5">
        <v>24797</v>
      </c>
      <c r="F171" s="6">
        <v>15.789410009275301</v>
      </c>
      <c r="G171" s="20" t="s">
        <v>5</v>
      </c>
    </row>
    <row r="172" spans="1:7" x14ac:dyDescent="0.25">
      <c r="A172" s="4" t="s">
        <v>108</v>
      </c>
      <c r="B172" s="8">
        <v>43598</v>
      </c>
      <c r="C172" s="15">
        <f>MONTH(B172)</f>
        <v>5</v>
      </c>
      <c r="D172" s="16">
        <f>YEAR(B172)</f>
        <v>2019</v>
      </c>
      <c r="E172" s="5">
        <v>143</v>
      </c>
      <c r="F172" s="6">
        <v>15.790209790209801</v>
      </c>
      <c r="G172" s="20" t="s">
        <v>5</v>
      </c>
    </row>
    <row r="173" spans="1:7" x14ac:dyDescent="0.25">
      <c r="A173" s="4" t="s">
        <v>109</v>
      </c>
      <c r="B173" s="8">
        <v>43599</v>
      </c>
      <c r="C173" s="15">
        <f>MONTH(B173)</f>
        <v>5</v>
      </c>
      <c r="D173" s="16">
        <f>YEAR(B173)</f>
        <v>2019</v>
      </c>
      <c r="E173" s="5">
        <v>2010</v>
      </c>
      <c r="F173" s="6">
        <v>15.7970149253731</v>
      </c>
      <c r="G173" s="20" t="s">
        <v>5</v>
      </c>
    </row>
    <row r="174" spans="1:7" x14ac:dyDescent="0.25">
      <c r="A174" s="4" t="s">
        <v>109</v>
      </c>
      <c r="B174" s="8">
        <v>43599</v>
      </c>
      <c r="C174" s="15">
        <f>MONTH(B174)</f>
        <v>5</v>
      </c>
      <c r="D174" s="16">
        <f>YEAR(B174)</f>
        <v>2019</v>
      </c>
      <c r="E174" s="5">
        <v>22890</v>
      </c>
      <c r="F174" s="6">
        <v>15.7972040192224</v>
      </c>
      <c r="G174" s="20" t="s">
        <v>5</v>
      </c>
    </row>
    <row r="175" spans="1:7" x14ac:dyDescent="0.25">
      <c r="A175" s="4" t="s">
        <v>110</v>
      </c>
      <c r="B175" s="8">
        <v>43601</v>
      </c>
      <c r="C175" s="15">
        <f>MONTH(B175)</f>
        <v>5</v>
      </c>
      <c r="D175" s="16">
        <f>YEAR(B175)</f>
        <v>2019</v>
      </c>
      <c r="E175" s="5">
        <v>27210</v>
      </c>
      <c r="F175" s="6">
        <v>6.7478500551267899</v>
      </c>
      <c r="G175" s="20" t="s">
        <v>5</v>
      </c>
    </row>
    <row r="176" spans="1:7" x14ac:dyDescent="0.25">
      <c r="A176" s="4" t="s">
        <v>111</v>
      </c>
      <c r="B176" s="8">
        <v>43602</v>
      </c>
      <c r="C176" s="15">
        <f>MONTH(B176)</f>
        <v>5</v>
      </c>
      <c r="D176" s="16">
        <f>YEAR(B176)</f>
        <v>2019</v>
      </c>
      <c r="E176" s="5">
        <v>15016</v>
      </c>
      <c r="F176" s="6">
        <v>7.6678209909429897</v>
      </c>
      <c r="G176" s="20" t="s">
        <v>5</v>
      </c>
    </row>
    <row r="177" spans="1:7" x14ac:dyDescent="0.25">
      <c r="A177" s="4" t="s">
        <v>112</v>
      </c>
      <c r="B177" s="8">
        <v>43603</v>
      </c>
      <c r="C177" s="15">
        <f>MONTH(B177)</f>
        <v>5</v>
      </c>
      <c r="D177" s="16">
        <f>YEAR(B177)</f>
        <v>2019</v>
      </c>
      <c r="E177" s="5">
        <v>97450</v>
      </c>
      <c r="F177" s="6">
        <v>6.0387275525910704</v>
      </c>
      <c r="G177" s="20" t="s">
        <v>14</v>
      </c>
    </row>
    <row r="178" spans="1:7" x14ac:dyDescent="0.25">
      <c r="A178" s="4" t="s">
        <v>112</v>
      </c>
      <c r="B178" s="8">
        <v>43603</v>
      </c>
      <c r="C178" s="15">
        <f>MONTH(B178)</f>
        <v>5</v>
      </c>
      <c r="D178" s="16">
        <f>YEAR(B178)</f>
        <v>2019</v>
      </c>
      <c r="E178" s="5">
        <v>525335</v>
      </c>
      <c r="F178" s="6">
        <v>6.0387314761057196</v>
      </c>
      <c r="G178" s="20" t="s">
        <v>14</v>
      </c>
    </row>
    <row r="179" spans="1:7" x14ac:dyDescent="0.25">
      <c r="A179" s="4" t="s">
        <v>113</v>
      </c>
      <c r="B179" s="8">
        <v>43606</v>
      </c>
      <c r="C179" s="15">
        <f>MONTH(B179)</f>
        <v>5</v>
      </c>
      <c r="D179" s="16">
        <f>YEAR(B179)</f>
        <v>2019</v>
      </c>
      <c r="E179" s="7">
        <v>4.9400000000000004</v>
      </c>
      <c r="F179" s="6">
        <v>90.485829959514206</v>
      </c>
      <c r="G179" s="20" t="s">
        <v>5</v>
      </c>
    </row>
    <row r="180" spans="1:7" x14ac:dyDescent="0.25">
      <c r="A180" s="4" t="s">
        <v>114</v>
      </c>
      <c r="B180" s="8">
        <v>43606</v>
      </c>
      <c r="C180" s="15">
        <f>MONTH(B180)</f>
        <v>5</v>
      </c>
      <c r="D180" s="16">
        <f>YEAR(B180)</f>
        <v>2019</v>
      </c>
      <c r="E180" s="5">
        <v>11520</v>
      </c>
      <c r="F180" s="6">
        <v>10.045659722222201</v>
      </c>
      <c r="G180" s="20" t="s">
        <v>5</v>
      </c>
    </row>
    <row r="181" spans="1:7" x14ac:dyDescent="0.25">
      <c r="A181" s="4" t="s">
        <v>115</v>
      </c>
      <c r="B181" s="8">
        <v>43608</v>
      </c>
      <c r="C181" s="15">
        <f>MONTH(B181)</f>
        <v>5</v>
      </c>
      <c r="D181" s="16">
        <f>YEAR(B181)</f>
        <v>2019</v>
      </c>
      <c r="E181" s="5">
        <v>1000</v>
      </c>
      <c r="F181" s="6">
        <v>13.667999999999999</v>
      </c>
      <c r="G181" s="20" t="s">
        <v>5</v>
      </c>
    </row>
    <row r="182" spans="1:7" x14ac:dyDescent="0.25">
      <c r="A182" s="4" t="s">
        <v>116</v>
      </c>
      <c r="B182" s="8">
        <v>43612</v>
      </c>
      <c r="C182" s="15">
        <f>MONTH(B182)</f>
        <v>5</v>
      </c>
      <c r="D182" s="16">
        <f>YEAR(B182)</f>
        <v>2019</v>
      </c>
      <c r="E182" s="5">
        <v>7452</v>
      </c>
      <c r="F182" s="6">
        <v>10.7600644122383</v>
      </c>
      <c r="G182" s="20" t="s">
        <v>5</v>
      </c>
    </row>
    <row r="183" spans="1:7" x14ac:dyDescent="0.25">
      <c r="A183" s="4" t="s">
        <v>117</v>
      </c>
      <c r="B183" s="8">
        <v>43614</v>
      </c>
      <c r="C183" s="15">
        <f>MONTH(B183)</f>
        <v>5</v>
      </c>
      <c r="D183" s="16">
        <f>YEAR(B183)</f>
        <v>2019</v>
      </c>
      <c r="E183" s="5">
        <v>198430</v>
      </c>
      <c r="F183" s="6">
        <v>7.5215290026709702</v>
      </c>
      <c r="G183" s="20" t="s">
        <v>5</v>
      </c>
    </row>
    <row r="184" spans="1:7" x14ac:dyDescent="0.25">
      <c r="A184" s="4" t="s">
        <v>117</v>
      </c>
      <c r="B184" s="8">
        <v>43614</v>
      </c>
      <c r="C184" s="15">
        <f>MONTH(B184)</f>
        <v>5</v>
      </c>
      <c r="D184" s="16">
        <f>YEAR(B184)</f>
        <v>2019</v>
      </c>
      <c r="E184" s="5">
        <v>41910</v>
      </c>
      <c r="F184" s="6">
        <v>7.8164161298019597</v>
      </c>
      <c r="G184" s="20" t="s">
        <v>5</v>
      </c>
    </row>
    <row r="185" spans="1:7" x14ac:dyDescent="0.25">
      <c r="A185" s="4" t="s">
        <v>118</v>
      </c>
      <c r="B185" s="8">
        <v>43614</v>
      </c>
      <c r="C185" s="15">
        <f>MONTH(B185)</f>
        <v>5</v>
      </c>
      <c r="D185" s="16">
        <f>YEAR(B185)</f>
        <v>2019</v>
      </c>
      <c r="E185" s="5">
        <v>13450</v>
      </c>
      <c r="F185" s="6">
        <v>6.2333828996282499</v>
      </c>
      <c r="G185" s="20" t="s">
        <v>5</v>
      </c>
    </row>
    <row r="186" spans="1:7" x14ac:dyDescent="0.25">
      <c r="A186" s="4" t="s">
        <v>118</v>
      </c>
      <c r="B186" s="8">
        <v>43614</v>
      </c>
      <c r="C186" s="15">
        <f>MONTH(B186)</f>
        <v>5</v>
      </c>
      <c r="D186" s="16">
        <f>YEAR(B186)</f>
        <v>2019</v>
      </c>
      <c r="E186" s="5">
        <v>9700</v>
      </c>
      <c r="F186" s="6">
        <v>6.2334020618556698</v>
      </c>
      <c r="G186" s="20" t="s">
        <v>5</v>
      </c>
    </row>
    <row r="187" spans="1:7" x14ac:dyDescent="0.25">
      <c r="A187" s="4" t="s">
        <v>119</v>
      </c>
      <c r="B187" s="8">
        <v>43616</v>
      </c>
      <c r="C187" s="15">
        <f>MONTH(B187)</f>
        <v>5</v>
      </c>
      <c r="D187" s="16">
        <f>YEAR(B187)</f>
        <v>2019</v>
      </c>
      <c r="E187" s="5">
        <v>1230</v>
      </c>
      <c r="F187" s="6">
        <v>19.997560975609801</v>
      </c>
      <c r="G187" s="20" t="s">
        <v>12</v>
      </c>
    </row>
    <row r="188" spans="1:7" x14ac:dyDescent="0.25">
      <c r="A188" s="4" t="s">
        <v>120</v>
      </c>
      <c r="B188" s="8">
        <v>43620</v>
      </c>
      <c r="C188" s="15">
        <f>MONTH(B188)</f>
        <v>6</v>
      </c>
      <c r="D188" s="16">
        <f>YEAR(B188)</f>
        <v>2019</v>
      </c>
      <c r="E188" s="5">
        <v>37140</v>
      </c>
      <c r="F188" s="6">
        <v>9.4694399569197607</v>
      </c>
      <c r="G188" s="20" t="s">
        <v>5</v>
      </c>
    </row>
    <row r="189" spans="1:7" x14ac:dyDescent="0.25">
      <c r="A189" s="4" t="s">
        <v>121</v>
      </c>
      <c r="B189" s="8">
        <v>43623</v>
      </c>
      <c r="C189" s="15">
        <f>MONTH(B189)</f>
        <v>6</v>
      </c>
      <c r="D189" s="16">
        <f>YEAR(B189)</f>
        <v>2019</v>
      </c>
      <c r="E189" s="5">
        <v>45892</v>
      </c>
      <c r="F189" s="6">
        <v>10.4601019785584</v>
      </c>
      <c r="G189" s="20" t="s">
        <v>5</v>
      </c>
    </row>
    <row r="190" spans="1:7" x14ac:dyDescent="0.25">
      <c r="A190" s="4" t="s">
        <v>122</v>
      </c>
      <c r="B190" s="8">
        <v>43627</v>
      </c>
      <c r="C190" s="15">
        <f>MONTH(B190)</f>
        <v>6</v>
      </c>
      <c r="D190" s="16">
        <f>YEAR(B190)</f>
        <v>2019</v>
      </c>
      <c r="E190" s="5">
        <v>124460</v>
      </c>
      <c r="F190" s="6">
        <v>6.6326691306443797</v>
      </c>
      <c r="G190" s="20" t="s">
        <v>5</v>
      </c>
    </row>
    <row r="191" spans="1:7" x14ac:dyDescent="0.25">
      <c r="A191" s="4" t="s">
        <v>123</v>
      </c>
      <c r="B191" s="8">
        <v>43627</v>
      </c>
      <c r="C191" s="15">
        <f>MONTH(B191)</f>
        <v>6</v>
      </c>
      <c r="D191" s="16">
        <f>YEAR(B191)</f>
        <v>2019</v>
      </c>
      <c r="E191" s="5">
        <v>24000</v>
      </c>
      <c r="F191" s="6">
        <v>9.0196666666666694</v>
      </c>
      <c r="G191" s="20" t="s">
        <v>12</v>
      </c>
    </row>
    <row r="192" spans="1:7" x14ac:dyDescent="0.25">
      <c r="A192" s="4" t="s">
        <v>124</v>
      </c>
      <c r="B192" s="8">
        <v>43627</v>
      </c>
      <c r="C192" s="15">
        <f>MONTH(B192)</f>
        <v>6</v>
      </c>
      <c r="D192" s="16">
        <f>YEAR(B192)</f>
        <v>2019</v>
      </c>
      <c r="E192" s="5">
        <v>1440</v>
      </c>
      <c r="F192" s="6">
        <v>10.084722222222201</v>
      </c>
      <c r="G192" s="20" t="s">
        <v>5</v>
      </c>
    </row>
    <row r="193" spans="1:7" x14ac:dyDescent="0.25">
      <c r="A193" s="4" t="s">
        <v>124</v>
      </c>
      <c r="B193" s="8">
        <v>43627</v>
      </c>
      <c r="C193" s="15">
        <f>MONTH(B193)</f>
        <v>6</v>
      </c>
      <c r="D193" s="16">
        <f>YEAR(B193)</f>
        <v>2019</v>
      </c>
      <c r="E193" s="5">
        <v>2400</v>
      </c>
      <c r="F193" s="6">
        <v>10.085000000000001</v>
      </c>
      <c r="G193" s="20" t="s">
        <v>12</v>
      </c>
    </row>
    <row r="194" spans="1:7" x14ac:dyDescent="0.25">
      <c r="A194" s="4" t="s">
        <v>124</v>
      </c>
      <c r="B194" s="8">
        <v>43627</v>
      </c>
      <c r="C194" s="15">
        <f>MONTH(B194)</f>
        <v>6</v>
      </c>
      <c r="D194" s="16">
        <f>YEAR(B194)</f>
        <v>2019</v>
      </c>
      <c r="E194" s="5">
        <v>11040</v>
      </c>
      <c r="F194" s="6">
        <v>10.138134057971</v>
      </c>
      <c r="G194" s="20" t="s">
        <v>12</v>
      </c>
    </row>
    <row r="195" spans="1:7" x14ac:dyDescent="0.25">
      <c r="A195" s="4" t="s">
        <v>125</v>
      </c>
      <c r="B195" s="8">
        <v>43627</v>
      </c>
      <c r="C195" s="15">
        <f>MONTH(B195)</f>
        <v>6</v>
      </c>
      <c r="D195" s="16">
        <f>YEAR(B195)</f>
        <v>2019</v>
      </c>
      <c r="E195" s="5">
        <v>12000</v>
      </c>
      <c r="F195" s="6">
        <v>8.9362499999999994</v>
      </c>
      <c r="G195" s="20" t="s">
        <v>12</v>
      </c>
    </row>
    <row r="196" spans="1:7" x14ac:dyDescent="0.25">
      <c r="A196" s="4" t="s">
        <v>125</v>
      </c>
      <c r="B196" s="8">
        <v>43627</v>
      </c>
      <c r="C196" s="15">
        <f>MONTH(B196)</f>
        <v>6</v>
      </c>
      <c r="D196" s="16">
        <f>YEAR(B196)</f>
        <v>2019</v>
      </c>
      <c r="E196" s="5">
        <v>9600</v>
      </c>
      <c r="F196" s="6">
        <v>9.0827083333333292</v>
      </c>
      <c r="G196" s="20" t="s">
        <v>5</v>
      </c>
    </row>
    <row r="197" spans="1:7" x14ac:dyDescent="0.25">
      <c r="A197" s="4" t="s">
        <v>126</v>
      </c>
      <c r="B197" s="8">
        <v>43627</v>
      </c>
      <c r="C197" s="15">
        <f>MONTH(B197)</f>
        <v>6</v>
      </c>
      <c r="D197" s="16">
        <f>YEAR(B197)</f>
        <v>2019</v>
      </c>
      <c r="E197" s="5">
        <v>24000</v>
      </c>
      <c r="F197" s="6">
        <v>8.7234583333333298</v>
      </c>
      <c r="G197" s="20" t="s">
        <v>12</v>
      </c>
    </row>
    <row r="198" spans="1:7" x14ac:dyDescent="0.25">
      <c r="A198" s="4" t="s">
        <v>127</v>
      </c>
      <c r="B198" s="8">
        <v>43628</v>
      </c>
      <c r="C198" s="15">
        <f>MONTH(B198)</f>
        <v>6</v>
      </c>
      <c r="D198" s="16">
        <f>YEAR(B198)</f>
        <v>2019</v>
      </c>
      <c r="E198" s="5">
        <v>35725</v>
      </c>
      <c r="F198" s="6">
        <v>6.1573687893631899</v>
      </c>
      <c r="G198" s="20" t="s">
        <v>12</v>
      </c>
    </row>
    <row r="199" spans="1:7" x14ac:dyDescent="0.25">
      <c r="A199" s="4" t="s">
        <v>128</v>
      </c>
      <c r="B199" s="8">
        <v>43628</v>
      </c>
      <c r="C199" s="15">
        <f>MONTH(B199)</f>
        <v>6</v>
      </c>
      <c r="D199" s="16">
        <f>YEAR(B199)</f>
        <v>2019</v>
      </c>
      <c r="E199" s="5">
        <v>22800</v>
      </c>
      <c r="F199" s="6">
        <v>10.6839035087719</v>
      </c>
      <c r="G199" s="20" t="s">
        <v>5</v>
      </c>
    </row>
    <row r="200" spans="1:7" x14ac:dyDescent="0.25">
      <c r="A200" s="4" t="s">
        <v>129</v>
      </c>
      <c r="B200" s="8">
        <v>43630</v>
      </c>
      <c r="C200" s="15">
        <f>MONTH(B200)</f>
        <v>6</v>
      </c>
      <c r="D200" s="16">
        <f>YEAR(B200)</f>
        <v>2019</v>
      </c>
      <c r="E200" s="5">
        <v>1257500</v>
      </c>
      <c r="F200" s="6">
        <v>5.7411634194831</v>
      </c>
      <c r="G200" s="20" t="s">
        <v>5</v>
      </c>
    </row>
    <row r="201" spans="1:7" x14ac:dyDescent="0.25">
      <c r="A201" s="4" t="s">
        <v>130</v>
      </c>
      <c r="B201" s="8">
        <v>43633</v>
      </c>
      <c r="C201" s="15">
        <f>MONTH(B201)</f>
        <v>6</v>
      </c>
      <c r="D201" s="16">
        <f>YEAR(B201)</f>
        <v>2019</v>
      </c>
      <c r="E201" s="5">
        <v>90</v>
      </c>
      <c r="F201" s="6">
        <v>9.93333333333333</v>
      </c>
      <c r="G201" s="20" t="s">
        <v>5</v>
      </c>
    </row>
    <row r="202" spans="1:7" x14ac:dyDescent="0.25">
      <c r="A202" s="4" t="s">
        <v>131</v>
      </c>
      <c r="B202" s="8">
        <v>43633</v>
      </c>
      <c r="C202" s="15">
        <f>MONTH(B202)</f>
        <v>6</v>
      </c>
      <c r="D202" s="16">
        <f>YEAR(B202)</f>
        <v>2019</v>
      </c>
      <c r="E202" s="5">
        <v>218675</v>
      </c>
      <c r="F202" s="6">
        <v>6.0597644906825199</v>
      </c>
      <c r="G202" s="20" t="s">
        <v>14</v>
      </c>
    </row>
    <row r="203" spans="1:7" x14ac:dyDescent="0.25">
      <c r="A203" s="4" t="s">
        <v>131</v>
      </c>
      <c r="B203" s="8">
        <v>43633</v>
      </c>
      <c r="C203" s="15">
        <f>MONTH(B203)</f>
        <v>6</v>
      </c>
      <c r="D203" s="16">
        <f>YEAR(B203)</f>
        <v>2019</v>
      </c>
      <c r="E203" s="5">
        <v>396270</v>
      </c>
      <c r="F203" s="6">
        <v>6.0597673303555704</v>
      </c>
      <c r="G203" s="20" t="s">
        <v>14</v>
      </c>
    </row>
    <row r="204" spans="1:7" x14ac:dyDescent="0.25">
      <c r="A204" s="4" t="s">
        <v>132</v>
      </c>
      <c r="B204" s="8">
        <v>43633</v>
      </c>
      <c r="C204" s="15">
        <f>MONTH(B204)</f>
        <v>6</v>
      </c>
      <c r="D204" s="16">
        <f>YEAR(B204)</f>
        <v>2019</v>
      </c>
      <c r="E204" s="5">
        <v>609295</v>
      </c>
      <c r="F204" s="6">
        <v>6.1733052134023696</v>
      </c>
      <c r="G204" s="20" t="s">
        <v>14</v>
      </c>
    </row>
    <row r="205" spans="1:7" x14ac:dyDescent="0.25">
      <c r="A205" s="4" t="s">
        <v>133</v>
      </c>
      <c r="B205" s="8">
        <v>43634</v>
      </c>
      <c r="C205" s="15">
        <f>MONTH(B205)</f>
        <v>6</v>
      </c>
      <c r="D205" s="16">
        <f>YEAR(B205)</f>
        <v>2019</v>
      </c>
      <c r="E205" s="5">
        <v>136480</v>
      </c>
      <c r="F205" s="6">
        <v>6.9340562719812402</v>
      </c>
      <c r="G205" s="20" t="s">
        <v>5</v>
      </c>
    </row>
    <row r="206" spans="1:7" x14ac:dyDescent="0.25">
      <c r="A206" s="4" t="s">
        <v>134</v>
      </c>
      <c r="B206" s="8">
        <v>43634</v>
      </c>
      <c r="C206" s="15">
        <f>MONTH(B206)</f>
        <v>6</v>
      </c>
      <c r="D206" s="16">
        <f>YEAR(B206)</f>
        <v>2019</v>
      </c>
      <c r="E206" s="5">
        <v>1631093</v>
      </c>
      <c r="F206" s="6">
        <v>9.2036444273870295</v>
      </c>
      <c r="G206" s="20" t="s">
        <v>12</v>
      </c>
    </row>
    <row r="207" spans="1:7" x14ac:dyDescent="0.25">
      <c r="A207" s="4" t="s">
        <v>135</v>
      </c>
      <c r="B207" s="8">
        <v>43636</v>
      </c>
      <c r="C207" s="15">
        <f>MONTH(B207)</f>
        <v>6</v>
      </c>
      <c r="D207" s="16">
        <f>YEAR(B207)</f>
        <v>2019</v>
      </c>
      <c r="E207" s="5">
        <v>298</v>
      </c>
      <c r="F207" s="6">
        <v>14.097315436241599</v>
      </c>
      <c r="G207" s="20" t="s">
        <v>5</v>
      </c>
    </row>
    <row r="208" spans="1:7" x14ac:dyDescent="0.25">
      <c r="A208" s="4" t="s">
        <v>135</v>
      </c>
      <c r="B208" s="8">
        <v>43636</v>
      </c>
      <c r="C208" s="15">
        <f>MONTH(B208)</f>
        <v>6</v>
      </c>
      <c r="D208" s="16">
        <f>YEAR(B208)</f>
        <v>2019</v>
      </c>
      <c r="E208" s="5">
        <v>373</v>
      </c>
      <c r="F208" s="6">
        <v>14.6541554959786</v>
      </c>
      <c r="G208" s="20" t="s">
        <v>5</v>
      </c>
    </row>
    <row r="209" spans="1:7" x14ac:dyDescent="0.25">
      <c r="A209" s="4" t="s">
        <v>136</v>
      </c>
      <c r="B209" s="8">
        <v>43636</v>
      </c>
      <c r="C209" s="15">
        <f>MONTH(B209)</f>
        <v>6</v>
      </c>
      <c r="D209" s="16">
        <f>YEAR(B209)</f>
        <v>2019</v>
      </c>
      <c r="E209" s="5">
        <v>127880</v>
      </c>
      <c r="F209" s="6">
        <v>7.6225445730372199</v>
      </c>
      <c r="G209" s="20" t="s">
        <v>5</v>
      </c>
    </row>
    <row r="210" spans="1:7" x14ac:dyDescent="0.25">
      <c r="A210" s="4" t="s">
        <v>136</v>
      </c>
      <c r="B210" s="8">
        <v>43636</v>
      </c>
      <c r="C210" s="15">
        <f>MONTH(B210)</f>
        <v>6</v>
      </c>
      <c r="D210" s="16">
        <f>YEAR(B210)</f>
        <v>2019</v>
      </c>
      <c r="E210" s="5">
        <v>12680</v>
      </c>
      <c r="F210" s="6">
        <v>7.9184542586750801</v>
      </c>
      <c r="G210" s="20" t="s">
        <v>5</v>
      </c>
    </row>
    <row r="211" spans="1:7" x14ac:dyDescent="0.25">
      <c r="A211" s="4" t="s">
        <v>137</v>
      </c>
      <c r="B211" s="8">
        <v>43636</v>
      </c>
      <c r="C211" s="15">
        <f>MONTH(B211)</f>
        <v>6</v>
      </c>
      <c r="D211" s="16">
        <f>YEAR(B211)</f>
        <v>2019</v>
      </c>
      <c r="E211" s="5">
        <v>47657</v>
      </c>
      <c r="F211" s="6">
        <v>9.1978932790565899</v>
      </c>
      <c r="G211" s="20" t="s">
        <v>5</v>
      </c>
    </row>
    <row r="212" spans="1:7" x14ac:dyDescent="0.25">
      <c r="A212" s="4" t="s">
        <v>138</v>
      </c>
      <c r="B212" s="8">
        <v>43637</v>
      </c>
      <c r="C212" s="15">
        <f>MONTH(B212)</f>
        <v>6</v>
      </c>
      <c r="D212" s="16">
        <f>YEAR(B212)</f>
        <v>2019</v>
      </c>
      <c r="E212" s="5">
        <v>2673300</v>
      </c>
      <c r="F212" s="6">
        <v>7.1802947667676698</v>
      </c>
      <c r="G212" s="20" t="s">
        <v>12</v>
      </c>
    </row>
    <row r="213" spans="1:7" x14ac:dyDescent="0.25">
      <c r="A213" s="4" t="s">
        <v>139</v>
      </c>
      <c r="B213" s="8">
        <v>43641</v>
      </c>
      <c r="C213" s="15">
        <f>MONTH(B213)</f>
        <v>6</v>
      </c>
      <c r="D213" s="16">
        <f>YEAR(B213)</f>
        <v>2019</v>
      </c>
      <c r="E213" s="5">
        <v>152320</v>
      </c>
      <c r="F213" s="6">
        <v>7.5456735819327703</v>
      </c>
      <c r="G213" s="20" t="s">
        <v>5</v>
      </c>
    </row>
    <row r="214" spans="1:7" x14ac:dyDescent="0.25">
      <c r="A214" s="4" t="s">
        <v>139</v>
      </c>
      <c r="B214" s="8">
        <v>43641</v>
      </c>
      <c r="C214" s="15">
        <f>MONTH(B214)</f>
        <v>6</v>
      </c>
      <c r="D214" s="16">
        <f>YEAR(B214)</f>
        <v>2019</v>
      </c>
      <c r="E214" s="5">
        <v>7680</v>
      </c>
      <c r="F214" s="6">
        <v>8.0740885416666703</v>
      </c>
      <c r="G214" s="20" t="s">
        <v>5</v>
      </c>
    </row>
    <row r="215" spans="1:7" x14ac:dyDescent="0.25">
      <c r="A215" s="4" t="s">
        <v>140</v>
      </c>
      <c r="B215" s="8">
        <v>43642</v>
      </c>
      <c r="C215" s="15">
        <f>MONTH(B215)</f>
        <v>6</v>
      </c>
      <c r="D215" s="16">
        <f>YEAR(B215)</f>
        <v>2019</v>
      </c>
      <c r="E215" s="5">
        <v>23090</v>
      </c>
      <c r="F215" s="6">
        <v>5.4071892594196598</v>
      </c>
      <c r="G215" s="20" t="s">
        <v>5</v>
      </c>
    </row>
    <row r="216" spans="1:7" x14ac:dyDescent="0.25">
      <c r="A216" s="4" t="s">
        <v>140</v>
      </c>
      <c r="B216" s="8">
        <v>43642</v>
      </c>
      <c r="C216" s="15">
        <f>MONTH(B216)</f>
        <v>6</v>
      </c>
      <c r="D216" s="16">
        <f>YEAR(B216)</f>
        <v>2019</v>
      </c>
      <c r="E216" s="5">
        <v>23840</v>
      </c>
      <c r="F216" s="6">
        <v>6.3260067114094003</v>
      </c>
      <c r="G216" s="20" t="s">
        <v>5</v>
      </c>
    </row>
    <row r="217" spans="1:7" x14ac:dyDescent="0.25">
      <c r="A217" s="4" t="s">
        <v>141</v>
      </c>
      <c r="B217" s="8">
        <v>43643</v>
      </c>
      <c r="C217" s="15">
        <f>MONTH(B217)</f>
        <v>6</v>
      </c>
      <c r="D217" s="16">
        <f>YEAR(B217)</f>
        <v>2019</v>
      </c>
      <c r="E217" s="5">
        <v>542730</v>
      </c>
      <c r="F217" s="6">
        <v>7.1605328616439099</v>
      </c>
      <c r="G217" s="20" t="s">
        <v>5</v>
      </c>
    </row>
    <row r="218" spans="1:7" x14ac:dyDescent="0.25">
      <c r="A218" s="4" t="s">
        <v>142</v>
      </c>
      <c r="B218" s="8">
        <v>43655</v>
      </c>
      <c r="C218" s="15">
        <f>MONTH(B218)</f>
        <v>7</v>
      </c>
      <c r="D218" s="16">
        <f>YEAR(B218)</f>
        <v>2019</v>
      </c>
      <c r="E218" s="5">
        <v>379</v>
      </c>
      <c r="F218" s="6">
        <v>25.076517150395802</v>
      </c>
      <c r="G218" s="20" t="s">
        <v>5</v>
      </c>
    </row>
    <row r="219" spans="1:7" x14ac:dyDescent="0.25">
      <c r="A219" s="4" t="s">
        <v>143</v>
      </c>
      <c r="B219" s="8">
        <v>43661</v>
      </c>
      <c r="C219" s="15">
        <f>MONTH(B219)</f>
        <v>7</v>
      </c>
      <c r="D219" s="16">
        <f>YEAR(B219)</f>
        <v>2019</v>
      </c>
      <c r="E219" s="5">
        <v>6624</v>
      </c>
      <c r="F219" s="6">
        <v>10.570954106280199</v>
      </c>
      <c r="G219" s="20" t="s">
        <v>5</v>
      </c>
    </row>
    <row r="220" spans="1:7" x14ac:dyDescent="0.25">
      <c r="A220" s="4" t="s">
        <v>144</v>
      </c>
      <c r="B220" s="8">
        <v>43661</v>
      </c>
      <c r="C220" s="15">
        <f>MONTH(B220)</f>
        <v>7</v>
      </c>
      <c r="D220" s="16">
        <f>YEAR(B220)</f>
        <v>2019</v>
      </c>
      <c r="E220" s="5">
        <v>186820</v>
      </c>
      <c r="F220" s="6">
        <v>5.7191949470078196</v>
      </c>
      <c r="G220" s="20" t="s">
        <v>5</v>
      </c>
    </row>
    <row r="221" spans="1:7" x14ac:dyDescent="0.25">
      <c r="A221" s="4" t="s">
        <v>144</v>
      </c>
      <c r="B221" s="8">
        <v>43661</v>
      </c>
      <c r="C221" s="15">
        <f>MONTH(B221)</f>
        <v>7</v>
      </c>
      <c r="D221" s="16">
        <f>YEAR(B221)</f>
        <v>2019</v>
      </c>
      <c r="E221" s="5">
        <v>111040</v>
      </c>
      <c r="F221" s="6">
        <v>5.7192002881844397</v>
      </c>
      <c r="G221" s="20" t="s">
        <v>5</v>
      </c>
    </row>
    <row r="222" spans="1:7" x14ac:dyDescent="0.25">
      <c r="A222" s="4" t="s">
        <v>144</v>
      </c>
      <c r="B222" s="8">
        <v>43661</v>
      </c>
      <c r="C222" s="15">
        <f>MONTH(B222)</f>
        <v>7</v>
      </c>
      <c r="D222" s="16">
        <f>YEAR(B222)</f>
        <v>2019</v>
      </c>
      <c r="E222" s="5">
        <v>731470</v>
      </c>
      <c r="F222" s="6">
        <v>5.7192024279874802</v>
      </c>
      <c r="G222" s="20" t="s">
        <v>5</v>
      </c>
    </row>
    <row r="223" spans="1:7" x14ac:dyDescent="0.25">
      <c r="A223" s="4" t="s">
        <v>145</v>
      </c>
      <c r="B223" s="8">
        <v>43662</v>
      </c>
      <c r="C223" s="15">
        <f>MONTH(B223)</f>
        <v>7</v>
      </c>
      <c r="D223" s="16">
        <f>YEAR(B223)</f>
        <v>2019</v>
      </c>
      <c r="E223" s="5">
        <v>148630</v>
      </c>
      <c r="F223" s="6">
        <v>5.59255197470228</v>
      </c>
      <c r="G223" s="20" t="s">
        <v>5</v>
      </c>
    </row>
    <row r="224" spans="1:7" x14ac:dyDescent="0.25">
      <c r="A224" s="4" t="s">
        <v>145</v>
      </c>
      <c r="B224" s="8">
        <v>43662</v>
      </c>
      <c r="C224" s="15">
        <f>MONTH(B224)</f>
        <v>7</v>
      </c>
      <c r="D224" s="16">
        <f>YEAR(B224)</f>
        <v>2019</v>
      </c>
      <c r="E224" s="5">
        <v>211820</v>
      </c>
      <c r="F224" s="6">
        <v>5.5925549995279003</v>
      </c>
      <c r="G224" s="20" t="s">
        <v>5</v>
      </c>
    </row>
    <row r="225" spans="1:7" x14ac:dyDescent="0.25">
      <c r="A225" s="4" t="s">
        <v>146</v>
      </c>
      <c r="B225" s="8">
        <v>43662</v>
      </c>
      <c r="C225" s="15">
        <f>MONTH(B225)</f>
        <v>7</v>
      </c>
      <c r="D225" s="16">
        <f>YEAR(B225)</f>
        <v>2019</v>
      </c>
      <c r="E225" s="5">
        <v>1205160</v>
      </c>
      <c r="F225" s="6">
        <v>6.7812439842012697</v>
      </c>
      <c r="G225" s="20" t="s">
        <v>5</v>
      </c>
    </row>
    <row r="226" spans="1:7" x14ac:dyDescent="0.25">
      <c r="A226" s="4" t="s">
        <v>146</v>
      </c>
      <c r="B226" s="8">
        <v>43662</v>
      </c>
      <c r="C226" s="15">
        <f>MONTH(B226)</f>
        <v>7</v>
      </c>
      <c r="D226" s="16">
        <f>YEAR(B226)</f>
        <v>2019</v>
      </c>
      <c r="E226" s="5">
        <v>923781</v>
      </c>
      <c r="F226" s="6">
        <v>6.7812511839927403</v>
      </c>
      <c r="G226" s="20" t="s">
        <v>5</v>
      </c>
    </row>
    <row r="227" spans="1:7" x14ac:dyDescent="0.25">
      <c r="A227" s="4" t="s">
        <v>146</v>
      </c>
      <c r="B227" s="8">
        <v>43662</v>
      </c>
      <c r="C227" s="15">
        <f>MONTH(B227)</f>
        <v>7</v>
      </c>
      <c r="D227" s="16">
        <f>YEAR(B227)</f>
        <v>2019</v>
      </c>
      <c r="E227" s="5">
        <v>300110</v>
      </c>
      <c r="F227" s="6">
        <v>6.7813301789343896</v>
      </c>
      <c r="G227" s="20" t="s">
        <v>5</v>
      </c>
    </row>
    <row r="228" spans="1:7" x14ac:dyDescent="0.25">
      <c r="A228" s="4" t="s">
        <v>147</v>
      </c>
      <c r="B228" s="8">
        <v>43663</v>
      </c>
      <c r="C228" s="15">
        <f>MONTH(B228)</f>
        <v>7</v>
      </c>
      <c r="D228" s="16">
        <f>YEAR(B228)</f>
        <v>2019</v>
      </c>
      <c r="E228" s="5">
        <v>915470</v>
      </c>
      <c r="F228" s="6">
        <v>5.2457131309600502</v>
      </c>
      <c r="G228" s="20" t="s">
        <v>5</v>
      </c>
    </row>
    <row r="229" spans="1:7" x14ac:dyDescent="0.25">
      <c r="A229" s="4" t="s">
        <v>147</v>
      </c>
      <c r="B229" s="8">
        <v>43663</v>
      </c>
      <c r="C229" s="15">
        <f>MONTH(B229)</f>
        <v>7</v>
      </c>
      <c r="D229" s="16">
        <f>YEAR(B229)</f>
        <v>2019</v>
      </c>
      <c r="E229" s="5">
        <v>145629</v>
      </c>
      <c r="F229" s="6">
        <v>5.2457134224639299</v>
      </c>
      <c r="G229" s="20" t="s">
        <v>5</v>
      </c>
    </row>
    <row r="230" spans="1:7" x14ac:dyDescent="0.25">
      <c r="A230" s="4" t="s">
        <v>147</v>
      </c>
      <c r="B230" s="8">
        <v>43663</v>
      </c>
      <c r="C230" s="15">
        <f>MONTH(B230)</f>
        <v>7</v>
      </c>
      <c r="D230" s="16">
        <f>YEAR(B230)</f>
        <v>2019</v>
      </c>
      <c r="E230" s="5">
        <v>209500</v>
      </c>
      <c r="F230" s="6">
        <v>5.2457136038186203</v>
      </c>
      <c r="G230" s="20" t="s">
        <v>5</v>
      </c>
    </row>
    <row r="231" spans="1:7" x14ac:dyDescent="0.25">
      <c r="A231" s="4" t="s">
        <v>147</v>
      </c>
      <c r="B231" s="8">
        <v>43663</v>
      </c>
      <c r="C231" s="15">
        <f>MONTH(B231)</f>
        <v>7</v>
      </c>
      <c r="D231" s="16">
        <f>YEAR(B231)</f>
        <v>2019</v>
      </c>
      <c r="E231" s="5">
        <v>480940</v>
      </c>
      <c r="F231" s="6">
        <v>5.3538715848130698</v>
      </c>
      <c r="G231" s="20" t="s">
        <v>5</v>
      </c>
    </row>
    <row r="232" spans="1:7" x14ac:dyDescent="0.25">
      <c r="A232" s="4" t="s">
        <v>148</v>
      </c>
      <c r="B232" s="8">
        <v>43663</v>
      </c>
      <c r="C232" s="15">
        <f>MONTH(B232)</f>
        <v>7</v>
      </c>
      <c r="D232" s="16">
        <f>YEAR(B232)</f>
        <v>2019</v>
      </c>
      <c r="E232" s="5">
        <v>190260</v>
      </c>
      <c r="F232" s="6">
        <v>5.2740197624303597</v>
      </c>
      <c r="G232" s="20" t="s">
        <v>5</v>
      </c>
    </row>
    <row r="233" spans="1:7" x14ac:dyDescent="0.25">
      <c r="A233" s="4" t="s">
        <v>148</v>
      </c>
      <c r="B233" s="8">
        <v>43663</v>
      </c>
      <c r="C233" s="15">
        <f>MONTH(B233)</f>
        <v>7</v>
      </c>
      <c r="D233" s="16">
        <f>YEAR(B233)</f>
        <v>2019</v>
      </c>
      <c r="E233" s="5">
        <v>486036</v>
      </c>
      <c r="F233" s="6">
        <v>5.2740229118830699</v>
      </c>
      <c r="G233" s="20" t="s">
        <v>5</v>
      </c>
    </row>
    <row r="234" spans="1:7" x14ac:dyDescent="0.25">
      <c r="A234" s="4" t="s">
        <v>149</v>
      </c>
      <c r="B234" s="8">
        <v>43663</v>
      </c>
      <c r="C234" s="15">
        <f>MONTH(B234)</f>
        <v>7</v>
      </c>
      <c r="D234" s="16">
        <f>YEAR(B234)</f>
        <v>2019</v>
      </c>
      <c r="E234" s="5">
        <v>26400</v>
      </c>
      <c r="F234" s="6">
        <v>9.4084090909090907</v>
      </c>
      <c r="G234" s="20" t="s">
        <v>12</v>
      </c>
    </row>
    <row r="235" spans="1:7" x14ac:dyDescent="0.25">
      <c r="A235" s="4" t="s">
        <v>150</v>
      </c>
      <c r="B235" s="8">
        <v>43663</v>
      </c>
      <c r="C235" s="15">
        <f>MONTH(B235)</f>
        <v>7</v>
      </c>
      <c r="D235" s="16">
        <f>YEAR(B235)</f>
        <v>2019</v>
      </c>
      <c r="E235" s="5">
        <v>26400</v>
      </c>
      <c r="F235" s="6">
        <v>9.4084090909090907</v>
      </c>
      <c r="G235" s="20" t="s">
        <v>12</v>
      </c>
    </row>
    <row r="236" spans="1:7" x14ac:dyDescent="0.25">
      <c r="A236" s="4" t="s">
        <v>151</v>
      </c>
      <c r="B236" s="8">
        <v>43663</v>
      </c>
      <c r="C236" s="15">
        <f>MONTH(B236)</f>
        <v>7</v>
      </c>
      <c r="D236" s="16">
        <f>YEAR(B236)</f>
        <v>2019</v>
      </c>
      <c r="E236" s="5">
        <v>21600</v>
      </c>
      <c r="F236" s="6">
        <v>8.8622685185185208</v>
      </c>
      <c r="G236" s="20" t="s">
        <v>12</v>
      </c>
    </row>
    <row r="237" spans="1:7" x14ac:dyDescent="0.25">
      <c r="A237" s="4" t="s">
        <v>152</v>
      </c>
      <c r="B237" s="8">
        <v>43664</v>
      </c>
      <c r="C237" s="15">
        <f>MONTH(B237)</f>
        <v>7</v>
      </c>
      <c r="D237" s="16">
        <f>YEAR(B237)</f>
        <v>2019</v>
      </c>
      <c r="E237" s="5">
        <v>74310</v>
      </c>
      <c r="F237" s="6">
        <v>5.7596824115193099</v>
      </c>
      <c r="G237" s="20" t="s">
        <v>5</v>
      </c>
    </row>
    <row r="238" spans="1:7" x14ac:dyDescent="0.25">
      <c r="A238" s="4" t="s">
        <v>152</v>
      </c>
      <c r="B238" s="8">
        <v>43664</v>
      </c>
      <c r="C238" s="15">
        <f>MONTH(B238)</f>
        <v>7</v>
      </c>
      <c r="D238" s="16">
        <f>YEAR(B238)</f>
        <v>2019</v>
      </c>
      <c r="E238" s="5">
        <v>195210</v>
      </c>
      <c r="F238" s="6">
        <v>5.7596946877721402</v>
      </c>
      <c r="G238" s="20" t="s">
        <v>5</v>
      </c>
    </row>
    <row r="239" spans="1:7" x14ac:dyDescent="0.25">
      <c r="A239" s="4" t="s">
        <v>153</v>
      </c>
      <c r="B239" s="8">
        <v>43664</v>
      </c>
      <c r="C239" s="15">
        <f>MONTH(B239)</f>
        <v>7</v>
      </c>
      <c r="D239" s="16">
        <f>YEAR(B239)</f>
        <v>2019</v>
      </c>
      <c r="E239" s="5">
        <v>821780</v>
      </c>
      <c r="F239" s="6">
        <v>5.3514809316361998</v>
      </c>
      <c r="G239" s="20" t="s">
        <v>5</v>
      </c>
    </row>
    <row r="240" spans="1:7" x14ac:dyDescent="0.25">
      <c r="A240" s="4" t="s">
        <v>153</v>
      </c>
      <c r="B240" s="8">
        <v>43664</v>
      </c>
      <c r="C240" s="15">
        <f>MONTH(B240)</f>
        <v>7</v>
      </c>
      <c r="D240" s="16">
        <f>YEAR(B240)</f>
        <v>2019</v>
      </c>
      <c r="E240" s="5">
        <v>111320</v>
      </c>
      <c r="F240" s="6">
        <v>5.3514822134387403</v>
      </c>
      <c r="G240" s="20" t="s">
        <v>5</v>
      </c>
    </row>
    <row r="241" spans="1:7" x14ac:dyDescent="0.25">
      <c r="A241" s="4" t="s">
        <v>154</v>
      </c>
      <c r="B241" s="8">
        <v>43664</v>
      </c>
      <c r="C241" s="15">
        <f>MONTH(B241)</f>
        <v>7</v>
      </c>
      <c r="D241" s="16">
        <f>YEAR(B241)</f>
        <v>2019</v>
      </c>
      <c r="E241" s="5">
        <v>27410</v>
      </c>
      <c r="F241" s="6">
        <v>5.4592849325063799</v>
      </c>
      <c r="G241" s="20" t="s">
        <v>5</v>
      </c>
    </row>
    <row r="242" spans="1:7" x14ac:dyDescent="0.25">
      <c r="A242" s="4" t="s">
        <v>155</v>
      </c>
      <c r="B242" s="8">
        <v>43664</v>
      </c>
      <c r="C242" s="15">
        <f>MONTH(B242)</f>
        <v>7</v>
      </c>
      <c r="D242" s="16">
        <f>YEAR(B242)</f>
        <v>2019</v>
      </c>
      <c r="E242" s="5">
        <v>195430</v>
      </c>
      <c r="F242" s="6">
        <v>5.7486772757509099</v>
      </c>
      <c r="G242" s="20" t="s">
        <v>5</v>
      </c>
    </row>
    <row r="243" spans="1:7" x14ac:dyDescent="0.25">
      <c r="A243" s="4" t="s">
        <v>155</v>
      </c>
      <c r="B243" s="8">
        <v>43664</v>
      </c>
      <c r="C243" s="15">
        <f>MONTH(B243)</f>
        <v>7</v>
      </c>
      <c r="D243" s="16">
        <f>YEAR(B243)</f>
        <v>2019</v>
      </c>
      <c r="E243" s="5">
        <v>99120</v>
      </c>
      <c r="F243" s="6">
        <v>5.74867836965295</v>
      </c>
      <c r="G243" s="20" t="s">
        <v>5</v>
      </c>
    </row>
    <row r="244" spans="1:7" x14ac:dyDescent="0.25">
      <c r="A244" s="4" t="s">
        <v>155</v>
      </c>
      <c r="B244" s="8">
        <v>43664</v>
      </c>
      <c r="C244" s="15">
        <f>MONTH(B244)</f>
        <v>7</v>
      </c>
      <c r="D244" s="16">
        <f>YEAR(B244)</f>
        <v>2019</v>
      </c>
      <c r="E244" s="5">
        <v>92750</v>
      </c>
      <c r="F244" s="6">
        <v>5.7486792452830198</v>
      </c>
      <c r="G244" s="20" t="s">
        <v>5</v>
      </c>
    </row>
    <row r="245" spans="1:7" x14ac:dyDescent="0.25">
      <c r="A245" s="4" t="s">
        <v>156</v>
      </c>
      <c r="B245" s="8">
        <v>43665</v>
      </c>
      <c r="C245" s="15">
        <f>MONTH(B245)</f>
        <v>7</v>
      </c>
      <c r="D245" s="16">
        <f>YEAR(B245)</f>
        <v>2019</v>
      </c>
      <c r="E245" s="5">
        <v>127200</v>
      </c>
      <c r="F245" s="6">
        <v>5.4394261006289302</v>
      </c>
      <c r="G245" s="20" t="s">
        <v>5</v>
      </c>
    </row>
    <row r="246" spans="1:7" x14ac:dyDescent="0.25">
      <c r="A246" s="4" t="s">
        <v>156</v>
      </c>
      <c r="B246" s="8">
        <v>43665</v>
      </c>
      <c r="C246" s="15">
        <f>MONTH(B246)</f>
        <v>7</v>
      </c>
      <c r="D246" s="16">
        <f>YEAR(B246)</f>
        <v>2019</v>
      </c>
      <c r="E246" s="5">
        <v>128740</v>
      </c>
      <c r="F246" s="6">
        <v>5.4394283051110799</v>
      </c>
      <c r="G246" s="20" t="s">
        <v>5</v>
      </c>
    </row>
    <row r="247" spans="1:7" x14ac:dyDescent="0.25">
      <c r="A247" s="4" t="s">
        <v>156</v>
      </c>
      <c r="B247" s="8">
        <v>43665</v>
      </c>
      <c r="C247" s="15">
        <f>MONTH(B247)</f>
        <v>7</v>
      </c>
      <c r="D247" s="16">
        <f>YEAR(B247)</f>
        <v>2019</v>
      </c>
      <c r="E247" s="5">
        <v>127620</v>
      </c>
      <c r="F247" s="6">
        <v>5.4394295564958499</v>
      </c>
      <c r="G247" s="20" t="s">
        <v>5</v>
      </c>
    </row>
    <row r="248" spans="1:7" x14ac:dyDescent="0.25">
      <c r="A248" s="4" t="s">
        <v>156</v>
      </c>
      <c r="B248" s="8">
        <v>43665</v>
      </c>
      <c r="C248" s="15">
        <f>MONTH(B248)</f>
        <v>7</v>
      </c>
      <c r="D248" s="16">
        <f>YEAR(B248)</f>
        <v>2019</v>
      </c>
      <c r="E248" s="5">
        <v>130110</v>
      </c>
      <c r="F248" s="6">
        <v>5.6336945661363496</v>
      </c>
      <c r="G248" s="20" t="s">
        <v>5</v>
      </c>
    </row>
    <row r="249" spans="1:7" x14ac:dyDescent="0.25">
      <c r="A249" s="4" t="s">
        <v>156</v>
      </c>
      <c r="B249" s="8">
        <v>43665</v>
      </c>
      <c r="C249" s="15">
        <f>MONTH(B249)</f>
        <v>7</v>
      </c>
      <c r="D249" s="16">
        <f>YEAR(B249)</f>
        <v>2019</v>
      </c>
      <c r="E249" s="5">
        <v>364330</v>
      </c>
      <c r="F249" s="6">
        <v>5.6336947273076596</v>
      </c>
      <c r="G249" s="20" t="s">
        <v>5</v>
      </c>
    </row>
    <row r="250" spans="1:7" x14ac:dyDescent="0.25">
      <c r="A250" s="4" t="s">
        <v>157</v>
      </c>
      <c r="B250" s="8">
        <v>43665</v>
      </c>
      <c r="C250" s="15">
        <f>MONTH(B250)</f>
        <v>7</v>
      </c>
      <c r="D250" s="16">
        <f>YEAR(B250)</f>
        <v>2019</v>
      </c>
      <c r="E250" s="5">
        <v>373920</v>
      </c>
      <c r="F250" s="6">
        <v>5.4401315789473701</v>
      </c>
      <c r="G250" s="20" t="s">
        <v>5</v>
      </c>
    </row>
    <row r="251" spans="1:7" x14ac:dyDescent="0.25">
      <c r="A251" s="4" t="s">
        <v>157</v>
      </c>
      <c r="B251" s="8">
        <v>43665</v>
      </c>
      <c r="C251" s="15">
        <f>MONTH(B251)</f>
        <v>7</v>
      </c>
      <c r="D251" s="16">
        <f>YEAR(B251)</f>
        <v>2019</v>
      </c>
      <c r="E251" s="5">
        <v>143760</v>
      </c>
      <c r="F251" s="6">
        <v>5.4498469671674998</v>
      </c>
      <c r="G251" s="20" t="s">
        <v>5</v>
      </c>
    </row>
    <row r="252" spans="1:7" x14ac:dyDescent="0.25">
      <c r="A252" s="4" t="s">
        <v>157</v>
      </c>
      <c r="B252" s="8">
        <v>43665</v>
      </c>
      <c r="C252" s="15">
        <f>MONTH(B252)</f>
        <v>7</v>
      </c>
      <c r="D252" s="16">
        <f>YEAR(B252)</f>
        <v>2019</v>
      </c>
      <c r="E252" s="5">
        <v>278670</v>
      </c>
      <c r="F252" s="6">
        <v>5.6344206409014204</v>
      </c>
      <c r="G252" s="20" t="s">
        <v>5</v>
      </c>
    </row>
    <row r="253" spans="1:7" x14ac:dyDescent="0.25">
      <c r="A253" s="4" t="s">
        <v>157</v>
      </c>
      <c r="B253" s="8">
        <v>43665</v>
      </c>
      <c r="C253" s="15">
        <f>MONTH(B253)</f>
        <v>7</v>
      </c>
      <c r="D253" s="16">
        <f>YEAR(B253)</f>
        <v>2019</v>
      </c>
      <c r="E253" s="5">
        <v>279570</v>
      </c>
      <c r="F253" s="6">
        <v>5.6344207175304897</v>
      </c>
      <c r="G253" s="20" t="s">
        <v>5</v>
      </c>
    </row>
    <row r="254" spans="1:7" x14ac:dyDescent="0.25">
      <c r="A254" s="4" t="s">
        <v>158</v>
      </c>
      <c r="B254" s="8">
        <v>43669</v>
      </c>
      <c r="C254" s="15">
        <f>MONTH(B254)</f>
        <v>7</v>
      </c>
      <c r="D254" s="16">
        <f>YEAR(B254)</f>
        <v>2019</v>
      </c>
      <c r="E254" s="5">
        <v>1048860</v>
      </c>
      <c r="F254" s="6">
        <v>6.0736485326926397</v>
      </c>
      <c r="G254" s="20" t="s">
        <v>5</v>
      </c>
    </row>
    <row r="255" spans="1:7" x14ac:dyDescent="0.25">
      <c r="A255" s="4" t="s">
        <v>158</v>
      </c>
      <c r="B255" s="8">
        <v>43669</v>
      </c>
      <c r="C255" s="15">
        <f>MONTH(B255)</f>
        <v>7</v>
      </c>
      <c r="D255" s="16">
        <f>YEAR(B255)</f>
        <v>2019</v>
      </c>
      <c r="E255" s="5">
        <v>32880</v>
      </c>
      <c r="F255" s="6">
        <v>6.0736618004866196</v>
      </c>
      <c r="G255" s="20" t="s">
        <v>5</v>
      </c>
    </row>
    <row r="256" spans="1:7" x14ac:dyDescent="0.25">
      <c r="A256" s="4" t="s">
        <v>158</v>
      </c>
      <c r="B256" s="8">
        <v>43669</v>
      </c>
      <c r="C256" s="15">
        <f>MONTH(B256)</f>
        <v>7</v>
      </c>
      <c r="D256" s="16">
        <f>YEAR(B256)</f>
        <v>2019</v>
      </c>
      <c r="E256" s="5">
        <v>37060</v>
      </c>
      <c r="F256" s="6">
        <v>6.0736643281165703</v>
      </c>
      <c r="G256" s="20" t="s">
        <v>5</v>
      </c>
    </row>
    <row r="257" spans="1:7" x14ac:dyDescent="0.25">
      <c r="A257" s="4" t="s">
        <v>159</v>
      </c>
      <c r="B257" s="8">
        <v>43670</v>
      </c>
      <c r="C257" s="15">
        <f>MONTH(B257)</f>
        <v>7</v>
      </c>
      <c r="D257" s="16">
        <f>YEAR(B257)</f>
        <v>2019</v>
      </c>
      <c r="E257" s="5">
        <v>23808</v>
      </c>
      <c r="F257" s="6">
        <v>11.4830729166667</v>
      </c>
      <c r="G257" s="20" t="s">
        <v>5</v>
      </c>
    </row>
    <row r="258" spans="1:7" x14ac:dyDescent="0.25">
      <c r="A258" s="4" t="s">
        <v>160</v>
      </c>
      <c r="B258" s="8">
        <v>43670</v>
      </c>
      <c r="C258" s="15">
        <f>MONTH(B258)</f>
        <v>7</v>
      </c>
      <c r="D258" s="16">
        <f>YEAR(B258)</f>
        <v>2019</v>
      </c>
      <c r="E258" s="5">
        <v>30180</v>
      </c>
      <c r="F258" s="6">
        <v>8.17905897945659</v>
      </c>
      <c r="G258" s="20" t="s">
        <v>5</v>
      </c>
    </row>
    <row r="259" spans="1:7" x14ac:dyDescent="0.25">
      <c r="A259" s="4" t="s">
        <v>161</v>
      </c>
      <c r="B259" s="8">
        <v>43670</v>
      </c>
      <c r="C259" s="15">
        <f>MONTH(B259)</f>
        <v>7</v>
      </c>
      <c r="D259" s="16">
        <f>YEAR(B259)</f>
        <v>2019</v>
      </c>
      <c r="E259" s="5">
        <v>2863</v>
      </c>
      <c r="F259" s="6">
        <v>61.806496681802301</v>
      </c>
      <c r="G259" s="20" t="s">
        <v>5</v>
      </c>
    </row>
    <row r="260" spans="1:7" x14ac:dyDescent="0.25">
      <c r="A260" s="4" t="s">
        <v>162</v>
      </c>
      <c r="B260" s="8">
        <v>43670</v>
      </c>
      <c r="C260" s="15">
        <f>MONTH(B260)</f>
        <v>7</v>
      </c>
      <c r="D260" s="16">
        <f>YEAR(B260)</f>
        <v>2019</v>
      </c>
      <c r="E260" s="5">
        <v>233120</v>
      </c>
      <c r="F260" s="6">
        <v>5.2847546328071404</v>
      </c>
      <c r="G260" s="20" t="s">
        <v>5</v>
      </c>
    </row>
    <row r="261" spans="1:7" x14ac:dyDescent="0.25">
      <c r="A261" s="4" t="s">
        <v>162</v>
      </c>
      <c r="B261" s="8">
        <v>43670</v>
      </c>
      <c r="C261" s="15">
        <f>MONTH(B261)</f>
        <v>7</v>
      </c>
      <c r="D261" s="16">
        <f>YEAR(B261)</f>
        <v>2019</v>
      </c>
      <c r="E261" s="5">
        <v>435661</v>
      </c>
      <c r="F261" s="6">
        <v>5.2847695800174899</v>
      </c>
      <c r="G261" s="20" t="s">
        <v>5</v>
      </c>
    </row>
    <row r="262" spans="1:7" x14ac:dyDescent="0.25">
      <c r="A262" s="4" t="s">
        <v>163</v>
      </c>
      <c r="B262" s="8">
        <v>43670</v>
      </c>
      <c r="C262" s="15">
        <f>MONTH(B262)</f>
        <v>7</v>
      </c>
      <c r="D262" s="16">
        <f>YEAR(B262)</f>
        <v>2019</v>
      </c>
      <c r="E262" s="5">
        <v>19695</v>
      </c>
      <c r="F262" s="6">
        <v>5.88601167809089</v>
      </c>
      <c r="G262" s="20" t="s">
        <v>5</v>
      </c>
    </row>
    <row r="263" spans="1:7" x14ac:dyDescent="0.25">
      <c r="A263" s="4" t="s">
        <v>164</v>
      </c>
      <c r="B263" s="8">
        <v>43671</v>
      </c>
      <c r="C263" s="15">
        <f>MONTH(B263)</f>
        <v>7</v>
      </c>
      <c r="D263" s="16">
        <f>YEAR(B263)</f>
        <v>2019</v>
      </c>
      <c r="E263" s="5">
        <v>163835</v>
      </c>
      <c r="F263" s="6">
        <v>5.0443189794610399</v>
      </c>
      <c r="G263" s="20" t="s">
        <v>5</v>
      </c>
    </row>
    <row r="264" spans="1:7" x14ac:dyDescent="0.25">
      <c r="A264" s="4" t="s">
        <v>164</v>
      </c>
      <c r="B264" s="8">
        <v>43671</v>
      </c>
      <c r="C264" s="15">
        <f>MONTH(B264)</f>
        <v>7</v>
      </c>
      <c r="D264" s="16">
        <f>YEAR(B264)</f>
        <v>2019</v>
      </c>
      <c r="E264" s="5">
        <v>124025</v>
      </c>
      <c r="F264" s="6">
        <v>5.0443458980044298</v>
      </c>
      <c r="G264" s="20" t="s">
        <v>5</v>
      </c>
    </row>
    <row r="265" spans="1:7" x14ac:dyDescent="0.25">
      <c r="A265" s="4" t="s">
        <v>164</v>
      </c>
      <c r="B265" s="8">
        <v>43671</v>
      </c>
      <c r="C265" s="15">
        <f>MONTH(B265)</f>
        <v>7</v>
      </c>
      <c r="D265" s="16">
        <f>YEAR(B265)</f>
        <v>2019</v>
      </c>
      <c r="E265" s="5">
        <v>414005</v>
      </c>
      <c r="F265" s="6">
        <v>5.0443472904916602</v>
      </c>
      <c r="G265" s="20" t="s">
        <v>5</v>
      </c>
    </row>
    <row r="266" spans="1:7" x14ac:dyDescent="0.25">
      <c r="A266" s="4" t="s">
        <v>164</v>
      </c>
      <c r="B266" s="8">
        <v>43671</v>
      </c>
      <c r="C266" s="15">
        <f>MONTH(B266)</f>
        <v>7</v>
      </c>
      <c r="D266" s="16">
        <f>YEAR(B266)</f>
        <v>2019</v>
      </c>
      <c r="E266" s="5">
        <v>444800</v>
      </c>
      <c r="F266" s="6">
        <v>5.0443480215827297</v>
      </c>
      <c r="G266" s="20" t="s">
        <v>5</v>
      </c>
    </row>
    <row r="267" spans="1:7" x14ac:dyDescent="0.25">
      <c r="A267" s="4" t="s">
        <v>165</v>
      </c>
      <c r="B267" s="8">
        <v>43671</v>
      </c>
      <c r="C267" s="15">
        <f>MONTH(B267)</f>
        <v>7</v>
      </c>
      <c r="D267" s="16">
        <f>YEAR(B267)</f>
        <v>2019</v>
      </c>
      <c r="E267" s="5">
        <v>296339</v>
      </c>
      <c r="F267" s="6">
        <v>5.3344514221887804</v>
      </c>
      <c r="G267" s="20" t="s">
        <v>5</v>
      </c>
    </row>
    <row r="268" spans="1:7" x14ac:dyDescent="0.25">
      <c r="A268" s="4" t="s">
        <v>165</v>
      </c>
      <c r="B268" s="8">
        <v>43671</v>
      </c>
      <c r="C268" s="15">
        <f>MONTH(B268)</f>
        <v>7</v>
      </c>
      <c r="D268" s="16">
        <f>YEAR(B268)</f>
        <v>2019</v>
      </c>
      <c r="E268" s="5">
        <v>189500</v>
      </c>
      <c r="F268" s="6">
        <v>5.5953456464379903</v>
      </c>
      <c r="G268" s="20" t="s">
        <v>5</v>
      </c>
    </row>
    <row r="269" spans="1:7" x14ac:dyDescent="0.25">
      <c r="A269" s="4" t="s">
        <v>165</v>
      </c>
      <c r="B269" s="8">
        <v>43671</v>
      </c>
      <c r="C269" s="15">
        <f>MONTH(B269)</f>
        <v>7</v>
      </c>
      <c r="D269" s="16">
        <f>YEAR(B269)</f>
        <v>2019</v>
      </c>
      <c r="E269" s="5">
        <v>177290</v>
      </c>
      <c r="F269" s="6">
        <v>5.8843928027525498</v>
      </c>
      <c r="G269" s="20" t="s">
        <v>5</v>
      </c>
    </row>
    <row r="270" spans="1:7" x14ac:dyDescent="0.25">
      <c r="A270" s="4" t="s">
        <v>165</v>
      </c>
      <c r="B270" s="8">
        <v>43671</v>
      </c>
      <c r="C270" s="15">
        <f>MONTH(B270)</f>
        <v>7</v>
      </c>
      <c r="D270" s="16">
        <f>YEAR(B270)</f>
        <v>2019</v>
      </c>
      <c r="E270" s="5">
        <v>94530</v>
      </c>
      <c r="F270" s="6">
        <v>5.8843964878874404</v>
      </c>
      <c r="G270" s="20" t="s">
        <v>5</v>
      </c>
    </row>
    <row r="271" spans="1:7" x14ac:dyDescent="0.25">
      <c r="A271" s="4" t="s">
        <v>166</v>
      </c>
      <c r="B271" s="8">
        <v>43671</v>
      </c>
      <c r="C271" s="15">
        <f>MONTH(B271)</f>
        <v>7</v>
      </c>
      <c r="D271" s="16">
        <f>YEAR(B271)</f>
        <v>2019</v>
      </c>
      <c r="E271" s="5">
        <v>153546</v>
      </c>
      <c r="F271" s="6">
        <v>7.2672033136649601</v>
      </c>
      <c r="G271" s="20" t="s">
        <v>5</v>
      </c>
    </row>
    <row r="272" spans="1:7" x14ac:dyDescent="0.25">
      <c r="A272" s="4" t="s">
        <v>167</v>
      </c>
      <c r="B272" s="8">
        <v>43671</v>
      </c>
      <c r="C272" s="15">
        <f>MONTH(B272)</f>
        <v>7</v>
      </c>
      <c r="D272" s="16">
        <f>YEAR(B272)</f>
        <v>2019</v>
      </c>
      <c r="E272" s="5">
        <v>678655</v>
      </c>
      <c r="F272" s="6">
        <v>5.0920408749659298</v>
      </c>
      <c r="G272" s="20" t="s">
        <v>5</v>
      </c>
    </row>
    <row r="273" spans="1:7" x14ac:dyDescent="0.25">
      <c r="A273" s="4" t="s">
        <v>168</v>
      </c>
      <c r="B273" s="8">
        <v>43671</v>
      </c>
      <c r="C273" s="15">
        <f>MONTH(B273)</f>
        <v>7</v>
      </c>
      <c r="D273" s="16">
        <f>YEAR(B273)</f>
        <v>2019</v>
      </c>
      <c r="E273" s="5">
        <v>25680</v>
      </c>
      <c r="F273" s="6">
        <v>10.1366822429907</v>
      </c>
      <c r="G273" s="20" t="s">
        <v>5</v>
      </c>
    </row>
    <row r="274" spans="1:7" x14ac:dyDescent="0.25">
      <c r="A274" s="4" t="s">
        <v>169</v>
      </c>
      <c r="B274" s="8">
        <v>43672</v>
      </c>
      <c r="C274" s="15">
        <f>MONTH(B274)</f>
        <v>7</v>
      </c>
      <c r="D274" s="16">
        <f>YEAR(B274)</f>
        <v>2019</v>
      </c>
      <c r="E274" s="5">
        <v>418980</v>
      </c>
      <c r="F274" s="6">
        <v>5.6263067449520303</v>
      </c>
      <c r="G274" s="20" t="s">
        <v>5</v>
      </c>
    </row>
    <row r="275" spans="1:7" x14ac:dyDescent="0.25">
      <c r="A275" s="4" t="s">
        <v>170</v>
      </c>
      <c r="B275" s="8">
        <v>43672</v>
      </c>
      <c r="C275" s="15">
        <f>MONTH(B275)</f>
        <v>7</v>
      </c>
      <c r="D275" s="16">
        <f>YEAR(B275)</f>
        <v>2019</v>
      </c>
      <c r="E275" s="5">
        <v>151505</v>
      </c>
      <c r="F275" s="6">
        <v>6.3175802778786201</v>
      </c>
      <c r="G275" s="20" t="s">
        <v>5</v>
      </c>
    </row>
    <row r="276" spans="1:7" x14ac:dyDescent="0.25">
      <c r="A276" s="4" t="s">
        <v>171</v>
      </c>
      <c r="B276" s="8">
        <v>43672</v>
      </c>
      <c r="C276" s="15">
        <f>MONTH(B276)</f>
        <v>7</v>
      </c>
      <c r="D276" s="16">
        <f>YEAR(B276)</f>
        <v>2019</v>
      </c>
      <c r="E276" s="5">
        <v>1231230</v>
      </c>
      <c r="F276" s="6">
        <v>6.3174467808614203</v>
      </c>
      <c r="G276" s="20" t="s">
        <v>5</v>
      </c>
    </row>
    <row r="277" spans="1:7" x14ac:dyDescent="0.25">
      <c r="A277" s="4" t="s">
        <v>172</v>
      </c>
      <c r="B277" s="8">
        <v>43673</v>
      </c>
      <c r="C277" s="15">
        <f>MONTH(B277)</f>
        <v>7</v>
      </c>
      <c r="D277" s="16">
        <f>YEAR(B277)</f>
        <v>2019</v>
      </c>
      <c r="E277" s="5">
        <v>961560</v>
      </c>
      <c r="F277" s="6">
        <v>5.9208359332750904</v>
      </c>
      <c r="G277" s="20" t="s">
        <v>5</v>
      </c>
    </row>
    <row r="278" spans="1:7" x14ac:dyDescent="0.25">
      <c r="A278" s="4" t="s">
        <v>173</v>
      </c>
      <c r="B278" s="8">
        <v>43673</v>
      </c>
      <c r="C278" s="15">
        <f>MONTH(B278)</f>
        <v>7</v>
      </c>
      <c r="D278" s="16">
        <f>YEAR(B278)</f>
        <v>2019</v>
      </c>
      <c r="E278" s="5">
        <v>113520</v>
      </c>
      <c r="F278" s="6">
        <v>6.9993833685694096</v>
      </c>
      <c r="G278" s="20" t="s">
        <v>5</v>
      </c>
    </row>
    <row r="279" spans="1:7" x14ac:dyDescent="0.25">
      <c r="A279" s="4" t="s">
        <v>173</v>
      </c>
      <c r="B279" s="8">
        <v>43673</v>
      </c>
      <c r="C279" s="15">
        <f>MONTH(B279)</f>
        <v>7</v>
      </c>
      <c r="D279" s="16">
        <f>YEAR(B279)</f>
        <v>2019</v>
      </c>
      <c r="E279" s="5">
        <v>30720</v>
      </c>
      <c r="F279" s="6">
        <v>7.1080078125000004</v>
      </c>
      <c r="G279" s="20" t="s">
        <v>5</v>
      </c>
    </row>
    <row r="280" spans="1:7" x14ac:dyDescent="0.25">
      <c r="A280" s="4" t="s">
        <v>174</v>
      </c>
      <c r="B280" s="8">
        <v>43673</v>
      </c>
      <c r="C280" s="15">
        <f>MONTH(B280)</f>
        <v>7</v>
      </c>
      <c r="D280" s="16">
        <f>YEAR(B280)</f>
        <v>2019</v>
      </c>
      <c r="E280" s="5">
        <v>584400</v>
      </c>
      <c r="F280" s="6">
        <v>5.7281399726214897</v>
      </c>
      <c r="G280" s="20" t="s">
        <v>5</v>
      </c>
    </row>
    <row r="281" spans="1:7" x14ac:dyDescent="0.25">
      <c r="A281" s="4" t="s">
        <v>174</v>
      </c>
      <c r="B281" s="8">
        <v>43673</v>
      </c>
      <c r="C281" s="15">
        <f>MONTH(B281)</f>
        <v>7</v>
      </c>
      <c r="D281" s="16">
        <f>YEAR(B281)</f>
        <v>2019</v>
      </c>
      <c r="E281" s="5">
        <v>1395000</v>
      </c>
      <c r="F281" s="6">
        <v>5.7281405017921099</v>
      </c>
      <c r="G281" s="20" t="s">
        <v>5</v>
      </c>
    </row>
    <row r="282" spans="1:7" x14ac:dyDescent="0.25">
      <c r="A282" s="4" t="s">
        <v>174</v>
      </c>
      <c r="B282" s="8">
        <v>43673</v>
      </c>
      <c r="C282" s="15">
        <f>MONTH(B282)</f>
        <v>7</v>
      </c>
      <c r="D282" s="16">
        <f>YEAR(B282)</f>
        <v>2019</v>
      </c>
      <c r="E282" s="5">
        <v>646540</v>
      </c>
      <c r="F282" s="6">
        <v>5.7281405636155496</v>
      </c>
      <c r="G282" s="20" t="s">
        <v>5</v>
      </c>
    </row>
    <row r="283" spans="1:7" x14ac:dyDescent="0.25">
      <c r="A283" s="4" t="s">
        <v>174</v>
      </c>
      <c r="B283" s="8">
        <v>43673</v>
      </c>
      <c r="C283" s="15">
        <f>MONTH(B283)</f>
        <v>7</v>
      </c>
      <c r="D283" s="16">
        <f>YEAR(B283)</f>
        <v>2019</v>
      </c>
      <c r="E283" s="5">
        <v>46840</v>
      </c>
      <c r="F283" s="6">
        <v>5.7281596925704497</v>
      </c>
      <c r="G283" s="20" t="s">
        <v>5</v>
      </c>
    </row>
    <row r="284" spans="1:7" x14ac:dyDescent="0.25">
      <c r="A284" s="4" t="s">
        <v>175</v>
      </c>
      <c r="B284" s="8">
        <v>43675</v>
      </c>
      <c r="C284" s="15">
        <f>MONTH(B284)</f>
        <v>7</v>
      </c>
      <c r="D284" s="16">
        <f>YEAR(B284)</f>
        <v>2019</v>
      </c>
      <c r="E284" s="5">
        <v>7100</v>
      </c>
      <c r="F284" s="6">
        <v>16.270985915493</v>
      </c>
      <c r="G284" s="20" t="s">
        <v>5</v>
      </c>
    </row>
    <row r="285" spans="1:7" x14ac:dyDescent="0.25">
      <c r="A285" s="4" t="s">
        <v>176</v>
      </c>
      <c r="B285" s="8">
        <v>43677</v>
      </c>
      <c r="C285" s="15">
        <f>MONTH(B285)</f>
        <v>7</v>
      </c>
      <c r="D285" s="16">
        <f>YEAR(B285)</f>
        <v>2019</v>
      </c>
      <c r="E285" s="5">
        <v>192</v>
      </c>
      <c r="F285" s="6">
        <v>65.625</v>
      </c>
      <c r="G285" s="20" t="s">
        <v>5</v>
      </c>
    </row>
    <row r="286" spans="1:7" x14ac:dyDescent="0.25">
      <c r="A286" s="4" t="s">
        <v>176</v>
      </c>
      <c r="B286" s="8">
        <v>43677</v>
      </c>
      <c r="C286" s="15">
        <f>MONTH(B286)</f>
        <v>7</v>
      </c>
      <c r="D286" s="16">
        <f>YEAR(B286)</f>
        <v>2019</v>
      </c>
      <c r="E286" s="5">
        <v>256</v>
      </c>
      <c r="F286" s="6">
        <v>65.625</v>
      </c>
      <c r="G286" s="20" t="s">
        <v>5</v>
      </c>
    </row>
    <row r="287" spans="1:7" x14ac:dyDescent="0.25">
      <c r="A287" s="4" t="s">
        <v>177</v>
      </c>
      <c r="B287" s="8">
        <v>43677</v>
      </c>
      <c r="C287" s="15">
        <f>MONTH(B287)</f>
        <v>7</v>
      </c>
      <c r="D287" s="16">
        <f>YEAR(B287)</f>
        <v>2019</v>
      </c>
      <c r="E287" s="5">
        <v>5100</v>
      </c>
      <c r="F287" s="6">
        <v>7.4262745098039202</v>
      </c>
      <c r="G287" s="20" t="s">
        <v>5</v>
      </c>
    </row>
    <row r="288" spans="1:7" x14ac:dyDescent="0.25">
      <c r="A288" s="4" t="s">
        <v>178</v>
      </c>
      <c r="B288" s="8">
        <v>43678</v>
      </c>
      <c r="C288" s="15">
        <f>MONTH(B288)</f>
        <v>8</v>
      </c>
      <c r="D288" s="16">
        <f>YEAR(B288)</f>
        <v>2019</v>
      </c>
      <c r="E288" s="5">
        <v>1782200</v>
      </c>
      <c r="F288" s="6">
        <v>7.3523459768824999</v>
      </c>
      <c r="G288" s="20" t="s">
        <v>12</v>
      </c>
    </row>
    <row r="289" spans="1:7" x14ac:dyDescent="0.25">
      <c r="A289" s="4" t="s">
        <v>179</v>
      </c>
      <c r="B289" s="8">
        <v>43682</v>
      </c>
      <c r="C289" s="15">
        <f>MONTH(B289)</f>
        <v>8</v>
      </c>
      <c r="D289" s="16">
        <f>YEAR(B289)</f>
        <v>2019</v>
      </c>
      <c r="E289" s="5">
        <v>23040</v>
      </c>
      <c r="F289" s="6">
        <v>9.26731770833333</v>
      </c>
      <c r="G289" s="20" t="s">
        <v>5</v>
      </c>
    </row>
    <row r="290" spans="1:7" x14ac:dyDescent="0.25">
      <c r="A290" s="4" t="s">
        <v>180</v>
      </c>
      <c r="B290" s="8">
        <v>43682</v>
      </c>
      <c r="C290" s="15">
        <f>MONTH(B290)</f>
        <v>8</v>
      </c>
      <c r="D290" s="16">
        <f>YEAR(B290)</f>
        <v>2019</v>
      </c>
      <c r="E290" s="5">
        <v>7680</v>
      </c>
      <c r="F290" s="6">
        <v>8.2748697916666707</v>
      </c>
      <c r="G290" s="20" t="s">
        <v>5</v>
      </c>
    </row>
    <row r="291" spans="1:7" x14ac:dyDescent="0.25">
      <c r="A291" s="4" t="s">
        <v>180</v>
      </c>
      <c r="B291" s="8">
        <v>43682</v>
      </c>
      <c r="C291" s="15">
        <f>MONTH(B291)</f>
        <v>8</v>
      </c>
      <c r="D291" s="16">
        <f>YEAR(B291)</f>
        <v>2019</v>
      </c>
      <c r="E291" s="5">
        <v>17280</v>
      </c>
      <c r="F291" s="6">
        <v>9.9704861111111107</v>
      </c>
      <c r="G291" s="20" t="s">
        <v>12</v>
      </c>
    </row>
    <row r="292" spans="1:7" x14ac:dyDescent="0.25">
      <c r="A292" s="4" t="s">
        <v>181</v>
      </c>
      <c r="B292" s="8">
        <v>43682</v>
      </c>
      <c r="C292" s="15">
        <f>MONTH(B292)</f>
        <v>8</v>
      </c>
      <c r="D292" s="16">
        <f>YEAR(B292)</f>
        <v>2019</v>
      </c>
      <c r="E292" s="5">
        <v>14400</v>
      </c>
      <c r="F292" s="6">
        <v>9.6188194444444406</v>
      </c>
      <c r="G292" s="20" t="s">
        <v>12</v>
      </c>
    </row>
    <row r="293" spans="1:7" x14ac:dyDescent="0.25">
      <c r="A293" s="4" t="s">
        <v>181</v>
      </c>
      <c r="B293" s="8">
        <v>43682</v>
      </c>
      <c r="C293" s="15">
        <f>MONTH(B293)</f>
        <v>8</v>
      </c>
      <c r="D293" s="16">
        <f>YEAR(B293)</f>
        <v>2019</v>
      </c>
      <c r="E293" s="5">
        <v>9600</v>
      </c>
      <c r="F293" s="6">
        <v>9.6188541666666705</v>
      </c>
      <c r="G293" s="20" t="s">
        <v>5</v>
      </c>
    </row>
    <row r="294" spans="1:7" x14ac:dyDescent="0.25">
      <c r="A294" s="4" t="s">
        <v>182</v>
      </c>
      <c r="B294" s="8">
        <v>43682</v>
      </c>
      <c r="C294" s="15">
        <f>MONTH(B294)</f>
        <v>8</v>
      </c>
      <c r="D294" s="16">
        <f>YEAR(B294)</f>
        <v>2019</v>
      </c>
      <c r="E294" s="5">
        <v>14400</v>
      </c>
      <c r="F294" s="6">
        <v>9.6188194444444406</v>
      </c>
      <c r="G294" s="20" t="s">
        <v>12</v>
      </c>
    </row>
    <row r="295" spans="1:7" x14ac:dyDescent="0.25">
      <c r="A295" s="4" t="s">
        <v>182</v>
      </c>
      <c r="B295" s="8">
        <v>43682</v>
      </c>
      <c r="C295" s="15">
        <f>MONTH(B295)</f>
        <v>8</v>
      </c>
      <c r="D295" s="16">
        <f>YEAR(B295)</f>
        <v>2019</v>
      </c>
      <c r="E295" s="5">
        <v>9600</v>
      </c>
      <c r="F295" s="6">
        <v>9.6188541666666705</v>
      </c>
      <c r="G295" s="20" t="s">
        <v>5</v>
      </c>
    </row>
    <row r="296" spans="1:7" x14ac:dyDescent="0.25">
      <c r="A296" s="4" t="s">
        <v>183</v>
      </c>
      <c r="B296" s="8">
        <v>43682</v>
      </c>
      <c r="C296" s="15">
        <f>MONTH(B296)</f>
        <v>8</v>
      </c>
      <c r="D296" s="16">
        <f>YEAR(B296)</f>
        <v>2019</v>
      </c>
      <c r="E296" s="5">
        <v>3200</v>
      </c>
      <c r="F296" s="6">
        <v>8.6125000000000007</v>
      </c>
      <c r="G296" s="20" t="s">
        <v>5</v>
      </c>
    </row>
    <row r="297" spans="1:7" x14ac:dyDescent="0.25">
      <c r="A297" s="4" t="s">
        <v>183</v>
      </c>
      <c r="B297" s="8">
        <v>43682</v>
      </c>
      <c r="C297" s="15">
        <f>MONTH(B297)</f>
        <v>8</v>
      </c>
      <c r="D297" s="16">
        <f>YEAR(B297)</f>
        <v>2019</v>
      </c>
      <c r="E297" s="5">
        <v>20016</v>
      </c>
      <c r="F297" s="6">
        <v>9.4514388489208603</v>
      </c>
      <c r="G297" s="20" t="s">
        <v>12</v>
      </c>
    </row>
    <row r="298" spans="1:7" x14ac:dyDescent="0.25">
      <c r="A298" s="4" t="s">
        <v>184</v>
      </c>
      <c r="B298" s="8">
        <v>43682</v>
      </c>
      <c r="C298" s="15">
        <f>MONTH(B298)</f>
        <v>8</v>
      </c>
      <c r="D298" s="16">
        <f>YEAR(B298)</f>
        <v>2019</v>
      </c>
      <c r="E298" s="5">
        <v>13200</v>
      </c>
      <c r="F298" s="6">
        <v>8.5224242424242398</v>
      </c>
      <c r="G298" s="20" t="s">
        <v>12</v>
      </c>
    </row>
    <row r="299" spans="1:7" x14ac:dyDescent="0.25">
      <c r="A299" s="4" t="s">
        <v>184</v>
      </c>
      <c r="B299" s="8">
        <v>43682</v>
      </c>
      <c r="C299" s="15">
        <f>MONTH(B299)</f>
        <v>8</v>
      </c>
      <c r="D299" s="16">
        <f>YEAR(B299)</f>
        <v>2019</v>
      </c>
      <c r="E299" s="5">
        <v>2400</v>
      </c>
      <c r="F299" s="6">
        <v>8.94166666666667</v>
      </c>
      <c r="G299" s="20" t="s">
        <v>5</v>
      </c>
    </row>
    <row r="300" spans="1:7" x14ac:dyDescent="0.25">
      <c r="A300" s="4" t="s">
        <v>184</v>
      </c>
      <c r="B300" s="8">
        <v>43682</v>
      </c>
      <c r="C300" s="15">
        <f>MONTH(B300)</f>
        <v>8</v>
      </c>
      <c r="D300" s="16">
        <f>YEAR(B300)</f>
        <v>2019</v>
      </c>
      <c r="E300" s="5">
        <v>8640</v>
      </c>
      <c r="F300" s="6">
        <v>9.1045138888888903</v>
      </c>
      <c r="G300" s="20" t="s">
        <v>5</v>
      </c>
    </row>
    <row r="301" spans="1:7" x14ac:dyDescent="0.25">
      <c r="A301" s="4" t="s">
        <v>185</v>
      </c>
      <c r="B301" s="8">
        <v>43683</v>
      </c>
      <c r="C301" s="15">
        <f>MONTH(B301)</f>
        <v>8</v>
      </c>
      <c r="D301" s="16">
        <f>YEAR(B301)</f>
        <v>2019</v>
      </c>
      <c r="E301" s="5">
        <v>18290</v>
      </c>
      <c r="F301" s="6">
        <v>5.9218151995625998</v>
      </c>
      <c r="G301" s="20" t="s">
        <v>5</v>
      </c>
    </row>
    <row r="302" spans="1:7" x14ac:dyDescent="0.25">
      <c r="A302" s="4" t="s">
        <v>185</v>
      </c>
      <c r="B302" s="8">
        <v>43683</v>
      </c>
      <c r="C302" s="15">
        <f>MONTH(B302)</f>
        <v>8</v>
      </c>
      <c r="D302" s="16">
        <f>YEAR(B302)</f>
        <v>2019</v>
      </c>
      <c r="E302" s="5">
        <v>26833</v>
      </c>
      <c r="F302" s="6">
        <v>5.9218499608690802</v>
      </c>
      <c r="G302" s="20" t="s">
        <v>5</v>
      </c>
    </row>
    <row r="303" spans="1:7" x14ac:dyDescent="0.25">
      <c r="A303" s="4" t="s">
        <v>185</v>
      </c>
      <c r="B303" s="8">
        <v>43683</v>
      </c>
      <c r="C303" s="15">
        <f>MONTH(B303)</f>
        <v>8</v>
      </c>
      <c r="D303" s="16">
        <f>YEAR(B303)</f>
        <v>2019</v>
      </c>
      <c r="E303" s="5">
        <v>4737</v>
      </c>
      <c r="F303" s="6">
        <v>5.9218914925058099</v>
      </c>
      <c r="G303" s="20" t="s">
        <v>5</v>
      </c>
    </row>
    <row r="304" spans="1:7" x14ac:dyDescent="0.25">
      <c r="A304" s="4" t="s">
        <v>186</v>
      </c>
      <c r="B304" s="8">
        <v>43683</v>
      </c>
      <c r="C304" s="15">
        <f>MONTH(B304)</f>
        <v>8</v>
      </c>
      <c r="D304" s="16">
        <f>YEAR(B304)</f>
        <v>2019</v>
      </c>
      <c r="E304" s="5">
        <v>24000</v>
      </c>
      <c r="F304" s="6">
        <v>9.5037083333333303</v>
      </c>
      <c r="G304" s="20" t="s">
        <v>12</v>
      </c>
    </row>
    <row r="305" spans="1:7" x14ac:dyDescent="0.25">
      <c r="A305" s="4" t="s">
        <v>187</v>
      </c>
      <c r="B305" s="8">
        <v>43684</v>
      </c>
      <c r="C305" s="15">
        <f>MONTH(B305)</f>
        <v>8</v>
      </c>
      <c r="D305" s="16">
        <f>YEAR(B305)</f>
        <v>2019</v>
      </c>
      <c r="E305" s="5">
        <v>59920</v>
      </c>
      <c r="F305" s="6">
        <v>11.0530707610147</v>
      </c>
      <c r="G305" s="20" t="s">
        <v>5</v>
      </c>
    </row>
    <row r="306" spans="1:7" x14ac:dyDescent="0.25">
      <c r="A306" s="4" t="s">
        <v>187</v>
      </c>
      <c r="B306" s="8">
        <v>43684</v>
      </c>
      <c r="C306" s="15">
        <f>MONTH(B306)</f>
        <v>8</v>
      </c>
      <c r="D306" s="16">
        <f>YEAR(B306)</f>
        <v>2019</v>
      </c>
      <c r="E306" s="5">
        <v>15360</v>
      </c>
      <c r="F306" s="6">
        <v>12.63671875</v>
      </c>
      <c r="G306" s="20" t="s">
        <v>5</v>
      </c>
    </row>
    <row r="307" spans="1:7" x14ac:dyDescent="0.25">
      <c r="A307" s="4" t="s">
        <v>188</v>
      </c>
      <c r="B307" s="8">
        <v>43684</v>
      </c>
      <c r="C307" s="15">
        <f>MONTH(B307)</f>
        <v>8</v>
      </c>
      <c r="D307" s="16">
        <f>YEAR(B307)</f>
        <v>2019</v>
      </c>
      <c r="E307" s="5">
        <v>981600</v>
      </c>
      <c r="F307" s="6">
        <v>5.9288997555012202</v>
      </c>
      <c r="G307" s="20" t="s">
        <v>5</v>
      </c>
    </row>
    <row r="308" spans="1:7" x14ac:dyDescent="0.25">
      <c r="A308" s="4" t="s">
        <v>189</v>
      </c>
      <c r="B308" s="8">
        <v>43684</v>
      </c>
      <c r="C308" s="15">
        <f>MONTH(B308)</f>
        <v>8</v>
      </c>
      <c r="D308" s="16">
        <f>YEAR(B308)</f>
        <v>2019</v>
      </c>
      <c r="E308" s="5">
        <v>17280</v>
      </c>
      <c r="F308" s="6">
        <v>10.4105324074074</v>
      </c>
      <c r="G308" s="20" t="s">
        <v>12</v>
      </c>
    </row>
    <row r="309" spans="1:7" x14ac:dyDescent="0.25">
      <c r="A309" s="4" t="s">
        <v>189</v>
      </c>
      <c r="B309" s="8">
        <v>43684</v>
      </c>
      <c r="C309" s="15">
        <f>MONTH(B309)</f>
        <v>8</v>
      </c>
      <c r="D309" s="16">
        <f>YEAR(B309)</f>
        <v>2019</v>
      </c>
      <c r="E309" s="5">
        <v>5100</v>
      </c>
      <c r="F309" s="6">
        <v>10.693725490196099</v>
      </c>
      <c r="G309" s="20" t="s">
        <v>5</v>
      </c>
    </row>
    <row r="310" spans="1:7" x14ac:dyDescent="0.25">
      <c r="A310" s="4" t="s">
        <v>190</v>
      </c>
      <c r="B310" s="8">
        <v>43687</v>
      </c>
      <c r="C310" s="15">
        <f>MONTH(B310)</f>
        <v>8</v>
      </c>
      <c r="D310" s="16">
        <f>YEAR(B310)</f>
        <v>2019</v>
      </c>
      <c r="E310" s="5">
        <v>43750</v>
      </c>
      <c r="F310" s="6">
        <v>9.9042742857142905</v>
      </c>
      <c r="G310" s="20" t="s">
        <v>5</v>
      </c>
    </row>
    <row r="311" spans="1:7" x14ac:dyDescent="0.25">
      <c r="A311" s="4" t="s">
        <v>191</v>
      </c>
      <c r="B311" s="8">
        <v>43692</v>
      </c>
      <c r="C311" s="15">
        <f>MONTH(B311)</f>
        <v>8</v>
      </c>
      <c r="D311" s="16">
        <f>YEAR(B311)</f>
        <v>2019</v>
      </c>
      <c r="E311" s="5">
        <v>426230</v>
      </c>
      <c r="F311" s="6">
        <v>7.0293221969359303</v>
      </c>
      <c r="G311" s="20" t="s">
        <v>5</v>
      </c>
    </row>
    <row r="312" spans="1:7" x14ac:dyDescent="0.25">
      <c r="A312" s="4" t="s">
        <v>192</v>
      </c>
      <c r="B312" s="8">
        <v>43692</v>
      </c>
      <c r="C312" s="15">
        <f>MONTH(B312)</f>
        <v>8</v>
      </c>
      <c r="D312" s="16">
        <f>YEAR(B312)</f>
        <v>2019</v>
      </c>
      <c r="E312" s="5">
        <v>54560</v>
      </c>
      <c r="F312" s="6">
        <v>6.86638563049853</v>
      </c>
      <c r="G312" s="20" t="s">
        <v>5</v>
      </c>
    </row>
    <row r="313" spans="1:7" x14ac:dyDescent="0.25">
      <c r="A313" s="4" t="s">
        <v>193</v>
      </c>
      <c r="B313" s="8">
        <v>43692</v>
      </c>
      <c r="C313" s="15">
        <f>MONTH(B313)</f>
        <v>8</v>
      </c>
      <c r="D313" s="16">
        <f>YEAR(B313)</f>
        <v>2019</v>
      </c>
      <c r="E313" s="5">
        <v>107560</v>
      </c>
      <c r="F313" s="6">
        <v>6.8321866865005596</v>
      </c>
      <c r="G313" s="20" t="s">
        <v>5</v>
      </c>
    </row>
    <row r="314" spans="1:7" x14ac:dyDescent="0.25">
      <c r="A314" s="4" t="s">
        <v>194</v>
      </c>
      <c r="B314" s="8">
        <v>43693</v>
      </c>
      <c r="C314" s="15">
        <f>MONTH(B314)</f>
        <v>8</v>
      </c>
      <c r="D314" s="16">
        <f>YEAR(B314)</f>
        <v>2019</v>
      </c>
      <c r="E314" s="5">
        <v>35</v>
      </c>
      <c r="F314" s="6">
        <v>7.0285714285714302</v>
      </c>
      <c r="G314" s="20" t="s">
        <v>5</v>
      </c>
    </row>
    <row r="315" spans="1:7" x14ac:dyDescent="0.25">
      <c r="A315" s="4" t="s">
        <v>195</v>
      </c>
      <c r="B315" s="8">
        <v>43694</v>
      </c>
      <c r="C315" s="15">
        <f>MONTH(B315)</f>
        <v>8</v>
      </c>
      <c r="D315" s="16">
        <f>YEAR(B315)</f>
        <v>2019</v>
      </c>
      <c r="E315" s="5">
        <v>2880</v>
      </c>
      <c r="F315" s="6">
        <v>7.48993055555556</v>
      </c>
      <c r="G315" s="20" t="s">
        <v>5</v>
      </c>
    </row>
    <row r="316" spans="1:7" x14ac:dyDescent="0.25">
      <c r="A316" s="4" t="s">
        <v>195</v>
      </c>
      <c r="B316" s="8">
        <v>43694</v>
      </c>
      <c r="C316" s="15">
        <f>MONTH(B316)</f>
        <v>8</v>
      </c>
      <c r="D316" s="16">
        <f>YEAR(B316)</f>
        <v>2019</v>
      </c>
      <c r="E316" s="5">
        <v>78800</v>
      </c>
      <c r="F316" s="6">
        <v>8.5004822335025398</v>
      </c>
      <c r="G316" s="20" t="s">
        <v>5</v>
      </c>
    </row>
    <row r="317" spans="1:7" x14ac:dyDescent="0.25">
      <c r="A317" s="4" t="s">
        <v>196</v>
      </c>
      <c r="B317" s="8">
        <v>43704</v>
      </c>
      <c r="C317" s="15">
        <f>MONTH(B317)</f>
        <v>8</v>
      </c>
      <c r="D317" s="16">
        <f>YEAR(B317)</f>
        <v>2019</v>
      </c>
      <c r="E317" s="5">
        <v>89880</v>
      </c>
      <c r="F317" s="6">
        <v>7.4075433911882502</v>
      </c>
      <c r="G317" s="20" t="s">
        <v>5</v>
      </c>
    </row>
    <row r="318" spans="1:7" x14ac:dyDescent="0.25">
      <c r="A318" s="4" t="s">
        <v>197</v>
      </c>
      <c r="B318" s="8">
        <v>43704</v>
      </c>
      <c r="C318" s="15">
        <f>MONTH(B318)</f>
        <v>8</v>
      </c>
      <c r="D318" s="16">
        <f>YEAR(B318)</f>
        <v>2019</v>
      </c>
      <c r="E318" s="5">
        <v>160340</v>
      </c>
      <c r="F318" s="6">
        <v>6.8130722215292501</v>
      </c>
      <c r="G318" s="20" t="s">
        <v>5</v>
      </c>
    </row>
    <row r="319" spans="1:7" x14ac:dyDescent="0.25">
      <c r="A319" s="4" t="s">
        <v>198</v>
      </c>
      <c r="B319" s="8">
        <v>43705</v>
      </c>
      <c r="C319" s="15">
        <f>MONTH(B319)</f>
        <v>8</v>
      </c>
      <c r="D319" s="16">
        <f>YEAR(B319)</f>
        <v>2019</v>
      </c>
      <c r="E319" s="5">
        <v>1649</v>
      </c>
      <c r="F319" s="6">
        <v>10.8204972710734</v>
      </c>
      <c r="G319" s="20" t="s">
        <v>5</v>
      </c>
    </row>
    <row r="320" spans="1:7" x14ac:dyDescent="0.25">
      <c r="A320" s="4" t="s">
        <v>198</v>
      </c>
      <c r="B320" s="8">
        <v>43705</v>
      </c>
      <c r="C320" s="15">
        <f>MONTH(B320)</f>
        <v>8</v>
      </c>
      <c r="D320" s="16">
        <f>YEAR(B320)</f>
        <v>2019</v>
      </c>
      <c r="E320" s="5">
        <v>2738</v>
      </c>
      <c r="F320" s="6">
        <v>14.3944485025566</v>
      </c>
      <c r="G320" s="20" t="s">
        <v>5</v>
      </c>
    </row>
    <row r="321" spans="1:7" x14ac:dyDescent="0.25">
      <c r="A321" s="4" t="s">
        <v>198</v>
      </c>
      <c r="B321" s="8">
        <v>43705</v>
      </c>
      <c r="C321" s="15">
        <f>MONTH(B321)</f>
        <v>8</v>
      </c>
      <c r="D321" s="16">
        <f>YEAR(B321)</f>
        <v>2019</v>
      </c>
      <c r="E321" s="5">
        <v>6928</v>
      </c>
      <c r="F321" s="6">
        <v>18.588192840646698</v>
      </c>
      <c r="G321" s="20" t="s">
        <v>5</v>
      </c>
    </row>
    <row r="322" spans="1:7" x14ac:dyDescent="0.25">
      <c r="A322" s="4" t="s">
        <v>199</v>
      </c>
      <c r="B322" s="8">
        <v>43705</v>
      </c>
      <c r="C322" s="15">
        <f>MONTH(B322)</f>
        <v>8</v>
      </c>
      <c r="D322" s="16">
        <f>YEAR(B322)</f>
        <v>2019</v>
      </c>
      <c r="E322" s="5">
        <v>17230</v>
      </c>
      <c r="F322" s="6">
        <v>4.2449216482878702</v>
      </c>
      <c r="G322" s="20" t="s">
        <v>5</v>
      </c>
    </row>
    <row r="323" spans="1:7" x14ac:dyDescent="0.25">
      <c r="A323" s="4" t="s">
        <v>200</v>
      </c>
      <c r="B323" s="8">
        <v>43705</v>
      </c>
      <c r="C323" s="15">
        <f>MONTH(B323)</f>
        <v>8</v>
      </c>
      <c r="D323" s="16">
        <f>YEAR(B323)</f>
        <v>2019</v>
      </c>
      <c r="E323" s="5">
        <v>109140</v>
      </c>
      <c r="F323" s="6">
        <v>5.8902877038665897</v>
      </c>
      <c r="G323" s="20" t="s">
        <v>5</v>
      </c>
    </row>
    <row r="324" spans="1:7" x14ac:dyDescent="0.25">
      <c r="A324" s="4" t="s">
        <v>200</v>
      </c>
      <c r="B324" s="8">
        <v>43705</v>
      </c>
      <c r="C324" s="15">
        <f>MONTH(B324)</f>
        <v>8</v>
      </c>
      <c r="D324" s="16">
        <f>YEAR(B324)</f>
        <v>2019</v>
      </c>
      <c r="E324" s="5">
        <v>194510</v>
      </c>
      <c r="F324" s="6">
        <v>5.8902935581718197</v>
      </c>
      <c r="G324" s="20" t="s">
        <v>5</v>
      </c>
    </row>
    <row r="325" spans="1:7" x14ac:dyDescent="0.25">
      <c r="A325" s="4" t="s">
        <v>201</v>
      </c>
      <c r="B325" s="8">
        <v>43707</v>
      </c>
      <c r="C325" s="15">
        <f>MONTH(B325)</f>
        <v>8</v>
      </c>
      <c r="D325" s="16">
        <f>YEAR(B325)</f>
        <v>2019</v>
      </c>
      <c r="E325" s="5">
        <v>1848870</v>
      </c>
      <c r="F325" s="6">
        <v>6.9019076517007703</v>
      </c>
      <c r="G325" s="20" t="s">
        <v>5</v>
      </c>
    </row>
    <row r="326" spans="1:7" x14ac:dyDescent="0.25">
      <c r="A326" s="4" t="s">
        <v>202</v>
      </c>
      <c r="B326" s="8">
        <v>43712</v>
      </c>
      <c r="C326" s="15">
        <f>MONTH(B326)</f>
        <v>9</v>
      </c>
      <c r="D326" s="16">
        <f>YEAR(B326)</f>
        <v>2019</v>
      </c>
      <c r="E326" s="5">
        <v>146210</v>
      </c>
      <c r="F326" s="6">
        <v>5.1892278229943196</v>
      </c>
      <c r="G326" s="20" t="s">
        <v>5</v>
      </c>
    </row>
    <row r="327" spans="1:7" x14ac:dyDescent="0.25">
      <c r="A327" s="4" t="s">
        <v>202</v>
      </c>
      <c r="B327" s="8">
        <v>43712</v>
      </c>
      <c r="C327" s="15">
        <f>MONTH(B327)</f>
        <v>9</v>
      </c>
      <c r="D327" s="16">
        <f>YEAR(B327)</f>
        <v>2019</v>
      </c>
      <c r="E327" s="5">
        <v>977110</v>
      </c>
      <c r="F327" s="6">
        <v>5.1892304858204303</v>
      </c>
      <c r="G327" s="20" t="s">
        <v>5</v>
      </c>
    </row>
    <row r="328" spans="1:7" x14ac:dyDescent="0.25">
      <c r="A328" s="4" t="s">
        <v>202</v>
      </c>
      <c r="B328" s="8">
        <v>43712</v>
      </c>
      <c r="C328" s="15">
        <f>MONTH(B328)</f>
        <v>9</v>
      </c>
      <c r="D328" s="16">
        <f>YEAR(B328)</f>
        <v>2019</v>
      </c>
      <c r="E328" s="5">
        <v>181070</v>
      </c>
      <c r="F328" s="6">
        <v>5.1892306842657501</v>
      </c>
      <c r="G328" s="20" t="s">
        <v>5</v>
      </c>
    </row>
    <row r="329" spans="1:7" x14ac:dyDescent="0.25">
      <c r="A329" s="4" t="s">
        <v>203</v>
      </c>
      <c r="B329" s="8">
        <v>43712</v>
      </c>
      <c r="C329" s="15">
        <f>MONTH(B329)</f>
        <v>9</v>
      </c>
      <c r="D329" s="16">
        <f>YEAR(B329)</f>
        <v>2019</v>
      </c>
      <c r="E329" s="5">
        <v>19200</v>
      </c>
      <c r="F329" s="6">
        <v>9.5359374999999993</v>
      </c>
      <c r="G329" s="20" t="s">
        <v>5</v>
      </c>
    </row>
    <row r="330" spans="1:7" x14ac:dyDescent="0.25">
      <c r="A330" s="4" t="s">
        <v>204</v>
      </c>
      <c r="B330" s="8">
        <v>43712</v>
      </c>
      <c r="C330" s="15">
        <f>MONTH(B330)</f>
        <v>9</v>
      </c>
      <c r="D330" s="16">
        <f>YEAR(B330)</f>
        <v>2019</v>
      </c>
      <c r="E330" s="5">
        <v>19200</v>
      </c>
      <c r="F330" s="6">
        <v>9.5359374999999993</v>
      </c>
      <c r="G330" s="20" t="s">
        <v>5</v>
      </c>
    </row>
    <row r="331" spans="1:7" x14ac:dyDescent="0.25">
      <c r="A331" s="4" t="s">
        <v>205</v>
      </c>
      <c r="B331" s="8">
        <v>43719</v>
      </c>
      <c r="C331" s="15">
        <f>MONTH(B331)</f>
        <v>9</v>
      </c>
      <c r="D331" s="16">
        <f>YEAR(B331)</f>
        <v>2019</v>
      </c>
      <c r="E331" s="5">
        <v>168380</v>
      </c>
      <c r="F331" s="6">
        <v>5.3137546026843996</v>
      </c>
      <c r="G331" s="20" t="s">
        <v>5</v>
      </c>
    </row>
    <row r="332" spans="1:7" x14ac:dyDescent="0.25">
      <c r="A332" s="4" t="s">
        <v>205</v>
      </c>
      <c r="B332" s="8">
        <v>43719</v>
      </c>
      <c r="C332" s="15">
        <f>MONTH(B332)</f>
        <v>9</v>
      </c>
      <c r="D332" s="16">
        <f>YEAR(B332)</f>
        <v>2019</v>
      </c>
      <c r="E332" s="5">
        <v>1174550</v>
      </c>
      <c r="F332" s="6">
        <v>5.3137567579072797</v>
      </c>
      <c r="G332" s="20" t="s">
        <v>5</v>
      </c>
    </row>
    <row r="333" spans="1:7" x14ac:dyDescent="0.25">
      <c r="A333" s="4" t="s">
        <v>205</v>
      </c>
      <c r="B333" s="8">
        <v>43719</v>
      </c>
      <c r="C333" s="15">
        <f>MONTH(B333)</f>
        <v>9</v>
      </c>
      <c r="D333" s="16">
        <f>YEAR(B333)</f>
        <v>2019</v>
      </c>
      <c r="E333" s="5">
        <v>658220</v>
      </c>
      <c r="F333" s="6">
        <v>5.3137567986387504</v>
      </c>
      <c r="G333" s="20" t="s">
        <v>5</v>
      </c>
    </row>
    <row r="334" spans="1:7" x14ac:dyDescent="0.25">
      <c r="A334" s="4" t="s">
        <v>206</v>
      </c>
      <c r="B334" s="8">
        <v>43726</v>
      </c>
      <c r="C334" s="15">
        <f>MONTH(B334)</f>
        <v>9</v>
      </c>
      <c r="D334" s="16">
        <f>YEAR(B334)</f>
        <v>2019</v>
      </c>
      <c r="E334" s="5">
        <v>113310</v>
      </c>
      <c r="F334" s="6">
        <v>6.8328567646280103</v>
      </c>
      <c r="G334" s="20" t="s">
        <v>5</v>
      </c>
    </row>
    <row r="335" spans="1:7" x14ac:dyDescent="0.25">
      <c r="A335" s="4" t="s">
        <v>206</v>
      </c>
      <c r="B335" s="8">
        <v>43726</v>
      </c>
      <c r="C335" s="15">
        <f>MONTH(B335)</f>
        <v>9</v>
      </c>
      <c r="D335" s="16">
        <f>YEAR(B335)</f>
        <v>2019</v>
      </c>
      <c r="E335" s="5">
        <v>199400</v>
      </c>
      <c r="F335" s="6">
        <v>6.9463540621865603</v>
      </c>
      <c r="G335" s="20" t="s">
        <v>5</v>
      </c>
    </row>
    <row r="336" spans="1:7" x14ac:dyDescent="0.25">
      <c r="A336" s="4" t="s">
        <v>207</v>
      </c>
      <c r="B336" s="8">
        <v>43728</v>
      </c>
      <c r="C336" s="15">
        <f>MONTH(B336)</f>
        <v>9</v>
      </c>
      <c r="D336" s="16">
        <f>YEAR(B336)</f>
        <v>2019</v>
      </c>
      <c r="E336" s="5">
        <v>1702830</v>
      </c>
      <c r="F336" s="6">
        <v>5.6811308233939997</v>
      </c>
      <c r="G336" s="20" t="s">
        <v>5</v>
      </c>
    </row>
    <row r="337" spans="1:7" x14ac:dyDescent="0.25">
      <c r="A337" s="4" t="s">
        <v>208</v>
      </c>
      <c r="B337" s="8">
        <v>43731</v>
      </c>
      <c r="C337" s="15">
        <f>MONTH(B337)</f>
        <v>9</v>
      </c>
      <c r="D337" s="16">
        <f>YEAR(B337)</f>
        <v>2019</v>
      </c>
      <c r="E337" s="5">
        <v>845950</v>
      </c>
      <c r="F337" s="6">
        <v>5.6859152432176803</v>
      </c>
      <c r="G337" s="20" t="s">
        <v>5</v>
      </c>
    </row>
    <row r="338" spans="1:7" x14ac:dyDescent="0.25">
      <c r="A338" s="4" t="s">
        <v>209</v>
      </c>
      <c r="B338" s="8">
        <v>43732</v>
      </c>
      <c r="C338" s="15">
        <f>MONTH(B338)</f>
        <v>9</v>
      </c>
      <c r="D338" s="16">
        <f>YEAR(B338)</f>
        <v>2019</v>
      </c>
      <c r="E338" s="5">
        <v>1536</v>
      </c>
      <c r="F338" s="6">
        <v>10.8229166666667</v>
      </c>
      <c r="G338" s="20" t="s">
        <v>5</v>
      </c>
    </row>
    <row r="339" spans="1:7" x14ac:dyDescent="0.25">
      <c r="A339" s="4" t="s">
        <v>210</v>
      </c>
      <c r="B339" s="8">
        <v>43732</v>
      </c>
      <c r="C339" s="15">
        <f>MONTH(B339)</f>
        <v>9</v>
      </c>
      <c r="D339" s="16">
        <f>YEAR(B339)</f>
        <v>2019</v>
      </c>
      <c r="E339" s="5">
        <v>7776</v>
      </c>
      <c r="F339" s="6">
        <v>19.1358024691358</v>
      </c>
      <c r="G339" s="20" t="s">
        <v>5</v>
      </c>
    </row>
    <row r="340" spans="1:7" x14ac:dyDescent="0.25">
      <c r="A340" s="4" t="s">
        <v>211</v>
      </c>
      <c r="B340" s="8">
        <v>43740</v>
      </c>
      <c r="C340" s="15">
        <f>MONTH(B340)</f>
        <v>10</v>
      </c>
      <c r="D340" s="16">
        <f>YEAR(B340)</f>
        <v>2019</v>
      </c>
      <c r="E340" s="5">
        <v>304608</v>
      </c>
      <c r="F340" s="6">
        <v>7.0809171131421396</v>
      </c>
      <c r="G340" s="20" t="s">
        <v>5</v>
      </c>
    </row>
    <row r="341" spans="1:7" x14ac:dyDescent="0.25">
      <c r="A341" s="4" t="s">
        <v>211</v>
      </c>
      <c r="B341" s="8">
        <v>43740</v>
      </c>
      <c r="C341" s="15">
        <f>MONTH(B341)</f>
        <v>10</v>
      </c>
      <c r="D341" s="16">
        <f>YEAR(B341)</f>
        <v>2019</v>
      </c>
      <c r="E341" s="5">
        <v>9600</v>
      </c>
      <c r="F341" s="6">
        <v>7.0809375000000001</v>
      </c>
      <c r="G341" s="20" t="s">
        <v>5</v>
      </c>
    </row>
    <row r="342" spans="1:7" x14ac:dyDescent="0.25">
      <c r="A342" s="4" t="s">
        <v>212</v>
      </c>
      <c r="B342" s="8">
        <v>43741</v>
      </c>
      <c r="C342" s="15">
        <f>MONTH(B342)</f>
        <v>10</v>
      </c>
      <c r="D342" s="16">
        <f>YEAR(B342)</f>
        <v>2019</v>
      </c>
      <c r="E342" s="5">
        <v>143440</v>
      </c>
      <c r="F342" s="6">
        <v>9.2777253206915802</v>
      </c>
      <c r="G342" s="20" t="s">
        <v>5</v>
      </c>
    </row>
    <row r="343" spans="1:7" x14ac:dyDescent="0.25">
      <c r="A343" s="4" t="s">
        <v>213</v>
      </c>
      <c r="B343" s="8">
        <v>43741</v>
      </c>
      <c r="C343" s="15">
        <f>MONTH(B343)</f>
        <v>10</v>
      </c>
      <c r="D343" s="16">
        <f>YEAR(B343)</f>
        <v>2019</v>
      </c>
      <c r="E343" s="5">
        <v>278080</v>
      </c>
      <c r="F343" s="6">
        <v>6.4254710874568497</v>
      </c>
      <c r="G343" s="20" t="s">
        <v>14</v>
      </c>
    </row>
    <row r="344" spans="1:7" x14ac:dyDescent="0.25">
      <c r="A344" s="4" t="s">
        <v>214</v>
      </c>
      <c r="B344" s="8">
        <v>43742</v>
      </c>
      <c r="C344" s="15">
        <f>MONTH(B344)</f>
        <v>10</v>
      </c>
      <c r="D344" s="16">
        <f>YEAR(B344)</f>
        <v>2019</v>
      </c>
      <c r="E344" s="5">
        <v>7424</v>
      </c>
      <c r="F344" s="6">
        <v>11.408943965517199</v>
      </c>
      <c r="G344" s="20" t="s">
        <v>5</v>
      </c>
    </row>
    <row r="345" spans="1:7" x14ac:dyDescent="0.25">
      <c r="A345" s="4" t="s">
        <v>215</v>
      </c>
      <c r="B345" s="8">
        <v>43742</v>
      </c>
      <c r="C345" s="15">
        <f>MONTH(B345)</f>
        <v>10</v>
      </c>
      <c r="D345" s="16">
        <f>YEAR(B345)</f>
        <v>2019</v>
      </c>
      <c r="E345" s="5">
        <v>2700561</v>
      </c>
      <c r="F345" s="6">
        <v>20.543707770348501</v>
      </c>
      <c r="G345" s="20" t="s">
        <v>5</v>
      </c>
    </row>
    <row r="346" spans="1:7" x14ac:dyDescent="0.25">
      <c r="A346" s="4" t="s">
        <v>216</v>
      </c>
      <c r="B346" s="8">
        <v>43745</v>
      </c>
      <c r="C346" s="15">
        <f>MONTH(B346)</f>
        <v>10</v>
      </c>
      <c r="D346" s="16">
        <f>YEAR(B346)</f>
        <v>2019</v>
      </c>
      <c r="E346" s="5">
        <v>96870</v>
      </c>
      <c r="F346" s="6">
        <v>5.3099721275936798</v>
      </c>
      <c r="G346" s="20" t="s">
        <v>5</v>
      </c>
    </row>
    <row r="347" spans="1:7" x14ac:dyDescent="0.25">
      <c r="A347" s="4" t="s">
        <v>216</v>
      </c>
      <c r="B347" s="8">
        <v>43745</v>
      </c>
      <c r="C347" s="15">
        <f>MONTH(B347)</f>
        <v>10</v>
      </c>
      <c r="D347" s="16">
        <f>YEAR(B347)</f>
        <v>2019</v>
      </c>
      <c r="E347" s="5">
        <v>650559</v>
      </c>
      <c r="F347" s="6">
        <v>5.3099734228563404</v>
      </c>
      <c r="G347" s="20" t="s">
        <v>5</v>
      </c>
    </row>
    <row r="348" spans="1:7" x14ac:dyDescent="0.25">
      <c r="A348" s="4" t="s">
        <v>217</v>
      </c>
      <c r="B348" s="8">
        <v>43746</v>
      </c>
      <c r="C348" s="15">
        <f>MONTH(B348)</f>
        <v>10</v>
      </c>
      <c r="D348" s="16">
        <f>YEAR(B348)</f>
        <v>2019</v>
      </c>
      <c r="E348" s="5">
        <v>6030</v>
      </c>
      <c r="F348" s="6">
        <v>15.1854063018242</v>
      </c>
      <c r="G348" s="20" t="s">
        <v>5</v>
      </c>
    </row>
    <row r="349" spans="1:7" x14ac:dyDescent="0.25">
      <c r="A349" s="4" t="s">
        <v>218</v>
      </c>
      <c r="B349" s="8">
        <v>43747</v>
      </c>
      <c r="C349" s="15">
        <f>MONTH(B349)</f>
        <v>10</v>
      </c>
      <c r="D349" s="16">
        <f>YEAR(B349)</f>
        <v>2019</v>
      </c>
      <c r="E349" s="5">
        <v>186890</v>
      </c>
      <c r="F349" s="6">
        <v>6.7958745786291397</v>
      </c>
      <c r="G349" s="20" t="s">
        <v>5</v>
      </c>
    </row>
    <row r="350" spans="1:7" x14ac:dyDescent="0.25">
      <c r="A350" s="4" t="s">
        <v>219</v>
      </c>
      <c r="B350" s="8">
        <v>43748</v>
      </c>
      <c r="C350" s="15">
        <f>MONTH(B350)</f>
        <v>10</v>
      </c>
      <c r="D350" s="16">
        <f>YEAR(B350)</f>
        <v>2019</v>
      </c>
      <c r="E350" s="5">
        <v>1965</v>
      </c>
      <c r="F350" s="6">
        <v>14.4529262086514</v>
      </c>
      <c r="G350" s="20" t="s">
        <v>5</v>
      </c>
    </row>
    <row r="351" spans="1:7" x14ac:dyDescent="0.25">
      <c r="A351" s="4" t="s">
        <v>220</v>
      </c>
      <c r="B351" s="8">
        <v>43752</v>
      </c>
      <c r="C351" s="15">
        <f>MONTH(B351)</f>
        <v>10</v>
      </c>
      <c r="D351" s="16">
        <f>YEAR(B351)</f>
        <v>2019</v>
      </c>
      <c r="E351" s="5">
        <v>8500</v>
      </c>
      <c r="F351" s="6">
        <v>13.130705882352901</v>
      </c>
      <c r="G351" s="20" t="s">
        <v>5</v>
      </c>
    </row>
    <row r="352" spans="1:7" x14ac:dyDescent="0.25">
      <c r="A352" s="4" t="s">
        <v>221</v>
      </c>
      <c r="B352" s="8">
        <v>43752</v>
      </c>
      <c r="C352" s="15">
        <f>MONTH(B352)</f>
        <v>10</v>
      </c>
      <c r="D352" s="16">
        <f>YEAR(B352)</f>
        <v>2019</v>
      </c>
      <c r="E352" s="5">
        <v>670570</v>
      </c>
      <c r="F352" s="6">
        <v>5.7688160818408196</v>
      </c>
      <c r="G352" s="20" t="s">
        <v>5</v>
      </c>
    </row>
    <row r="353" spans="1:7" x14ac:dyDescent="0.25">
      <c r="A353" s="4" t="s">
        <v>222</v>
      </c>
      <c r="B353" s="8">
        <v>43754</v>
      </c>
      <c r="C353" s="15">
        <f>MONTH(B353)</f>
        <v>10</v>
      </c>
      <c r="D353" s="16">
        <f>YEAR(B353)</f>
        <v>2019</v>
      </c>
      <c r="E353" s="5">
        <v>5280</v>
      </c>
      <c r="F353" s="6">
        <v>12.210795454545501</v>
      </c>
      <c r="G353" s="20" t="s">
        <v>5</v>
      </c>
    </row>
    <row r="354" spans="1:7" x14ac:dyDescent="0.25">
      <c r="A354" s="4" t="s">
        <v>223</v>
      </c>
      <c r="B354" s="8">
        <v>43757</v>
      </c>
      <c r="C354" s="15">
        <f>MONTH(B354)</f>
        <v>10</v>
      </c>
      <c r="D354" s="16">
        <f>YEAR(B354)</f>
        <v>2019</v>
      </c>
      <c r="E354" s="5">
        <v>2647</v>
      </c>
      <c r="F354" s="6">
        <v>22.170003777861702</v>
      </c>
      <c r="G354" s="20" t="s">
        <v>5</v>
      </c>
    </row>
    <row r="355" spans="1:7" x14ac:dyDescent="0.25">
      <c r="A355" s="4" t="s">
        <v>224</v>
      </c>
      <c r="B355" s="8">
        <v>43759</v>
      </c>
      <c r="C355" s="15">
        <f>MONTH(B355)</f>
        <v>10</v>
      </c>
      <c r="D355" s="16">
        <f>YEAR(B355)</f>
        <v>2019</v>
      </c>
      <c r="E355" s="7">
        <v>37.799999999999997</v>
      </c>
      <c r="F355" s="6">
        <v>35.396825396825399</v>
      </c>
      <c r="G355" s="20" t="s">
        <v>5</v>
      </c>
    </row>
    <row r="356" spans="1:7" x14ac:dyDescent="0.25">
      <c r="A356" s="4" t="s">
        <v>225</v>
      </c>
      <c r="B356" s="8">
        <v>43760</v>
      </c>
      <c r="C356" s="15">
        <f>MONTH(B356)</f>
        <v>10</v>
      </c>
      <c r="D356" s="16">
        <f>YEAR(B356)</f>
        <v>2019</v>
      </c>
      <c r="E356" s="5">
        <v>1152</v>
      </c>
      <c r="F356" s="6">
        <v>9.3038194444444393</v>
      </c>
      <c r="G356" s="20" t="s">
        <v>5</v>
      </c>
    </row>
    <row r="357" spans="1:7" x14ac:dyDescent="0.25">
      <c r="A357" s="4" t="s">
        <v>226</v>
      </c>
      <c r="B357" s="8">
        <v>43761</v>
      </c>
      <c r="C357" s="15">
        <f>MONTH(B357)</f>
        <v>10</v>
      </c>
      <c r="D357" s="16">
        <f>YEAR(B357)</f>
        <v>2019</v>
      </c>
      <c r="E357" s="5">
        <v>22272</v>
      </c>
      <c r="F357" s="6">
        <v>10.850619612069</v>
      </c>
      <c r="G357" s="20" t="s">
        <v>5</v>
      </c>
    </row>
    <row r="358" spans="1:7" x14ac:dyDescent="0.25">
      <c r="A358" s="4" t="s">
        <v>227</v>
      </c>
      <c r="B358" s="8">
        <v>43761</v>
      </c>
      <c r="C358" s="15">
        <f>MONTH(B358)</f>
        <v>10</v>
      </c>
      <c r="D358" s="16">
        <f>YEAR(B358)</f>
        <v>2019</v>
      </c>
      <c r="E358" s="5">
        <v>27760</v>
      </c>
      <c r="F358" s="6">
        <v>11.1630763688761</v>
      </c>
      <c r="G358" s="20" t="s">
        <v>5</v>
      </c>
    </row>
    <row r="359" spans="1:7" x14ac:dyDescent="0.25">
      <c r="A359" s="4" t="s">
        <v>228</v>
      </c>
      <c r="B359" s="8">
        <v>43761</v>
      </c>
      <c r="C359" s="15">
        <f>MONTH(B359)</f>
        <v>10</v>
      </c>
      <c r="D359" s="16">
        <f>YEAR(B359)</f>
        <v>2019</v>
      </c>
      <c r="E359" s="5">
        <v>12528</v>
      </c>
      <c r="F359" s="6">
        <v>10.5719189016603</v>
      </c>
      <c r="G359" s="20" t="s">
        <v>5</v>
      </c>
    </row>
    <row r="360" spans="1:7" x14ac:dyDescent="0.25">
      <c r="A360" s="4" t="s">
        <v>229</v>
      </c>
      <c r="B360" s="8">
        <v>43762</v>
      </c>
      <c r="C360" s="15">
        <f>MONTH(B360)</f>
        <v>10</v>
      </c>
      <c r="D360" s="16">
        <f>YEAR(B360)</f>
        <v>2019</v>
      </c>
      <c r="E360" s="5">
        <v>12288</v>
      </c>
      <c r="F360" s="6">
        <v>10.7574869791667</v>
      </c>
      <c r="G360" s="20" t="s">
        <v>5</v>
      </c>
    </row>
    <row r="361" spans="1:7" x14ac:dyDescent="0.25">
      <c r="A361" s="4" t="s">
        <v>230</v>
      </c>
      <c r="B361" s="8">
        <v>43762</v>
      </c>
      <c r="C361" s="15">
        <f>MONTH(B361)</f>
        <v>10</v>
      </c>
      <c r="D361" s="16">
        <f>YEAR(B361)</f>
        <v>2019</v>
      </c>
      <c r="E361" s="5">
        <v>417213</v>
      </c>
      <c r="F361" s="6">
        <v>5.6799452557806198</v>
      </c>
      <c r="G361" s="20" t="s">
        <v>5</v>
      </c>
    </row>
    <row r="362" spans="1:7" x14ac:dyDescent="0.25">
      <c r="A362" s="4" t="s">
        <v>230</v>
      </c>
      <c r="B362" s="8">
        <v>43762</v>
      </c>
      <c r="C362" s="15">
        <f>MONTH(B362)</f>
        <v>10</v>
      </c>
      <c r="D362" s="16">
        <f>YEAR(B362)</f>
        <v>2019</v>
      </c>
      <c r="E362" s="5">
        <v>51800</v>
      </c>
      <c r="F362" s="6">
        <v>6.4913706563706599</v>
      </c>
      <c r="G362" s="20" t="s">
        <v>5</v>
      </c>
    </row>
    <row r="363" spans="1:7" x14ac:dyDescent="0.25">
      <c r="A363" s="4" t="s">
        <v>231</v>
      </c>
      <c r="B363" s="8">
        <v>43762</v>
      </c>
      <c r="C363" s="15">
        <f>MONTH(B363)</f>
        <v>10</v>
      </c>
      <c r="D363" s="16">
        <f>YEAR(B363)</f>
        <v>2019</v>
      </c>
      <c r="E363" s="5">
        <v>121320</v>
      </c>
      <c r="F363" s="6">
        <v>6.6882706890867096</v>
      </c>
      <c r="G363" s="20" t="s">
        <v>5</v>
      </c>
    </row>
    <row r="364" spans="1:7" x14ac:dyDescent="0.25">
      <c r="A364" s="4" t="s">
        <v>232</v>
      </c>
      <c r="B364" s="8">
        <v>43766</v>
      </c>
      <c r="C364" s="15">
        <f>MONTH(B364)</f>
        <v>10</v>
      </c>
      <c r="D364" s="16">
        <f>YEAR(B364)</f>
        <v>2019</v>
      </c>
      <c r="E364" s="5">
        <v>480280</v>
      </c>
      <c r="F364" s="6">
        <v>5.6841842258682398</v>
      </c>
      <c r="G364" s="20" t="s">
        <v>5</v>
      </c>
    </row>
    <row r="365" spans="1:7" x14ac:dyDescent="0.25">
      <c r="A365" s="4" t="s">
        <v>233</v>
      </c>
      <c r="B365" s="8">
        <v>43766</v>
      </c>
      <c r="C365" s="15">
        <f>MONTH(B365)</f>
        <v>10</v>
      </c>
      <c r="D365" s="16">
        <f>YEAR(B365)</f>
        <v>2019</v>
      </c>
      <c r="E365" s="5">
        <v>13730</v>
      </c>
      <c r="F365" s="6">
        <v>6.5549890750182103</v>
      </c>
      <c r="G365" s="20" t="s">
        <v>5</v>
      </c>
    </row>
    <row r="366" spans="1:7" x14ac:dyDescent="0.25">
      <c r="A366" s="4" t="s">
        <v>234</v>
      </c>
      <c r="B366" s="8">
        <v>43769</v>
      </c>
      <c r="C366" s="15">
        <f>MONTH(B366)</f>
        <v>10</v>
      </c>
      <c r="D366" s="16">
        <f>YEAR(B366)</f>
        <v>2019</v>
      </c>
      <c r="E366" s="7">
        <v>9762.07</v>
      </c>
      <c r="F366" s="6">
        <v>28.9261396404656</v>
      </c>
      <c r="G366" s="20" t="s">
        <v>5</v>
      </c>
    </row>
    <row r="367" spans="1:7" x14ac:dyDescent="0.25">
      <c r="A367" s="4" t="s">
        <v>235</v>
      </c>
      <c r="B367" s="8">
        <v>43770</v>
      </c>
      <c r="C367" s="15">
        <f>MONTH(B367)</f>
        <v>11</v>
      </c>
      <c r="D367" s="16">
        <f>YEAR(B367)</f>
        <v>2019</v>
      </c>
      <c r="E367" s="5">
        <v>146290</v>
      </c>
      <c r="F367" s="6">
        <v>6.0954405632647504</v>
      </c>
      <c r="G367" s="20" t="s">
        <v>5</v>
      </c>
    </row>
    <row r="368" spans="1:7" x14ac:dyDescent="0.25">
      <c r="A368" s="4" t="s">
        <v>235</v>
      </c>
      <c r="B368" s="8">
        <v>43770</v>
      </c>
      <c r="C368" s="15">
        <f>MONTH(B368)</f>
        <v>11</v>
      </c>
      <c r="D368" s="16">
        <f>YEAR(B368)</f>
        <v>2019</v>
      </c>
      <c r="E368" s="5">
        <v>399260</v>
      </c>
      <c r="F368" s="6">
        <v>6.0954465761659096</v>
      </c>
      <c r="G368" s="20" t="s">
        <v>5</v>
      </c>
    </row>
    <row r="369" spans="1:7" x14ac:dyDescent="0.25">
      <c r="A369" s="4" t="s">
        <v>236</v>
      </c>
      <c r="B369" s="8">
        <v>43774</v>
      </c>
      <c r="C369" s="15">
        <f>MONTH(B369)</f>
        <v>11</v>
      </c>
      <c r="D369" s="16">
        <f>YEAR(B369)</f>
        <v>2019</v>
      </c>
      <c r="E369" s="5">
        <v>54880</v>
      </c>
      <c r="F369" s="6">
        <v>6.4247448979591804</v>
      </c>
      <c r="G369" s="20" t="s">
        <v>5</v>
      </c>
    </row>
    <row r="370" spans="1:7" x14ac:dyDescent="0.25">
      <c r="A370" s="4" t="s">
        <v>237</v>
      </c>
      <c r="B370" s="8">
        <v>43784</v>
      </c>
      <c r="C370" s="15">
        <f>MONTH(B370)</f>
        <v>11</v>
      </c>
      <c r="D370" s="16">
        <f>YEAR(B370)</f>
        <v>2019</v>
      </c>
      <c r="E370" s="5">
        <v>5340</v>
      </c>
      <c r="F370" s="6">
        <v>20.248127340823999</v>
      </c>
      <c r="G370" s="20" t="s">
        <v>5</v>
      </c>
    </row>
    <row r="371" spans="1:7" x14ac:dyDescent="0.25">
      <c r="A371" s="4" t="s">
        <v>238</v>
      </c>
      <c r="B371" s="8">
        <v>43788</v>
      </c>
      <c r="C371" s="15">
        <f>MONTH(B371)</f>
        <v>11</v>
      </c>
      <c r="D371" s="16">
        <f>YEAR(B371)</f>
        <v>2019</v>
      </c>
      <c r="E371" s="5">
        <v>7680</v>
      </c>
      <c r="F371" s="6">
        <v>10.6052083333333</v>
      </c>
      <c r="G371" s="20" t="s">
        <v>5</v>
      </c>
    </row>
    <row r="372" spans="1:7" x14ac:dyDescent="0.25">
      <c r="A372" s="4" t="s">
        <v>239</v>
      </c>
      <c r="B372" s="8">
        <v>43789</v>
      </c>
      <c r="C372" s="15">
        <f>MONTH(B372)</f>
        <v>11</v>
      </c>
      <c r="D372" s="16">
        <f>YEAR(B372)</f>
        <v>2019</v>
      </c>
      <c r="E372" s="5">
        <v>23568</v>
      </c>
      <c r="F372" s="6">
        <v>7.4422946367956504</v>
      </c>
      <c r="G372" s="20" t="s">
        <v>12</v>
      </c>
    </row>
    <row r="373" spans="1:7" x14ac:dyDescent="0.25">
      <c r="A373" s="4" t="s">
        <v>239</v>
      </c>
      <c r="B373" s="8">
        <v>43789</v>
      </c>
      <c r="C373" s="15">
        <f>MONTH(B373)</f>
        <v>11</v>
      </c>
      <c r="D373" s="16">
        <f>YEAR(B373)</f>
        <v>2019</v>
      </c>
      <c r="E373" s="5">
        <v>52920</v>
      </c>
      <c r="F373" s="6">
        <v>7.47896825396825</v>
      </c>
      <c r="G373" s="20" t="s">
        <v>12</v>
      </c>
    </row>
    <row r="374" spans="1:7" x14ac:dyDescent="0.25">
      <c r="A374" s="4" t="s">
        <v>239</v>
      </c>
      <c r="B374" s="8">
        <v>43789</v>
      </c>
      <c r="C374" s="15">
        <f>MONTH(B374)</f>
        <v>11</v>
      </c>
      <c r="D374" s="16">
        <f>YEAR(B374)</f>
        <v>2019</v>
      </c>
      <c r="E374" s="5">
        <v>180</v>
      </c>
      <c r="F374" s="6">
        <v>8.31666666666667</v>
      </c>
      <c r="G374" s="20" t="s">
        <v>5</v>
      </c>
    </row>
    <row r="375" spans="1:7" x14ac:dyDescent="0.25">
      <c r="A375" s="4" t="s">
        <v>240</v>
      </c>
      <c r="B375" s="8">
        <v>43790</v>
      </c>
      <c r="C375" s="15">
        <f>MONTH(B375)</f>
        <v>11</v>
      </c>
      <c r="D375" s="16">
        <f>YEAR(B375)</f>
        <v>2019</v>
      </c>
      <c r="E375" s="5">
        <v>4210</v>
      </c>
      <c r="F375" s="6">
        <v>4.3674584323040397</v>
      </c>
      <c r="G375" s="20" t="s">
        <v>5</v>
      </c>
    </row>
    <row r="376" spans="1:7" x14ac:dyDescent="0.25">
      <c r="A376" s="4" t="s">
        <v>240</v>
      </c>
      <c r="B376" s="8">
        <v>43790</v>
      </c>
      <c r="C376" s="15">
        <f>MONTH(B376)</f>
        <v>11</v>
      </c>
      <c r="D376" s="16">
        <f>YEAR(B376)</f>
        <v>2019</v>
      </c>
      <c r="E376" s="5">
        <v>23950</v>
      </c>
      <c r="F376" s="6">
        <v>4.3675156576200402</v>
      </c>
      <c r="G376" s="20" t="s">
        <v>5</v>
      </c>
    </row>
    <row r="377" spans="1:7" x14ac:dyDescent="0.25">
      <c r="A377" s="4" t="s">
        <v>240</v>
      </c>
      <c r="B377" s="8">
        <v>43790</v>
      </c>
      <c r="C377" s="15">
        <f>MONTH(B377)</f>
        <v>11</v>
      </c>
      <c r="D377" s="16">
        <f>YEAR(B377)</f>
        <v>2019</v>
      </c>
      <c r="E377" s="5">
        <v>37160</v>
      </c>
      <c r="F377" s="6">
        <v>4.3675188374596301</v>
      </c>
      <c r="G377" s="20" t="s">
        <v>5</v>
      </c>
    </row>
    <row r="378" spans="1:7" x14ac:dyDescent="0.25">
      <c r="A378" s="4" t="s">
        <v>240</v>
      </c>
      <c r="B378" s="8">
        <v>43790</v>
      </c>
      <c r="C378" s="15">
        <f>MONTH(B378)</f>
        <v>11</v>
      </c>
      <c r="D378" s="16">
        <f>YEAR(B378)</f>
        <v>2019</v>
      </c>
      <c r="E378" s="5">
        <v>78960</v>
      </c>
      <c r="F378" s="6">
        <v>4.3675278622087097</v>
      </c>
      <c r="G378" s="20" t="s">
        <v>5</v>
      </c>
    </row>
    <row r="379" spans="1:7" x14ac:dyDescent="0.25">
      <c r="A379" s="4" t="s">
        <v>241</v>
      </c>
      <c r="B379" s="8">
        <v>43794</v>
      </c>
      <c r="C379" s="15">
        <f>MONTH(B379)</f>
        <v>11</v>
      </c>
      <c r="D379" s="16">
        <f>YEAR(B379)</f>
        <v>2019</v>
      </c>
      <c r="E379" s="5">
        <v>2544</v>
      </c>
      <c r="F379" s="6">
        <v>10.897012578616399</v>
      </c>
      <c r="G379" s="20" t="s">
        <v>5</v>
      </c>
    </row>
    <row r="380" spans="1:7" x14ac:dyDescent="0.25">
      <c r="A380" s="4" t="s">
        <v>241</v>
      </c>
      <c r="B380" s="8">
        <v>43794</v>
      </c>
      <c r="C380" s="15">
        <f>MONTH(B380)</f>
        <v>11</v>
      </c>
      <c r="D380" s="16">
        <f>YEAR(B380)</f>
        <v>2019</v>
      </c>
      <c r="E380" s="5">
        <v>15684</v>
      </c>
      <c r="F380" s="6">
        <v>10.900726855394</v>
      </c>
      <c r="G380" s="20" t="s">
        <v>5</v>
      </c>
    </row>
    <row r="381" spans="1:7" x14ac:dyDescent="0.25">
      <c r="A381" s="4" t="s">
        <v>242</v>
      </c>
      <c r="B381" s="8">
        <v>43794</v>
      </c>
      <c r="C381" s="15">
        <f>MONTH(B381)</f>
        <v>11</v>
      </c>
      <c r="D381" s="16">
        <f>YEAR(B381)</f>
        <v>2019</v>
      </c>
      <c r="E381" s="5">
        <v>36538</v>
      </c>
      <c r="F381" s="6">
        <v>6.90448300399584</v>
      </c>
      <c r="G381" s="20" t="s">
        <v>5</v>
      </c>
    </row>
    <row r="382" spans="1:7" x14ac:dyDescent="0.25">
      <c r="A382" s="4" t="s">
        <v>243</v>
      </c>
      <c r="B382" s="8">
        <v>43795</v>
      </c>
      <c r="C382" s="15">
        <f>MONTH(B382)</f>
        <v>11</v>
      </c>
      <c r="D382" s="16">
        <f>YEAR(B382)</f>
        <v>2019</v>
      </c>
      <c r="E382" s="5">
        <v>9132</v>
      </c>
      <c r="F382" s="6">
        <v>11.8856767411301</v>
      </c>
      <c r="G382" s="20" t="s">
        <v>12</v>
      </c>
    </row>
    <row r="383" spans="1:7" x14ac:dyDescent="0.25">
      <c r="A383" s="4" t="s">
        <v>244</v>
      </c>
      <c r="B383" s="8">
        <v>43796</v>
      </c>
      <c r="C383" s="15">
        <f>MONTH(B383)</f>
        <v>11</v>
      </c>
      <c r="D383" s="16">
        <f>YEAR(B383)</f>
        <v>2019</v>
      </c>
      <c r="E383" s="5">
        <v>267090</v>
      </c>
      <c r="F383" s="6">
        <v>5.6409599760380402</v>
      </c>
      <c r="G383" s="20" t="s">
        <v>5</v>
      </c>
    </row>
    <row r="384" spans="1:7" x14ac:dyDescent="0.25">
      <c r="A384" s="4" t="s">
        <v>245</v>
      </c>
      <c r="B384" s="8">
        <v>43798</v>
      </c>
      <c r="C384" s="15">
        <f>MONTH(B384)</f>
        <v>11</v>
      </c>
      <c r="D384" s="16">
        <f>YEAR(B384)</f>
        <v>2019</v>
      </c>
      <c r="E384" s="5">
        <v>9984</v>
      </c>
      <c r="F384" s="6">
        <v>10.835136217948699</v>
      </c>
      <c r="G384" s="20" t="s">
        <v>5</v>
      </c>
    </row>
    <row r="385" spans="1:7" x14ac:dyDescent="0.25">
      <c r="A385" s="4" t="s">
        <v>246</v>
      </c>
      <c r="B385" s="8">
        <v>43802</v>
      </c>
      <c r="C385" s="15">
        <f>MONTH(B385)</f>
        <v>12</v>
      </c>
      <c r="D385" s="16">
        <f>YEAR(B385)</f>
        <v>2019</v>
      </c>
      <c r="E385" s="5">
        <v>81921</v>
      </c>
      <c r="F385" s="6">
        <v>6.3158164573186397</v>
      </c>
      <c r="G385" s="20" t="s">
        <v>5</v>
      </c>
    </row>
    <row r="386" spans="1:7" x14ac:dyDescent="0.25">
      <c r="A386" s="4" t="s">
        <v>246</v>
      </c>
      <c r="B386" s="8">
        <v>43802</v>
      </c>
      <c r="C386" s="15">
        <f>MONTH(B386)</f>
        <v>12</v>
      </c>
      <c r="D386" s="16">
        <f>YEAR(B386)</f>
        <v>2019</v>
      </c>
      <c r="E386" s="5">
        <v>334279</v>
      </c>
      <c r="F386" s="6">
        <v>6.3158200186072104</v>
      </c>
      <c r="G386" s="20" t="s">
        <v>5</v>
      </c>
    </row>
    <row r="387" spans="1:7" x14ac:dyDescent="0.25">
      <c r="A387" s="4" t="s">
        <v>246</v>
      </c>
      <c r="B387" s="8">
        <v>43802</v>
      </c>
      <c r="C387" s="15">
        <f>MONTH(B387)</f>
        <v>12</v>
      </c>
      <c r="D387" s="16">
        <f>YEAR(B387)</f>
        <v>2019</v>
      </c>
      <c r="E387" s="5">
        <v>172680</v>
      </c>
      <c r="F387" s="6">
        <v>6.31582117211026</v>
      </c>
      <c r="G387" s="20" t="s">
        <v>5</v>
      </c>
    </row>
    <row r="388" spans="1:7" x14ac:dyDescent="0.25">
      <c r="A388" s="4" t="s">
        <v>247</v>
      </c>
      <c r="B388" s="8">
        <v>43803</v>
      </c>
      <c r="C388" s="15">
        <f>MONTH(B388)</f>
        <v>12</v>
      </c>
      <c r="D388" s="16">
        <f>YEAR(B388)</f>
        <v>2019</v>
      </c>
      <c r="E388" s="5">
        <v>157220</v>
      </c>
      <c r="F388" s="6">
        <v>7.2214094898867804</v>
      </c>
      <c r="G388" s="20" t="s">
        <v>5</v>
      </c>
    </row>
    <row r="389" spans="1:7" x14ac:dyDescent="0.25">
      <c r="A389" s="4" t="s">
        <v>248</v>
      </c>
      <c r="B389" s="8">
        <v>43804</v>
      </c>
      <c r="C389" s="15">
        <f>MONTH(B389)</f>
        <v>12</v>
      </c>
      <c r="D389" s="16">
        <f>YEAR(B389)</f>
        <v>2019</v>
      </c>
      <c r="E389" s="5">
        <v>7680</v>
      </c>
      <c r="F389" s="6">
        <v>10.194921875</v>
      </c>
      <c r="G389" s="20" t="s">
        <v>5</v>
      </c>
    </row>
    <row r="390" spans="1:7" x14ac:dyDescent="0.25">
      <c r="A390" s="4" t="s">
        <v>249</v>
      </c>
      <c r="B390" s="8">
        <v>43804</v>
      </c>
      <c r="C390" s="15">
        <f>MONTH(B390)</f>
        <v>12</v>
      </c>
      <c r="D390" s="16">
        <f>YEAR(B390)</f>
        <v>2019</v>
      </c>
      <c r="E390" s="5">
        <v>149977</v>
      </c>
      <c r="F390" s="6">
        <v>11.3350713776112</v>
      </c>
      <c r="G390" s="20" t="s">
        <v>5</v>
      </c>
    </row>
    <row r="391" spans="1:7" x14ac:dyDescent="0.25">
      <c r="A391" s="4" t="s">
        <v>250</v>
      </c>
      <c r="B391" s="8">
        <v>43804</v>
      </c>
      <c r="C391" s="15">
        <f>MONTH(B391)</f>
        <v>12</v>
      </c>
      <c r="D391" s="16">
        <f>YEAR(B391)</f>
        <v>2019</v>
      </c>
      <c r="E391" s="5">
        <v>11720</v>
      </c>
      <c r="F391" s="6">
        <v>12.7198805460751</v>
      </c>
      <c r="G391" s="20" t="s">
        <v>5</v>
      </c>
    </row>
    <row r="392" spans="1:7" x14ac:dyDescent="0.25">
      <c r="A392" s="4" t="s">
        <v>250</v>
      </c>
      <c r="B392" s="8">
        <v>43804</v>
      </c>
      <c r="C392" s="15">
        <f>MONTH(B392)</f>
        <v>12</v>
      </c>
      <c r="D392" s="16">
        <f>YEAR(B392)</f>
        <v>2019</v>
      </c>
      <c r="E392" s="5">
        <v>13660</v>
      </c>
      <c r="F392" s="6">
        <v>12.842093704246</v>
      </c>
      <c r="G392" s="20" t="s">
        <v>5</v>
      </c>
    </row>
    <row r="393" spans="1:7" x14ac:dyDescent="0.25">
      <c r="A393" s="4" t="s">
        <v>251</v>
      </c>
      <c r="B393" s="8">
        <v>43808</v>
      </c>
      <c r="C393" s="15">
        <f>MONTH(B393)</f>
        <v>12</v>
      </c>
      <c r="D393" s="16">
        <f>YEAR(B393)</f>
        <v>2019</v>
      </c>
      <c r="E393" s="5">
        <v>4096</v>
      </c>
      <c r="F393" s="6">
        <v>8.59619140625</v>
      </c>
      <c r="G393" s="20" t="s">
        <v>5</v>
      </c>
    </row>
    <row r="394" spans="1:7" x14ac:dyDescent="0.25">
      <c r="A394" s="4" t="s">
        <v>252</v>
      </c>
      <c r="B394" s="8">
        <v>43809</v>
      </c>
      <c r="C394" s="15">
        <f>MONTH(B394)</f>
        <v>12</v>
      </c>
      <c r="D394" s="16">
        <f>YEAR(B394)</f>
        <v>2019</v>
      </c>
      <c r="E394" s="5">
        <v>1472</v>
      </c>
      <c r="F394" s="6">
        <v>13.383152173913</v>
      </c>
      <c r="G394" s="20" t="s">
        <v>5</v>
      </c>
    </row>
    <row r="395" spans="1:7" x14ac:dyDescent="0.25">
      <c r="A395" s="4" t="s">
        <v>252</v>
      </c>
      <c r="B395" s="8">
        <v>43809</v>
      </c>
      <c r="C395" s="15">
        <f>MONTH(B395)</f>
        <v>12</v>
      </c>
      <c r="D395" s="16">
        <f>YEAR(B395)</f>
        <v>2019</v>
      </c>
      <c r="E395" s="5">
        <v>12256</v>
      </c>
      <c r="F395" s="6">
        <v>15.7473890339426</v>
      </c>
      <c r="G395" s="20" t="s">
        <v>5</v>
      </c>
    </row>
    <row r="396" spans="1:7" x14ac:dyDescent="0.25">
      <c r="A396" s="4" t="s">
        <v>253</v>
      </c>
      <c r="B396" s="8">
        <v>43809</v>
      </c>
      <c r="C396" s="15">
        <f>MONTH(B396)</f>
        <v>12</v>
      </c>
      <c r="D396" s="16">
        <f>YEAR(B396)</f>
        <v>2019</v>
      </c>
      <c r="E396" s="5">
        <v>2860</v>
      </c>
      <c r="F396" s="6">
        <v>12.077622377622401</v>
      </c>
      <c r="G396" s="20" t="s">
        <v>5</v>
      </c>
    </row>
    <row r="397" spans="1:7" x14ac:dyDescent="0.25">
      <c r="A397" s="4" t="s">
        <v>253</v>
      </c>
      <c r="B397" s="8">
        <v>43809</v>
      </c>
      <c r="C397" s="15">
        <f>MONTH(B397)</f>
        <v>12</v>
      </c>
      <c r="D397" s="16">
        <f>YEAR(B397)</f>
        <v>2019</v>
      </c>
      <c r="E397" s="5">
        <v>8710</v>
      </c>
      <c r="F397" s="6">
        <v>12.174282433983899</v>
      </c>
      <c r="G397" s="20" t="s">
        <v>5</v>
      </c>
    </row>
    <row r="398" spans="1:7" x14ac:dyDescent="0.25">
      <c r="A398" s="4" t="s">
        <v>254</v>
      </c>
      <c r="B398" s="8">
        <v>43817</v>
      </c>
      <c r="C398" s="15">
        <f>MONTH(B398)</f>
        <v>12</v>
      </c>
      <c r="D398" s="16">
        <f>YEAR(B398)</f>
        <v>2019</v>
      </c>
      <c r="E398" s="5">
        <v>17408</v>
      </c>
      <c r="F398" s="6">
        <v>10.706227022058799</v>
      </c>
      <c r="G398" s="20" t="s">
        <v>5</v>
      </c>
    </row>
    <row r="399" spans="1:7" x14ac:dyDescent="0.25">
      <c r="A399" s="4" t="s">
        <v>255</v>
      </c>
      <c r="B399" s="8">
        <v>43817</v>
      </c>
      <c r="C399" s="15">
        <f>MONTH(B399)</f>
        <v>12</v>
      </c>
      <c r="D399" s="16">
        <f>YEAR(B399)</f>
        <v>2019</v>
      </c>
      <c r="E399" s="5">
        <v>15360</v>
      </c>
      <c r="F399" s="6">
        <v>6.86940104166667</v>
      </c>
      <c r="G399" s="20" t="s">
        <v>5</v>
      </c>
    </row>
    <row r="400" spans="1:7" x14ac:dyDescent="0.25">
      <c r="A400" s="4" t="s">
        <v>255</v>
      </c>
      <c r="B400" s="8">
        <v>43817</v>
      </c>
      <c r="C400" s="15">
        <f>MONTH(B400)</f>
        <v>12</v>
      </c>
      <c r="D400" s="16">
        <f>YEAR(B400)</f>
        <v>2019</v>
      </c>
      <c r="E400" s="5">
        <v>83880</v>
      </c>
      <c r="F400" s="6">
        <v>6.9093586075345703</v>
      </c>
      <c r="G400" s="20" t="s">
        <v>5</v>
      </c>
    </row>
    <row r="401" spans="1:7" x14ac:dyDescent="0.25">
      <c r="A401" s="4" t="s">
        <v>256</v>
      </c>
      <c r="B401" s="8">
        <v>43817</v>
      </c>
      <c r="C401" s="15">
        <f>MONTH(B401)</f>
        <v>12</v>
      </c>
      <c r="D401" s="16">
        <f>YEAR(B401)</f>
        <v>2019</v>
      </c>
      <c r="E401" s="5">
        <v>108380</v>
      </c>
      <c r="F401" s="6">
        <v>5.79419634618933</v>
      </c>
      <c r="G401" s="20" t="s">
        <v>5</v>
      </c>
    </row>
    <row r="402" spans="1:7" x14ac:dyDescent="0.25">
      <c r="A402" s="4" t="s">
        <v>256</v>
      </c>
      <c r="B402" s="8">
        <v>43817</v>
      </c>
      <c r="C402" s="15">
        <f>MONTH(B402)</f>
        <v>12</v>
      </c>
      <c r="D402" s="16">
        <f>YEAR(B402)</f>
        <v>2019</v>
      </c>
      <c r="E402" s="5">
        <v>180430</v>
      </c>
      <c r="F402" s="6">
        <v>5.7941971955883202</v>
      </c>
      <c r="G402" s="20" t="s">
        <v>5</v>
      </c>
    </row>
    <row r="403" spans="1:7" x14ac:dyDescent="0.25">
      <c r="A403" s="4" t="s">
        <v>256</v>
      </c>
      <c r="B403" s="8">
        <v>43817</v>
      </c>
      <c r="C403" s="15">
        <f>MONTH(B403)</f>
        <v>12</v>
      </c>
      <c r="D403" s="16">
        <f>YEAR(B403)</f>
        <v>2019</v>
      </c>
      <c r="E403" s="5">
        <v>54692</v>
      </c>
      <c r="F403" s="6">
        <v>5.7942112191911104</v>
      </c>
      <c r="G403" s="20" t="s">
        <v>5</v>
      </c>
    </row>
    <row r="404" spans="1:7" x14ac:dyDescent="0.25">
      <c r="A404" s="4" t="s">
        <v>257</v>
      </c>
      <c r="B404" s="8">
        <v>43818</v>
      </c>
      <c r="C404" s="15">
        <f>MONTH(B404)</f>
        <v>12</v>
      </c>
      <c r="D404" s="16">
        <f>YEAR(B404)</f>
        <v>2019</v>
      </c>
      <c r="E404" s="5">
        <v>2030</v>
      </c>
      <c r="F404" s="6">
        <v>15.3379310344828</v>
      </c>
      <c r="G404" s="20" t="s">
        <v>5</v>
      </c>
    </row>
    <row r="405" spans="1:7" x14ac:dyDescent="0.25">
      <c r="A405" s="4" t="s">
        <v>258</v>
      </c>
      <c r="B405" s="8">
        <v>43818</v>
      </c>
      <c r="C405" s="15">
        <f>MONTH(B405)</f>
        <v>12</v>
      </c>
      <c r="D405" s="16">
        <f>YEAR(B405)</f>
        <v>2019</v>
      </c>
      <c r="E405" s="5">
        <v>1037570</v>
      </c>
      <c r="F405" s="6">
        <v>5.5061605482039804</v>
      </c>
      <c r="G405" s="20" t="s">
        <v>5</v>
      </c>
    </row>
    <row r="406" spans="1:7" x14ac:dyDescent="0.25">
      <c r="A406" s="4" t="s">
        <v>259</v>
      </c>
      <c r="B406" s="8">
        <v>43818</v>
      </c>
      <c r="C406" s="15">
        <f>MONTH(B406)</f>
        <v>12</v>
      </c>
      <c r="D406" s="16">
        <f>YEAR(B406)</f>
        <v>2019</v>
      </c>
      <c r="E406" s="5">
        <v>7672</v>
      </c>
      <c r="F406" s="6">
        <v>7.6300834202294103</v>
      </c>
      <c r="G406" s="20" t="s">
        <v>5</v>
      </c>
    </row>
    <row r="407" spans="1:7" x14ac:dyDescent="0.25">
      <c r="A407" s="4" t="s">
        <v>260</v>
      </c>
      <c r="B407" s="8">
        <v>43818</v>
      </c>
      <c r="C407" s="15">
        <f>MONTH(B407)</f>
        <v>12</v>
      </c>
      <c r="D407" s="16">
        <f>YEAR(B407)</f>
        <v>2019</v>
      </c>
      <c r="E407" s="5">
        <v>2261170</v>
      </c>
      <c r="F407" s="6">
        <v>5.3998593648420998</v>
      </c>
      <c r="G407" s="20" t="s">
        <v>5</v>
      </c>
    </row>
    <row r="408" spans="1:7" x14ac:dyDescent="0.25">
      <c r="A408" s="4" t="s">
        <v>261</v>
      </c>
      <c r="B408" s="8">
        <v>43818</v>
      </c>
      <c r="C408" s="15">
        <f>MONTH(B408)</f>
        <v>12</v>
      </c>
      <c r="D408" s="16">
        <f>YEAR(B408)</f>
        <v>2019</v>
      </c>
      <c r="E408" s="5">
        <v>500577</v>
      </c>
      <c r="F408" s="6">
        <v>5.7874253111908898</v>
      </c>
      <c r="G408" s="20" t="s">
        <v>5</v>
      </c>
    </row>
    <row r="409" spans="1:7" x14ac:dyDescent="0.25">
      <c r="A409" s="4" t="s">
        <v>261</v>
      </c>
      <c r="B409" s="8">
        <v>43818</v>
      </c>
      <c r="C409" s="15">
        <f>MONTH(B409)</f>
        <v>12</v>
      </c>
      <c r="D409" s="16">
        <f>YEAR(B409)</f>
        <v>2019</v>
      </c>
      <c r="E409" s="5">
        <v>154400</v>
      </c>
      <c r="F409" s="6">
        <v>6.5932189119171003</v>
      </c>
      <c r="G409" s="20" t="s">
        <v>5</v>
      </c>
    </row>
    <row r="410" spans="1:7" x14ac:dyDescent="0.25">
      <c r="A410" s="4" t="s">
        <v>262</v>
      </c>
      <c r="B410" s="8">
        <v>43824</v>
      </c>
      <c r="C410" s="15">
        <f>MONTH(B410)</f>
        <v>12</v>
      </c>
      <c r="D410" s="16">
        <f>YEAR(B410)</f>
        <v>2019</v>
      </c>
      <c r="E410" s="5">
        <v>294210</v>
      </c>
      <c r="F410" s="6">
        <v>4.6802963869344998</v>
      </c>
      <c r="G410" s="20" t="s">
        <v>5</v>
      </c>
    </row>
    <row r="411" spans="1:7" x14ac:dyDescent="0.25">
      <c r="A411" s="4" t="s">
        <v>262</v>
      </c>
      <c r="B411" s="8">
        <v>43824</v>
      </c>
      <c r="C411" s="15">
        <f>MONTH(B411)</f>
        <v>12</v>
      </c>
      <c r="D411" s="16">
        <f>YEAR(B411)</f>
        <v>2019</v>
      </c>
      <c r="E411" s="5">
        <v>721653</v>
      </c>
      <c r="F411" s="6">
        <v>4.6802964859842602</v>
      </c>
      <c r="G411" s="20" t="s">
        <v>5</v>
      </c>
    </row>
    <row r="412" spans="1:7" x14ac:dyDescent="0.25">
      <c r="A412" s="4" t="s">
        <v>262</v>
      </c>
      <c r="B412" s="8">
        <v>43824</v>
      </c>
      <c r="C412" s="15">
        <f>MONTH(B412)</f>
        <v>12</v>
      </c>
      <c r="D412" s="16">
        <f>YEAR(B412)</f>
        <v>2019</v>
      </c>
      <c r="E412" s="5">
        <v>672270</v>
      </c>
      <c r="F412" s="6">
        <v>4.6802966070180103</v>
      </c>
      <c r="G412" s="20" t="s">
        <v>5</v>
      </c>
    </row>
    <row r="413" spans="1:7" x14ac:dyDescent="0.25">
      <c r="A413" s="4" t="s">
        <v>262</v>
      </c>
      <c r="B413" s="8">
        <v>43824</v>
      </c>
      <c r="C413" s="15">
        <f>MONTH(B413)</f>
        <v>12</v>
      </c>
      <c r="D413" s="16">
        <f>YEAR(B413)</f>
        <v>2019</v>
      </c>
      <c r="E413" s="5">
        <v>84230</v>
      </c>
      <c r="F413" s="6">
        <v>4.6803039297162501</v>
      </c>
      <c r="G413" s="20" t="s">
        <v>5</v>
      </c>
    </row>
    <row r="414" spans="1:7" x14ac:dyDescent="0.25">
      <c r="A414" s="4" t="s">
        <v>263</v>
      </c>
      <c r="B414" s="8">
        <v>43826</v>
      </c>
      <c r="C414" s="15">
        <f>MONTH(B414)</f>
        <v>12</v>
      </c>
      <c r="D414" s="16">
        <f>YEAR(B414)</f>
        <v>2019</v>
      </c>
      <c r="E414" s="5">
        <v>55230</v>
      </c>
      <c r="F414" s="6">
        <v>4.3101937352887898</v>
      </c>
      <c r="G414" s="20" t="s">
        <v>5</v>
      </c>
    </row>
    <row r="415" spans="1:7" x14ac:dyDescent="0.25">
      <c r="A415" s="4" t="s">
        <v>263</v>
      </c>
      <c r="B415" s="8">
        <v>43826</v>
      </c>
      <c r="C415" s="15">
        <f>MONTH(B415)</f>
        <v>12</v>
      </c>
      <c r="D415" s="16">
        <f>YEAR(B415)</f>
        <v>2019</v>
      </c>
      <c r="E415" s="5">
        <v>19810</v>
      </c>
      <c r="F415" s="6">
        <v>4.3101968702675402</v>
      </c>
      <c r="G415" s="20" t="s">
        <v>5</v>
      </c>
    </row>
    <row r="416" spans="1:7" x14ac:dyDescent="0.25">
      <c r="A416" s="4" t="s">
        <v>263</v>
      </c>
      <c r="B416" s="8">
        <v>43826</v>
      </c>
      <c r="C416" s="15">
        <f>MONTH(B416)</f>
        <v>12</v>
      </c>
      <c r="D416" s="16">
        <f>YEAR(B416)</f>
        <v>2019</v>
      </c>
      <c r="E416" s="5">
        <v>71680</v>
      </c>
      <c r="F416" s="6">
        <v>4.3101981026785703</v>
      </c>
      <c r="G416" s="20" t="s">
        <v>5</v>
      </c>
    </row>
    <row r="417" spans="1:7" x14ac:dyDescent="0.25">
      <c r="A417" s="4" t="s">
        <v>264</v>
      </c>
      <c r="B417" s="8">
        <v>43829</v>
      </c>
      <c r="C417" s="15">
        <f>MONTH(B417)</f>
        <v>12</v>
      </c>
      <c r="D417" s="16">
        <f>YEAR(B417)</f>
        <v>2019</v>
      </c>
      <c r="E417" s="5">
        <v>9600</v>
      </c>
      <c r="F417" s="6">
        <v>9.5377083333333292</v>
      </c>
      <c r="G417" s="20" t="s">
        <v>5</v>
      </c>
    </row>
    <row r="418" spans="1:7" x14ac:dyDescent="0.25">
      <c r="A418" s="4" t="s">
        <v>265</v>
      </c>
      <c r="B418" s="8">
        <v>43829</v>
      </c>
      <c r="C418" s="15">
        <f>MONTH(B418)</f>
        <v>12</v>
      </c>
      <c r="D418" s="16">
        <f>YEAR(B418)</f>
        <v>2019</v>
      </c>
      <c r="E418" s="5">
        <v>112361</v>
      </c>
      <c r="F418" s="6">
        <v>6.3465259298155097</v>
      </c>
      <c r="G418" s="20" t="s">
        <v>5</v>
      </c>
    </row>
    <row r="419" spans="1:7" x14ac:dyDescent="0.25">
      <c r="A419" s="4" t="s">
        <v>265</v>
      </c>
      <c r="B419" s="8">
        <v>43829</v>
      </c>
      <c r="C419" s="15">
        <f>MONTH(B419)</f>
        <v>12</v>
      </c>
      <c r="D419" s="16">
        <f>YEAR(B419)</f>
        <v>2019</v>
      </c>
      <c r="E419" s="5">
        <v>26259</v>
      </c>
      <c r="F419" s="6">
        <v>6.3465478502608601</v>
      </c>
      <c r="G419" s="20" t="s">
        <v>5</v>
      </c>
    </row>
    <row r="420" spans="1:7" x14ac:dyDescent="0.25">
      <c r="A420" s="4" t="s">
        <v>265</v>
      </c>
      <c r="B420" s="8">
        <v>43829</v>
      </c>
      <c r="C420" s="15">
        <f>MONTH(B420)</f>
        <v>12</v>
      </c>
      <c r="D420" s="16">
        <f>YEAR(B420)</f>
        <v>2019</v>
      </c>
      <c r="E420" s="5">
        <v>12191</v>
      </c>
      <c r="F420" s="6">
        <v>6.3465671396932199</v>
      </c>
      <c r="G420" s="20" t="s">
        <v>5</v>
      </c>
    </row>
    <row r="421" spans="1:7" x14ac:dyDescent="0.25">
      <c r="A421" s="4" t="s">
        <v>266</v>
      </c>
      <c r="B421" s="8">
        <v>43833</v>
      </c>
      <c r="C421" s="15">
        <f>MONTH(B421)</f>
        <v>1</v>
      </c>
      <c r="D421" s="16">
        <f>YEAR(B421)</f>
        <v>2020</v>
      </c>
      <c r="E421" s="5">
        <v>6600</v>
      </c>
      <c r="F421" s="6">
        <v>11.1056060606061</v>
      </c>
      <c r="G421" s="20" t="s">
        <v>5</v>
      </c>
    </row>
    <row r="422" spans="1:7" x14ac:dyDescent="0.25">
      <c r="A422" s="4" t="s">
        <v>267</v>
      </c>
      <c r="B422" s="8">
        <v>43834</v>
      </c>
      <c r="C422" s="15">
        <f>MONTH(B422)</f>
        <v>1</v>
      </c>
      <c r="D422" s="16">
        <f>YEAR(B422)</f>
        <v>2020</v>
      </c>
      <c r="E422" s="5">
        <v>1317460</v>
      </c>
      <c r="F422" s="6">
        <v>6.0644801360193101</v>
      </c>
      <c r="G422" s="20" t="s">
        <v>5</v>
      </c>
    </row>
    <row r="423" spans="1:7" x14ac:dyDescent="0.25">
      <c r="A423" s="4" t="s">
        <v>267</v>
      </c>
      <c r="B423" s="8">
        <v>43834</v>
      </c>
      <c r="C423" s="15">
        <f>MONTH(B423)</f>
        <v>1</v>
      </c>
      <c r="D423" s="16">
        <f>YEAR(B423)</f>
        <v>2020</v>
      </c>
      <c r="E423" s="5">
        <v>393760</v>
      </c>
      <c r="F423" s="6">
        <v>6.0645062982527396</v>
      </c>
      <c r="G423" s="20" t="s">
        <v>5</v>
      </c>
    </row>
    <row r="424" spans="1:7" x14ac:dyDescent="0.25">
      <c r="A424" s="4" t="s">
        <v>268</v>
      </c>
      <c r="B424" s="8">
        <v>43836</v>
      </c>
      <c r="C424" s="15">
        <f>MONTH(B424)</f>
        <v>1</v>
      </c>
      <c r="D424" s="16">
        <f>YEAR(B424)</f>
        <v>2020</v>
      </c>
      <c r="E424" s="5">
        <v>12018</v>
      </c>
      <c r="F424" s="6">
        <v>6.8223498086204</v>
      </c>
      <c r="G424" s="20" t="s">
        <v>5</v>
      </c>
    </row>
    <row r="425" spans="1:7" x14ac:dyDescent="0.25">
      <c r="A425" s="4" t="s">
        <v>268</v>
      </c>
      <c r="B425" s="8">
        <v>43836</v>
      </c>
      <c r="C425" s="15">
        <f>MONTH(B425)</f>
        <v>1</v>
      </c>
      <c r="D425" s="16">
        <f>YEAR(B425)</f>
        <v>2020</v>
      </c>
      <c r="E425" s="5">
        <v>416</v>
      </c>
      <c r="F425" s="6">
        <v>10.4855769230769</v>
      </c>
      <c r="G425" s="20" t="s">
        <v>5</v>
      </c>
    </row>
    <row r="426" spans="1:7" x14ac:dyDescent="0.25">
      <c r="A426" s="4" t="s">
        <v>269</v>
      </c>
      <c r="B426" s="8">
        <v>43837</v>
      </c>
      <c r="C426" s="15">
        <f>MONTH(B426)</f>
        <v>1</v>
      </c>
      <c r="D426" s="16">
        <f>YEAR(B426)</f>
        <v>2020</v>
      </c>
      <c r="E426" s="7">
        <v>9.1999999999999993</v>
      </c>
      <c r="F426" s="6">
        <v>304.13043478260897</v>
      </c>
      <c r="G426" s="20" t="s">
        <v>5</v>
      </c>
    </row>
    <row r="427" spans="1:7" x14ac:dyDescent="0.25">
      <c r="A427" s="4" t="s">
        <v>270</v>
      </c>
      <c r="B427" s="8">
        <v>43837</v>
      </c>
      <c r="C427" s="15">
        <f>MONTH(B427)</f>
        <v>1</v>
      </c>
      <c r="D427" s="16">
        <f>YEAR(B427)</f>
        <v>2020</v>
      </c>
      <c r="E427" s="5">
        <v>4070</v>
      </c>
      <c r="F427" s="6">
        <v>4.3108108108108096</v>
      </c>
      <c r="G427" s="20" t="s">
        <v>5</v>
      </c>
    </row>
    <row r="428" spans="1:7" x14ac:dyDescent="0.25">
      <c r="A428" s="4" t="s">
        <v>270</v>
      </c>
      <c r="B428" s="8">
        <v>43837</v>
      </c>
      <c r="C428" s="15">
        <f>MONTH(B428)</f>
        <v>1</v>
      </c>
      <c r="D428" s="16">
        <f>YEAR(B428)</f>
        <v>2020</v>
      </c>
      <c r="E428" s="5">
        <v>7420</v>
      </c>
      <c r="F428" s="6">
        <v>4.3109164420485202</v>
      </c>
      <c r="G428" s="20" t="s">
        <v>5</v>
      </c>
    </row>
    <row r="429" spans="1:7" x14ac:dyDescent="0.25">
      <c r="A429" s="4" t="s">
        <v>270</v>
      </c>
      <c r="B429" s="8">
        <v>43837</v>
      </c>
      <c r="C429" s="15">
        <f>MONTH(B429)</f>
        <v>1</v>
      </c>
      <c r="D429" s="16">
        <f>YEAR(B429)</f>
        <v>2020</v>
      </c>
      <c r="E429" s="5">
        <v>39200</v>
      </c>
      <c r="F429" s="6">
        <v>4.3109183673469396</v>
      </c>
      <c r="G429" s="20" t="s">
        <v>5</v>
      </c>
    </row>
    <row r="430" spans="1:7" x14ac:dyDescent="0.25">
      <c r="A430" s="4" t="s">
        <v>271</v>
      </c>
      <c r="B430" s="8">
        <v>43837</v>
      </c>
      <c r="C430" s="15">
        <f>MONTH(B430)</f>
        <v>1</v>
      </c>
      <c r="D430" s="16">
        <f>YEAR(B430)</f>
        <v>2020</v>
      </c>
      <c r="E430" s="5">
        <v>84000</v>
      </c>
      <c r="F430" s="6">
        <v>7.5464285714285699</v>
      </c>
      <c r="G430" s="20" t="s">
        <v>5</v>
      </c>
    </row>
    <row r="431" spans="1:7" x14ac:dyDescent="0.25">
      <c r="A431" s="4" t="s">
        <v>272</v>
      </c>
      <c r="B431" s="8">
        <v>43839</v>
      </c>
      <c r="C431" s="15">
        <f>MONTH(B431)</f>
        <v>1</v>
      </c>
      <c r="D431" s="16">
        <f>YEAR(B431)</f>
        <v>2020</v>
      </c>
      <c r="E431" s="5">
        <v>88032</v>
      </c>
      <c r="F431" s="6">
        <v>9.4779057615412601</v>
      </c>
      <c r="G431" s="20" t="s">
        <v>5</v>
      </c>
    </row>
    <row r="432" spans="1:7" x14ac:dyDescent="0.25">
      <c r="A432" s="4" t="s">
        <v>272</v>
      </c>
      <c r="B432" s="8">
        <v>43839</v>
      </c>
      <c r="C432" s="15">
        <f>MONTH(B432)</f>
        <v>1</v>
      </c>
      <c r="D432" s="16">
        <f>YEAR(B432)</f>
        <v>2020</v>
      </c>
      <c r="E432" s="5">
        <v>768</v>
      </c>
      <c r="F432" s="6">
        <v>10.96875</v>
      </c>
      <c r="G432" s="20" t="s">
        <v>5</v>
      </c>
    </row>
    <row r="433" spans="1:7" x14ac:dyDescent="0.25">
      <c r="A433" s="4" t="s">
        <v>273</v>
      </c>
      <c r="B433" s="8">
        <v>43840</v>
      </c>
      <c r="C433" s="15">
        <f>MONTH(B433)</f>
        <v>1</v>
      </c>
      <c r="D433" s="16">
        <f>YEAR(B433)</f>
        <v>2020</v>
      </c>
      <c r="E433" s="5">
        <v>6080</v>
      </c>
      <c r="F433" s="6">
        <v>12.158881578947399</v>
      </c>
      <c r="G433" s="20" t="s">
        <v>5</v>
      </c>
    </row>
    <row r="434" spans="1:7" x14ac:dyDescent="0.25">
      <c r="A434" s="4" t="s">
        <v>274</v>
      </c>
      <c r="B434" s="8">
        <v>43843</v>
      </c>
      <c r="C434" s="15">
        <f>MONTH(B434)</f>
        <v>1</v>
      </c>
      <c r="D434" s="16">
        <f>YEAR(B434)</f>
        <v>2020</v>
      </c>
      <c r="E434" s="5">
        <v>20404</v>
      </c>
      <c r="F434" s="6">
        <v>9.9461870221525199</v>
      </c>
      <c r="G434" s="20" t="s">
        <v>5</v>
      </c>
    </row>
    <row r="435" spans="1:7" x14ac:dyDescent="0.25">
      <c r="A435" s="4" t="s">
        <v>275</v>
      </c>
      <c r="B435" s="8">
        <v>43853</v>
      </c>
      <c r="C435" s="15">
        <f>MONTH(B435)</f>
        <v>1</v>
      </c>
      <c r="D435" s="16">
        <f>YEAR(B435)</f>
        <v>2020</v>
      </c>
      <c r="E435" s="5">
        <v>5020</v>
      </c>
      <c r="F435" s="6">
        <v>11.2260956175299</v>
      </c>
      <c r="G435" s="20" t="s">
        <v>5</v>
      </c>
    </row>
    <row r="436" spans="1:7" x14ac:dyDescent="0.25">
      <c r="A436" s="4" t="s">
        <v>276</v>
      </c>
      <c r="B436" s="8">
        <v>43857</v>
      </c>
      <c r="C436" s="15">
        <f>MONTH(B436)</f>
        <v>1</v>
      </c>
      <c r="D436" s="16">
        <f>YEAR(B436)</f>
        <v>2020</v>
      </c>
      <c r="E436" s="7">
        <v>0.5</v>
      </c>
      <c r="F436" s="5">
        <v>27611640</v>
      </c>
      <c r="G436" s="20" t="s">
        <v>5</v>
      </c>
    </row>
    <row r="437" spans="1:7" x14ac:dyDescent="0.25">
      <c r="A437" s="4" t="s">
        <v>276</v>
      </c>
      <c r="B437" s="8">
        <v>43857</v>
      </c>
      <c r="C437" s="15">
        <f>MONTH(B437)</f>
        <v>1</v>
      </c>
      <c r="D437" s="16">
        <f>YEAR(B437)</f>
        <v>2020</v>
      </c>
      <c r="E437" s="7">
        <v>0.5</v>
      </c>
      <c r="F437" s="5">
        <v>66912576</v>
      </c>
      <c r="G437" s="20" t="s">
        <v>5</v>
      </c>
    </row>
    <row r="438" spans="1:7" x14ac:dyDescent="0.25">
      <c r="A438" s="4" t="s">
        <v>277</v>
      </c>
      <c r="B438" s="8">
        <v>43859</v>
      </c>
      <c r="C438" s="15">
        <f>MONTH(B438)</f>
        <v>1</v>
      </c>
      <c r="D438" s="16">
        <f>YEAR(B438)</f>
        <v>2020</v>
      </c>
      <c r="E438" s="5">
        <v>103103</v>
      </c>
      <c r="F438" s="6">
        <v>8.6078969574115192</v>
      </c>
      <c r="G438" s="20" t="s">
        <v>5</v>
      </c>
    </row>
    <row r="439" spans="1:7" x14ac:dyDescent="0.25">
      <c r="A439" s="4" t="s">
        <v>278</v>
      </c>
      <c r="B439" s="8">
        <v>43860</v>
      </c>
      <c r="C439" s="15">
        <f>MONTH(B439)</f>
        <v>1</v>
      </c>
      <c r="D439" s="16">
        <f>YEAR(B439)</f>
        <v>2020</v>
      </c>
      <c r="E439" s="5">
        <v>19292</v>
      </c>
      <c r="F439" s="6">
        <v>10.9376943810906</v>
      </c>
      <c r="G439" s="20" t="s">
        <v>5</v>
      </c>
    </row>
    <row r="440" spans="1:7" x14ac:dyDescent="0.25">
      <c r="A440" s="4" t="s">
        <v>279</v>
      </c>
      <c r="B440" s="8">
        <v>43860</v>
      </c>
      <c r="C440" s="15">
        <f>MONTH(B440)</f>
        <v>1</v>
      </c>
      <c r="D440" s="16">
        <f>YEAR(B440)</f>
        <v>2020</v>
      </c>
      <c r="E440" s="5">
        <v>1483760</v>
      </c>
      <c r="F440" s="6">
        <v>4.5066169730953796</v>
      </c>
      <c r="G440" s="20" t="s">
        <v>12</v>
      </c>
    </row>
    <row r="441" spans="1:7" x14ac:dyDescent="0.25">
      <c r="A441" s="4" t="s">
        <v>280</v>
      </c>
      <c r="B441" s="8">
        <v>43860</v>
      </c>
      <c r="C441" s="15">
        <f>MONTH(B441)</f>
        <v>1</v>
      </c>
      <c r="D441" s="16">
        <f>YEAR(B441)</f>
        <v>2020</v>
      </c>
      <c r="E441" s="5">
        <v>1830135</v>
      </c>
      <c r="F441" s="6">
        <v>4.75833476765375</v>
      </c>
      <c r="G441" s="20" t="s">
        <v>12</v>
      </c>
    </row>
    <row r="442" spans="1:7" x14ac:dyDescent="0.25">
      <c r="A442" s="4" t="s">
        <v>281</v>
      </c>
      <c r="B442" s="8">
        <v>43861</v>
      </c>
      <c r="C442" s="15">
        <f>MONTH(B442)</f>
        <v>1</v>
      </c>
      <c r="D442" s="16">
        <f>YEAR(B442)</f>
        <v>2020</v>
      </c>
      <c r="E442" s="5">
        <v>50360</v>
      </c>
      <c r="F442" s="6">
        <v>4.4053812549642597</v>
      </c>
      <c r="G442" s="20" t="s">
        <v>12</v>
      </c>
    </row>
    <row r="443" spans="1:7" x14ac:dyDescent="0.25">
      <c r="A443" s="4" t="s">
        <v>281</v>
      </c>
      <c r="B443" s="8">
        <v>43861</v>
      </c>
      <c r="C443" s="15">
        <f>MONTH(B443)</f>
        <v>1</v>
      </c>
      <c r="D443" s="16">
        <f>YEAR(B443)</f>
        <v>2020</v>
      </c>
      <c r="E443" s="5">
        <v>565830</v>
      </c>
      <c r="F443" s="6">
        <v>4.4196171995122198</v>
      </c>
      <c r="G443" s="20" t="s">
        <v>12</v>
      </c>
    </row>
    <row r="444" spans="1:7" x14ac:dyDescent="0.25">
      <c r="A444" s="4" t="s">
        <v>282</v>
      </c>
      <c r="B444" s="8">
        <v>43871</v>
      </c>
      <c r="C444" s="15">
        <f>MONTH(B444)</f>
        <v>2</v>
      </c>
      <c r="D444" s="16">
        <f>YEAR(B444)</f>
        <v>2020</v>
      </c>
      <c r="E444" s="5">
        <v>1920</v>
      </c>
      <c r="F444" s="6">
        <v>39.5208333333333</v>
      </c>
      <c r="G444" s="20" t="s">
        <v>5</v>
      </c>
    </row>
    <row r="445" spans="1:7" x14ac:dyDescent="0.25">
      <c r="A445" s="4" t="s">
        <v>283</v>
      </c>
      <c r="B445" s="8">
        <v>43871</v>
      </c>
      <c r="C445" s="15">
        <f>MONTH(B445)</f>
        <v>2</v>
      </c>
      <c r="D445" s="16">
        <f>YEAR(B445)</f>
        <v>2020</v>
      </c>
      <c r="E445" s="5">
        <v>37180</v>
      </c>
      <c r="F445" s="6">
        <v>9.1525820333512602</v>
      </c>
      <c r="G445" s="20" t="s">
        <v>5</v>
      </c>
    </row>
    <row r="446" spans="1:7" x14ac:dyDescent="0.25">
      <c r="A446" s="4" t="s">
        <v>284</v>
      </c>
      <c r="B446" s="8">
        <v>43876</v>
      </c>
      <c r="C446" s="15">
        <f>MONTH(B446)</f>
        <v>2</v>
      </c>
      <c r="D446" s="16">
        <f>YEAR(B446)</f>
        <v>2020</v>
      </c>
      <c r="E446" s="5">
        <v>942</v>
      </c>
      <c r="F446" s="6">
        <v>12.212314225053101</v>
      </c>
      <c r="G446" s="20" t="s">
        <v>5</v>
      </c>
    </row>
    <row r="447" spans="1:7" x14ac:dyDescent="0.25">
      <c r="A447" s="4" t="s">
        <v>285</v>
      </c>
      <c r="B447" s="8">
        <v>43878</v>
      </c>
      <c r="C447" s="15">
        <f>MONTH(B447)</f>
        <v>2</v>
      </c>
      <c r="D447" s="16">
        <f>YEAR(B447)</f>
        <v>2020</v>
      </c>
      <c r="E447" s="5">
        <v>442683</v>
      </c>
      <c r="F447" s="6">
        <v>5.3093839158043101</v>
      </c>
      <c r="G447" s="20" t="s">
        <v>5</v>
      </c>
    </row>
    <row r="448" spans="1:7" x14ac:dyDescent="0.25">
      <c r="A448" s="4" t="s">
        <v>285</v>
      </c>
      <c r="B448" s="8">
        <v>43878</v>
      </c>
      <c r="C448" s="15">
        <f>MONTH(B448)</f>
        <v>2</v>
      </c>
      <c r="D448" s="16">
        <f>YEAR(B448)</f>
        <v>2020</v>
      </c>
      <c r="E448" s="5">
        <v>324580</v>
      </c>
      <c r="F448" s="6">
        <v>5.3093844352702</v>
      </c>
      <c r="G448" s="20" t="s">
        <v>5</v>
      </c>
    </row>
    <row r="449" spans="1:7" x14ac:dyDescent="0.25">
      <c r="A449" s="4" t="s">
        <v>286</v>
      </c>
      <c r="B449" s="8">
        <v>43878</v>
      </c>
      <c r="C449" s="15">
        <f>MONTH(B449)</f>
        <v>2</v>
      </c>
      <c r="D449" s="16">
        <f>YEAR(B449)</f>
        <v>2020</v>
      </c>
      <c r="E449" s="5">
        <v>205920</v>
      </c>
      <c r="F449" s="6">
        <v>5.4854020979021003</v>
      </c>
      <c r="G449" s="20" t="s">
        <v>5</v>
      </c>
    </row>
    <row r="450" spans="1:7" x14ac:dyDescent="0.25">
      <c r="A450" s="4" t="s">
        <v>287</v>
      </c>
      <c r="B450" s="8">
        <v>43880</v>
      </c>
      <c r="C450" s="15">
        <f>MONTH(B450)</f>
        <v>2</v>
      </c>
      <c r="D450" s="16">
        <f>YEAR(B450)</f>
        <v>2020</v>
      </c>
      <c r="E450" s="5">
        <v>34</v>
      </c>
      <c r="F450" s="6">
        <v>692.08823529411802</v>
      </c>
      <c r="G450" s="20" t="s">
        <v>12</v>
      </c>
    </row>
    <row r="451" spans="1:7" x14ac:dyDescent="0.25">
      <c r="A451" s="4" t="s">
        <v>288</v>
      </c>
      <c r="B451" s="8">
        <v>43882</v>
      </c>
      <c r="C451" s="15">
        <f>MONTH(B451)</f>
        <v>2</v>
      </c>
      <c r="D451" s="16">
        <f>YEAR(B451)</f>
        <v>2020</v>
      </c>
      <c r="E451" s="5">
        <v>16200</v>
      </c>
      <c r="F451" s="6">
        <v>9.4814814814814792</v>
      </c>
      <c r="G451" s="20" t="s">
        <v>5</v>
      </c>
    </row>
    <row r="452" spans="1:7" x14ac:dyDescent="0.25">
      <c r="A452" s="4" t="s">
        <v>289</v>
      </c>
      <c r="B452" s="8">
        <v>43885</v>
      </c>
      <c r="C452" s="15">
        <f>MONTH(B452)</f>
        <v>2</v>
      </c>
      <c r="D452" s="16">
        <f>YEAR(B452)</f>
        <v>2020</v>
      </c>
      <c r="E452" s="5">
        <v>194690</v>
      </c>
      <c r="F452" s="6">
        <v>4.8449021521392996</v>
      </c>
      <c r="G452" s="20" t="s">
        <v>12</v>
      </c>
    </row>
    <row r="453" spans="1:7" x14ac:dyDescent="0.25">
      <c r="A453" s="4" t="s">
        <v>289</v>
      </c>
      <c r="B453" s="8">
        <v>43885</v>
      </c>
      <c r="C453" s="15">
        <f>MONTH(B453)</f>
        <v>2</v>
      </c>
      <c r="D453" s="16">
        <f>YEAR(B453)</f>
        <v>2020</v>
      </c>
      <c r="E453" s="5">
        <v>1324630</v>
      </c>
      <c r="F453" s="6">
        <v>4.8449023500902104</v>
      </c>
      <c r="G453" s="20" t="s">
        <v>12</v>
      </c>
    </row>
    <row r="454" spans="1:7" x14ac:dyDescent="0.25">
      <c r="A454" s="4" t="s">
        <v>289</v>
      </c>
      <c r="B454" s="8">
        <v>43885</v>
      </c>
      <c r="C454" s="15">
        <f>MONTH(B454)</f>
        <v>2</v>
      </c>
      <c r="D454" s="16">
        <f>YEAR(B454)</f>
        <v>2020</v>
      </c>
      <c r="E454" s="5">
        <v>28610</v>
      </c>
      <c r="F454" s="6">
        <v>4.8449143656064297</v>
      </c>
      <c r="G454" s="20" t="s">
        <v>12</v>
      </c>
    </row>
    <row r="455" spans="1:7" x14ac:dyDescent="0.25">
      <c r="A455" s="4" t="s">
        <v>289</v>
      </c>
      <c r="B455" s="8">
        <v>43885</v>
      </c>
      <c r="C455" s="15">
        <f>MONTH(B455)</f>
        <v>2</v>
      </c>
      <c r="D455" s="16">
        <f>YEAR(B455)</f>
        <v>2020</v>
      </c>
      <c r="E455" s="5">
        <v>643440</v>
      </c>
      <c r="F455" s="6">
        <v>4.9856225910729801</v>
      </c>
      <c r="G455" s="20" t="s">
        <v>12</v>
      </c>
    </row>
    <row r="456" spans="1:7" x14ac:dyDescent="0.25">
      <c r="A456" s="4" t="s">
        <v>289</v>
      </c>
      <c r="B456" s="8">
        <v>43885</v>
      </c>
      <c r="C456" s="15">
        <f>MONTH(B456)</f>
        <v>2</v>
      </c>
      <c r="D456" s="16">
        <f>YEAR(B456)</f>
        <v>2020</v>
      </c>
      <c r="E456" s="5">
        <v>223430</v>
      </c>
      <c r="F456" s="6">
        <v>5.2486461084008402</v>
      </c>
      <c r="G456" s="20" t="s">
        <v>12</v>
      </c>
    </row>
    <row r="457" spans="1:7" x14ac:dyDescent="0.25">
      <c r="A457" s="4" t="s">
        <v>289</v>
      </c>
      <c r="B457" s="8">
        <v>43885</v>
      </c>
      <c r="C457" s="15">
        <f>MONTH(B457)</f>
        <v>2</v>
      </c>
      <c r="D457" s="16">
        <f>YEAR(B457)</f>
        <v>2020</v>
      </c>
      <c r="E457" s="5">
        <v>208600</v>
      </c>
      <c r="F457" s="6">
        <v>5.3062943432406504</v>
      </c>
      <c r="G457" s="20" t="s">
        <v>12</v>
      </c>
    </row>
    <row r="458" spans="1:7" x14ac:dyDescent="0.25">
      <c r="A458" s="4" t="s">
        <v>290</v>
      </c>
      <c r="B458" s="8">
        <v>43886</v>
      </c>
      <c r="C458" s="15">
        <f>MONTH(B458)</f>
        <v>2</v>
      </c>
      <c r="D458" s="16">
        <f>YEAR(B458)</f>
        <v>2020</v>
      </c>
      <c r="E458" s="5">
        <v>109440</v>
      </c>
      <c r="F458" s="6">
        <v>6.5607821637426902</v>
      </c>
      <c r="G458" s="20" t="s">
        <v>5</v>
      </c>
    </row>
    <row r="459" spans="1:7" x14ac:dyDescent="0.25">
      <c r="A459" s="4" t="s">
        <v>290</v>
      </c>
      <c r="B459" s="8">
        <v>43886</v>
      </c>
      <c r="C459" s="15">
        <f>MONTH(B459)</f>
        <v>2</v>
      </c>
      <c r="D459" s="16">
        <f>YEAR(B459)</f>
        <v>2020</v>
      </c>
      <c r="E459" s="5">
        <v>9600</v>
      </c>
      <c r="F459" s="6">
        <v>6.5958333333333297</v>
      </c>
      <c r="G459" s="20" t="s">
        <v>5</v>
      </c>
    </row>
    <row r="460" spans="1:7" x14ac:dyDescent="0.25">
      <c r="A460" s="4" t="s">
        <v>291</v>
      </c>
      <c r="B460" s="8">
        <v>43888</v>
      </c>
      <c r="C460" s="15">
        <f>MONTH(B460)</f>
        <v>2</v>
      </c>
      <c r="D460" s="16">
        <f>YEAR(B460)</f>
        <v>2020</v>
      </c>
      <c r="E460" s="5">
        <v>792</v>
      </c>
      <c r="F460" s="6">
        <v>9.0315656565656592</v>
      </c>
      <c r="G460" s="20" t="s">
        <v>5</v>
      </c>
    </row>
    <row r="461" spans="1:7" x14ac:dyDescent="0.25">
      <c r="A461" s="4" t="s">
        <v>291</v>
      </c>
      <c r="B461" s="8">
        <v>43888</v>
      </c>
      <c r="C461" s="15">
        <f>MONTH(B461)</f>
        <v>2</v>
      </c>
      <c r="D461" s="16">
        <f>YEAR(B461)</f>
        <v>2020</v>
      </c>
      <c r="E461" s="5">
        <v>14140</v>
      </c>
      <c r="F461" s="6">
        <v>10.2327439886846</v>
      </c>
      <c r="G461" s="20" t="s">
        <v>5</v>
      </c>
    </row>
    <row r="462" spans="1:7" x14ac:dyDescent="0.25">
      <c r="A462" s="4" t="s">
        <v>292</v>
      </c>
      <c r="B462" s="8">
        <v>43888</v>
      </c>
      <c r="C462" s="15">
        <f>MONTH(B462)</f>
        <v>2</v>
      </c>
      <c r="D462" s="16">
        <f>YEAR(B462)</f>
        <v>2020</v>
      </c>
      <c r="E462" s="5">
        <v>19300</v>
      </c>
      <c r="F462" s="6">
        <v>6.46704663212435</v>
      </c>
      <c r="G462" s="20" t="s">
        <v>5</v>
      </c>
    </row>
    <row r="463" spans="1:7" x14ac:dyDescent="0.25">
      <c r="A463" s="4" t="s">
        <v>293</v>
      </c>
      <c r="B463" s="8">
        <v>43892</v>
      </c>
      <c r="C463" s="15">
        <f>MONTH(B463)</f>
        <v>3</v>
      </c>
      <c r="D463" s="16">
        <f>YEAR(B463)</f>
        <v>2020</v>
      </c>
      <c r="E463" s="5">
        <v>29390</v>
      </c>
      <c r="F463" s="6">
        <v>8.4270159918339598</v>
      </c>
      <c r="G463" s="20" t="s">
        <v>5</v>
      </c>
    </row>
    <row r="464" spans="1:7" x14ac:dyDescent="0.25">
      <c r="A464" s="4" t="s">
        <v>294</v>
      </c>
      <c r="B464" s="8">
        <v>43894</v>
      </c>
      <c r="C464" s="15">
        <f>MONTH(B464)</f>
        <v>3</v>
      </c>
      <c r="D464" s="16">
        <f>YEAR(B464)</f>
        <v>2020</v>
      </c>
      <c r="E464" s="5">
        <v>19370</v>
      </c>
      <c r="F464" s="6">
        <v>9.8757872999483691</v>
      </c>
      <c r="G464" s="20" t="s">
        <v>5</v>
      </c>
    </row>
    <row r="465" spans="1:7" x14ac:dyDescent="0.25">
      <c r="A465" s="4" t="s">
        <v>295</v>
      </c>
      <c r="B465" s="8">
        <v>43895</v>
      </c>
      <c r="C465" s="15">
        <f>MONTH(B465)</f>
        <v>3</v>
      </c>
      <c r="D465" s="16">
        <f>YEAR(B465)</f>
        <v>2020</v>
      </c>
      <c r="E465" s="5">
        <v>33158</v>
      </c>
      <c r="F465" s="6">
        <v>8.5890886060679197</v>
      </c>
      <c r="G465" s="20" t="s">
        <v>5</v>
      </c>
    </row>
    <row r="466" spans="1:7" x14ac:dyDescent="0.25">
      <c r="A466" s="4" t="s">
        <v>296</v>
      </c>
      <c r="B466" s="8">
        <v>43900</v>
      </c>
      <c r="C466" s="15">
        <f>MONTH(B466)</f>
        <v>3</v>
      </c>
      <c r="D466" s="16">
        <f>YEAR(B466)</f>
        <v>2020</v>
      </c>
      <c r="E466" s="5">
        <v>92586</v>
      </c>
      <c r="F466" s="6">
        <v>6.4329920290324702</v>
      </c>
      <c r="G466" s="20" t="s">
        <v>5</v>
      </c>
    </row>
    <row r="467" spans="1:7" x14ac:dyDescent="0.25">
      <c r="A467" s="4" t="s">
        <v>297</v>
      </c>
      <c r="B467" s="8">
        <v>43906</v>
      </c>
      <c r="C467" s="15">
        <f>MONTH(B467)</f>
        <v>3</v>
      </c>
      <c r="D467" s="16">
        <f>YEAR(B467)</f>
        <v>2020</v>
      </c>
      <c r="E467" s="5">
        <v>18465</v>
      </c>
      <c r="F467" s="6">
        <v>16.108854589764402</v>
      </c>
      <c r="G467" s="20" t="s">
        <v>5</v>
      </c>
    </row>
    <row r="468" spans="1:7" x14ac:dyDescent="0.25">
      <c r="A468" s="4" t="s">
        <v>297</v>
      </c>
      <c r="B468" s="8">
        <v>43906</v>
      </c>
      <c r="C468" s="15">
        <f>MONTH(B468)</f>
        <v>3</v>
      </c>
      <c r="D468" s="16">
        <f>YEAR(B468)</f>
        <v>2020</v>
      </c>
      <c r="E468" s="5">
        <v>2370</v>
      </c>
      <c r="F468" s="6">
        <v>16.108860759493702</v>
      </c>
      <c r="G468" s="20" t="s">
        <v>5</v>
      </c>
    </row>
    <row r="469" spans="1:7" x14ac:dyDescent="0.25">
      <c r="A469" s="4" t="s">
        <v>297</v>
      </c>
      <c r="B469" s="8">
        <v>43906</v>
      </c>
      <c r="C469" s="15">
        <f>MONTH(B469)</f>
        <v>3</v>
      </c>
      <c r="D469" s="16">
        <f>YEAR(B469)</f>
        <v>2020</v>
      </c>
      <c r="E469" s="5">
        <v>3965</v>
      </c>
      <c r="F469" s="6">
        <v>16.1089533417402</v>
      </c>
      <c r="G469" s="20" t="s">
        <v>5</v>
      </c>
    </row>
    <row r="470" spans="1:7" x14ac:dyDescent="0.25">
      <c r="A470" s="4" t="s">
        <v>298</v>
      </c>
      <c r="B470" s="8">
        <v>43907</v>
      </c>
      <c r="C470" s="15">
        <f>MONTH(B470)</f>
        <v>3</v>
      </c>
      <c r="D470" s="16">
        <f>YEAR(B470)</f>
        <v>2020</v>
      </c>
      <c r="E470" s="5">
        <v>16520</v>
      </c>
      <c r="F470" s="6">
        <v>17.171186440677999</v>
      </c>
      <c r="G470" s="20" t="s">
        <v>5</v>
      </c>
    </row>
    <row r="471" spans="1:7" x14ac:dyDescent="0.25">
      <c r="A471" s="4" t="s">
        <v>299</v>
      </c>
      <c r="B471" s="8">
        <v>43908</v>
      </c>
      <c r="C471" s="15">
        <f>MONTH(B471)</f>
        <v>3</v>
      </c>
      <c r="D471" s="16">
        <f>YEAR(B471)</f>
        <v>2020</v>
      </c>
      <c r="E471" s="5">
        <v>58920</v>
      </c>
      <c r="F471" s="6">
        <v>7.0988798370672104</v>
      </c>
      <c r="G471" s="20" t="s">
        <v>5</v>
      </c>
    </row>
    <row r="472" spans="1:7" x14ac:dyDescent="0.25">
      <c r="A472" s="4" t="s">
        <v>299</v>
      </c>
      <c r="B472" s="8">
        <v>43908</v>
      </c>
      <c r="C472" s="15">
        <f>MONTH(B472)</f>
        <v>3</v>
      </c>
      <c r="D472" s="16">
        <f>YEAR(B472)</f>
        <v>2020</v>
      </c>
      <c r="E472" s="5">
        <v>181680</v>
      </c>
      <c r="F472" s="6">
        <v>7.2262659621312197</v>
      </c>
      <c r="G472" s="20" t="s">
        <v>5</v>
      </c>
    </row>
    <row r="473" spans="1:7" x14ac:dyDescent="0.25">
      <c r="A473" s="4" t="s">
        <v>300</v>
      </c>
      <c r="B473" s="8">
        <v>43910</v>
      </c>
      <c r="C473" s="15">
        <f>MONTH(B473)</f>
        <v>3</v>
      </c>
      <c r="D473" s="16">
        <f>YEAR(B473)</f>
        <v>2020</v>
      </c>
      <c r="E473" s="5">
        <v>2160</v>
      </c>
      <c r="F473" s="6">
        <v>24.0416666666667</v>
      </c>
      <c r="G473" s="20" t="s">
        <v>5</v>
      </c>
    </row>
    <row r="474" spans="1:7" x14ac:dyDescent="0.25">
      <c r="A474" s="4" t="s">
        <v>301</v>
      </c>
      <c r="B474" s="8">
        <v>43914</v>
      </c>
      <c r="C474" s="15">
        <f>MONTH(B474)</f>
        <v>3</v>
      </c>
      <c r="D474" s="16">
        <f>YEAR(B474)</f>
        <v>2020</v>
      </c>
      <c r="E474" s="5">
        <v>23656</v>
      </c>
      <c r="F474" s="6">
        <v>15.5627324991545</v>
      </c>
      <c r="G474" s="20" t="s">
        <v>5</v>
      </c>
    </row>
    <row r="475" spans="1:7" x14ac:dyDescent="0.25">
      <c r="A475" s="4" t="s">
        <v>301</v>
      </c>
      <c r="B475" s="8">
        <v>43914</v>
      </c>
      <c r="C475" s="15">
        <f>MONTH(B475)</f>
        <v>3</v>
      </c>
      <c r="D475" s="16">
        <f>YEAR(B475)</f>
        <v>2020</v>
      </c>
      <c r="E475" s="5">
        <v>244</v>
      </c>
      <c r="F475" s="6">
        <v>15.565573770491801</v>
      </c>
      <c r="G475" s="20" t="s">
        <v>5</v>
      </c>
    </row>
    <row r="476" spans="1:7" x14ac:dyDescent="0.25">
      <c r="A476" s="4" t="s">
        <v>302</v>
      </c>
      <c r="B476" s="8">
        <v>43928</v>
      </c>
      <c r="C476" s="15">
        <f>MONTH(B476)</f>
        <v>4</v>
      </c>
      <c r="D476" s="16">
        <f>YEAR(B476)</f>
        <v>2020</v>
      </c>
      <c r="E476" s="5">
        <v>512</v>
      </c>
      <c r="F476" s="6">
        <v>28.57421875</v>
      </c>
      <c r="G476" s="20" t="s">
        <v>5</v>
      </c>
    </row>
    <row r="477" spans="1:7" x14ac:dyDescent="0.25">
      <c r="A477" s="4" t="s">
        <v>302</v>
      </c>
      <c r="B477" s="8">
        <v>43928</v>
      </c>
      <c r="C477" s="15">
        <f>MONTH(B477)</f>
        <v>4</v>
      </c>
      <c r="D477" s="16">
        <f>YEAR(B477)</f>
        <v>2020</v>
      </c>
      <c r="E477" s="5">
        <v>2800</v>
      </c>
      <c r="F477" s="6">
        <v>28.797142857142902</v>
      </c>
      <c r="G477" s="20" t="s">
        <v>5</v>
      </c>
    </row>
    <row r="478" spans="1:7" x14ac:dyDescent="0.25">
      <c r="A478" s="4" t="s">
        <v>303</v>
      </c>
      <c r="B478" s="8">
        <v>43929</v>
      </c>
      <c r="C478" s="15">
        <f>MONTH(B478)</f>
        <v>4</v>
      </c>
      <c r="D478" s="16">
        <f>YEAR(B478)</f>
        <v>2020</v>
      </c>
      <c r="E478" s="5">
        <v>320</v>
      </c>
      <c r="F478" s="6">
        <v>11.271875</v>
      </c>
      <c r="G478" s="20" t="s">
        <v>5</v>
      </c>
    </row>
    <row r="479" spans="1:7" x14ac:dyDescent="0.25">
      <c r="A479" s="4" t="s">
        <v>303</v>
      </c>
      <c r="B479" s="8">
        <v>43929</v>
      </c>
      <c r="C479" s="15">
        <f>MONTH(B479)</f>
        <v>4</v>
      </c>
      <c r="D479" s="16">
        <f>YEAR(B479)</f>
        <v>2020</v>
      </c>
      <c r="E479" s="5">
        <v>13440</v>
      </c>
      <c r="F479" s="6">
        <v>11.719270833333301</v>
      </c>
      <c r="G479" s="20" t="s">
        <v>5</v>
      </c>
    </row>
    <row r="480" spans="1:7" x14ac:dyDescent="0.25">
      <c r="A480" s="4" t="s">
        <v>304</v>
      </c>
      <c r="B480" s="8">
        <v>43931</v>
      </c>
      <c r="C480" s="15">
        <f>MONTH(B480)</f>
        <v>4</v>
      </c>
      <c r="D480" s="16">
        <f>YEAR(B480)</f>
        <v>2020</v>
      </c>
      <c r="E480" s="5">
        <v>17262</v>
      </c>
      <c r="F480" s="6">
        <v>8.8410960491252499</v>
      </c>
      <c r="G480" s="20" t="s">
        <v>5</v>
      </c>
    </row>
    <row r="481" spans="1:7" x14ac:dyDescent="0.25">
      <c r="A481" s="4" t="s">
        <v>305</v>
      </c>
      <c r="B481" s="8">
        <v>43932</v>
      </c>
      <c r="C481" s="15">
        <f>MONTH(B481)</f>
        <v>4</v>
      </c>
      <c r="D481" s="16">
        <f>YEAR(B481)</f>
        <v>2020</v>
      </c>
      <c r="E481" s="5">
        <v>550</v>
      </c>
      <c r="F481" s="6">
        <v>9.7490909090909099</v>
      </c>
      <c r="G481" s="20" t="s">
        <v>5</v>
      </c>
    </row>
    <row r="482" spans="1:7" x14ac:dyDescent="0.25">
      <c r="A482" s="4" t="s">
        <v>305</v>
      </c>
      <c r="B482" s="8">
        <v>43932</v>
      </c>
      <c r="C482" s="15">
        <f>MONTH(B482)</f>
        <v>4</v>
      </c>
      <c r="D482" s="16">
        <f>YEAR(B482)</f>
        <v>2020</v>
      </c>
      <c r="E482" s="5">
        <v>23835</v>
      </c>
      <c r="F482" s="6">
        <v>10.027228865114299</v>
      </c>
      <c r="G482" s="20" t="s">
        <v>5</v>
      </c>
    </row>
    <row r="483" spans="1:7" x14ac:dyDescent="0.25">
      <c r="A483" s="4" t="s">
        <v>305</v>
      </c>
      <c r="B483" s="8">
        <v>43932</v>
      </c>
      <c r="C483" s="15">
        <f>MONTH(B483)</f>
        <v>4</v>
      </c>
      <c r="D483" s="16">
        <f>YEAR(B483)</f>
        <v>2020</v>
      </c>
      <c r="E483" s="5">
        <v>11510</v>
      </c>
      <c r="F483" s="6">
        <v>10.060729800173799</v>
      </c>
      <c r="G483" s="20" t="s">
        <v>5</v>
      </c>
    </row>
    <row r="484" spans="1:7" x14ac:dyDescent="0.25">
      <c r="A484" s="4" t="s">
        <v>305</v>
      </c>
      <c r="B484" s="8">
        <v>43932</v>
      </c>
      <c r="C484" s="15">
        <f>MONTH(B484)</f>
        <v>4</v>
      </c>
      <c r="D484" s="16">
        <f>YEAR(B484)</f>
        <v>2020</v>
      </c>
      <c r="E484" s="5">
        <v>755</v>
      </c>
      <c r="F484" s="6">
        <v>10.442384105960301</v>
      </c>
      <c r="G484" s="20" t="s">
        <v>5</v>
      </c>
    </row>
    <row r="485" spans="1:7" x14ac:dyDescent="0.25">
      <c r="A485" s="4" t="s">
        <v>305</v>
      </c>
      <c r="B485" s="8">
        <v>43932</v>
      </c>
      <c r="C485" s="15">
        <f>MONTH(B485)</f>
        <v>4</v>
      </c>
      <c r="D485" s="16">
        <f>YEAR(B485)</f>
        <v>2020</v>
      </c>
      <c r="E485" s="5">
        <v>1450</v>
      </c>
      <c r="F485" s="6">
        <v>10.6572413793103</v>
      </c>
      <c r="G485" s="20" t="s">
        <v>5</v>
      </c>
    </row>
    <row r="486" spans="1:7" x14ac:dyDescent="0.25">
      <c r="A486" s="4" t="s">
        <v>306</v>
      </c>
      <c r="B486" s="8">
        <v>43934</v>
      </c>
      <c r="C486" s="15">
        <f>MONTH(B486)</f>
        <v>4</v>
      </c>
      <c r="D486" s="16">
        <f>YEAR(B486)</f>
        <v>2020</v>
      </c>
      <c r="E486" s="5">
        <v>91725</v>
      </c>
      <c r="F486" s="6">
        <v>7.2737203597710502</v>
      </c>
      <c r="G486" s="20" t="s">
        <v>5</v>
      </c>
    </row>
    <row r="487" spans="1:7" x14ac:dyDescent="0.25">
      <c r="A487" s="4" t="s">
        <v>307</v>
      </c>
      <c r="B487" s="8">
        <v>43934</v>
      </c>
      <c r="C487" s="15">
        <f>MONTH(B487)</f>
        <v>4</v>
      </c>
      <c r="D487" s="16">
        <f>YEAR(B487)</f>
        <v>2020</v>
      </c>
      <c r="E487" s="5">
        <v>1376370</v>
      </c>
      <c r="F487" s="6">
        <v>6.5744661682541796</v>
      </c>
      <c r="G487" s="20" t="s">
        <v>5</v>
      </c>
    </row>
    <row r="488" spans="1:7" x14ac:dyDescent="0.25">
      <c r="A488" s="4" t="s">
        <v>308</v>
      </c>
      <c r="B488" s="8">
        <v>43935</v>
      </c>
      <c r="C488" s="15">
        <f>MONTH(B488)</f>
        <v>4</v>
      </c>
      <c r="D488" s="16">
        <f>YEAR(B488)</f>
        <v>2020</v>
      </c>
      <c r="E488" s="7">
        <v>18.2</v>
      </c>
      <c r="F488" s="6">
        <v>127.912087912088</v>
      </c>
      <c r="G488" s="20" t="s">
        <v>12</v>
      </c>
    </row>
    <row r="489" spans="1:7" x14ac:dyDescent="0.25">
      <c r="A489" s="4" t="s">
        <v>309</v>
      </c>
      <c r="B489" s="8">
        <v>43935</v>
      </c>
      <c r="C489" s="15">
        <f>MONTH(B489)</f>
        <v>4</v>
      </c>
      <c r="D489" s="16">
        <f>YEAR(B489)</f>
        <v>2020</v>
      </c>
      <c r="E489" s="5">
        <v>165380</v>
      </c>
      <c r="F489" s="6">
        <v>7.9500241867214898</v>
      </c>
      <c r="G489" s="20" t="s">
        <v>5</v>
      </c>
    </row>
    <row r="490" spans="1:7" x14ac:dyDescent="0.25">
      <c r="A490" s="4" t="s">
        <v>309</v>
      </c>
      <c r="B490" s="8">
        <v>43935</v>
      </c>
      <c r="C490" s="15">
        <f>MONTH(B490)</f>
        <v>4</v>
      </c>
      <c r="D490" s="16">
        <f>YEAR(B490)</f>
        <v>2020</v>
      </c>
      <c r="E490" s="5">
        <v>23830</v>
      </c>
      <c r="F490" s="6">
        <v>8.0630297943768401</v>
      </c>
      <c r="G490" s="20" t="s">
        <v>5</v>
      </c>
    </row>
    <row r="491" spans="1:7" x14ac:dyDescent="0.25">
      <c r="A491" s="4" t="s">
        <v>310</v>
      </c>
      <c r="B491" s="8">
        <v>43936</v>
      </c>
      <c r="C491" s="15">
        <f>MONTH(B491)</f>
        <v>4</v>
      </c>
      <c r="D491" s="16">
        <f>YEAR(B491)</f>
        <v>2020</v>
      </c>
      <c r="E491" s="5">
        <v>87540</v>
      </c>
      <c r="F491" s="6">
        <v>7.30438656614119</v>
      </c>
      <c r="G491" s="20" t="s">
        <v>5</v>
      </c>
    </row>
    <row r="492" spans="1:7" x14ac:dyDescent="0.25">
      <c r="A492" s="4" t="s">
        <v>310</v>
      </c>
      <c r="B492" s="8">
        <v>43936</v>
      </c>
      <c r="C492" s="15">
        <f>MONTH(B492)</f>
        <v>4</v>
      </c>
      <c r="D492" s="16">
        <f>YEAR(B492)</f>
        <v>2020</v>
      </c>
      <c r="E492" s="5">
        <v>31490</v>
      </c>
      <c r="F492" s="6">
        <v>7.6177516671959404</v>
      </c>
      <c r="G492" s="20" t="s">
        <v>5</v>
      </c>
    </row>
    <row r="493" spans="1:7" x14ac:dyDescent="0.25">
      <c r="A493" s="4" t="s">
        <v>311</v>
      </c>
      <c r="B493" s="8">
        <v>43937</v>
      </c>
      <c r="C493" s="15">
        <f>MONTH(B493)</f>
        <v>4</v>
      </c>
      <c r="D493" s="16">
        <f>YEAR(B493)</f>
        <v>2020</v>
      </c>
      <c r="E493" s="5">
        <v>82480</v>
      </c>
      <c r="F493" s="6">
        <v>6.5899248302618796</v>
      </c>
      <c r="G493" s="20" t="s">
        <v>5</v>
      </c>
    </row>
    <row r="494" spans="1:7" x14ac:dyDescent="0.25">
      <c r="A494" s="4" t="s">
        <v>312</v>
      </c>
      <c r="B494" s="8">
        <v>43941</v>
      </c>
      <c r="C494" s="15">
        <f>MONTH(B494)</f>
        <v>4</v>
      </c>
      <c r="D494" s="16">
        <f>YEAR(B494)</f>
        <v>2020</v>
      </c>
      <c r="E494" s="5">
        <v>106140</v>
      </c>
      <c r="F494" s="6">
        <v>6.9173732805728303</v>
      </c>
      <c r="G494" s="20" t="s">
        <v>5</v>
      </c>
    </row>
    <row r="495" spans="1:7" x14ac:dyDescent="0.25">
      <c r="A495" s="4" t="s">
        <v>313</v>
      </c>
      <c r="B495" s="8">
        <v>43944</v>
      </c>
      <c r="C495" s="15">
        <f>MONTH(B495)</f>
        <v>4</v>
      </c>
      <c r="D495" s="16">
        <f>YEAR(B495)</f>
        <v>2020</v>
      </c>
      <c r="E495" s="5">
        <v>687700</v>
      </c>
      <c r="F495" s="6">
        <v>6.1052711938345201</v>
      </c>
      <c r="G495" s="20" t="s">
        <v>5</v>
      </c>
    </row>
    <row r="496" spans="1:7" x14ac:dyDescent="0.25">
      <c r="A496" s="4" t="s">
        <v>313</v>
      </c>
      <c r="B496" s="8">
        <v>43944</v>
      </c>
      <c r="C496" s="15">
        <f>MONTH(B496)</f>
        <v>4</v>
      </c>
      <c r="D496" s="16">
        <f>YEAR(B496)</f>
        <v>2020</v>
      </c>
      <c r="E496" s="5">
        <v>398300</v>
      </c>
      <c r="F496" s="6">
        <v>6.1052724077328602</v>
      </c>
      <c r="G496" s="20" t="s">
        <v>5</v>
      </c>
    </row>
    <row r="497" spans="1:7" x14ac:dyDescent="0.25">
      <c r="A497" s="4" t="s">
        <v>314</v>
      </c>
      <c r="B497" s="8">
        <v>43948</v>
      </c>
      <c r="C497" s="15">
        <f>MONTH(B497)</f>
        <v>4</v>
      </c>
      <c r="D497" s="16">
        <f>YEAR(B497)</f>
        <v>2020</v>
      </c>
      <c r="E497" s="5">
        <v>19456</v>
      </c>
      <c r="F497" s="6">
        <v>10.0223581414474</v>
      </c>
      <c r="G497" s="20" t="s">
        <v>5</v>
      </c>
    </row>
    <row r="498" spans="1:7" x14ac:dyDescent="0.25">
      <c r="A498" s="4" t="s">
        <v>315</v>
      </c>
      <c r="B498" s="8">
        <v>43951</v>
      </c>
      <c r="C498" s="15">
        <f>MONTH(B498)</f>
        <v>4</v>
      </c>
      <c r="D498" s="16">
        <f>YEAR(B498)</f>
        <v>2020</v>
      </c>
      <c r="E498" s="5">
        <v>720</v>
      </c>
      <c r="F498" s="6">
        <v>13.9180555555556</v>
      </c>
      <c r="G498" s="20" t="s">
        <v>5</v>
      </c>
    </row>
    <row r="499" spans="1:7" x14ac:dyDescent="0.25">
      <c r="A499" s="4" t="s">
        <v>316</v>
      </c>
      <c r="B499" s="8">
        <v>43958</v>
      </c>
      <c r="C499" s="15">
        <f>MONTH(B499)</f>
        <v>5</v>
      </c>
      <c r="D499" s="16">
        <f>YEAR(B499)</f>
        <v>2020</v>
      </c>
      <c r="E499" s="5">
        <v>164620</v>
      </c>
      <c r="F499" s="6">
        <v>6.7531041185761103</v>
      </c>
      <c r="G499" s="20" t="s">
        <v>5</v>
      </c>
    </row>
    <row r="500" spans="1:7" x14ac:dyDescent="0.25">
      <c r="A500" s="4" t="s">
        <v>317</v>
      </c>
      <c r="B500" s="8">
        <v>43965</v>
      </c>
      <c r="C500" s="15">
        <f>MONTH(B500)</f>
        <v>5</v>
      </c>
      <c r="D500" s="16">
        <f>YEAR(B500)</f>
        <v>2020</v>
      </c>
      <c r="E500" s="5">
        <v>480</v>
      </c>
      <c r="F500" s="6">
        <v>80.872916666666697</v>
      </c>
      <c r="G500" s="20" t="s">
        <v>5</v>
      </c>
    </row>
    <row r="501" spans="1:7" x14ac:dyDescent="0.25">
      <c r="A501" s="4" t="s">
        <v>318</v>
      </c>
      <c r="B501" s="8">
        <v>43966</v>
      </c>
      <c r="C501" s="15">
        <f>MONTH(B501)</f>
        <v>5</v>
      </c>
      <c r="D501" s="16">
        <f>YEAR(B501)</f>
        <v>2020</v>
      </c>
      <c r="E501" s="5">
        <v>1417475</v>
      </c>
      <c r="F501" s="6">
        <v>6.54403569727861</v>
      </c>
      <c r="G501" s="20" t="s">
        <v>5</v>
      </c>
    </row>
    <row r="502" spans="1:7" x14ac:dyDescent="0.25">
      <c r="A502" s="4" t="s">
        <v>319</v>
      </c>
      <c r="B502" s="8">
        <v>43969</v>
      </c>
      <c r="C502" s="15">
        <f>MONTH(B502)</f>
        <v>5</v>
      </c>
      <c r="D502" s="16">
        <f>YEAR(B502)</f>
        <v>2020</v>
      </c>
      <c r="E502" s="7">
        <v>149955.20000000001</v>
      </c>
      <c r="F502" s="6">
        <v>11.525442265423299</v>
      </c>
      <c r="G502" s="20" t="s">
        <v>5</v>
      </c>
    </row>
    <row r="503" spans="1:7" x14ac:dyDescent="0.25">
      <c r="A503" s="4" t="s">
        <v>320</v>
      </c>
      <c r="B503" s="8">
        <v>43970</v>
      </c>
      <c r="C503" s="15">
        <f>MONTH(B503)</f>
        <v>5</v>
      </c>
      <c r="D503" s="16">
        <f>YEAR(B503)</f>
        <v>2020</v>
      </c>
      <c r="E503" s="5">
        <v>23904</v>
      </c>
      <c r="F503" s="6">
        <v>11.0784387550201</v>
      </c>
      <c r="G503" s="20" t="s">
        <v>5</v>
      </c>
    </row>
    <row r="504" spans="1:7" x14ac:dyDescent="0.25">
      <c r="A504" s="4" t="s">
        <v>321</v>
      </c>
      <c r="B504" s="8">
        <v>43970</v>
      </c>
      <c r="C504" s="15">
        <f>MONTH(B504)</f>
        <v>5</v>
      </c>
      <c r="D504" s="16">
        <f>YEAR(B504)</f>
        <v>2020</v>
      </c>
      <c r="E504" s="5">
        <v>6696</v>
      </c>
      <c r="F504" s="6">
        <v>11.389635603345299</v>
      </c>
      <c r="G504" s="20" t="s">
        <v>5</v>
      </c>
    </row>
    <row r="505" spans="1:7" x14ac:dyDescent="0.25">
      <c r="A505" s="4" t="s">
        <v>322</v>
      </c>
      <c r="B505" s="8">
        <v>43978</v>
      </c>
      <c r="C505" s="15">
        <f>MONTH(B505)</f>
        <v>5</v>
      </c>
      <c r="D505" s="16">
        <f>YEAR(B505)</f>
        <v>2020</v>
      </c>
      <c r="E505" s="5">
        <v>1880840</v>
      </c>
      <c r="F505" s="6">
        <v>6.3216435209799897</v>
      </c>
      <c r="G505" s="20" t="s">
        <v>5</v>
      </c>
    </row>
    <row r="506" spans="1:7" x14ac:dyDescent="0.25">
      <c r="A506" s="4" t="s">
        <v>323</v>
      </c>
      <c r="B506" s="8">
        <v>43978</v>
      </c>
      <c r="C506" s="15">
        <f>MONTH(B506)</f>
        <v>5</v>
      </c>
      <c r="D506" s="16">
        <f>YEAR(B506)</f>
        <v>2020</v>
      </c>
      <c r="E506" s="5">
        <v>976910</v>
      </c>
      <c r="F506" s="6">
        <v>6.3055962166422699</v>
      </c>
      <c r="G506" s="20" t="s">
        <v>5</v>
      </c>
    </row>
    <row r="507" spans="1:7" x14ac:dyDescent="0.25">
      <c r="A507" s="4" t="s">
        <v>324</v>
      </c>
      <c r="B507" s="8">
        <v>43978</v>
      </c>
      <c r="C507" s="15">
        <f>MONTH(B507)</f>
        <v>5</v>
      </c>
      <c r="D507" s="16">
        <f>YEAR(B507)</f>
        <v>2020</v>
      </c>
      <c r="E507" s="5">
        <v>941750</v>
      </c>
      <c r="F507" s="6">
        <v>6.3286434828776201</v>
      </c>
      <c r="G507" s="20" t="s">
        <v>5</v>
      </c>
    </row>
    <row r="508" spans="1:7" x14ac:dyDescent="0.25">
      <c r="A508" s="4" t="s">
        <v>325</v>
      </c>
      <c r="B508" s="8">
        <v>43981</v>
      </c>
      <c r="C508" s="15">
        <f>MONTH(B508)</f>
        <v>5</v>
      </c>
      <c r="D508" s="16">
        <f>YEAR(B508)</f>
        <v>2020</v>
      </c>
      <c r="E508" s="5">
        <v>3051</v>
      </c>
      <c r="F508" s="6">
        <v>12.505080301540501</v>
      </c>
      <c r="G508" s="20" t="s">
        <v>5</v>
      </c>
    </row>
    <row r="509" spans="1:7" x14ac:dyDescent="0.25">
      <c r="A509" s="4" t="s">
        <v>326</v>
      </c>
      <c r="B509" s="8">
        <v>43985</v>
      </c>
      <c r="C509" s="15">
        <f>MONTH(B509)</f>
        <v>6</v>
      </c>
      <c r="D509" s="16">
        <f>YEAR(B509)</f>
        <v>2020</v>
      </c>
      <c r="E509" s="5">
        <v>13824</v>
      </c>
      <c r="F509" s="6">
        <v>10.791811342592601</v>
      </c>
      <c r="G509" s="20" t="s">
        <v>5</v>
      </c>
    </row>
    <row r="510" spans="1:7" x14ac:dyDescent="0.25">
      <c r="A510" s="4" t="s">
        <v>327</v>
      </c>
      <c r="B510" s="8">
        <v>43987</v>
      </c>
      <c r="C510" s="15">
        <f>MONTH(B510)</f>
        <v>6</v>
      </c>
      <c r="D510" s="16">
        <f>YEAR(B510)</f>
        <v>2020</v>
      </c>
      <c r="E510" s="5">
        <v>6700</v>
      </c>
      <c r="F510" s="6">
        <v>9.9980597014925401</v>
      </c>
      <c r="G510" s="20" t="s">
        <v>5</v>
      </c>
    </row>
    <row r="511" spans="1:7" x14ac:dyDescent="0.25">
      <c r="A511" s="4" t="s">
        <v>328</v>
      </c>
      <c r="B511" s="8">
        <v>43991</v>
      </c>
      <c r="C511" s="15">
        <f>MONTH(B511)</f>
        <v>6</v>
      </c>
      <c r="D511" s="16">
        <f>YEAR(B511)</f>
        <v>2020</v>
      </c>
      <c r="E511" s="5">
        <v>1866750</v>
      </c>
      <c r="F511" s="6">
        <v>5.6714578813445797</v>
      </c>
      <c r="G511" s="20" t="s">
        <v>12</v>
      </c>
    </row>
    <row r="512" spans="1:7" x14ac:dyDescent="0.25">
      <c r="A512" s="4" t="s">
        <v>329</v>
      </c>
      <c r="B512" s="8">
        <v>43991</v>
      </c>
      <c r="C512" s="15">
        <f>MONTH(B512)</f>
        <v>6</v>
      </c>
      <c r="D512" s="16">
        <f>YEAR(B512)</f>
        <v>2020</v>
      </c>
      <c r="E512" s="5">
        <v>102615</v>
      </c>
      <c r="F512" s="6">
        <v>5.2823661258100696</v>
      </c>
      <c r="G512" s="20" t="s">
        <v>12</v>
      </c>
    </row>
    <row r="513" spans="1:7" x14ac:dyDescent="0.25">
      <c r="A513" s="4" t="s">
        <v>329</v>
      </c>
      <c r="B513" s="8">
        <v>43991</v>
      </c>
      <c r="C513" s="15">
        <f>MONTH(B513)</f>
        <v>6</v>
      </c>
      <c r="D513" s="16">
        <f>YEAR(B513)</f>
        <v>2020</v>
      </c>
      <c r="E513" s="5">
        <v>1008415</v>
      </c>
      <c r="F513" s="6">
        <v>5.3075985581333098</v>
      </c>
      <c r="G513" s="20" t="s">
        <v>12</v>
      </c>
    </row>
    <row r="514" spans="1:7" x14ac:dyDescent="0.25">
      <c r="A514" s="4" t="s">
        <v>329</v>
      </c>
      <c r="B514" s="8">
        <v>43991</v>
      </c>
      <c r="C514" s="15">
        <f>MONTH(B514)</f>
        <v>6</v>
      </c>
      <c r="D514" s="16">
        <f>YEAR(B514)</f>
        <v>2020</v>
      </c>
      <c r="E514" s="5">
        <v>1183775</v>
      </c>
      <c r="F514" s="6">
        <v>5.4776482017275203</v>
      </c>
      <c r="G514" s="20" t="s">
        <v>12</v>
      </c>
    </row>
    <row r="515" spans="1:7" x14ac:dyDescent="0.25">
      <c r="A515" s="4" t="s">
        <v>330</v>
      </c>
      <c r="B515" s="8">
        <v>43992</v>
      </c>
      <c r="C515" s="15">
        <f>MONTH(B515)</f>
        <v>6</v>
      </c>
      <c r="D515" s="16">
        <f>YEAR(B515)</f>
        <v>2020</v>
      </c>
      <c r="E515" s="5">
        <v>800</v>
      </c>
      <c r="F515" s="6">
        <v>32.307499999999997</v>
      </c>
      <c r="G515" s="20" t="s">
        <v>5</v>
      </c>
    </row>
    <row r="516" spans="1:7" x14ac:dyDescent="0.25">
      <c r="A516" s="4" t="s">
        <v>331</v>
      </c>
      <c r="B516" s="8">
        <v>43992</v>
      </c>
      <c r="C516" s="15">
        <f>MONTH(B516)</f>
        <v>6</v>
      </c>
      <c r="D516" s="16">
        <f>YEAR(B516)</f>
        <v>2020</v>
      </c>
      <c r="E516" s="5">
        <v>574790</v>
      </c>
      <c r="F516" s="6">
        <v>4.9958350006089196</v>
      </c>
      <c r="G516" s="20" t="s">
        <v>12</v>
      </c>
    </row>
    <row r="517" spans="1:7" x14ac:dyDescent="0.25">
      <c r="A517" s="4" t="s">
        <v>332</v>
      </c>
      <c r="B517" s="8">
        <v>43992</v>
      </c>
      <c r="C517" s="15">
        <f>MONTH(B517)</f>
        <v>6</v>
      </c>
      <c r="D517" s="16">
        <f>YEAR(B517)</f>
        <v>2020</v>
      </c>
      <c r="E517" s="5">
        <v>290050</v>
      </c>
      <c r="F517" s="6">
        <v>4.9951560075849004</v>
      </c>
      <c r="G517" s="20" t="s">
        <v>12</v>
      </c>
    </row>
    <row r="518" spans="1:7" x14ac:dyDescent="0.25">
      <c r="A518" s="4" t="s">
        <v>332</v>
      </c>
      <c r="B518" s="8">
        <v>43992</v>
      </c>
      <c r="C518" s="15">
        <f>MONTH(B518)</f>
        <v>6</v>
      </c>
      <c r="D518" s="16">
        <f>YEAR(B518)</f>
        <v>2020</v>
      </c>
      <c r="E518" s="5">
        <v>234940</v>
      </c>
      <c r="F518" s="6">
        <v>4.9951562100961899</v>
      </c>
      <c r="G518" s="20" t="s">
        <v>12</v>
      </c>
    </row>
    <row r="519" spans="1:7" x14ac:dyDescent="0.25">
      <c r="A519" s="4" t="s">
        <v>332</v>
      </c>
      <c r="B519" s="8">
        <v>43992</v>
      </c>
      <c r="C519" s="15">
        <f>MONTH(B519)</f>
        <v>6</v>
      </c>
      <c r="D519" s="16">
        <f>YEAR(B519)</f>
        <v>2020</v>
      </c>
      <c r="E519" s="5">
        <v>180070</v>
      </c>
      <c r="F519" s="6">
        <v>5.0949630699172497</v>
      </c>
      <c r="G519" s="20" t="s">
        <v>12</v>
      </c>
    </row>
    <row r="520" spans="1:7" x14ac:dyDescent="0.25">
      <c r="A520" s="4" t="s">
        <v>333</v>
      </c>
      <c r="B520" s="8">
        <v>43993</v>
      </c>
      <c r="C520" s="15">
        <f>MONTH(B520)</f>
        <v>6</v>
      </c>
      <c r="D520" s="16">
        <f>YEAR(B520)</f>
        <v>2020</v>
      </c>
      <c r="E520" s="5">
        <v>312160</v>
      </c>
      <c r="F520" s="6">
        <v>5.1576114812916396</v>
      </c>
      <c r="G520" s="20" t="s">
        <v>12</v>
      </c>
    </row>
    <row r="521" spans="1:7" x14ac:dyDescent="0.25">
      <c r="A521" s="4" t="s">
        <v>333</v>
      </c>
      <c r="B521" s="8">
        <v>43993</v>
      </c>
      <c r="C521" s="15">
        <f>MONTH(B521)</f>
        <v>6</v>
      </c>
      <c r="D521" s="16">
        <f>YEAR(B521)</f>
        <v>2020</v>
      </c>
      <c r="E521" s="5">
        <v>87890</v>
      </c>
      <c r="F521" s="6">
        <v>5.1576174763909401</v>
      </c>
      <c r="G521" s="20" t="s">
        <v>12</v>
      </c>
    </row>
    <row r="522" spans="1:7" x14ac:dyDescent="0.25">
      <c r="A522" s="4" t="s">
        <v>333</v>
      </c>
      <c r="B522" s="8">
        <v>43993</v>
      </c>
      <c r="C522" s="15">
        <f>MONTH(B522)</f>
        <v>6</v>
      </c>
      <c r="D522" s="16">
        <f>YEAR(B522)</f>
        <v>2020</v>
      </c>
      <c r="E522" s="5">
        <v>39430</v>
      </c>
      <c r="F522" s="6">
        <v>5.2567080902865797</v>
      </c>
      <c r="G522" s="20" t="s">
        <v>12</v>
      </c>
    </row>
    <row r="523" spans="1:7" x14ac:dyDescent="0.25">
      <c r="A523" s="4" t="s">
        <v>334</v>
      </c>
      <c r="B523" s="8">
        <v>43993</v>
      </c>
      <c r="C523" s="15">
        <f>MONTH(B523)</f>
        <v>6</v>
      </c>
      <c r="D523" s="16">
        <f>YEAR(B523)</f>
        <v>2020</v>
      </c>
      <c r="E523" s="5">
        <v>87730</v>
      </c>
      <c r="F523" s="6">
        <v>5.2008206998746198</v>
      </c>
      <c r="G523" s="20" t="s">
        <v>12</v>
      </c>
    </row>
    <row r="524" spans="1:7" x14ac:dyDescent="0.25">
      <c r="A524" s="4" t="s">
        <v>334</v>
      </c>
      <c r="B524" s="8">
        <v>43993</v>
      </c>
      <c r="C524" s="15">
        <f>MONTH(B524)</f>
        <v>6</v>
      </c>
      <c r="D524" s="16">
        <f>YEAR(B524)</f>
        <v>2020</v>
      </c>
      <c r="E524" s="5">
        <v>304330</v>
      </c>
      <c r="F524" s="6">
        <v>5.2008214766864898</v>
      </c>
      <c r="G524" s="20" t="s">
        <v>12</v>
      </c>
    </row>
    <row r="525" spans="1:7" x14ac:dyDescent="0.25">
      <c r="A525" s="4" t="s">
        <v>335</v>
      </c>
      <c r="B525" s="8">
        <v>43993</v>
      </c>
      <c r="C525" s="15">
        <f>MONTH(B525)</f>
        <v>6</v>
      </c>
      <c r="D525" s="16">
        <f>YEAR(B525)</f>
        <v>2020</v>
      </c>
      <c r="E525" s="5">
        <v>324070</v>
      </c>
      <c r="F525" s="6">
        <v>4.86003332613324</v>
      </c>
      <c r="G525" s="20" t="s">
        <v>12</v>
      </c>
    </row>
    <row r="526" spans="1:7" x14ac:dyDescent="0.25">
      <c r="A526" s="4" t="s">
        <v>335</v>
      </c>
      <c r="B526" s="8">
        <v>43993</v>
      </c>
      <c r="C526" s="15">
        <f>MONTH(B526)</f>
        <v>6</v>
      </c>
      <c r="D526" s="16">
        <f>YEAR(B526)</f>
        <v>2020</v>
      </c>
      <c r="E526" s="5">
        <v>1016320</v>
      </c>
      <c r="F526" s="6">
        <v>4.8600342411838797</v>
      </c>
      <c r="G526" s="20" t="s">
        <v>12</v>
      </c>
    </row>
    <row r="527" spans="1:7" x14ac:dyDescent="0.25">
      <c r="A527" s="4" t="s">
        <v>335</v>
      </c>
      <c r="B527" s="8">
        <v>43993</v>
      </c>
      <c r="C527" s="15">
        <f>MONTH(B527)</f>
        <v>6</v>
      </c>
      <c r="D527" s="16">
        <f>YEAR(B527)</f>
        <v>2020</v>
      </c>
      <c r="E527" s="5">
        <v>130570</v>
      </c>
      <c r="F527" s="6">
        <v>4.8600367618901696</v>
      </c>
      <c r="G527" s="20" t="s">
        <v>12</v>
      </c>
    </row>
    <row r="528" spans="1:7" x14ac:dyDescent="0.25">
      <c r="A528" s="4" t="s">
        <v>336</v>
      </c>
      <c r="B528" s="8">
        <v>43994</v>
      </c>
      <c r="C528" s="15">
        <f>MONTH(B528)</f>
        <v>6</v>
      </c>
      <c r="D528" s="16">
        <f>YEAR(B528)</f>
        <v>2020</v>
      </c>
      <c r="E528" s="5">
        <v>196040</v>
      </c>
      <c r="F528" s="6">
        <v>9.1579269536829209</v>
      </c>
      <c r="G528" s="20" t="s">
        <v>5</v>
      </c>
    </row>
    <row r="529" spans="1:7" x14ac:dyDescent="0.25">
      <c r="A529" s="4" t="s">
        <v>337</v>
      </c>
      <c r="B529" s="8">
        <v>43997</v>
      </c>
      <c r="C529" s="15">
        <f>MONTH(B529)</f>
        <v>6</v>
      </c>
      <c r="D529" s="16">
        <f>YEAR(B529)</f>
        <v>2020</v>
      </c>
      <c r="E529" s="5">
        <v>25060</v>
      </c>
      <c r="F529" s="6">
        <v>15.966480446927401</v>
      </c>
      <c r="G529" s="20" t="s">
        <v>5</v>
      </c>
    </row>
    <row r="530" spans="1:7" x14ac:dyDescent="0.25">
      <c r="A530" s="4" t="s">
        <v>338</v>
      </c>
      <c r="B530" s="8">
        <v>43997</v>
      </c>
      <c r="C530" s="15">
        <f>MONTH(B530)</f>
        <v>6</v>
      </c>
      <c r="D530" s="16">
        <f>YEAR(B530)</f>
        <v>2020</v>
      </c>
      <c r="E530" s="5">
        <v>3785</v>
      </c>
      <c r="F530" s="6">
        <v>16.2182298546896</v>
      </c>
      <c r="G530" s="20" t="s">
        <v>5</v>
      </c>
    </row>
    <row r="531" spans="1:7" x14ac:dyDescent="0.25">
      <c r="A531" s="4" t="s">
        <v>338</v>
      </c>
      <c r="B531" s="8">
        <v>43997</v>
      </c>
      <c r="C531" s="15">
        <f>MONTH(B531)</f>
        <v>6</v>
      </c>
      <c r="D531" s="16">
        <f>YEAR(B531)</f>
        <v>2020</v>
      </c>
      <c r="E531" s="5">
        <v>17975</v>
      </c>
      <c r="F531" s="6">
        <v>16.218303198887298</v>
      </c>
      <c r="G531" s="20" t="s">
        <v>5</v>
      </c>
    </row>
    <row r="532" spans="1:7" x14ac:dyDescent="0.25">
      <c r="A532" s="4" t="s">
        <v>339</v>
      </c>
      <c r="B532" s="8">
        <v>44000</v>
      </c>
      <c r="C532" s="15">
        <f>MONTH(B532)</f>
        <v>6</v>
      </c>
      <c r="D532" s="16">
        <f>YEAR(B532)</f>
        <v>2020</v>
      </c>
      <c r="E532" s="5">
        <v>37600</v>
      </c>
      <c r="F532" s="6">
        <v>9.2930319148936196</v>
      </c>
      <c r="G532" s="20" t="s">
        <v>5</v>
      </c>
    </row>
    <row r="533" spans="1:7" x14ac:dyDescent="0.25">
      <c r="A533" s="4" t="s">
        <v>340</v>
      </c>
      <c r="B533" s="8">
        <v>44000</v>
      </c>
      <c r="C533" s="15">
        <f>MONTH(B533)</f>
        <v>6</v>
      </c>
      <c r="D533" s="16">
        <f>YEAR(B533)</f>
        <v>2020</v>
      </c>
      <c r="E533" s="5">
        <v>16320</v>
      </c>
      <c r="F533" s="6">
        <v>7.5069240196078404</v>
      </c>
      <c r="G533" s="20" t="s">
        <v>5</v>
      </c>
    </row>
    <row r="534" spans="1:7" x14ac:dyDescent="0.25">
      <c r="A534" s="4" t="s">
        <v>340</v>
      </c>
      <c r="B534" s="8">
        <v>44000</v>
      </c>
      <c r="C534" s="15">
        <f>MONTH(B534)</f>
        <v>6</v>
      </c>
      <c r="D534" s="16">
        <f>YEAR(B534)</f>
        <v>2020</v>
      </c>
      <c r="E534" s="5">
        <v>7700</v>
      </c>
      <c r="F534" s="6">
        <v>7.82350649350649</v>
      </c>
      <c r="G534" s="20" t="s">
        <v>5</v>
      </c>
    </row>
    <row r="535" spans="1:7" x14ac:dyDescent="0.25">
      <c r="A535" s="4" t="s">
        <v>341</v>
      </c>
      <c r="B535" s="8">
        <v>44001</v>
      </c>
      <c r="C535" s="15">
        <f>MONTH(B535)</f>
        <v>6</v>
      </c>
      <c r="D535" s="16">
        <f>YEAR(B535)</f>
        <v>2020</v>
      </c>
      <c r="E535" s="5">
        <v>182860</v>
      </c>
      <c r="F535" s="6">
        <v>7.0310018593459498</v>
      </c>
      <c r="G535" s="20" t="s">
        <v>5</v>
      </c>
    </row>
    <row r="536" spans="1:7" x14ac:dyDescent="0.25">
      <c r="A536" s="4" t="s">
        <v>342</v>
      </c>
      <c r="B536" s="8">
        <v>44001</v>
      </c>
      <c r="C536" s="15">
        <f>MONTH(B536)</f>
        <v>6</v>
      </c>
      <c r="D536" s="16">
        <f>YEAR(B536)</f>
        <v>2020</v>
      </c>
      <c r="E536" s="5">
        <v>1383680</v>
      </c>
      <c r="F536" s="6">
        <v>6.0643197849213699</v>
      </c>
      <c r="G536" s="20" t="s">
        <v>5</v>
      </c>
    </row>
    <row r="537" spans="1:7" x14ac:dyDescent="0.25">
      <c r="A537" s="4" t="s">
        <v>343</v>
      </c>
      <c r="B537" s="8">
        <v>44004</v>
      </c>
      <c r="C537" s="15">
        <f>MONTH(B537)</f>
        <v>6</v>
      </c>
      <c r="D537" s="16">
        <f>YEAR(B537)</f>
        <v>2020</v>
      </c>
      <c r="E537" s="5">
        <v>170488</v>
      </c>
      <c r="F537" s="6">
        <v>6.9374149500258104</v>
      </c>
      <c r="G537" s="20" t="s">
        <v>5</v>
      </c>
    </row>
    <row r="538" spans="1:7" x14ac:dyDescent="0.25">
      <c r="A538" s="4" t="s">
        <v>344</v>
      </c>
      <c r="B538" s="8">
        <v>44013</v>
      </c>
      <c r="C538" s="15">
        <f>MONTH(B538)</f>
        <v>7</v>
      </c>
      <c r="D538" s="16">
        <f>YEAR(B538)</f>
        <v>2020</v>
      </c>
      <c r="E538" s="5">
        <v>320</v>
      </c>
      <c r="F538" s="6">
        <v>8.921875</v>
      </c>
      <c r="G538" s="20" t="s">
        <v>5</v>
      </c>
    </row>
    <row r="539" spans="1:7" x14ac:dyDescent="0.25">
      <c r="A539" s="4" t="s">
        <v>344</v>
      </c>
      <c r="B539" s="8">
        <v>44013</v>
      </c>
      <c r="C539" s="15">
        <f>MONTH(B539)</f>
        <v>7</v>
      </c>
      <c r="D539" s="16">
        <f>YEAR(B539)</f>
        <v>2020</v>
      </c>
      <c r="E539" s="5">
        <v>7168</v>
      </c>
      <c r="F539" s="6">
        <v>10.767159598214301</v>
      </c>
      <c r="G539" s="20" t="s">
        <v>5</v>
      </c>
    </row>
    <row r="540" spans="1:7" x14ac:dyDescent="0.25">
      <c r="A540" s="4" t="s">
        <v>345</v>
      </c>
      <c r="B540" s="8">
        <v>44014</v>
      </c>
      <c r="C540" s="15">
        <f>MONTH(B540)</f>
        <v>7</v>
      </c>
      <c r="D540" s="16">
        <f>YEAR(B540)</f>
        <v>2020</v>
      </c>
      <c r="E540" s="5">
        <v>109160</v>
      </c>
      <c r="F540" s="6">
        <v>5.9809454012458803</v>
      </c>
      <c r="G540" s="20" t="s">
        <v>5</v>
      </c>
    </row>
    <row r="541" spans="1:7" x14ac:dyDescent="0.25">
      <c r="A541" s="4" t="s">
        <v>345</v>
      </c>
      <c r="B541" s="8">
        <v>44014</v>
      </c>
      <c r="C541" s="15">
        <f>MONTH(B541)</f>
        <v>7</v>
      </c>
      <c r="D541" s="16">
        <f>YEAR(B541)</f>
        <v>2020</v>
      </c>
      <c r="E541" s="5">
        <v>45510</v>
      </c>
      <c r="F541" s="6">
        <v>5.9809492419248498</v>
      </c>
      <c r="G541" s="20" t="s">
        <v>5</v>
      </c>
    </row>
    <row r="542" spans="1:7" x14ac:dyDescent="0.25">
      <c r="A542" s="4" t="s">
        <v>346</v>
      </c>
      <c r="B542" s="8">
        <v>44015</v>
      </c>
      <c r="C542" s="15">
        <f>MONTH(B542)</f>
        <v>7</v>
      </c>
      <c r="D542" s="16">
        <f>YEAR(B542)</f>
        <v>2020</v>
      </c>
      <c r="E542" s="5">
        <v>82560</v>
      </c>
      <c r="F542" s="6">
        <v>7.2830305232558104</v>
      </c>
      <c r="G542" s="20" t="s">
        <v>5</v>
      </c>
    </row>
    <row r="543" spans="1:7" x14ac:dyDescent="0.25">
      <c r="A543" s="4" t="s">
        <v>346</v>
      </c>
      <c r="B543" s="8">
        <v>44015</v>
      </c>
      <c r="C543" s="15">
        <f>MONTH(B543)</f>
        <v>7</v>
      </c>
      <c r="D543" s="16">
        <f>YEAR(B543)</f>
        <v>2020</v>
      </c>
      <c r="E543" s="5">
        <v>9580</v>
      </c>
      <c r="F543" s="6">
        <v>7.3759916492693103</v>
      </c>
      <c r="G543" s="20" t="s">
        <v>5</v>
      </c>
    </row>
    <row r="544" spans="1:7" x14ac:dyDescent="0.25">
      <c r="A544" s="4" t="s">
        <v>347</v>
      </c>
      <c r="B544" s="8">
        <v>44019</v>
      </c>
      <c r="C544" s="15">
        <f>MONTH(B544)</f>
        <v>7</v>
      </c>
      <c r="D544" s="16">
        <f>YEAR(B544)</f>
        <v>2020</v>
      </c>
      <c r="E544" s="5">
        <v>727350</v>
      </c>
      <c r="F544" s="6">
        <v>5.0381810682615003</v>
      </c>
      <c r="G544" s="20" t="s">
        <v>12</v>
      </c>
    </row>
    <row r="545" spans="1:7" x14ac:dyDescent="0.25">
      <c r="A545" s="4" t="s">
        <v>348</v>
      </c>
      <c r="B545" s="8">
        <v>44019</v>
      </c>
      <c r="C545" s="15">
        <f>MONTH(B545)</f>
        <v>7</v>
      </c>
      <c r="D545" s="16">
        <f>YEAR(B545)</f>
        <v>2020</v>
      </c>
      <c r="E545" s="5">
        <v>789463</v>
      </c>
      <c r="F545" s="6">
        <v>5.5217761947044997</v>
      </c>
      <c r="G545" s="20" t="s">
        <v>12</v>
      </c>
    </row>
    <row r="546" spans="1:7" x14ac:dyDescent="0.25">
      <c r="A546" s="4" t="s">
        <v>349</v>
      </c>
      <c r="B546" s="8">
        <v>44019</v>
      </c>
      <c r="C546" s="15">
        <f>MONTH(B546)</f>
        <v>7</v>
      </c>
      <c r="D546" s="16">
        <f>YEAR(B546)</f>
        <v>2020</v>
      </c>
      <c r="E546" s="5">
        <v>3022957</v>
      </c>
      <c r="F546" s="6">
        <v>5.3412228490183598</v>
      </c>
      <c r="G546" s="20" t="s">
        <v>12</v>
      </c>
    </row>
    <row r="547" spans="1:7" x14ac:dyDescent="0.25">
      <c r="A547" s="4" t="s">
        <v>350</v>
      </c>
      <c r="B547" s="8">
        <v>44022</v>
      </c>
      <c r="C547" s="15">
        <f>MONTH(B547)</f>
        <v>7</v>
      </c>
      <c r="D547" s="16">
        <f>YEAR(B547)</f>
        <v>2020</v>
      </c>
      <c r="E547" s="7">
        <v>7166.6</v>
      </c>
      <c r="F547" s="6">
        <v>10.3131191918064</v>
      </c>
      <c r="G547" s="20" t="s">
        <v>12</v>
      </c>
    </row>
    <row r="548" spans="1:7" x14ac:dyDescent="0.25">
      <c r="A548" s="4" t="s">
        <v>351</v>
      </c>
      <c r="B548" s="8">
        <v>44025</v>
      </c>
      <c r="C548" s="15">
        <f>MONTH(B548)</f>
        <v>7</v>
      </c>
      <c r="D548" s="16">
        <f>YEAR(B548)</f>
        <v>2020</v>
      </c>
      <c r="E548" s="5">
        <v>2418</v>
      </c>
      <c r="F548" s="6">
        <v>15.8279569892473</v>
      </c>
      <c r="G548" s="20" t="s">
        <v>5</v>
      </c>
    </row>
    <row r="549" spans="1:7" x14ac:dyDescent="0.25">
      <c r="A549" s="4" t="s">
        <v>351</v>
      </c>
      <c r="B549" s="8">
        <v>44025</v>
      </c>
      <c r="C549" s="15">
        <f>MONTH(B549)</f>
        <v>7</v>
      </c>
      <c r="D549" s="16">
        <f>YEAR(B549)</f>
        <v>2020</v>
      </c>
      <c r="E549" s="5">
        <v>2269</v>
      </c>
      <c r="F549" s="6">
        <v>15.8281181137065</v>
      </c>
      <c r="G549" s="20" t="s">
        <v>5</v>
      </c>
    </row>
    <row r="550" spans="1:7" x14ac:dyDescent="0.25">
      <c r="A550" s="4" t="s">
        <v>351</v>
      </c>
      <c r="B550" s="8">
        <v>44025</v>
      </c>
      <c r="C550" s="15">
        <f>MONTH(B550)</f>
        <v>7</v>
      </c>
      <c r="D550" s="16">
        <f>YEAR(B550)</f>
        <v>2020</v>
      </c>
      <c r="E550" s="5">
        <v>21233</v>
      </c>
      <c r="F550" s="6">
        <v>15.8283803513399</v>
      </c>
      <c r="G550" s="20" t="s">
        <v>5</v>
      </c>
    </row>
    <row r="551" spans="1:7" x14ac:dyDescent="0.25">
      <c r="A551" s="4" t="s">
        <v>352</v>
      </c>
      <c r="B551" s="8">
        <v>44026</v>
      </c>
      <c r="C551" s="15">
        <f>MONTH(B551)</f>
        <v>7</v>
      </c>
      <c r="D551" s="16">
        <f>YEAR(B551)</f>
        <v>2020</v>
      </c>
      <c r="E551" s="5">
        <v>1567</v>
      </c>
      <c r="F551" s="6">
        <v>15.2061263560944</v>
      </c>
      <c r="G551" s="20" t="s">
        <v>5</v>
      </c>
    </row>
    <row r="552" spans="1:7" x14ac:dyDescent="0.25">
      <c r="A552" s="4" t="s">
        <v>352</v>
      </c>
      <c r="B552" s="8">
        <v>44026</v>
      </c>
      <c r="C552" s="15">
        <f>MONTH(B552)</f>
        <v>7</v>
      </c>
      <c r="D552" s="16">
        <f>YEAR(B552)</f>
        <v>2020</v>
      </c>
      <c r="E552" s="5">
        <v>2555</v>
      </c>
      <c r="F552" s="6">
        <v>15.206262230919799</v>
      </c>
      <c r="G552" s="20" t="s">
        <v>5</v>
      </c>
    </row>
    <row r="553" spans="1:7" x14ac:dyDescent="0.25">
      <c r="A553" s="4" t="s">
        <v>353</v>
      </c>
      <c r="B553" s="8">
        <v>44027</v>
      </c>
      <c r="C553" s="15">
        <f>MONTH(B553)</f>
        <v>7</v>
      </c>
      <c r="D553" s="16">
        <f>YEAR(B553)</f>
        <v>2020</v>
      </c>
      <c r="E553" s="5">
        <v>95145</v>
      </c>
      <c r="F553" s="6">
        <v>6.5762152504072704</v>
      </c>
      <c r="G553" s="20" t="s">
        <v>12</v>
      </c>
    </row>
    <row r="554" spans="1:7" x14ac:dyDescent="0.25">
      <c r="A554" s="4" t="s">
        <v>354</v>
      </c>
      <c r="B554" s="8">
        <v>44027</v>
      </c>
      <c r="C554" s="15">
        <f>MONTH(B554)</f>
        <v>7</v>
      </c>
      <c r="D554" s="16">
        <f>YEAR(B554)</f>
        <v>2020</v>
      </c>
      <c r="E554" s="5">
        <v>888545</v>
      </c>
      <c r="F554" s="6">
        <v>6.5759561980541203</v>
      </c>
      <c r="G554" s="20" t="s">
        <v>12</v>
      </c>
    </row>
    <row r="555" spans="1:7" x14ac:dyDescent="0.25">
      <c r="A555" s="4" t="s">
        <v>355</v>
      </c>
      <c r="B555" s="8">
        <v>44033</v>
      </c>
      <c r="C555" s="15">
        <f>MONTH(B555)</f>
        <v>7</v>
      </c>
      <c r="D555" s="16">
        <f>YEAR(B555)</f>
        <v>2020</v>
      </c>
      <c r="E555" s="7">
        <v>5124.95</v>
      </c>
      <c r="F555" s="6">
        <v>11.970848496082899</v>
      </c>
      <c r="G555" s="20" t="s">
        <v>5</v>
      </c>
    </row>
    <row r="556" spans="1:7" x14ac:dyDescent="0.25">
      <c r="A556" s="4" t="s">
        <v>356</v>
      </c>
      <c r="B556" s="8">
        <v>44035</v>
      </c>
      <c r="C556" s="15">
        <f>MONTH(B556)</f>
        <v>7</v>
      </c>
      <c r="D556" s="16">
        <f>YEAR(B556)</f>
        <v>2020</v>
      </c>
      <c r="E556" s="5">
        <v>117770</v>
      </c>
      <c r="F556" s="6">
        <v>5.9969347032351203</v>
      </c>
      <c r="G556" s="20" t="s">
        <v>5</v>
      </c>
    </row>
    <row r="557" spans="1:7" x14ac:dyDescent="0.25">
      <c r="A557" s="4" t="s">
        <v>357</v>
      </c>
      <c r="B557" s="8">
        <v>44035</v>
      </c>
      <c r="C557" s="15">
        <f>MONTH(B557)</f>
        <v>7</v>
      </c>
      <c r="D557" s="16">
        <f>YEAR(B557)</f>
        <v>2020</v>
      </c>
      <c r="E557" s="5">
        <v>1626</v>
      </c>
      <c r="F557" s="6">
        <v>12.6420664206642</v>
      </c>
      <c r="G557" s="20" t="s">
        <v>5</v>
      </c>
    </row>
    <row r="558" spans="1:7" x14ac:dyDescent="0.25">
      <c r="A558" s="4" t="s">
        <v>358</v>
      </c>
      <c r="B558" s="8">
        <v>44036</v>
      </c>
      <c r="C558" s="15">
        <f>MONTH(B558)</f>
        <v>7</v>
      </c>
      <c r="D558" s="16">
        <f>YEAR(B558)</f>
        <v>2020</v>
      </c>
      <c r="E558" s="5">
        <v>193680</v>
      </c>
      <c r="F558" s="6">
        <v>5.1167699297810803</v>
      </c>
      <c r="G558" s="20" t="s">
        <v>5</v>
      </c>
    </row>
    <row r="559" spans="1:7" x14ac:dyDescent="0.25">
      <c r="A559" s="4" t="s">
        <v>358</v>
      </c>
      <c r="B559" s="8">
        <v>44036</v>
      </c>
      <c r="C559" s="15">
        <f>MONTH(B559)</f>
        <v>7</v>
      </c>
      <c r="D559" s="16">
        <f>YEAR(B559)</f>
        <v>2020</v>
      </c>
      <c r="E559" s="5">
        <v>1352081</v>
      </c>
      <c r="F559" s="6">
        <v>5.2780787541574803</v>
      </c>
      <c r="G559" s="20" t="s">
        <v>5</v>
      </c>
    </row>
    <row r="560" spans="1:7" x14ac:dyDescent="0.25">
      <c r="A560" s="4" t="s">
        <v>359</v>
      </c>
      <c r="B560" s="8">
        <v>44039</v>
      </c>
      <c r="C560" s="15">
        <f>MONTH(B560)</f>
        <v>7</v>
      </c>
      <c r="D560" s="16">
        <f>YEAR(B560)</f>
        <v>2020</v>
      </c>
      <c r="E560" s="5">
        <v>2067620</v>
      </c>
      <c r="F560" s="6">
        <v>5.2132916106441201</v>
      </c>
      <c r="G560" s="20" t="s">
        <v>5</v>
      </c>
    </row>
    <row r="561" spans="1:7" x14ac:dyDescent="0.25">
      <c r="A561" s="4" t="s">
        <v>360</v>
      </c>
      <c r="B561" s="8">
        <v>44040</v>
      </c>
      <c r="C561" s="15">
        <f>MONTH(B561)</f>
        <v>7</v>
      </c>
      <c r="D561" s="16">
        <f>YEAR(B561)</f>
        <v>2020</v>
      </c>
      <c r="E561" s="5">
        <v>325860</v>
      </c>
      <c r="F561" s="6">
        <v>6.6608727674461399</v>
      </c>
      <c r="G561" s="20" t="s">
        <v>5</v>
      </c>
    </row>
    <row r="562" spans="1:7" x14ac:dyDescent="0.25">
      <c r="A562" s="4" t="s">
        <v>361</v>
      </c>
      <c r="B562" s="8">
        <v>44040</v>
      </c>
      <c r="C562" s="15">
        <f>MONTH(B562)</f>
        <v>7</v>
      </c>
      <c r="D562" s="16">
        <f>YEAR(B562)</f>
        <v>2020</v>
      </c>
      <c r="E562" s="5">
        <v>483680</v>
      </c>
      <c r="F562" s="6">
        <v>6.3562644723784301</v>
      </c>
      <c r="G562" s="20" t="s">
        <v>12</v>
      </c>
    </row>
    <row r="563" spans="1:7" x14ac:dyDescent="0.25">
      <c r="A563" s="4" t="s">
        <v>362</v>
      </c>
      <c r="B563" s="8">
        <v>44040</v>
      </c>
      <c r="C563" s="15">
        <f>MONTH(B563)</f>
        <v>7</v>
      </c>
      <c r="D563" s="16">
        <f>YEAR(B563)</f>
        <v>2020</v>
      </c>
      <c r="E563" s="5">
        <v>25580</v>
      </c>
      <c r="F563" s="6">
        <v>15.9063330727131</v>
      </c>
      <c r="G563" s="20" t="s">
        <v>5</v>
      </c>
    </row>
    <row r="564" spans="1:7" x14ac:dyDescent="0.25">
      <c r="A564" s="4" t="s">
        <v>362</v>
      </c>
      <c r="B564" s="8">
        <v>44040</v>
      </c>
      <c r="C564" s="15">
        <f>MONTH(B564)</f>
        <v>7</v>
      </c>
      <c r="D564" s="16">
        <f>YEAR(B564)</f>
        <v>2020</v>
      </c>
      <c r="E564" s="5">
        <v>820</v>
      </c>
      <c r="F564" s="6">
        <v>15.907317073170701</v>
      </c>
      <c r="G564" s="20" t="s">
        <v>5</v>
      </c>
    </row>
    <row r="565" spans="1:7" x14ac:dyDescent="0.25">
      <c r="A565" s="4" t="s">
        <v>363</v>
      </c>
      <c r="B565" s="8">
        <v>44040</v>
      </c>
      <c r="C565" s="15">
        <f>MONTH(B565)</f>
        <v>7</v>
      </c>
      <c r="D565" s="16">
        <f>YEAR(B565)</f>
        <v>2020</v>
      </c>
      <c r="E565" s="5">
        <v>15961</v>
      </c>
      <c r="F565" s="6">
        <v>15.92130818871</v>
      </c>
      <c r="G565" s="20" t="s">
        <v>5</v>
      </c>
    </row>
    <row r="566" spans="1:7" x14ac:dyDescent="0.25">
      <c r="A566" s="4" t="s">
        <v>363</v>
      </c>
      <c r="B566" s="8">
        <v>44040</v>
      </c>
      <c r="C566" s="15">
        <f>MONTH(B566)</f>
        <v>7</v>
      </c>
      <c r="D566" s="16">
        <f>YEAR(B566)</f>
        <v>2020</v>
      </c>
      <c r="E566" s="5">
        <v>6933</v>
      </c>
      <c r="F566" s="6">
        <v>15.9215346891677</v>
      </c>
      <c r="G566" s="20" t="s">
        <v>5</v>
      </c>
    </row>
    <row r="567" spans="1:7" x14ac:dyDescent="0.25">
      <c r="A567" s="4" t="s">
        <v>363</v>
      </c>
      <c r="B567" s="8">
        <v>44040</v>
      </c>
      <c r="C567" s="15">
        <f>MONTH(B567)</f>
        <v>7</v>
      </c>
      <c r="D567" s="16">
        <f>YEAR(B567)</f>
        <v>2020</v>
      </c>
      <c r="E567" s="5">
        <v>1844</v>
      </c>
      <c r="F567" s="6">
        <v>15.921908893709301</v>
      </c>
      <c r="G567" s="20" t="s">
        <v>5</v>
      </c>
    </row>
    <row r="568" spans="1:7" x14ac:dyDescent="0.25">
      <c r="A568" s="4" t="s">
        <v>363</v>
      </c>
      <c r="B568" s="8">
        <v>44040</v>
      </c>
      <c r="C568" s="15">
        <f>MONTH(B568)</f>
        <v>7</v>
      </c>
      <c r="D568" s="16">
        <f>YEAR(B568)</f>
        <v>2020</v>
      </c>
      <c r="E568" s="5">
        <v>621</v>
      </c>
      <c r="F568" s="6">
        <v>15.922705314009701</v>
      </c>
      <c r="G568" s="20" t="s">
        <v>5</v>
      </c>
    </row>
    <row r="569" spans="1:7" x14ac:dyDescent="0.25">
      <c r="A569" s="4" t="s">
        <v>363</v>
      </c>
      <c r="B569" s="8">
        <v>44040</v>
      </c>
      <c r="C569" s="15">
        <f>MONTH(B569)</f>
        <v>7</v>
      </c>
      <c r="D569" s="16">
        <f>YEAR(B569)</f>
        <v>2020</v>
      </c>
      <c r="E569" s="5">
        <v>381</v>
      </c>
      <c r="F569" s="6">
        <v>38.572178477690301</v>
      </c>
      <c r="G569" s="20" t="s">
        <v>5</v>
      </c>
    </row>
    <row r="570" spans="1:7" x14ac:dyDescent="0.25">
      <c r="A570" s="4" t="s">
        <v>364</v>
      </c>
      <c r="B570" s="8">
        <v>44041</v>
      </c>
      <c r="C570" s="15">
        <f>MONTH(B570)</f>
        <v>7</v>
      </c>
      <c r="D570" s="16">
        <f>YEAR(B570)</f>
        <v>2020</v>
      </c>
      <c r="E570" s="5">
        <v>31010</v>
      </c>
      <c r="F570" s="6">
        <v>7.5137697516930002</v>
      </c>
      <c r="G570" s="20" t="s">
        <v>5</v>
      </c>
    </row>
    <row r="571" spans="1:7" x14ac:dyDescent="0.25">
      <c r="A571" s="4" t="s">
        <v>365</v>
      </c>
      <c r="B571" s="8">
        <v>44041</v>
      </c>
      <c r="C571" s="15">
        <f>MONTH(B571)</f>
        <v>7</v>
      </c>
      <c r="D571" s="16">
        <f>YEAR(B571)</f>
        <v>2020</v>
      </c>
      <c r="E571" s="5">
        <v>20538</v>
      </c>
      <c r="F571" s="6">
        <v>8.0915376375499104</v>
      </c>
      <c r="G571" s="20" t="s">
        <v>5</v>
      </c>
    </row>
    <row r="572" spans="1:7" x14ac:dyDescent="0.25">
      <c r="A572" s="4" t="s">
        <v>366</v>
      </c>
      <c r="B572" s="8">
        <v>44041</v>
      </c>
      <c r="C572" s="15">
        <f>MONTH(B572)</f>
        <v>7</v>
      </c>
      <c r="D572" s="16">
        <f>YEAR(B572)</f>
        <v>2020</v>
      </c>
      <c r="E572" s="5">
        <v>8251</v>
      </c>
      <c r="F572" s="6">
        <v>8.8772270027875404</v>
      </c>
      <c r="G572" s="20" t="s">
        <v>5</v>
      </c>
    </row>
    <row r="573" spans="1:7" x14ac:dyDescent="0.25">
      <c r="A573" s="4" t="s">
        <v>367</v>
      </c>
      <c r="B573" s="8">
        <v>44046</v>
      </c>
      <c r="C573" s="15">
        <f>MONTH(B573)</f>
        <v>8</v>
      </c>
      <c r="D573" s="16">
        <f>YEAR(B573)</f>
        <v>2020</v>
      </c>
      <c r="E573" s="5">
        <v>1467810</v>
      </c>
      <c r="F573" s="6">
        <v>5.3967107459412302</v>
      </c>
      <c r="G573" s="20" t="s">
        <v>5</v>
      </c>
    </row>
    <row r="574" spans="1:7" x14ac:dyDescent="0.25">
      <c r="A574" s="4" t="s">
        <v>368</v>
      </c>
      <c r="B574" s="8">
        <v>44048</v>
      </c>
      <c r="C574" s="15">
        <f>MONTH(B574)</f>
        <v>8</v>
      </c>
      <c r="D574" s="16">
        <f>YEAR(B574)</f>
        <v>2020</v>
      </c>
      <c r="E574" s="5">
        <v>560</v>
      </c>
      <c r="F574" s="6">
        <v>20.8928571428571</v>
      </c>
      <c r="G574" s="20" t="s">
        <v>5</v>
      </c>
    </row>
    <row r="575" spans="1:7" x14ac:dyDescent="0.25">
      <c r="A575" s="4" t="s">
        <v>368</v>
      </c>
      <c r="B575" s="8">
        <v>44048</v>
      </c>
      <c r="C575" s="15">
        <f>MONTH(B575)</f>
        <v>8</v>
      </c>
      <c r="D575" s="16">
        <f>YEAR(B575)</f>
        <v>2020</v>
      </c>
      <c r="E575" s="5">
        <v>560</v>
      </c>
      <c r="F575" s="6">
        <v>25.3571428571429</v>
      </c>
      <c r="G575" s="20" t="s">
        <v>5</v>
      </c>
    </row>
    <row r="576" spans="1:7" x14ac:dyDescent="0.25">
      <c r="A576" s="4" t="s">
        <v>369</v>
      </c>
      <c r="B576" s="8">
        <v>44049</v>
      </c>
      <c r="C576" s="15">
        <f>MONTH(B576)</f>
        <v>8</v>
      </c>
      <c r="D576" s="16">
        <f>YEAR(B576)</f>
        <v>2020</v>
      </c>
      <c r="E576" s="5">
        <v>235080</v>
      </c>
      <c r="F576" s="6">
        <v>6.41363365662753</v>
      </c>
      <c r="G576" s="20" t="s">
        <v>5</v>
      </c>
    </row>
    <row r="577" spans="1:7" x14ac:dyDescent="0.25">
      <c r="A577" s="4" t="s">
        <v>370</v>
      </c>
      <c r="B577" s="8">
        <v>44054</v>
      </c>
      <c r="C577" s="15">
        <f>MONTH(B577)</f>
        <v>8</v>
      </c>
      <c r="D577" s="16">
        <f>YEAR(B577)</f>
        <v>2020</v>
      </c>
      <c r="E577" s="5">
        <v>11240</v>
      </c>
      <c r="F577" s="6">
        <v>8.5223309608540898</v>
      </c>
      <c r="G577" s="20" t="s">
        <v>5</v>
      </c>
    </row>
    <row r="578" spans="1:7" x14ac:dyDescent="0.25">
      <c r="A578" s="4" t="s">
        <v>371</v>
      </c>
      <c r="B578" s="8">
        <v>44055</v>
      </c>
      <c r="C578" s="15">
        <f>MONTH(B578)</f>
        <v>8</v>
      </c>
      <c r="D578" s="16">
        <f>YEAR(B578)</f>
        <v>2020</v>
      </c>
      <c r="E578" s="5">
        <v>34304</v>
      </c>
      <c r="F578" s="6">
        <v>8.2322761194029894</v>
      </c>
      <c r="G578" s="20" t="s">
        <v>5</v>
      </c>
    </row>
    <row r="579" spans="1:7" x14ac:dyDescent="0.25">
      <c r="A579" s="4" t="s">
        <v>372</v>
      </c>
      <c r="B579" s="8">
        <v>44060</v>
      </c>
      <c r="C579" s="15">
        <f>MONTH(B579)</f>
        <v>8</v>
      </c>
      <c r="D579" s="16">
        <f>YEAR(B579)</f>
        <v>2020</v>
      </c>
      <c r="E579" s="5">
        <v>14520</v>
      </c>
      <c r="F579" s="6">
        <v>14.7855371900826</v>
      </c>
      <c r="G579" s="20" t="s">
        <v>5</v>
      </c>
    </row>
    <row r="580" spans="1:7" x14ac:dyDescent="0.25">
      <c r="A580" s="4" t="s">
        <v>373</v>
      </c>
      <c r="B580" s="8">
        <v>44060</v>
      </c>
      <c r="C580" s="15">
        <f>MONTH(B580)</f>
        <v>8</v>
      </c>
      <c r="D580" s="16">
        <f>YEAR(B580)</f>
        <v>2020</v>
      </c>
      <c r="E580" s="5">
        <v>141672</v>
      </c>
      <c r="F580" s="6">
        <v>4.5689197583149799</v>
      </c>
      <c r="G580" s="20" t="s">
        <v>5</v>
      </c>
    </row>
    <row r="581" spans="1:7" x14ac:dyDescent="0.25">
      <c r="A581" s="4" t="s">
        <v>373</v>
      </c>
      <c r="B581" s="8">
        <v>44060</v>
      </c>
      <c r="C581" s="15">
        <f>MONTH(B581)</f>
        <v>8</v>
      </c>
      <c r="D581" s="16">
        <f>YEAR(B581)</f>
        <v>2020</v>
      </c>
      <c r="E581" s="5">
        <v>159321</v>
      </c>
      <c r="F581" s="6">
        <v>4.56892060682521</v>
      </c>
      <c r="G581" s="20" t="s">
        <v>5</v>
      </c>
    </row>
    <row r="582" spans="1:7" x14ac:dyDescent="0.25">
      <c r="A582" s="4" t="s">
        <v>373</v>
      </c>
      <c r="B582" s="8">
        <v>44060</v>
      </c>
      <c r="C582" s="15">
        <f>MONTH(B582)</f>
        <v>8</v>
      </c>
      <c r="D582" s="16">
        <f>YEAR(B582)</f>
        <v>2020</v>
      </c>
      <c r="E582" s="5">
        <v>113840</v>
      </c>
      <c r="F582" s="6">
        <v>4.5689212930428704</v>
      </c>
      <c r="G582" s="20" t="s">
        <v>5</v>
      </c>
    </row>
    <row r="583" spans="1:7" x14ac:dyDescent="0.25">
      <c r="A583" s="4" t="s">
        <v>373</v>
      </c>
      <c r="B583" s="8">
        <v>44060</v>
      </c>
      <c r="C583" s="15">
        <f>MONTH(B583)</f>
        <v>8</v>
      </c>
      <c r="D583" s="16">
        <f>YEAR(B583)</f>
        <v>2020</v>
      </c>
      <c r="E583" s="5">
        <v>47270</v>
      </c>
      <c r="F583" s="6">
        <v>4.5689232071081003</v>
      </c>
      <c r="G583" s="20" t="s">
        <v>5</v>
      </c>
    </row>
    <row r="584" spans="1:7" x14ac:dyDescent="0.25">
      <c r="A584" s="4" t="s">
        <v>373</v>
      </c>
      <c r="B584" s="8">
        <v>44060</v>
      </c>
      <c r="C584" s="15">
        <f>MONTH(B584)</f>
        <v>8</v>
      </c>
      <c r="D584" s="16">
        <f>YEAR(B584)</f>
        <v>2020</v>
      </c>
      <c r="E584" s="5">
        <v>54770</v>
      </c>
      <c r="F584" s="6">
        <v>4.5689245937557104</v>
      </c>
      <c r="G584" s="20" t="s">
        <v>5</v>
      </c>
    </row>
    <row r="585" spans="1:7" x14ac:dyDescent="0.25">
      <c r="A585" s="4" t="s">
        <v>373</v>
      </c>
      <c r="B585" s="8">
        <v>44060</v>
      </c>
      <c r="C585" s="15">
        <f>MONTH(B585)</f>
        <v>8</v>
      </c>
      <c r="D585" s="16">
        <f>YEAR(B585)</f>
        <v>2020</v>
      </c>
      <c r="E585" s="5">
        <v>46877</v>
      </c>
      <c r="F585" s="6">
        <v>4.5689357254090499</v>
      </c>
      <c r="G585" s="20" t="s">
        <v>5</v>
      </c>
    </row>
    <row r="586" spans="1:7" x14ac:dyDescent="0.25">
      <c r="A586" s="4" t="s">
        <v>374</v>
      </c>
      <c r="B586" s="8">
        <v>44061</v>
      </c>
      <c r="C586" s="15">
        <f>MONTH(B586)</f>
        <v>8</v>
      </c>
      <c r="D586" s="16">
        <f>YEAR(B586)</f>
        <v>2020</v>
      </c>
      <c r="E586" s="5">
        <v>19800</v>
      </c>
      <c r="F586" s="6">
        <v>11.2267676767677</v>
      </c>
      <c r="G586" s="20" t="s">
        <v>5</v>
      </c>
    </row>
    <row r="587" spans="1:7" x14ac:dyDescent="0.25">
      <c r="A587" s="4" t="s">
        <v>375</v>
      </c>
      <c r="B587" s="8">
        <v>44062</v>
      </c>
      <c r="C587" s="15">
        <f>MONTH(B587)</f>
        <v>8</v>
      </c>
      <c r="D587" s="16">
        <f>YEAR(B587)</f>
        <v>2020</v>
      </c>
      <c r="E587" s="5">
        <v>10240</v>
      </c>
      <c r="F587" s="6">
        <v>10.08017578125</v>
      </c>
      <c r="G587" s="20" t="s">
        <v>5</v>
      </c>
    </row>
    <row r="588" spans="1:7" x14ac:dyDescent="0.25">
      <c r="A588" s="4" t="s">
        <v>376</v>
      </c>
      <c r="B588" s="8">
        <v>44062</v>
      </c>
      <c r="C588" s="15">
        <f>MONTH(B588)</f>
        <v>8</v>
      </c>
      <c r="D588" s="16">
        <f>YEAR(B588)</f>
        <v>2020</v>
      </c>
      <c r="E588" s="5">
        <v>11264</v>
      </c>
      <c r="F588" s="6">
        <v>10.128551136363599</v>
      </c>
      <c r="G588" s="20" t="s">
        <v>5</v>
      </c>
    </row>
    <row r="589" spans="1:7" x14ac:dyDescent="0.25">
      <c r="A589" s="4" t="s">
        <v>377</v>
      </c>
      <c r="B589" s="8">
        <v>44067</v>
      </c>
      <c r="C589" s="15">
        <f>MONTH(B589)</f>
        <v>8</v>
      </c>
      <c r="D589" s="16">
        <f>YEAR(B589)</f>
        <v>2020</v>
      </c>
      <c r="E589" s="5">
        <v>184836</v>
      </c>
      <c r="F589" s="6">
        <v>4.7959542513363198</v>
      </c>
      <c r="G589" s="20" t="s">
        <v>5</v>
      </c>
    </row>
    <row r="590" spans="1:7" x14ac:dyDescent="0.25">
      <c r="A590" s="4" t="s">
        <v>377</v>
      </c>
      <c r="B590" s="8">
        <v>44067</v>
      </c>
      <c r="C590" s="15">
        <f>MONTH(B590)</f>
        <v>8</v>
      </c>
      <c r="D590" s="16">
        <f>YEAR(B590)</f>
        <v>2020</v>
      </c>
      <c r="E590" s="5">
        <v>199152</v>
      </c>
      <c r="F590" s="6">
        <v>4.7959548485578898</v>
      </c>
      <c r="G590" s="20" t="s">
        <v>5</v>
      </c>
    </row>
    <row r="591" spans="1:7" x14ac:dyDescent="0.25">
      <c r="A591" s="4" t="s">
        <v>377</v>
      </c>
      <c r="B591" s="8">
        <v>44067</v>
      </c>
      <c r="C591" s="15">
        <f>MONTH(B591)</f>
        <v>8</v>
      </c>
      <c r="D591" s="16">
        <f>YEAR(B591)</f>
        <v>2020</v>
      </c>
      <c r="E591" s="5">
        <v>94803</v>
      </c>
      <c r="F591" s="6">
        <v>4.79595582418278</v>
      </c>
      <c r="G591" s="20" t="s">
        <v>5</v>
      </c>
    </row>
    <row r="592" spans="1:7" x14ac:dyDescent="0.25">
      <c r="A592" s="4" t="s">
        <v>378</v>
      </c>
      <c r="B592" s="8">
        <v>44067</v>
      </c>
      <c r="C592" s="15">
        <f>MONTH(B592)</f>
        <v>8</v>
      </c>
      <c r="D592" s="16">
        <f>YEAR(B592)</f>
        <v>2020</v>
      </c>
      <c r="E592" s="5">
        <v>60944</v>
      </c>
      <c r="F592" s="6">
        <v>4.7959438172748801</v>
      </c>
      <c r="G592" s="20" t="s">
        <v>5</v>
      </c>
    </row>
    <row r="593" spans="1:7" x14ac:dyDescent="0.25">
      <c r="A593" s="4" t="s">
        <v>378</v>
      </c>
      <c r="B593" s="8">
        <v>44067</v>
      </c>
      <c r="C593" s="15">
        <f>MONTH(B593)</f>
        <v>8</v>
      </c>
      <c r="D593" s="16">
        <f>YEAR(B593)</f>
        <v>2020</v>
      </c>
      <c r="E593" s="5">
        <v>433207</v>
      </c>
      <c r="F593" s="6">
        <v>4.79594974227102</v>
      </c>
      <c r="G593" s="20" t="s">
        <v>5</v>
      </c>
    </row>
    <row r="594" spans="1:7" x14ac:dyDescent="0.25">
      <c r="A594" s="4" t="s">
        <v>378</v>
      </c>
      <c r="B594" s="8">
        <v>44067</v>
      </c>
      <c r="C594" s="15">
        <f>MONTH(B594)</f>
        <v>8</v>
      </c>
      <c r="D594" s="16">
        <f>YEAR(B594)</f>
        <v>2020</v>
      </c>
      <c r="E594" s="5">
        <v>198760</v>
      </c>
      <c r="F594" s="6">
        <v>4.79594988931375</v>
      </c>
      <c r="G594" s="20" t="s">
        <v>5</v>
      </c>
    </row>
    <row r="595" spans="1:7" x14ac:dyDescent="0.25">
      <c r="A595" s="4" t="s">
        <v>378</v>
      </c>
      <c r="B595" s="8">
        <v>44067</v>
      </c>
      <c r="C595" s="15">
        <f>MONTH(B595)</f>
        <v>8</v>
      </c>
      <c r="D595" s="16">
        <f>YEAR(B595)</f>
        <v>2020</v>
      </c>
      <c r="E595" s="5">
        <v>222137</v>
      </c>
      <c r="F595" s="6">
        <v>4.7959502469196904</v>
      </c>
      <c r="G595" s="20" t="s">
        <v>5</v>
      </c>
    </row>
    <row r="596" spans="1:7" x14ac:dyDescent="0.25">
      <c r="A596" s="4" t="s">
        <v>378</v>
      </c>
      <c r="B596" s="8">
        <v>44067</v>
      </c>
      <c r="C596" s="15">
        <f>MONTH(B596)</f>
        <v>8</v>
      </c>
      <c r="D596" s="16">
        <f>YEAR(B596)</f>
        <v>2020</v>
      </c>
      <c r="E596" s="5">
        <v>366406</v>
      </c>
      <c r="F596" s="6">
        <v>4.7959531230383803</v>
      </c>
      <c r="G596" s="20" t="s">
        <v>5</v>
      </c>
    </row>
    <row r="597" spans="1:7" x14ac:dyDescent="0.25">
      <c r="A597" s="4" t="s">
        <v>379</v>
      </c>
      <c r="B597" s="8">
        <v>44068</v>
      </c>
      <c r="C597" s="15">
        <f>MONTH(B597)</f>
        <v>8</v>
      </c>
      <c r="D597" s="16">
        <f>YEAR(B597)</f>
        <v>2020</v>
      </c>
      <c r="E597" s="5">
        <v>211100</v>
      </c>
      <c r="F597" s="6">
        <v>4.8867787778304104</v>
      </c>
      <c r="G597" s="20" t="s">
        <v>5</v>
      </c>
    </row>
    <row r="598" spans="1:7" x14ac:dyDescent="0.25">
      <c r="A598" s="4" t="s">
        <v>379</v>
      </c>
      <c r="B598" s="8">
        <v>44068</v>
      </c>
      <c r="C598" s="15">
        <f>MONTH(B598)</f>
        <v>8</v>
      </c>
      <c r="D598" s="16">
        <f>YEAR(B598)</f>
        <v>2020</v>
      </c>
      <c r="E598" s="5">
        <v>307362</v>
      </c>
      <c r="F598" s="6">
        <v>4.8867817101658604</v>
      </c>
      <c r="G598" s="20" t="s">
        <v>5</v>
      </c>
    </row>
    <row r="599" spans="1:7" x14ac:dyDescent="0.25">
      <c r="A599" s="4" t="s">
        <v>380</v>
      </c>
      <c r="B599" s="8">
        <v>44069</v>
      </c>
      <c r="C599" s="15">
        <f>MONTH(B599)</f>
        <v>8</v>
      </c>
      <c r="D599" s="16">
        <f>YEAR(B599)</f>
        <v>2020</v>
      </c>
      <c r="E599" s="5">
        <v>150236</v>
      </c>
      <c r="F599" s="6">
        <v>11.408716951995499</v>
      </c>
      <c r="G599" s="20" t="s">
        <v>5</v>
      </c>
    </row>
    <row r="600" spans="1:7" x14ac:dyDescent="0.25">
      <c r="A600" s="4" t="s">
        <v>381</v>
      </c>
      <c r="B600" s="8">
        <v>44070</v>
      </c>
      <c r="C600" s="15">
        <f>MONTH(B600)</f>
        <v>8</v>
      </c>
      <c r="D600" s="16">
        <f>YEAR(B600)</f>
        <v>2020</v>
      </c>
      <c r="E600" s="5">
        <v>960</v>
      </c>
      <c r="F600" s="6">
        <v>14.8</v>
      </c>
      <c r="G600" s="20" t="s">
        <v>5</v>
      </c>
    </row>
    <row r="601" spans="1:7" x14ac:dyDescent="0.25">
      <c r="A601" s="4" t="s">
        <v>382</v>
      </c>
      <c r="B601" s="8">
        <v>44071</v>
      </c>
      <c r="C601" s="15">
        <f>MONTH(B601)</f>
        <v>8</v>
      </c>
      <c r="D601" s="16">
        <f>YEAR(B601)</f>
        <v>2020</v>
      </c>
      <c r="E601" s="5">
        <v>17664</v>
      </c>
      <c r="F601" s="6">
        <v>11.2565104166667</v>
      </c>
      <c r="G601" s="20" t="s">
        <v>5</v>
      </c>
    </row>
    <row r="602" spans="1:7" x14ac:dyDescent="0.25">
      <c r="A602" s="4" t="s">
        <v>383</v>
      </c>
      <c r="B602" s="8">
        <v>44075</v>
      </c>
      <c r="C602" s="15">
        <f>MONTH(B602)</f>
        <v>9</v>
      </c>
      <c r="D602" s="16">
        <f>YEAR(B602)</f>
        <v>2020</v>
      </c>
      <c r="E602" s="5">
        <v>10800</v>
      </c>
      <c r="F602" s="6">
        <v>7.1209259259259303</v>
      </c>
      <c r="G602" s="20" t="s">
        <v>5</v>
      </c>
    </row>
    <row r="603" spans="1:7" x14ac:dyDescent="0.25">
      <c r="A603" s="4" t="s">
        <v>384</v>
      </c>
      <c r="B603" s="8">
        <v>44077</v>
      </c>
      <c r="C603" s="15">
        <f>MONTH(B603)</f>
        <v>9</v>
      </c>
      <c r="D603" s="16">
        <f>YEAR(B603)</f>
        <v>2020</v>
      </c>
      <c r="E603" s="5">
        <v>9393</v>
      </c>
      <c r="F603" s="6">
        <v>7.89140849568828</v>
      </c>
      <c r="G603" s="20" t="s">
        <v>5</v>
      </c>
    </row>
    <row r="604" spans="1:7" x14ac:dyDescent="0.25">
      <c r="A604" s="4" t="s">
        <v>385</v>
      </c>
      <c r="B604" s="8">
        <v>44078</v>
      </c>
      <c r="C604" s="15">
        <f>MONTH(B604)</f>
        <v>9</v>
      </c>
      <c r="D604" s="16">
        <f>YEAR(B604)</f>
        <v>2020</v>
      </c>
      <c r="E604" s="5">
        <v>146436</v>
      </c>
      <c r="F604" s="6">
        <v>4.6008085443470197</v>
      </c>
      <c r="G604" s="20" t="s">
        <v>5</v>
      </c>
    </row>
    <row r="605" spans="1:7" x14ac:dyDescent="0.25">
      <c r="A605" s="4" t="s">
        <v>385</v>
      </c>
      <c r="B605" s="8">
        <v>44078</v>
      </c>
      <c r="C605" s="15">
        <f>MONTH(B605)</f>
        <v>9</v>
      </c>
      <c r="D605" s="16">
        <f>YEAR(B605)</f>
        <v>2020</v>
      </c>
      <c r="E605" s="5">
        <v>278950</v>
      </c>
      <c r="F605" s="6">
        <v>4.6008101810360298</v>
      </c>
      <c r="G605" s="20" t="s">
        <v>5</v>
      </c>
    </row>
    <row r="606" spans="1:7" x14ac:dyDescent="0.25">
      <c r="A606" s="4" t="s">
        <v>385</v>
      </c>
      <c r="B606" s="8">
        <v>44078</v>
      </c>
      <c r="C606" s="15">
        <f>MONTH(B606)</f>
        <v>9</v>
      </c>
      <c r="D606" s="16">
        <f>YEAR(B606)</f>
        <v>2020</v>
      </c>
      <c r="E606" s="5">
        <v>809380</v>
      </c>
      <c r="F606" s="6">
        <v>4.6008117324371698</v>
      </c>
      <c r="G606" s="20" t="s">
        <v>5</v>
      </c>
    </row>
    <row r="607" spans="1:7" x14ac:dyDescent="0.25">
      <c r="A607" s="4" t="s">
        <v>385</v>
      </c>
      <c r="B607" s="8">
        <v>44078</v>
      </c>
      <c r="C607" s="15">
        <f>MONTH(B607)</f>
        <v>9</v>
      </c>
      <c r="D607" s="16">
        <f>YEAR(B607)</f>
        <v>2020</v>
      </c>
      <c r="E607" s="5">
        <v>740240</v>
      </c>
      <c r="F607" s="6">
        <v>4.6008118988436202</v>
      </c>
      <c r="G607" s="20" t="s">
        <v>5</v>
      </c>
    </row>
    <row r="608" spans="1:7" x14ac:dyDescent="0.25">
      <c r="A608" s="4" t="s">
        <v>386</v>
      </c>
      <c r="B608" s="8">
        <v>44082</v>
      </c>
      <c r="C608" s="15">
        <f>MONTH(B608)</f>
        <v>9</v>
      </c>
      <c r="D608" s="16">
        <f>YEAR(B608)</f>
        <v>2020</v>
      </c>
      <c r="E608" s="5">
        <v>2461290</v>
      </c>
      <c r="F608" s="6">
        <v>5.3425203856514303</v>
      </c>
      <c r="G608" s="20" t="s">
        <v>5</v>
      </c>
    </row>
    <row r="609" spans="1:7" x14ac:dyDescent="0.25">
      <c r="A609" s="4" t="s">
        <v>386</v>
      </c>
      <c r="B609" s="8">
        <v>44082</v>
      </c>
      <c r="C609" s="15">
        <f>MONTH(B609)</f>
        <v>9</v>
      </c>
      <c r="D609" s="16">
        <f>YEAR(B609)</f>
        <v>2020</v>
      </c>
      <c r="E609" s="5">
        <v>121670</v>
      </c>
      <c r="F609" s="6">
        <v>5.49635900386291</v>
      </c>
      <c r="G609" s="20" t="s">
        <v>5</v>
      </c>
    </row>
    <row r="610" spans="1:7" x14ac:dyDescent="0.25">
      <c r="A610" s="4" t="s">
        <v>387</v>
      </c>
      <c r="B610" s="8">
        <v>44083</v>
      </c>
      <c r="C610" s="15">
        <f>MONTH(B610)</f>
        <v>9</v>
      </c>
      <c r="D610" s="16">
        <f>YEAR(B610)</f>
        <v>2020</v>
      </c>
      <c r="E610" s="5">
        <v>13892</v>
      </c>
      <c r="F610" s="6">
        <v>9.7761301468471107</v>
      </c>
      <c r="G610" s="20" t="s">
        <v>5</v>
      </c>
    </row>
    <row r="611" spans="1:7" x14ac:dyDescent="0.25">
      <c r="A611" s="4" t="s">
        <v>388</v>
      </c>
      <c r="B611" s="8">
        <v>44091</v>
      </c>
      <c r="C611" s="15">
        <f>MONTH(B611)</f>
        <v>9</v>
      </c>
      <c r="D611" s="16">
        <f>YEAR(B611)</f>
        <v>2020</v>
      </c>
      <c r="E611" s="5">
        <v>51360</v>
      </c>
      <c r="F611" s="6">
        <v>6.8952102803738304</v>
      </c>
      <c r="G611" s="20" t="s">
        <v>5</v>
      </c>
    </row>
    <row r="612" spans="1:7" x14ac:dyDescent="0.25">
      <c r="A612" s="4" t="s">
        <v>388</v>
      </c>
      <c r="B612" s="8">
        <v>44091</v>
      </c>
      <c r="C612" s="15">
        <f>MONTH(B612)</f>
        <v>9</v>
      </c>
      <c r="D612" s="16">
        <f>YEAR(B612)</f>
        <v>2020</v>
      </c>
      <c r="E612" s="5">
        <v>9600</v>
      </c>
      <c r="F612" s="6">
        <v>6.9521875</v>
      </c>
      <c r="G612" s="20" t="s">
        <v>5</v>
      </c>
    </row>
    <row r="613" spans="1:7" x14ac:dyDescent="0.25">
      <c r="A613" s="4" t="s">
        <v>389</v>
      </c>
      <c r="B613" s="8">
        <v>44095</v>
      </c>
      <c r="C613" s="15">
        <f>MONTH(B613)</f>
        <v>9</v>
      </c>
      <c r="D613" s="16">
        <f>YEAR(B613)</f>
        <v>2020</v>
      </c>
      <c r="E613" s="5">
        <v>12800</v>
      </c>
      <c r="F613" s="6">
        <v>8.1489843749999995</v>
      </c>
      <c r="G613" s="20" t="s">
        <v>5</v>
      </c>
    </row>
    <row r="614" spans="1:7" x14ac:dyDescent="0.25">
      <c r="A614" s="4" t="s">
        <v>390</v>
      </c>
      <c r="B614" s="8">
        <v>44098</v>
      </c>
      <c r="C614" s="15">
        <f>MONTH(B614)</f>
        <v>9</v>
      </c>
      <c r="D614" s="16">
        <f>YEAR(B614)</f>
        <v>2020</v>
      </c>
      <c r="E614" s="5">
        <v>1900</v>
      </c>
      <c r="F614" s="6">
        <v>25.744736842105301</v>
      </c>
      <c r="G614" s="20" t="s">
        <v>5</v>
      </c>
    </row>
    <row r="615" spans="1:7" x14ac:dyDescent="0.25">
      <c r="A615" s="4" t="s">
        <v>390</v>
      </c>
      <c r="B615" s="8">
        <v>44098</v>
      </c>
      <c r="C615" s="15">
        <f>MONTH(B615)</f>
        <v>9</v>
      </c>
      <c r="D615" s="16">
        <f>YEAR(B615)</f>
        <v>2020</v>
      </c>
      <c r="E615" s="5">
        <v>376</v>
      </c>
      <c r="F615" s="6">
        <v>28.6994680851064</v>
      </c>
      <c r="G615" s="20" t="s">
        <v>5</v>
      </c>
    </row>
    <row r="616" spans="1:7" x14ac:dyDescent="0.25">
      <c r="A616" s="4" t="s">
        <v>391</v>
      </c>
      <c r="B616" s="8">
        <v>44099</v>
      </c>
      <c r="C616" s="15">
        <f>MONTH(B616)</f>
        <v>9</v>
      </c>
      <c r="D616" s="16">
        <f>YEAR(B616)</f>
        <v>2020</v>
      </c>
      <c r="E616" s="5">
        <v>104601</v>
      </c>
      <c r="F616" s="6">
        <v>5.8031567575835803</v>
      </c>
      <c r="G616" s="20" t="s">
        <v>5</v>
      </c>
    </row>
    <row r="617" spans="1:7" x14ac:dyDescent="0.25">
      <c r="A617" s="4" t="s">
        <v>391</v>
      </c>
      <c r="B617" s="8">
        <v>44099</v>
      </c>
      <c r="C617" s="15">
        <f>MONTH(B617)</f>
        <v>9</v>
      </c>
      <c r="D617" s="16">
        <f>YEAR(B617)</f>
        <v>2020</v>
      </c>
      <c r="E617" s="5">
        <v>43197</v>
      </c>
      <c r="F617" s="6">
        <v>5.8869365928189499</v>
      </c>
      <c r="G617" s="20" t="s">
        <v>5</v>
      </c>
    </row>
    <row r="618" spans="1:7" x14ac:dyDescent="0.25">
      <c r="A618" s="4" t="s">
        <v>392</v>
      </c>
      <c r="B618" s="8">
        <v>44102</v>
      </c>
      <c r="C618" s="15">
        <f>MONTH(B618)</f>
        <v>9</v>
      </c>
      <c r="D618" s="16">
        <f>YEAR(B618)</f>
        <v>2020</v>
      </c>
      <c r="E618" s="5">
        <v>559280</v>
      </c>
      <c r="F618" s="6">
        <v>5.3140359033042497</v>
      </c>
      <c r="G618" s="20" t="s">
        <v>5</v>
      </c>
    </row>
    <row r="619" spans="1:7" x14ac:dyDescent="0.25">
      <c r="A619" s="4" t="s">
        <v>393</v>
      </c>
      <c r="B619" s="8">
        <v>44105</v>
      </c>
      <c r="C619" s="15">
        <f>MONTH(B619)</f>
        <v>10</v>
      </c>
      <c r="D619" s="16">
        <f>YEAR(B619)</f>
        <v>2020</v>
      </c>
      <c r="E619" s="5">
        <v>38020</v>
      </c>
      <c r="F619" s="6">
        <v>6.5754865860073597</v>
      </c>
      <c r="G619" s="20" t="s">
        <v>5</v>
      </c>
    </row>
    <row r="620" spans="1:7" x14ac:dyDescent="0.25">
      <c r="A620" s="4" t="s">
        <v>394</v>
      </c>
      <c r="B620" s="8">
        <v>44106</v>
      </c>
      <c r="C620" s="15">
        <f>MONTH(B620)</f>
        <v>10</v>
      </c>
      <c r="D620" s="16">
        <f>YEAR(B620)</f>
        <v>2020</v>
      </c>
      <c r="E620" s="5">
        <v>1109740</v>
      </c>
      <c r="F620" s="6">
        <v>5.8394939355164297</v>
      </c>
      <c r="G620" s="20" t="s">
        <v>5</v>
      </c>
    </row>
    <row r="621" spans="1:7" x14ac:dyDescent="0.25">
      <c r="A621" s="4" t="s">
        <v>395</v>
      </c>
      <c r="B621" s="8">
        <v>44106</v>
      </c>
      <c r="C621" s="15">
        <f>MONTH(B621)</f>
        <v>10</v>
      </c>
      <c r="D621" s="16">
        <f>YEAR(B621)</f>
        <v>2020</v>
      </c>
      <c r="E621" s="5">
        <v>846280</v>
      </c>
      <c r="F621" s="6">
        <v>5.7869511272864802</v>
      </c>
      <c r="G621" s="20" t="s">
        <v>5</v>
      </c>
    </row>
    <row r="622" spans="1:7" x14ac:dyDescent="0.25">
      <c r="A622" s="4" t="s">
        <v>395</v>
      </c>
      <c r="B622" s="8">
        <v>44106</v>
      </c>
      <c r="C622" s="15">
        <f>MONTH(B622)</f>
        <v>10</v>
      </c>
      <c r="D622" s="16">
        <f>YEAR(B622)</f>
        <v>2020</v>
      </c>
      <c r="E622" s="5">
        <v>94620</v>
      </c>
      <c r="F622" s="6">
        <v>5.7869583597548102</v>
      </c>
      <c r="G622" s="20" t="s">
        <v>5</v>
      </c>
    </row>
    <row r="623" spans="1:7" x14ac:dyDescent="0.25">
      <c r="A623" s="4" t="s">
        <v>396</v>
      </c>
      <c r="B623" s="8">
        <v>44116</v>
      </c>
      <c r="C623" s="15">
        <f>MONTH(B623)</f>
        <v>10</v>
      </c>
      <c r="D623" s="16">
        <f>YEAR(B623)</f>
        <v>2020</v>
      </c>
      <c r="E623" s="5">
        <v>477750</v>
      </c>
      <c r="F623" s="6">
        <v>4.4811093668236497</v>
      </c>
      <c r="G623" s="20" t="s">
        <v>12</v>
      </c>
    </row>
    <row r="624" spans="1:7" x14ac:dyDescent="0.25">
      <c r="A624" s="4" t="s">
        <v>397</v>
      </c>
      <c r="B624" s="8">
        <v>44116</v>
      </c>
      <c r="C624" s="15">
        <f>MONTH(B624)</f>
        <v>10</v>
      </c>
      <c r="D624" s="16">
        <f>YEAR(B624)</f>
        <v>2020</v>
      </c>
      <c r="E624" s="5">
        <v>555390</v>
      </c>
      <c r="F624" s="6">
        <v>4.4811033688039004</v>
      </c>
      <c r="G624" s="20" t="s">
        <v>12</v>
      </c>
    </row>
    <row r="625" spans="1:7" x14ac:dyDescent="0.25">
      <c r="A625" s="4" t="s">
        <v>397</v>
      </c>
      <c r="B625" s="8">
        <v>44116</v>
      </c>
      <c r="C625" s="15">
        <f>MONTH(B625)</f>
        <v>10</v>
      </c>
      <c r="D625" s="16">
        <f>YEAR(B625)</f>
        <v>2020</v>
      </c>
      <c r="E625" s="5">
        <v>199675</v>
      </c>
      <c r="F625" s="6">
        <v>4.4811318392387598</v>
      </c>
      <c r="G625" s="20" t="s">
        <v>12</v>
      </c>
    </row>
    <row r="626" spans="1:7" x14ac:dyDescent="0.25">
      <c r="A626" s="4" t="s">
        <v>398</v>
      </c>
      <c r="B626" s="8">
        <v>44117</v>
      </c>
      <c r="C626" s="15">
        <f>MONTH(B626)</f>
        <v>10</v>
      </c>
      <c r="D626" s="16">
        <f>YEAR(B626)</f>
        <v>2020</v>
      </c>
      <c r="E626" s="5">
        <v>237632</v>
      </c>
      <c r="F626" s="6">
        <v>6.9383290129275501</v>
      </c>
      <c r="G626" s="20" t="s">
        <v>5</v>
      </c>
    </row>
    <row r="627" spans="1:7" x14ac:dyDescent="0.25">
      <c r="A627" s="4" t="s">
        <v>399</v>
      </c>
      <c r="B627" s="8">
        <v>44118</v>
      </c>
      <c r="C627" s="15">
        <f>MONTH(B627)</f>
        <v>10</v>
      </c>
      <c r="D627" s="16">
        <f>YEAR(B627)</f>
        <v>2020</v>
      </c>
      <c r="E627" s="5">
        <v>606556</v>
      </c>
      <c r="F627" s="6">
        <v>5.2661188744320402</v>
      </c>
      <c r="G627" s="20" t="s">
        <v>5</v>
      </c>
    </row>
    <row r="628" spans="1:7" x14ac:dyDescent="0.25">
      <c r="A628" s="4" t="s">
        <v>399</v>
      </c>
      <c r="B628" s="8">
        <v>44118</v>
      </c>
      <c r="C628" s="15">
        <f>MONTH(B628)</f>
        <v>10</v>
      </c>
      <c r="D628" s="16">
        <f>YEAR(B628)</f>
        <v>2020</v>
      </c>
      <c r="E628" s="5">
        <v>154271</v>
      </c>
      <c r="F628" s="6">
        <v>5.2661226024333798</v>
      </c>
      <c r="G628" s="20" t="s">
        <v>5</v>
      </c>
    </row>
    <row r="629" spans="1:7" x14ac:dyDescent="0.25">
      <c r="A629" s="4" t="s">
        <v>400</v>
      </c>
      <c r="B629" s="8">
        <v>44119</v>
      </c>
      <c r="C629" s="15">
        <f>MONTH(B629)</f>
        <v>10</v>
      </c>
      <c r="D629" s="16">
        <f>YEAR(B629)</f>
        <v>2020</v>
      </c>
      <c r="E629" s="5">
        <v>113360</v>
      </c>
      <c r="F629" s="6">
        <v>5.6133556810162304</v>
      </c>
      <c r="G629" s="20" t="s">
        <v>5</v>
      </c>
    </row>
    <row r="630" spans="1:7" x14ac:dyDescent="0.25">
      <c r="A630" s="4" t="s">
        <v>400</v>
      </c>
      <c r="B630" s="8">
        <v>44119</v>
      </c>
      <c r="C630" s="15">
        <f>MONTH(B630)</f>
        <v>10</v>
      </c>
      <c r="D630" s="16">
        <f>YEAR(B630)</f>
        <v>2020</v>
      </c>
      <c r="E630" s="5">
        <v>47680</v>
      </c>
      <c r="F630" s="6">
        <v>5.6133598993288603</v>
      </c>
      <c r="G630" s="20" t="s">
        <v>5</v>
      </c>
    </row>
    <row r="631" spans="1:7" x14ac:dyDescent="0.25">
      <c r="A631" s="4" t="s">
        <v>401</v>
      </c>
      <c r="B631" s="8">
        <v>44119</v>
      </c>
      <c r="C631" s="15">
        <f>MONTH(B631)</f>
        <v>10</v>
      </c>
      <c r="D631" s="16">
        <f>YEAR(B631)</f>
        <v>2020</v>
      </c>
      <c r="E631" s="5">
        <v>5120</v>
      </c>
      <c r="F631" s="6">
        <v>7.9095703124999996</v>
      </c>
      <c r="G631" s="20" t="s">
        <v>5</v>
      </c>
    </row>
    <row r="632" spans="1:7" x14ac:dyDescent="0.25">
      <c r="A632" s="4" t="s">
        <v>401</v>
      </c>
      <c r="B632" s="8">
        <v>44119</v>
      </c>
      <c r="C632" s="15">
        <f>MONTH(B632)</f>
        <v>10</v>
      </c>
      <c r="D632" s="16">
        <f>YEAR(B632)</f>
        <v>2020</v>
      </c>
      <c r="E632" s="5">
        <v>100096</v>
      </c>
      <c r="F632" s="6">
        <v>8.2520280530690506</v>
      </c>
      <c r="G632" s="20" t="s">
        <v>5</v>
      </c>
    </row>
    <row r="633" spans="1:7" x14ac:dyDescent="0.25">
      <c r="A633" s="4" t="s">
        <v>402</v>
      </c>
      <c r="B633" s="8">
        <v>44119</v>
      </c>
      <c r="C633" s="15">
        <f>MONTH(B633)</f>
        <v>10</v>
      </c>
      <c r="D633" s="16">
        <f>YEAR(B633)</f>
        <v>2020</v>
      </c>
      <c r="E633" s="5">
        <v>303055</v>
      </c>
      <c r="F633" s="6">
        <v>4.4892148289914404</v>
      </c>
      <c r="G633" s="20" t="s">
        <v>12</v>
      </c>
    </row>
    <row r="634" spans="1:7" x14ac:dyDescent="0.25">
      <c r="A634" s="4" t="s">
        <v>402</v>
      </c>
      <c r="B634" s="8">
        <v>44119</v>
      </c>
      <c r="C634" s="15">
        <f>MONTH(B634)</f>
        <v>10</v>
      </c>
      <c r="D634" s="16">
        <f>YEAR(B634)</f>
        <v>2020</v>
      </c>
      <c r="E634" s="5">
        <v>680660</v>
      </c>
      <c r="F634" s="6">
        <v>4.4892148796756102</v>
      </c>
      <c r="G634" s="20" t="s">
        <v>12</v>
      </c>
    </row>
    <row r="635" spans="1:7" x14ac:dyDescent="0.25">
      <c r="A635" s="4" t="s">
        <v>402</v>
      </c>
      <c r="B635" s="8">
        <v>44119</v>
      </c>
      <c r="C635" s="15">
        <f>MONTH(B635)</f>
        <v>10</v>
      </c>
      <c r="D635" s="16">
        <f>YEAR(B635)</f>
        <v>2020</v>
      </c>
      <c r="E635" s="5">
        <v>75680</v>
      </c>
      <c r="F635" s="6">
        <v>4.4892177589852</v>
      </c>
      <c r="G635" s="20" t="s">
        <v>12</v>
      </c>
    </row>
    <row r="636" spans="1:7" x14ac:dyDescent="0.25">
      <c r="A636" s="4" t="s">
        <v>403</v>
      </c>
      <c r="B636" s="8">
        <v>44120</v>
      </c>
      <c r="C636" s="15">
        <f>MONTH(B636)</f>
        <v>10</v>
      </c>
      <c r="D636" s="16">
        <f>YEAR(B636)</f>
        <v>2020</v>
      </c>
      <c r="E636" s="5">
        <v>21195</v>
      </c>
      <c r="F636" s="6">
        <v>7.06393017221043</v>
      </c>
      <c r="G636" s="20" t="s">
        <v>5</v>
      </c>
    </row>
    <row r="637" spans="1:7" x14ac:dyDescent="0.25">
      <c r="A637" s="4" t="s">
        <v>404</v>
      </c>
      <c r="B637" s="8">
        <v>44120</v>
      </c>
      <c r="C637" s="15">
        <f>MONTH(B637)</f>
        <v>10</v>
      </c>
      <c r="D637" s="16">
        <f>YEAR(B637)</f>
        <v>2020</v>
      </c>
      <c r="E637" s="5">
        <v>10550</v>
      </c>
      <c r="F637" s="6">
        <v>7.63620853080569</v>
      </c>
      <c r="G637" s="20" t="s">
        <v>5</v>
      </c>
    </row>
    <row r="638" spans="1:7" x14ac:dyDescent="0.25">
      <c r="A638" s="4" t="s">
        <v>405</v>
      </c>
      <c r="B638" s="8">
        <v>44123</v>
      </c>
      <c r="C638" s="15">
        <f>MONTH(B638)</f>
        <v>10</v>
      </c>
      <c r="D638" s="16">
        <f>YEAR(B638)</f>
        <v>2020</v>
      </c>
      <c r="E638" s="5">
        <v>497470</v>
      </c>
      <c r="F638" s="6">
        <v>4.4786962027861001</v>
      </c>
      <c r="G638" s="20" t="s">
        <v>12</v>
      </c>
    </row>
    <row r="639" spans="1:7" x14ac:dyDescent="0.25">
      <c r="A639" s="4" t="s">
        <v>405</v>
      </c>
      <c r="B639" s="8">
        <v>44123</v>
      </c>
      <c r="C639" s="15">
        <f>MONTH(B639)</f>
        <v>10</v>
      </c>
      <c r="D639" s="16">
        <f>YEAR(B639)</f>
        <v>2020</v>
      </c>
      <c r="E639" s="5">
        <v>492690</v>
      </c>
      <c r="F639" s="6">
        <v>4.4786965434654604</v>
      </c>
      <c r="G639" s="20" t="s">
        <v>12</v>
      </c>
    </row>
    <row r="640" spans="1:7" x14ac:dyDescent="0.25">
      <c r="A640" s="4" t="s">
        <v>405</v>
      </c>
      <c r="B640" s="8">
        <v>44123</v>
      </c>
      <c r="C640" s="15">
        <f>MONTH(B640)</f>
        <v>10</v>
      </c>
      <c r="D640" s="16">
        <f>YEAR(B640)</f>
        <v>2020</v>
      </c>
      <c r="E640" s="5">
        <v>197760</v>
      </c>
      <c r="F640" s="6">
        <v>4.47870145631068</v>
      </c>
      <c r="G640" s="20" t="s">
        <v>12</v>
      </c>
    </row>
    <row r="641" spans="1:7" x14ac:dyDescent="0.25">
      <c r="A641" s="4" t="s">
        <v>406</v>
      </c>
      <c r="B641" s="8">
        <v>44123</v>
      </c>
      <c r="C641" s="15">
        <f>MONTH(B641)</f>
        <v>10</v>
      </c>
      <c r="D641" s="16">
        <f>YEAR(B641)</f>
        <v>2020</v>
      </c>
      <c r="E641" s="5">
        <v>24400</v>
      </c>
      <c r="F641" s="6">
        <v>15.790983606557401</v>
      </c>
      <c r="G641" s="20" t="s">
        <v>5</v>
      </c>
    </row>
    <row r="642" spans="1:7" x14ac:dyDescent="0.25">
      <c r="A642" s="4" t="s">
        <v>407</v>
      </c>
      <c r="B642" s="8">
        <v>44123</v>
      </c>
      <c r="C642" s="15">
        <f>MONTH(B642)</f>
        <v>10</v>
      </c>
      <c r="D642" s="16">
        <f>YEAR(B642)</f>
        <v>2020</v>
      </c>
      <c r="E642" s="5">
        <v>24255</v>
      </c>
      <c r="F642" s="6">
        <v>15.765903937332499</v>
      </c>
      <c r="G642" s="20" t="s">
        <v>5</v>
      </c>
    </row>
    <row r="643" spans="1:7" x14ac:dyDescent="0.25">
      <c r="A643" s="4" t="s">
        <v>407</v>
      </c>
      <c r="B643" s="8">
        <v>44123</v>
      </c>
      <c r="C643" s="15">
        <f>MONTH(B643)</f>
        <v>10</v>
      </c>
      <c r="D643" s="16">
        <f>YEAR(B643)</f>
        <v>2020</v>
      </c>
      <c r="E643" s="5">
        <v>525</v>
      </c>
      <c r="F643" s="6">
        <v>15.767619047619</v>
      </c>
      <c r="G643" s="20" t="s">
        <v>5</v>
      </c>
    </row>
    <row r="644" spans="1:7" x14ac:dyDescent="0.25">
      <c r="A644" s="4" t="s">
        <v>408</v>
      </c>
      <c r="B644" s="8">
        <v>44123</v>
      </c>
      <c r="C644" s="15">
        <f>MONTH(B644)</f>
        <v>10</v>
      </c>
      <c r="D644" s="16">
        <f>YEAR(B644)</f>
        <v>2020</v>
      </c>
      <c r="E644" s="7">
        <v>60506.25</v>
      </c>
      <c r="F644" s="6">
        <v>19.336349550666299</v>
      </c>
      <c r="G644" s="20" t="s">
        <v>5</v>
      </c>
    </row>
    <row r="645" spans="1:7" x14ac:dyDescent="0.25">
      <c r="A645" s="4" t="s">
        <v>409</v>
      </c>
      <c r="B645" s="8">
        <v>44126</v>
      </c>
      <c r="C645" s="15">
        <f>MONTH(B645)</f>
        <v>10</v>
      </c>
      <c r="D645" s="16">
        <f>YEAR(B645)</f>
        <v>2020</v>
      </c>
      <c r="E645" s="5">
        <v>23259</v>
      </c>
      <c r="F645" s="6">
        <v>6.4508792295455502</v>
      </c>
      <c r="G645" s="20" t="s">
        <v>5</v>
      </c>
    </row>
    <row r="646" spans="1:7" x14ac:dyDescent="0.25">
      <c r="A646" s="4" t="s">
        <v>410</v>
      </c>
      <c r="B646" s="8">
        <v>44127</v>
      </c>
      <c r="C646" s="15">
        <f>MONTH(B646)</f>
        <v>10</v>
      </c>
      <c r="D646" s="16">
        <f>YEAR(B646)</f>
        <v>2020</v>
      </c>
      <c r="E646" s="5">
        <v>385460</v>
      </c>
      <c r="F646" s="6">
        <v>4.8669148549784698</v>
      </c>
      <c r="G646" s="20" t="s">
        <v>5</v>
      </c>
    </row>
    <row r="647" spans="1:7" x14ac:dyDescent="0.25">
      <c r="A647" s="4" t="s">
        <v>410</v>
      </c>
      <c r="B647" s="8">
        <v>44127</v>
      </c>
      <c r="C647" s="15">
        <f>MONTH(B647)</f>
        <v>10</v>
      </c>
      <c r="D647" s="16">
        <f>YEAR(B647)</f>
        <v>2020</v>
      </c>
      <c r="E647" s="5">
        <v>352830</v>
      </c>
      <c r="F647" s="6">
        <v>5.0086698976844399</v>
      </c>
      <c r="G647" s="20" t="s">
        <v>5</v>
      </c>
    </row>
    <row r="648" spans="1:7" x14ac:dyDescent="0.25">
      <c r="A648" s="4" t="s">
        <v>411</v>
      </c>
      <c r="B648" s="8">
        <v>44127</v>
      </c>
      <c r="C648" s="15">
        <f>MONTH(B648)</f>
        <v>10</v>
      </c>
      <c r="D648" s="16">
        <f>YEAR(B648)</f>
        <v>2020</v>
      </c>
      <c r="E648" s="5">
        <v>21089</v>
      </c>
      <c r="F648" s="6">
        <v>15.846555076106</v>
      </c>
      <c r="G648" s="20" t="s">
        <v>5</v>
      </c>
    </row>
    <row r="649" spans="1:7" x14ac:dyDescent="0.25">
      <c r="A649" s="4" t="s">
        <v>411</v>
      </c>
      <c r="B649" s="8">
        <v>44127</v>
      </c>
      <c r="C649" s="15">
        <f>MONTH(B649)</f>
        <v>10</v>
      </c>
      <c r="D649" s="16">
        <f>YEAR(B649)</f>
        <v>2020</v>
      </c>
      <c r="E649" s="5">
        <v>2451</v>
      </c>
      <c r="F649" s="6">
        <v>15.8465932272542</v>
      </c>
      <c r="G649" s="20" t="s">
        <v>5</v>
      </c>
    </row>
    <row r="650" spans="1:7" x14ac:dyDescent="0.25">
      <c r="A650" s="4" t="s">
        <v>412</v>
      </c>
      <c r="B650" s="8">
        <v>44128</v>
      </c>
      <c r="C650" s="15">
        <f>MONTH(B650)</f>
        <v>10</v>
      </c>
      <c r="D650" s="16">
        <f>YEAR(B650)</f>
        <v>2020</v>
      </c>
      <c r="E650" s="5">
        <v>1094330</v>
      </c>
      <c r="F650" s="6">
        <v>4.6508402401469402</v>
      </c>
      <c r="G650" s="20" t="s">
        <v>5</v>
      </c>
    </row>
    <row r="651" spans="1:7" x14ac:dyDescent="0.25">
      <c r="A651" s="4" t="s">
        <v>413</v>
      </c>
      <c r="B651" s="8">
        <v>44130</v>
      </c>
      <c r="C651" s="15">
        <f>MONTH(B651)</f>
        <v>10</v>
      </c>
      <c r="D651" s="16">
        <f>YEAR(B651)</f>
        <v>2020</v>
      </c>
      <c r="E651" s="5">
        <v>608640</v>
      </c>
      <c r="F651" s="6">
        <v>4.8117622896950598</v>
      </c>
      <c r="G651" s="20" t="s">
        <v>5</v>
      </c>
    </row>
    <row r="652" spans="1:7" x14ac:dyDescent="0.25">
      <c r="A652" s="4" t="s">
        <v>413</v>
      </c>
      <c r="B652" s="8">
        <v>44130</v>
      </c>
      <c r="C652" s="15">
        <f>MONTH(B652)</f>
        <v>10</v>
      </c>
      <c r="D652" s="16">
        <f>YEAR(B652)</f>
        <v>2020</v>
      </c>
      <c r="E652" s="5">
        <v>605540</v>
      </c>
      <c r="F652" s="6">
        <v>5.0052878422565001</v>
      </c>
      <c r="G652" s="20" t="s">
        <v>5</v>
      </c>
    </row>
    <row r="653" spans="1:7" x14ac:dyDescent="0.25">
      <c r="A653" s="4" t="s">
        <v>414</v>
      </c>
      <c r="B653" s="8">
        <v>44130</v>
      </c>
      <c r="C653" s="15">
        <f>MONTH(B653)</f>
        <v>10</v>
      </c>
      <c r="D653" s="16">
        <f>YEAR(B653)</f>
        <v>2020</v>
      </c>
      <c r="E653" s="5">
        <v>96350</v>
      </c>
      <c r="F653" s="6">
        <v>8.5970316554229402</v>
      </c>
      <c r="G653" s="20" t="s">
        <v>5</v>
      </c>
    </row>
    <row r="654" spans="1:7" x14ac:dyDescent="0.25">
      <c r="A654" s="4" t="s">
        <v>414</v>
      </c>
      <c r="B654" s="8">
        <v>44130</v>
      </c>
      <c r="C654" s="15">
        <f>MONTH(B654)</f>
        <v>10</v>
      </c>
      <c r="D654" s="16">
        <f>YEAR(B654)</f>
        <v>2020</v>
      </c>
      <c r="E654" s="5">
        <v>73650</v>
      </c>
      <c r="F654" s="6">
        <v>8.5970400543109307</v>
      </c>
      <c r="G654" s="20" t="s">
        <v>5</v>
      </c>
    </row>
    <row r="655" spans="1:7" x14ac:dyDescent="0.25">
      <c r="A655" s="4" t="s">
        <v>415</v>
      </c>
      <c r="B655" s="8">
        <v>44130</v>
      </c>
      <c r="C655" s="15">
        <f>MONTH(B655)</f>
        <v>10</v>
      </c>
      <c r="D655" s="16">
        <f>YEAR(B655)</f>
        <v>2020</v>
      </c>
      <c r="E655" s="5">
        <v>20737</v>
      </c>
      <c r="F655" s="6">
        <v>13.993152336403501</v>
      </c>
      <c r="G655" s="20" t="s">
        <v>5</v>
      </c>
    </row>
    <row r="656" spans="1:7" x14ac:dyDescent="0.25">
      <c r="A656" s="4" t="s">
        <v>415</v>
      </c>
      <c r="B656" s="8">
        <v>44130</v>
      </c>
      <c r="C656" s="15">
        <f>MONTH(B656)</f>
        <v>10</v>
      </c>
      <c r="D656" s="16">
        <f>YEAR(B656)</f>
        <v>2020</v>
      </c>
      <c r="E656" s="5">
        <v>44</v>
      </c>
      <c r="F656" s="6">
        <v>15.818181818181801</v>
      </c>
      <c r="G656" s="20" t="s">
        <v>5</v>
      </c>
    </row>
    <row r="657" spans="1:7" x14ac:dyDescent="0.25">
      <c r="A657" s="4" t="s">
        <v>415</v>
      </c>
      <c r="B657" s="8">
        <v>44130</v>
      </c>
      <c r="C657" s="15">
        <f>MONTH(B657)</f>
        <v>10</v>
      </c>
      <c r="D657" s="16">
        <f>YEAR(B657)</f>
        <v>2020</v>
      </c>
      <c r="E657" s="5">
        <v>2973</v>
      </c>
      <c r="F657" s="6">
        <v>15.824419778002</v>
      </c>
      <c r="G657" s="20" t="s">
        <v>5</v>
      </c>
    </row>
    <row r="658" spans="1:7" x14ac:dyDescent="0.25">
      <c r="A658" s="4" t="s">
        <v>416</v>
      </c>
      <c r="B658" s="8">
        <v>44132</v>
      </c>
      <c r="C658" s="15">
        <f>MONTH(B658)</f>
        <v>10</v>
      </c>
      <c r="D658" s="16">
        <f>YEAR(B658)</f>
        <v>2020</v>
      </c>
      <c r="E658" s="5">
        <v>75600</v>
      </c>
      <c r="F658" s="6">
        <v>10.3888888888889</v>
      </c>
      <c r="G658" s="20" t="s">
        <v>5</v>
      </c>
    </row>
    <row r="659" spans="1:7" x14ac:dyDescent="0.25">
      <c r="A659" s="4" t="s">
        <v>417</v>
      </c>
      <c r="B659" s="8">
        <v>44134</v>
      </c>
      <c r="C659" s="15">
        <f>MONTH(B659)</f>
        <v>10</v>
      </c>
      <c r="D659" s="16">
        <f>YEAR(B659)</f>
        <v>2020</v>
      </c>
      <c r="E659" s="5">
        <v>477420</v>
      </c>
      <c r="F659" s="6">
        <v>4.4779062460726404</v>
      </c>
      <c r="G659" s="20" t="s">
        <v>12</v>
      </c>
    </row>
    <row r="660" spans="1:7" x14ac:dyDescent="0.25">
      <c r="A660" s="4" t="s">
        <v>417</v>
      </c>
      <c r="B660" s="8">
        <v>44134</v>
      </c>
      <c r="C660" s="15">
        <f>MONTH(B660)</f>
        <v>10</v>
      </c>
      <c r="D660" s="16">
        <f>YEAR(B660)</f>
        <v>2020</v>
      </c>
      <c r="E660" s="5">
        <v>421100</v>
      </c>
      <c r="F660" s="6">
        <v>4.4779078603657103</v>
      </c>
      <c r="G660" s="20" t="s">
        <v>12</v>
      </c>
    </row>
    <row r="661" spans="1:7" x14ac:dyDescent="0.25">
      <c r="A661" s="4" t="s">
        <v>418</v>
      </c>
      <c r="B661" s="8">
        <v>44145</v>
      </c>
      <c r="C661" s="15">
        <f>MONTH(B661)</f>
        <v>11</v>
      </c>
      <c r="D661" s="16">
        <f>YEAR(B661)</f>
        <v>2020</v>
      </c>
      <c r="E661" s="5">
        <v>194070</v>
      </c>
      <c r="F661" s="6">
        <v>6.9374864739527</v>
      </c>
      <c r="G661" s="20" t="s">
        <v>5</v>
      </c>
    </row>
    <row r="662" spans="1:7" x14ac:dyDescent="0.25">
      <c r="A662" s="4" t="s">
        <v>419</v>
      </c>
      <c r="B662" s="8">
        <v>44146</v>
      </c>
      <c r="C662" s="15">
        <f>MONTH(B662)</f>
        <v>11</v>
      </c>
      <c r="D662" s="16">
        <f>YEAR(B662)</f>
        <v>2020</v>
      </c>
      <c r="E662" s="5">
        <v>1244</v>
      </c>
      <c r="F662" s="6">
        <v>9.5450160771704198</v>
      </c>
      <c r="G662" s="20" t="s">
        <v>5</v>
      </c>
    </row>
    <row r="663" spans="1:7" x14ac:dyDescent="0.25">
      <c r="A663" s="4" t="s">
        <v>420</v>
      </c>
      <c r="B663" s="8">
        <v>44146</v>
      </c>
      <c r="C663" s="15">
        <f>MONTH(B663)</f>
        <v>11</v>
      </c>
      <c r="D663" s="16">
        <f>YEAR(B663)</f>
        <v>2020</v>
      </c>
      <c r="E663" s="5">
        <v>11508</v>
      </c>
      <c r="F663" s="6">
        <v>12.774591588460201</v>
      </c>
      <c r="G663" s="20" t="s">
        <v>5</v>
      </c>
    </row>
    <row r="664" spans="1:7" x14ac:dyDescent="0.25">
      <c r="A664" s="4" t="s">
        <v>420</v>
      </c>
      <c r="B664" s="8">
        <v>44146</v>
      </c>
      <c r="C664" s="15">
        <f>MONTH(B664)</f>
        <v>11</v>
      </c>
      <c r="D664" s="16">
        <f>YEAR(B664)</f>
        <v>2020</v>
      </c>
      <c r="E664" s="5">
        <v>4641</v>
      </c>
      <c r="F664" s="6">
        <v>12.7748330101271</v>
      </c>
      <c r="G664" s="20" t="s">
        <v>5</v>
      </c>
    </row>
    <row r="665" spans="1:7" x14ac:dyDescent="0.25">
      <c r="A665" s="4" t="s">
        <v>421</v>
      </c>
      <c r="B665" s="8">
        <v>44147</v>
      </c>
      <c r="C665" s="15">
        <f>MONTH(B665)</f>
        <v>11</v>
      </c>
      <c r="D665" s="16">
        <f>YEAR(B665)</f>
        <v>2020</v>
      </c>
      <c r="E665" s="5">
        <v>47180</v>
      </c>
      <c r="F665" s="6">
        <v>5.9347181008902101</v>
      </c>
      <c r="G665" s="20" t="s">
        <v>5</v>
      </c>
    </row>
    <row r="666" spans="1:7" x14ac:dyDescent="0.25">
      <c r="A666" s="4" t="s">
        <v>422</v>
      </c>
      <c r="B666" s="8">
        <v>44148</v>
      </c>
      <c r="C666" s="15">
        <f>MONTH(B666)</f>
        <v>11</v>
      </c>
      <c r="D666" s="16">
        <f>YEAR(B666)</f>
        <v>2020</v>
      </c>
      <c r="E666" s="5">
        <v>602931</v>
      </c>
      <c r="F666" s="6">
        <v>6.3939306487807102</v>
      </c>
      <c r="G666" s="20" t="s">
        <v>5</v>
      </c>
    </row>
    <row r="667" spans="1:7" x14ac:dyDescent="0.25">
      <c r="A667" s="4" t="s">
        <v>422</v>
      </c>
      <c r="B667" s="8">
        <v>44148</v>
      </c>
      <c r="C667" s="15">
        <f>MONTH(B667)</f>
        <v>11</v>
      </c>
      <c r="D667" s="16">
        <f>YEAR(B667)</f>
        <v>2020</v>
      </c>
      <c r="E667" s="5">
        <v>62465</v>
      </c>
      <c r="F667" s="6">
        <v>6.7218442327703496</v>
      </c>
      <c r="G667" s="20" t="s">
        <v>5</v>
      </c>
    </row>
    <row r="668" spans="1:7" x14ac:dyDescent="0.25">
      <c r="A668" s="4" t="s">
        <v>423</v>
      </c>
      <c r="B668" s="8">
        <v>44155</v>
      </c>
      <c r="C668" s="15">
        <f>MONTH(B668)</f>
        <v>11</v>
      </c>
      <c r="D668" s="16">
        <f>YEAR(B668)</f>
        <v>2020</v>
      </c>
      <c r="E668" s="5">
        <v>472</v>
      </c>
      <c r="F668" s="6">
        <v>12.739406779661</v>
      </c>
      <c r="G668" s="20" t="s">
        <v>5</v>
      </c>
    </row>
    <row r="669" spans="1:7" x14ac:dyDescent="0.25">
      <c r="A669" s="4" t="s">
        <v>424</v>
      </c>
      <c r="B669" s="8">
        <v>44159</v>
      </c>
      <c r="C669" s="15">
        <f>MONTH(B669)</f>
        <v>11</v>
      </c>
      <c r="D669" s="16">
        <f>YEAR(B669)</f>
        <v>2020</v>
      </c>
      <c r="E669" s="5">
        <v>1422950</v>
      </c>
      <c r="F669" s="6">
        <v>4.4790442390807801</v>
      </c>
      <c r="G669" s="20" t="s">
        <v>12</v>
      </c>
    </row>
    <row r="670" spans="1:7" x14ac:dyDescent="0.25">
      <c r="A670" s="4" t="s">
        <v>425</v>
      </c>
      <c r="B670" s="8">
        <v>44159</v>
      </c>
      <c r="C670" s="15">
        <f>MONTH(B670)</f>
        <v>11</v>
      </c>
      <c r="D670" s="16">
        <f>YEAR(B670)</f>
        <v>2020</v>
      </c>
      <c r="E670" s="5">
        <v>1433950</v>
      </c>
      <c r="F670" s="6">
        <v>4.4691397886955597</v>
      </c>
      <c r="G670" s="20" t="s">
        <v>12</v>
      </c>
    </row>
    <row r="671" spans="1:7" x14ac:dyDescent="0.25">
      <c r="A671" s="4" t="s">
        <v>426</v>
      </c>
      <c r="B671" s="8">
        <v>44159</v>
      </c>
      <c r="C671" s="15">
        <f>MONTH(B671)</f>
        <v>11</v>
      </c>
      <c r="D671" s="16">
        <f>YEAR(B671)</f>
        <v>2020</v>
      </c>
      <c r="E671" s="5">
        <v>1412010</v>
      </c>
      <c r="F671" s="6">
        <v>4.4883633968597998</v>
      </c>
      <c r="G671" s="20" t="s">
        <v>12</v>
      </c>
    </row>
    <row r="672" spans="1:7" x14ac:dyDescent="0.25">
      <c r="A672" s="4" t="s">
        <v>427</v>
      </c>
      <c r="B672" s="8">
        <v>44161</v>
      </c>
      <c r="C672" s="15">
        <f>MONTH(B672)</f>
        <v>11</v>
      </c>
      <c r="D672" s="16">
        <f>YEAR(B672)</f>
        <v>2020</v>
      </c>
      <c r="E672" s="5">
        <v>1895</v>
      </c>
      <c r="F672" s="6">
        <v>25.1862796833773</v>
      </c>
      <c r="G672" s="20" t="s">
        <v>5</v>
      </c>
    </row>
    <row r="673" spans="1:7" x14ac:dyDescent="0.25">
      <c r="A673" s="4" t="s">
        <v>427</v>
      </c>
      <c r="B673" s="8">
        <v>44161</v>
      </c>
      <c r="C673" s="15">
        <f>MONTH(B673)</f>
        <v>11</v>
      </c>
      <c r="D673" s="16">
        <f>YEAR(B673)</f>
        <v>2020</v>
      </c>
      <c r="E673" s="5">
        <v>1760</v>
      </c>
      <c r="F673" s="6">
        <v>26.390909090909101</v>
      </c>
      <c r="G673" s="20" t="s">
        <v>5</v>
      </c>
    </row>
    <row r="674" spans="1:7" x14ac:dyDescent="0.25">
      <c r="A674" s="4" t="s">
        <v>428</v>
      </c>
      <c r="B674" s="8">
        <v>44161</v>
      </c>
      <c r="C674" s="15">
        <f>MONTH(B674)</f>
        <v>11</v>
      </c>
      <c r="D674" s="16">
        <f>YEAR(B674)</f>
        <v>2020</v>
      </c>
      <c r="E674" s="5">
        <v>251990</v>
      </c>
      <c r="F674" s="6">
        <v>5.5614548196357001</v>
      </c>
      <c r="G674" s="20" t="s">
        <v>5</v>
      </c>
    </row>
    <row r="675" spans="1:7" x14ac:dyDescent="0.25">
      <c r="A675" s="4" t="s">
        <v>428</v>
      </c>
      <c r="B675" s="8">
        <v>44161</v>
      </c>
      <c r="C675" s="15">
        <f>MONTH(B675)</f>
        <v>11</v>
      </c>
      <c r="D675" s="16">
        <f>YEAR(B675)</f>
        <v>2020</v>
      </c>
      <c r="E675" s="5">
        <v>274772</v>
      </c>
      <c r="F675" s="6">
        <v>5.5614618665657298</v>
      </c>
      <c r="G675" s="20" t="s">
        <v>5</v>
      </c>
    </row>
    <row r="676" spans="1:7" x14ac:dyDescent="0.25">
      <c r="A676" s="4" t="s">
        <v>428</v>
      </c>
      <c r="B676" s="8">
        <v>44161</v>
      </c>
      <c r="C676" s="15">
        <f>MONTH(B676)</f>
        <v>11</v>
      </c>
      <c r="D676" s="16">
        <f>YEAR(B676)</f>
        <v>2020</v>
      </c>
      <c r="E676" s="5">
        <v>313012</v>
      </c>
      <c r="F676" s="6">
        <v>5.5617803790269997</v>
      </c>
      <c r="G676" s="20" t="s">
        <v>5</v>
      </c>
    </row>
    <row r="677" spans="1:7" x14ac:dyDescent="0.25">
      <c r="A677" s="4" t="s">
        <v>429</v>
      </c>
      <c r="B677" s="8">
        <v>44162</v>
      </c>
      <c r="C677" s="15">
        <f>MONTH(B677)</f>
        <v>11</v>
      </c>
      <c r="D677" s="16">
        <f>YEAR(B677)</f>
        <v>2020</v>
      </c>
      <c r="E677" s="5">
        <v>5464</v>
      </c>
      <c r="F677" s="6">
        <v>7.0649707174231304</v>
      </c>
      <c r="G677" s="20" t="s">
        <v>5</v>
      </c>
    </row>
    <row r="678" spans="1:7" x14ac:dyDescent="0.25">
      <c r="A678" s="4" t="s">
        <v>430</v>
      </c>
      <c r="B678" s="8">
        <v>44165</v>
      </c>
      <c r="C678" s="15">
        <f>MONTH(B678)</f>
        <v>11</v>
      </c>
      <c r="D678" s="16">
        <f>YEAR(B678)</f>
        <v>2020</v>
      </c>
      <c r="E678" s="5">
        <v>33680</v>
      </c>
      <c r="F678" s="6">
        <v>6.5710510688836097</v>
      </c>
      <c r="G678" s="20" t="s">
        <v>5</v>
      </c>
    </row>
    <row r="679" spans="1:7" x14ac:dyDescent="0.25">
      <c r="A679" s="4" t="s">
        <v>431</v>
      </c>
      <c r="B679" s="8">
        <v>44165</v>
      </c>
      <c r="C679" s="15">
        <f>MONTH(B679)</f>
        <v>11</v>
      </c>
      <c r="D679" s="16">
        <f>YEAR(B679)</f>
        <v>2020</v>
      </c>
      <c r="E679" s="5">
        <v>9180</v>
      </c>
      <c r="F679" s="6">
        <v>6.8098039215686299</v>
      </c>
      <c r="G679" s="20" t="s">
        <v>5</v>
      </c>
    </row>
    <row r="680" spans="1:7" x14ac:dyDescent="0.25">
      <c r="A680" s="4" t="s">
        <v>432</v>
      </c>
      <c r="B680" s="8">
        <v>44165</v>
      </c>
      <c r="C680" s="15">
        <f>MONTH(B680)</f>
        <v>11</v>
      </c>
      <c r="D680" s="16">
        <f>YEAR(B680)</f>
        <v>2020</v>
      </c>
      <c r="E680" s="5">
        <v>36958</v>
      </c>
      <c r="F680" s="6">
        <v>7.1001948157367796</v>
      </c>
      <c r="G680" s="20" t="s">
        <v>5</v>
      </c>
    </row>
    <row r="681" spans="1:7" x14ac:dyDescent="0.25">
      <c r="A681" s="4" t="s">
        <v>433</v>
      </c>
      <c r="B681" s="8">
        <v>44166</v>
      </c>
      <c r="C681" s="15">
        <f>MONTH(B681)</f>
        <v>12</v>
      </c>
      <c r="D681" s="16">
        <f>YEAR(B681)</f>
        <v>2020</v>
      </c>
      <c r="E681" s="5">
        <v>2387</v>
      </c>
      <c r="F681" s="6">
        <v>13.7951403435274</v>
      </c>
      <c r="G681" s="20" t="s">
        <v>5</v>
      </c>
    </row>
    <row r="682" spans="1:7" x14ac:dyDescent="0.25">
      <c r="A682" s="4" t="s">
        <v>434</v>
      </c>
      <c r="B682" s="8">
        <v>44166</v>
      </c>
      <c r="C682" s="15">
        <f>MONTH(B682)</f>
        <v>12</v>
      </c>
      <c r="D682" s="16">
        <f>YEAR(B682)</f>
        <v>2020</v>
      </c>
      <c r="E682" s="5">
        <v>11520</v>
      </c>
      <c r="F682" s="6">
        <v>9.2856770833333293</v>
      </c>
      <c r="G682" s="20" t="s">
        <v>5</v>
      </c>
    </row>
    <row r="683" spans="1:7" x14ac:dyDescent="0.25">
      <c r="A683" s="4" t="s">
        <v>435</v>
      </c>
      <c r="B683" s="8">
        <v>44166</v>
      </c>
      <c r="C683" s="15">
        <f>MONTH(B683)</f>
        <v>12</v>
      </c>
      <c r="D683" s="16">
        <f>YEAR(B683)</f>
        <v>2020</v>
      </c>
      <c r="E683" s="5">
        <v>126260</v>
      </c>
      <c r="F683" s="6">
        <v>6.4489624584191398</v>
      </c>
      <c r="G683" s="20" t="s">
        <v>5</v>
      </c>
    </row>
    <row r="684" spans="1:7" x14ac:dyDescent="0.25">
      <c r="A684" s="4" t="s">
        <v>436</v>
      </c>
      <c r="B684" s="8">
        <v>44167</v>
      </c>
      <c r="C684" s="15">
        <f>MONTH(B684)</f>
        <v>12</v>
      </c>
      <c r="D684" s="16">
        <f>YEAR(B684)</f>
        <v>2020</v>
      </c>
      <c r="E684" s="5">
        <v>296530</v>
      </c>
      <c r="F684" s="6">
        <v>5.6808046403399297</v>
      </c>
      <c r="G684" s="20" t="s">
        <v>5</v>
      </c>
    </row>
    <row r="685" spans="1:7" x14ac:dyDescent="0.25">
      <c r="A685" s="4" t="s">
        <v>437</v>
      </c>
      <c r="B685" s="8">
        <v>44167</v>
      </c>
      <c r="C685" s="15">
        <f>MONTH(B685)</f>
        <v>12</v>
      </c>
      <c r="D685" s="16">
        <f>YEAR(B685)</f>
        <v>2020</v>
      </c>
      <c r="E685" s="5">
        <v>196260</v>
      </c>
      <c r="F685" s="6">
        <v>6.2674360542137997</v>
      </c>
      <c r="G685" s="20" t="s">
        <v>5</v>
      </c>
    </row>
    <row r="686" spans="1:7" x14ac:dyDescent="0.25">
      <c r="A686" s="4" t="s">
        <v>438</v>
      </c>
      <c r="B686" s="8">
        <v>44167</v>
      </c>
      <c r="C686" s="15">
        <f>MONTH(B686)</f>
        <v>12</v>
      </c>
      <c r="D686" s="16">
        <f>YEAR(B686)</f>
        <v>2020</v>
      </c>
      <c r="E686" s="5">
        <v>560580</v>
      </c>
      <c r="F686" s="6">
        <v>6.3966320596525001</v>
      </c>
      <c r="G686" s="20" t="s">
        <v>5</v>
      </c>
    </row>
    <row r="687" spans="1:7" x14ac:dyDescent="0.25">
      <c r="A687" s="4" t="s">
        <v>439</v>
      </c>
      <c r="B687" s="8">
        <v>44168</v>
      </c>
      <c r="C687" s="15">
        <f>MONTH(B687)</f>
        <v>12</v>
      </c>
      <c r="D687" s="16">
        <f>YEAR(B687)</f>
        <v>2020</v>
      </c>
      <c r="E687" s="5">
        <v>122472</v>
      </c>
      <c r="F687" s="6">
        <v>9.1665115291658505</v>
      </c>
      <c r="G687" s="20" t="s">
        <v>5</v>
      </c>
    </row>
    <row r="688" spans="1:7" x14ac:dyDescent="0.25">
      <c r="A688" s="4" t="s">
        <v>440</v>
      </c>
      <c r="B688" s="8">
        <v>44173</v>
      </c>
      <c r="C688" s="15">
        <f>MONTH(B688)</f>
        <v>12</v>
      </c>
      <c r="D688" s="16">
        <f>YEAR(B688)</f>
        <v>2020</v>
      </c>
      <c r="E688" s="5">
        <v>29280</v>
      </c>
      <c r="F688" s="6">
        <v>7.2728825136611999</v>
      </c>
      <c r="G688" s="20" t="s">
        <v>5</v>
      </c>
    </row>
    <row r="689" spans="1:7" x14ac:dyDescent="0.25">
      <c r="A689" s="4" t="s">
        <v>441</v>
      </c>
      <c r="B689" s="8">
        <v>44174</v>
      </c>
      <c r="C689" s="15">
        <f>MONTH(B689)</f>
        <v>12</v>
      </c>
      <c r="D689" s="16">
        <f>YEAR(B689)</f>
        <v>2020</v>
      </c>
      <c r="E689" s="5">
        <v>24960</v>
      </c>
      <c r="F689" s="6">
        <v>7.5662259615384597</v>
      </c>
      <c r="G689" s="20" t="s">
        <v>5</v>
      </c>
    </row>
    <row r="690" spans="1:7" x14ac:dyDescent="0.25">
      <c r="A690" s="4" t="s">
        <v>442</v>
      </c>
      <c r="B690" s="8">
        <v>44174</v>
      </c>
      <c r="C690" s="15">
        <f>MONTH(B690)</f>
        <v>12</v>
      </c>
      <c r="D690" s="16">
        <f>YEAR(B690)</f>
        <v>2020</v>
      </c>
      <c r="E690" s="5">
        <v>35860</v>
      </c>
      <c r="F690" s="6">
        <v>6.9394868934746201</v>
      </c>
      <c r="G690" s="20" t="s">
        <v>5</v>
      </c>
    </row>
    <row r="691" spans="1:7" x14ac:dyDescent="0.25">
      <c r="A691" s="4" t="s">
        <v>442</v>
      </c>
      <c r="B691" s="8">
        <v>44174</v>
      </c>
      <c r="C691" s="15">
        <f>MONTH(B691)</f>
        <v>12</v>
      </c>
      <c r="D691" s="16">
        <f>YEAR(B691)</f>
        <v>2020</v>
      </c>
      <c r="E691" s="5">
        <v>10600</v>
      </c>
      <c r="F691" s="6">
        <v>8.0145283018867897</v>
      </c>
      <c r="G691" s="20" t="s">
        <v>5</v>
      </c>
    </row>
    <row r="692" spans="1:7" x14ac:dyDescent="0.25">
      <c r="A692" s="4" t="s">
        <v>443</v>
      </c>
      <c r="B692" s="8">
        <v>44175</v>
      </c>
      <c r="C692" s="15">
        <f>MONTH(B692)</f>
        <v>12</v>
      </c>
      <c r="D692" s="16">
        <f>YEAR(B692)</f>
        <v>2020</v>
      </c>
      <c r="E692" s="5">
        <v>116440</v>
      </c>
      <c r="F692" s="6">
        <v>4.5401666094125703</v>
      </c>
      <c r="G692" s="20" t="s">
        <v>12</v>
      </c>
    </row>
    <row r="693" spans="1:7" x14ac:dyDescent="0.25">
      <c r="A693" s="4" t="s">
        <v>443</v>
      </c>
      <c r="B693" s="8">
        <v>44175</v>
      </c>
      <c r="C693" s="15">
        <f>MONTH(B693)</f>
        <v>12</v>
      </c>
      <c r="D693" s="16">
        <f>YEAR(B693)</f>
        <v>2020</v>
      </c>
      <c r="E693" s="5">
        <v>117010</v>
      </c>
      <c r="F693" s="6">
        <v>4.54016750705068</v>
      </c>
      <c r="G693" s="20" t="s">
        <v>12</v>
      </c>
    </row>
    <row r="694" spans="1:7" x14ac:dyDescent="0.25">
      <c r="A694" s="4" t="s">
        <v>443</v>
      </c>
      <c r="B694" s="8">
        <v>44175</v>
      </c>
      <c r="C694" s="15">
        <f>MONTH(B694)</f>
        <v>12</v>
      </c>
      <c r="D694" s="16">
        <f>YEAR(B694)</f>
        <v>2020</v>
      </c>
      <c r="E694" s="5">
        <v>288810</v>
      </c>
      <c r="F694" s="6">
        <v>4.5401717392057099</v>
      </c>
      <c r="G694" s="20" t="s">
        <v>12</v>
      </c>
    </row>
    <row r="695" spans="1:7" x14ac:dyDescent="0.25">
      <c r="A695" s="4" t="s">
        <v>444</v>
      </c>
      <c r="B695" s="8">
        <v>44175</v>
      </c>
      <c r="C695" s="15">
        <f>MONTH(B695)</f>
        <v>12</v>
      </c>
      <c r="D695" s="16">
        <f>YEAR(B695)</f>
        <v>2020</v>
      </c>
      <c r="E695" s="5">
        <v>93530</v>
      </c>
      <c r="F695" s="6">
        <v>4.5406179835346903</v>
      </c>
      <c r="G695" s="20" t="s">
        <v>12</v>
      </c>
    </row>
    <row r="696" spans="1:7" x14ac:dyDescent="0.25">
      <c r="A696" s="4" t="s">
        <v>445</v>
      </c>
      <c r="B696" s="8">
        <v>44176</v>
      </c>
      <c r="C696" s="15">
        <f>MONTH(B696)</f>
        <v>12</v>
      </c>
      <c r="D696" s="16">
        <f>YEAR(B696)</f>
        <v>2020</v>
      </c>
      <c r="E696" s="5">
        <v>628300</v>
      </c>
      <c r="F696" s="6">
        <v>4.5085436893203896</v>
      </c>
      <c r="G696" s="20" t="s">
        <v>12</v>
      </c>
    </row>
    <row r="697" spans="1:7" x14ac:dyDescent="0.25">
      <c r="A697" s="4" t="s">
        <v>445</v>
      </c>
      <c r="B697" s="8">
        <v>44176</v>
      </c>
      <c r="C697" s="15">
        <f>MONTH(B697)</f>
        <v>12</v>
      </c>
      <c r="D697" s="16">
        <f>YEAR(B697)</f>
        <v>2020</v>
      </c>
      <c r="E697" s="5">
        <v>846635</v>
      </c>
      <c r="F697" s="6">
        <v>4.5100970311881703</v>
      </c>
      <c r="G697" s="20" t="s">
        <v>12</v>
      </c>
    </row>
    <row r="698" spans="1:7" x14ac:dyDescent="0.25">
      <c r="A698" s="4" t="s">
        <v>445</v>
      </c>
      <c r="B698" s="8">
        <v>44176</v>
      </c>
      <c r="C698" s="15">
        <f>MONTH(B698)</f>
        <v>12</v>
      </c>
      <c r="D698" s="16">
        <f>YEAR(B698)</f>
        <v>2020</v>
      </c>
      <c r="E698" s="5">
        <v>875890</v>
      </c>
      <c r="F698" s="6">
        <v>4.5100971583189704</v>
      </c>
      <c r="G698" s="20" t="s">
        <v>12</v>
      </c>
    </row>
    <row r="699" spans="1:7" x14ac:dyDescent="0.25">
      <c r="A699" s="4" t="s">
        <v>445</v>
      </c>
      <c r="B699" s="8">
        <v>44176</v>
      </c>
      <c r="C699" s="15">
        <f>MONTH(B699)</f>
        <v>12</v>
      </c>
      <c r="D699" s="16">
        <f>YEAR(B699)</f>
        <v>2020</v>
      </c>
      <c r="E699" s="5">
        <v>196970</v>
      </c>
      <c r="F699" s="6">
        <v>4.5100979844646396</v>
      </c>
      <c r="G699" s="20" t="s">
        <v>12</v>
      </c>
    </row>
    <row r="700" spans="1:7" x14ac:dyDescent="0.25">
      <c r="A700" s="4" t="s">
        <v>445</v>
      </c>
      <c r="B700" s="8">
        <v>44176</v>
      </c>
      <c r="C700" s="15">
        <f>MONTH(B700)</f>
        <v>12</v>
      </c>
      <c r="D700" s="16">
        <f>YEAR(B700)</f>
        <v>2020</v>
      </c>
      <c r="E700" s="5">
        <v>325300</v>
      </c>
      <c r="F700" s="6">
        <v>4.5100983707347098</v>
      </c>
      <c r="G700" s="20" t="s">
        <v>12</v>
      </c>
    </row>
    <row r="701" spans="1:7" x14ac:dyDescent="0.25">
      <c r="A701" s="4" t="s">
        <v>446</v>
      </c>
      <c r="B701" s="8">
        <v>44176</v>
      </c>
      <c r="C701" s="15">
        <f>MONTH(B701)</f>
        <v>12</v>
      </c>
      <c r="D701" s="16">
        <f>YEAR(B701)</f>
        <v>2020</v>
      </c>
      <c r="E701" s="5">
        <v>163425</v>
      </c>
      <c r="F701" s="6">
        <v>4.5461159553311896</v>
      </c>
      <c r="G701" s="20" t="s">
        <v>12</v>
      </c>
    </row>
    <row r="702" spans="1:7" x14ac:dyDescent="0.25">
      <c r="A702" s="4" t="s">
        <v>446</v>
      </c>
      <c r="B702" s="8">
        <v>44176</v>
      </c>
      <c r="C702" s="15">
        <f>MONTH(B702)</f>
        <v>12</v>
      </c>
      <c r="D702" s="16">
        <f>YEAR(B702)</f>
        <v>2020</v>
      </c>
      <c r="E702" s="5">
        <v>212450</v>
      </c>
      <c r="F702" s="6">
        <v>4.5461190868439596</v>
      </c>
      <c r="G702" s="20" t="s">
        <v>12</v>
      </c>
    </row>
    <row r="703" spans="1:7" x14ac:dyDescent="0.25">
      <c r="A703" s="4" t="s">
        <v>447</v>
      </c>
      <c r="B703" s="8">
        <v>44179</v>
      </c>
      <c r="C703" s="15">
        <f>MONTH(B703)</f>
        <v>12</v>
      </c>
      <c r="D703" s="16">
        <f>YEAR(B703)</f>
        <v>2020</v>
      </c>
      <c r="E703" s="5">
        <v>92203</v>
      </c>
      <c r="F703" s="6">
        <v>6.9778965977245901</v>
      </c>
      <c r="G703" s="20" t="s">
        <v>5</v>
      </c>
    </row>
    <row r="704" spans="1:7" x14ac:dyDescent="0.25">
      <c r="A704" s="4" t="s">
        <v>447</v>
      </c>
      <c r="B704" s="8">
        <v>44179</v>
      </c>
      <c r="C704" s="15">
        <f>MONTH(B704)</f>
        <v>12</v>
      </c>
      <c r="D704" s="16">
        <f>YEAR(B704)</f>
        <v>2020</v>
      </c>
      <c r="E704" s="5">
        <v>224936</v>
      </c>
      <c r="F704" s="6">
        <v>7.0073709855247701</v>
      </c>
      <c r="G704" s="20" t="s">
        <v>5</v>
      </c>
    </row>
    <row r="705" spans="1:7" x14ac:dyDescent="0.25">
      <c r="A705" s="4" t="s">
        <v>448</v>
      </c>
      <c r="B705" s="8">
        <v>44182</v>
      </c>
      <c r="C705" s="15">
        <f>MONTH(B705)</f>
        <v>12</v>
      </c>
      <c r="D705" s="16">
        <f>YEAR(B705)</f>
        <v>2020</v>
      </c>
      <c r="E705" s="5">
        <v>178880</v>
      </c>
      <c r="F705" s="6">
        <v>6.7374776386404296</v>
      </c>
      <c r="G705" s="20" t="s">
        <v>12</v>
      </c>
    </row>
    <row r="706" spans="1:7" x14ac:dyDescent="0.25">
      <c r="A706" s="4" t="s">
        <v>449</v>
      </c>
      <c r="B706" s="8">
        <v>44182</v>
      </c>
      <c r="C706" s="15">
        <f>MONTH(B706)</f>
        <v>12</v>
      </c>
      <c r="D706" s="16">
        <f>YEAR(B706)</f>
        <v>2020</v>
      </c>
      <c r="E706" s="5">
        <v>744018</v>
      </c>
      <c r="F706" s="6">
        <v>6.3103312016644804</v>
      </c>
      <c r="G706" s="20" t="s">
        <v>5</v>
      </c>
    </row>
    <row r="707" spans="1:7" x14ac:dyDescent="0.25">
      <c r="A707" s="4" t="s">
        <v>450</v>
      </c>
      <c r="B707" s="8">
        <v>44182</v>
      </c>
      <c r="C707" s="15">
        <f>MONTH(B707)</f>
        <v>12</v>
      </c>
      <c r="D707" s="16">
        <f>YEAR(B707)</f>
        <v>2020</v>
      </c>
      <c r="E707" s="5">
        <v>1034208</v>
      </c>
      <c r="F707" s="6">
        <v>6.3091757170704499</v>
      </c>
      <c r="G707" s="20" t="s">
        <v>5</v>
      </c>
    </row>
    <row r="708" spans="1:7" x14ac:dyDescent="0.25">
      <c r="A708" s="4" t="s">
        <v>451</v>
      </c>
      <c r="B708" s="8">
        <v>44188</v>
      </c>
      <c r="C708" s="15">
        <f>MONTH(B708)</f>
        <v>12</v>
      </c>
      <c r="D708" s="16">
        <f>YEAR(B708)</f>
        <v>2020</v>
      </c>
      <c r="E708" s="5">
        <v>54520</v>
      </c>
      <c r="F708" s="6">
        <v>5.8820249449743196</v>
      </c>
      <c r="G708" s="20" t="s">
        <v>5</v>
      </c>
    </row>
    <row r="709" spans="1:7" x14ac:dyDescent="0.25">
      <c r="A709" s="4" t="s">
        <v>452</v>
      </c>
      <c r="B709" s="8">
        <v>44189</v>
      </c>
      <c r="C709" s="15">
        <f>MONTH(B709)</f>
        <v>12</v>
      </c>
      <c r="D709" s="16">
        <f>YEAR(B709)</f>
        <v>2020</v>
      </c>
      <c r="E709" s="5">
        <v>800</v>
      </c>
      <c r="F709" s="6">
        <v>25.908750000000001</v>
      </c>
      <c r="G709" s="20" t="s">
        <v>5</v>
      </c>
    </row>
    <row r="710" spans="1:7" x14ac:dyDescent="0.25">
      <c r="A710" s="4" t="s">
        <v>452</v>
      </c>
      <c r="B710" s="8">
        <v>44189</v>
      </c>
      <c r="C710" s="15">
        <f>MONTH(B710)</f>
        <v>12</v>
      </c>
      <c r="D710" s="16">
        <f>YEAR(B710)</f>
        <v>2020</v>
      </c>
      <c r="E710" s="5">
        <v>1920</v>
      </c>
      <c r="F710" s="6">
        <v>41.461458333333297</v>
      </c>
      <c r="G710" s="20" t="s">
        <v>5</v>
      </c>
    </row>
    <row r="711" spans="1:7" x14ac:dyDescent="0.25">
      <c r="A711" s="4" t="s">
        <v>453</v>
      </c>
      <c r="B711" s="8">
        <v>44189</v>
      </c>
      <c r="C711" s="15">
        <f>MONTH(B711)</f>
        <v>12</v>
      </c>
      <c r="D711" s="16">
        <f>YEAR(B711)</f>
        <v>2020</v>
      </c>
      <c r="E711" s="5">
        <v>95299</v>
      </c>
      <c r="F711" s="6">
        <v>7.2915245700374598</v>
      </c>
      <c r="G711" s="20" t="s">
        <v>5</v>
      </c>
    </row>
    <row r="712" spans="1:7" x14ac:dyDescent="0.25">
      <c r="A712" s="4" t="s">
        <v>454</v>
      </c>
      <c r="B712" s="8">
        <v>44190</v>
      </c>
      <c r="C712" s="15">
        <f>MONTH(B712)</f>
        <v>12</v>
      </c>
      <c r="D712" s="16">
        <f>YEAR(B712)</f>
        <v>2020</v>
      </c>
      <c r="E712" s="5">
        <v>381380</v>
      </c>
      <c r="F712" s="6">
        <v>5.5059232261786102</v>
      </c>
      <c r="G712" s="20" t="s">
        <v>5</v>
      </c>
    </row>
    <row r="713" spans="1:7" x14ac:dyDescent="0.25">
      <c r="A713" s="4" t="s">
        <v>455</v>
      </c>
      <c r="B713" s="8">
        <v>44193</v>
      </c>
      <c r="C713" s="15">
        <f>MONTH(B713)</f>
        <v>12</v>
      </c>
      <c r="D713" s="16">
        <f>YEAR(B713)</f>
        <v>2020</v>
      </c>
      <c r="E713" s="5">
        <v>76260</v>
      </c>
      <c r="F713" s="6">
        <v>66.090702858641507</v>
      </c>
      <c r="G713" s="20" t="s">
        <v>5</v>
      </c>
    </row>
    <row r="714" spans="1:7" x14ac:dyDescent="0.25">
      <c r="A714" s="4" t="s">
        <v>456</v>
      </c>
      <c r="B714" s="8">
        <v>44194</v>
      </c>
      <c r="C714" s="15">
        <f>MONTH(B714)</f>
        <v>12</v>
      </c>
      <c r="D714" s="16">
        <f>YEAR(B714)</f>
        <v>2020</v>
      </c>
      <c r="E714" s="5">
        <v>1371770</v>
      </c>
      <c r="F714" s="6">
        <v>5.5022540221757303</v>
      </c>
      <c r="G714" s="20" t="s">
        <v>5</v>
      </c>
    </row>
    <row r="715" spans="1:7" x14ac:dyDescent="0.25">
      <c r="A715" s="4" t="s">
        <v>456</v>
      </c>
      <c r="B715" s="8">
        <v>44194</v>
      </c>
      <c r="C715" s="15">
        <f>MONTH(B715)</f>
        <v>12</v>
      </c>
      <c r="D715" s="16">
        <f>YEAR(B715)</f>
        <v>2020</v>
      </c>
      <c r="E715" s="5">
        <v>1004220</v>
      </c>
      <c r="F715" s="6">
        <v>5.5022544860687903</v>
      </c>
      <c r="G715" s="20" t="s">
        <v>5</v>
      </c>
    </row>
    <row r="716" spans="1:7" x14ac:dyDescent="0.25">
      <c r="A716" s="4" t="s">
        <v>456</v>
      </c>
      <c r="B716" s="8">
        <v>44194</v>
      </c>
      <c r="C716" s="15">
        <f>MONTH(B716)</f>
        <v>12</v>
      </c>
      <c r="D716" s="16">
        <f>YEAR(B716)</f>
        <v>2020</v>
      </c>
      <c r="E716" s="5">
        <v>217290</v>
      </c>
      <c r="F716" s="6">
        <v>5.5022550508536998</v>
      </c>
      <c r="G716" s="20" t="s">
        <v>5</v>
      </c>
    </row>
    <row r="717" spans="1:7" x14ac:dyDescent="0.25">
      <c r="A717" s="4" t="s">
        <v>457</v>
      </c>
      <c r="B717" s="8">
        <v>44195</v>
      </c>
      <c r="C717" s="15">
        <f>MONTH(B717)</f>
        <v>12</v>
      </c>
      <c r="D717" s="16">
        <f>YEAR(B717)</f>
        <v>2020</v>
      </c>
      <c r="E717" s="5">
        <v>38010</v>
      </c>
      <c r="F717" s="6">
        <v>7.0772428308339901</v>
      </c>
      <c r="G717" s="20" t="s">
        <v>5</v>
      </c>
    </row>
    <row r="718" spans="1:7" x14ac:dyDescent="0.25">
      <c r="A718" s="4" t="s">
        <v>458</v>
      </c>
      <c r="B718" s="8">
        <v>44195</v>
      </c>
      <c r="C718" s="15">
        <f>MONTH(B718)</f>
        <v>12</v>
      </c>
      <c r="D718" s="16">
        <f>YEAR(B718)</f>
        <v>2020</v>
      </c>
      <c r="E718" s="5">
        <v>279402</v>
      </c>
      <c r="F718" s="6">
        <v>7.2495257729006903</v>
      </c>
      <c r="G718" s="20" t="s">
        <v>5</v>
      </c>
    </row>
    <row r="719" spans="1:7" x14ac:dyDescent="0.25">
      <c r="A719" s="4" t="s">
        <v>459</v>
      </c>
      <c r="B719" s="8">
        <v>44204</v>
      </c>
      <c r="C719" s="15">
        <f>MONTH(B719)</f>
        <v>1</v>
      </c>
      <c r="D719" s="16">
        <f>YEAR(B719)</f>
        <v>2021</v>
      </c>
      <c r="E719" s="5">
        <v>38400</v>
      </c>
      <c r="F719" s="6">
        <v>6.2377083333333303</v>
      </c>
      <c r="G719" s="20" t="s">
        <v>5</v>
      </c>
    </row>
    <row r="720" spans="1:7" x14ac:dyDescent="0.25">
      <c r="A720" s="4" t="s">
        <v>460</v>
      </c>
      <c r="B720" s="8">
        <v>44204</v>
      </c>
      <c r="C720" s="15">
        <f>MONTH(B720)</f>
        <v>1</v>
      </c>
      <c r="D720" s="16">
        <f>YEAR(B720)</f>
        <v>2021</v>
      </c>
      <c r="E720" s="5">
        <v>10848</v>
      </c>
      <c r="F720" s="6">
        <v>7.4585176991150401</v>
      </c>
      <c r="G720" s="20" t="s">
        <v>5</v>
      </c>
    </row>
    <row r="721" spans="1:7" x14ac:dyDescent="0.25">
      <c r="A721" s="4" t="s">
        <v>460</v>
      </c>
      <c r="B721" s="8">
        <v>44204</v>
      </c>
      <c r="C721" s="15">
        <f>MONTH(B721)</f>
        <v>1</v>
      </c>
      <c r="D721" s="16">
        <f>YEAR(B721)</f>
        <v>2021</v>
      </c>
      <c r="E721" s="5">
        <v>1120</v>
      </c>
      <c r="F721" s="6">
        <v>7.6214285714285701</v>
      </c>
      <c r="G721" s="20" t="s">
        <v>5</v>
      </c>
    </row>
    <row r="722" spans="1:7" x14ac:dyDescent="0.25">
      <c r="A722" s="4" t="s">
        <v>461</v>
      </c>
      <c r="B722" s="8">
        <v>44208</v>
      </c>
      <c r="C722" s="15">
        <f>MONTH(B722)</f>
        <v>1</v>
      </c>
      <c r="D722" s="16">
        <f>YEAR(B722)</f>
        <v>2021</v>
      </c>
      <c r="E722" s="5">
        <v>1199184</v>
      </c>
      <c r="F722" s="6">
        <v>6.2792699035344004</v>
      </c>
      <c r="G722" s="20" t="s">
        <v>5</v>
      </c>
    </row>
    <row r="723" spans="1:7" x14ac:dyDescent="0.25">
      <c r="A723" s="4" t="s">
        <v>462</v>
      </c>
      <c r="B723" s="8">
        <v>44208</v>
      </c>
      <c r="C723" s="15">
        <f>MONTH(B723)</f>
        <v>1</v>
      </c>
      <c r="D723" s="16">
        <f>YEAR(B723)</f>
        <v>2021</v>
      </c>
      <c r="E723" s="5">
        <v>829010</v>
      </c>
      <c r="F723" s="6">
        <v>6.27857323795853</v>
      </c>
      <c r="G723" s="20" t="s">
        <v>5</v>
      </c>
    </row>
    <row r="724" spans="1:7" x14ac:dyDescent="0.25">
      <c r="A724" s="4" t="s">
        <v>463</v>
      </c>
      <c r="B724" s="8">
        <v>44214</v>
      </c>
      <c r="C724" s="15">
        <f>MONTH(B724)</f>
        <v>1</v>
      </c>
      <c r="D724" s="16">
        <f>YEAR(B724)</f>
        <v>2021</v>
      </c>
      <c r="E724" s="5">
        <v>160704</v>
      </c>
      <c r="F724" s="6">
        <v>7.1923225308641996</v>
      </c>
      <c r="G724" s="20" t="s">
        <v>5</v>
      </c>
    </row>
    <row r="725" spans="1:7" x14ac:dyDescent="0.25">
      <c r="A725" s="4" t="s">
        <v>464</v>
      </c>
      <c r="B725" s="8">
        <v>44216</v>
      </c>
      <c r="C725" s="15">
        <f>MONTH(B725)</f>
        <v>1</v>
      </c>
      <c r="D725" s="16">
        <f>YEAR(B725)</f>
        <v>2021</v>
      </c>
      <c r="E725" s="5">
        <v>130910</v>
      </c>
      <c r="F725" s="6">
        <v>6.0929493545183702</v>
      </c>
      <c r="G725" s="20" t="s">
        <v>5</v>
      </c>
    </row>
    <row r="726" spans="1:7" x14ac:dyDescent="0.25">
      <c r="A726" s="4" t="s">
        <v>465</v>
      </c>
      <c r="B726" s="8">
        <v>44218</v>
      </c>
      <c r="C726" s="15">
        <f>MONTH(B726)</f>
        <v>1</v>
      </c>
      <c r="D726" s="16">
        <f>YEAR(B726)</f>
        <v>2021</v>
      </c>
      <c r="E726" s="5">
        <v>4693</v>
      </c>
      <c r="F726" s="6">
        <v>17.566375452801999</v>
      </c>
      <c r="G726" s="20" t="s">
        <v>5</v>
      </c>
    </row>
    <row r="727" spans="1:7" x14ac:dyDescent="0.25">
      <c r="A727" s="4" t="s">
        <v>466</v>
      </c>
      <c r="B727" s="8">
        <v>44218</v>
      </c>
      <c r="C727" s="15">
        <f>MONTH(B727)</f>
        <v>1</v>
      </c>
      <c r="D727" s="16">
        <f>YEAR(B727)</f>
        <v>2021</v>
      </c>
      <c r="E727" s="5">
        <v>1976248</v>
      </c>
      <c r="F727" s="6">
        <v>6.6071990964696701</v>
      </c>
      <c r="G727" s="20" t="s">
        <v>5</v>
      </c>
    </row>
    <row r="728" spans="1:7" x14ac:dyDescent="0.25">
      <c r="A728" s="4" t="s">
        <v>466</v>
      </c>
      <c r="B728" s="8">
        <v>44218</v>
      </c>
      <c r="C728" s="15">
        <f>MONTH(B728)</f>
        <v>1</v>
      </c>
      <c r="D728" s="16">
        <f>YEAR(B728)</f>
        <v>2021</v>
      </c>
      <c r="E728" s="5">
        <v>648732</v>
      </c>
      <c r="F728" s="6">
        <v>6.8020661844952901</v>
      </c>
      <c r="G728" s="20" t="s">
        <v>5</v>
      </c>
    </row>
    <row r="729" spans="1:7" x14ac:dyDescent="0.25">
      <c r="A729" s="4" t="s">
        <v>466</v>
      </c>
      <c r="B729" s="8">
        <v>44218</v>
      </c>
      <c r="C729" s="15">
        <f>MONTH(B729)</f>
        <v>1</v>
      </c>
      <c r="D729" s="16">
        <f>YEAR(B729)</f>
        <v>2021</v>
      </c>
      <c r="E729" s="5">
        <v>7650</v>
      </c>
      <c r="F729" s="6">
        <v>7.4394771241830098</v>
      </c>
      <c r="G729" s="20" t="s">
        <v>5</v>
      </c>
    </row>
    <row r="730" spans="1:7" x14ac:dyDescent="0.25">
      <c r="A730" s="4" t="s">
        <v>466</v>
      </c>
      <c r="B730" s="8">
        <v>44218</v>
      </c>
      <c r="C730" s="15">
        <f>MONTH(B730)</f>
        <v>1</v>
      </c>
      <c r="D730" s="16">
        <f>YEAR(B730)</f>
        <v>2021</v>
      </c>
      <c r="E730" s="5">
        <v>43540</v>
      </c>
      <c r="F730" s="6">
        <v>7.78768948093707</v>
      </c>
      <c r="G730" s="20" t="s">
        <v>5</v>
      </c>
    </row>
    <row r="731" spans="1:7" x14ac:dyDescent="0.25">
      <c r="A731" s="4" t="s">
        <v>467</v>
      </c>
      <c r="B731" s="8">
        <v>44219</v>
      </c>
      <c r="C731" s="15">
        <f>MONTH(B731)</f>
        <v>1</v>
      </c>
      <c r="D731" s="16">
        <f>YEAR(B731)</f>
        <v>2021</v>
      </c>
      <c r="E731" s="5">
        <v>1920</v>
      </c>
      <c r="F731" s="6">
        <v>7.5671875000000002</v>
      </c>
      <c r="G731" s="20" t="s">
        <v>5</v>
      </c>
    </row>
    <row r="732" spans="1:7" x14ac:dyDescent="0.25">
      <c r="A732" s="4" t="s">
        <v>467</v>
      </c>
      <c r="B732" s="8">
        <v>44219</v>
      </c>
      <c r="C732" s="15">
        <f>MONTH(B732)</f>
        <v>1</v>
      </c>
      <c r="D732" s="16">
        <f>YEAR(B732)</f>
        <v>2021</v>
      </c>
      <c r="E732" s="5">
        <v>1440</v>
      </c>
      <c r="F732" s="6">
        <v>7.6326388888888896</v>
      </c>
      <c r="G732" s="20" t="s">
        <v>5</v>
      </c>
    </row>
    <row r="733" spans="1:7" x14ac:dyDescent="0.25">
      <c r="A733" s="4" t="s">
        <v>468</v>
      </c>
      <c r="B733" s="8">
        <v>44222</v>
      </c>
      <c r="C733" s="15">
        <f>MONTH(B733)</f>
        <v>1</v>
      </c>
      <c r="D733" s="16">
        <f>YEAR(B733)</f>
        <v>2021</v>
      </c>
      <c r="E733" s="5">
        <v>86554</v>
      </c>
      <c r="F733" s="6">
        <v>5.5817408785267002</v>
      </c>
      <c r="G733" s="20" t="s">
        <v>5</v>
      </c>
    </row>
    <row r="734" spans="1:7" x14ac:dyDescent="0.25">
      <c r="A734" s="4" t="s">
        <v>468</v>
      </c>
      <c r="B734" s="8">
        <v>44222</v>
      </c>
      <c r="C734" s="15">
        <f>MONTH(B734)</f>
        <v>1</v>
      </c>
      <c r="D734" s="16">
        <f>YEAR(B734)</f>
        <v>2021</v>
      </c>
      <c r="E734" s="5">
        <v>57749</v>
      </c>
      <c r="F734" s="6">
        <v>5.5817416751805196</v>
      </c>
      <c r="G734" s="20" t="s">
        <v>5</v>
      </c>
    </row>
    <row r="735" spans="1:7" x14ac:dyDescent="0.25">
      <c r="A735" s="4" t="s">
        <v>469</v>
      </c>
      <c r="B735" s="8">
        <v>44225</v>
      </c>
      <c r="C735" s="15">
        <f>MONTH(B735)</f>
        <v>1</v>
      </c>
      <c r="D735" s="16">
        <f>YEAR(B735)</f>
        <v>2021</v>
      </c>
      <c r="E735" s="5">
        <v>23808</v>
      </c>
      <c r="F735" s="6">
        <v>11.438592069892501</v>
      </c>
      <c r="G735" s="20" t="s">
        <v>5</v>
      </c>
    </row>
    <row r="736" spans="1:7" x14ac:dyDescent="0.25">
      <c r="A736" s="4" t="s">
        <v>470</v>
      </c>
      <c r="B736" s="8">
        <v>44230</v>
      </c>
      <c r="C736" s="15">
        <f>MONTH(B736)</f>
        <v>2</v>
      </c>
      <c r="D736" s="16">
        <f>YEAR(B736)</f>
        <v>2021</v>
      </c>
      <c r="E736" s="5">
        <v>77290</v>
      </c>
      <c r="F736" s="6">
        <v>6.34038038556087</v>
      </c>
      <c r="G736" s="20" t="s">
        <v>5</v>
      </c>
    </row>
    <row r="737" spans="1:7" x14ac:dyDescent="0.25">
      <c r="A737" s="4" t="s">
        <v>471</v>
      </c>
      <c r="B737" s="8">
        <v>44230</v>
      </c>
      <c r="C737" s="15">
        <f>MONTH(B737)</f>
        <v>2</v>
      </c>
      <c r="D737" s="16">
        <f>YEAR(B737)</f>
        <v>2021</v>
      </c>
      <c r="E737" s="5">
        <v>13940</v>
      </c>
      <c r="F737" s="6">
        <v>6.9655667144906701</v>
      </c>
      <c r="G737" s="20" t="s">
        <v>12</v>
      </c>
    </row>
    <row r="738" spans="1:7" x14ac:dyDescent="0.25">
      <c r="A738" s="4" t="s">
        <v>472</v>
      </c>
      <c r="B738" s="8">
        <v>44231</v>
      </c>
      <c r="C738" s="15">
        <f>MONTH(B738)</f>
        <v>2</v>
      </c>
      <c r="D738" s="16">
        <f>YEAR(B738)</f>
        <v>2021</v>
      </c>
      <c r="E738" s="5">
        <v>647220</v>
      </c>
      <c r="F738" s="6">
        <v>6.2807082599425197</v>
      </c>
      <c r="G738" s="20" t="s">
        <v>5</v>
      </c>
    </row>
    <row r="739" spans="1:7" x14ac:dyDescent="0.25">
      <c r="A739" s="4" t="s">
        <v>473</v>
      </c>
      <c r="B739" s="8">
        <v>44232</v>
      </c>
      <c r="C739" s="15">
        <f>MONTH(B739)</f>
        <v>2</v>
      </c>
      <c r="D739" s="16">
        <f>YEAR(B739)</f>
        <v>2021</v>
      </c>
      <c r="E739" s="5">
        <v>220120</v>
      </c>
      <c r="F739" s="6">
        <v>6.4</v>
      </c>
      <c r="G739" s="20" t="s">
        <v>5</v>
      </c>
    </row>
    <row r="740" spans="1:7" x14ac:dyDescent="0.25">
      <c r="A740" s="4" t="s">
        <v>474</v>
      </c>
      <c r="B740" s="8">
        <v>44237</v>
      </c>
      <c r="C740" s="15">
        <f>MONTH(B740)</f>
        <v>2</v>
      </c>
      <c r="D740" s="16">
        <f>YEAR(B740)</f>
        <v>2021</v>
      </c>
      <c r="E740" s="5">
        <v>23808</v>
      </c>
      <c r="F740" s="6">
        <v>11.3889028897849</v>
      </c>
      <c r="G740" s="20" t="s">
        <v>5</v>
      </c>
    </row>
    <row r="741" spans="1:7" x14ac:dyDescent="0.25">
      <c r="E741" s="3"/>
    </row>
  </sheetData>
  <autoFilter ref="A3:G740">
    <sortState ref="A4:G740">
      <sortCondition ref="B3:B740"/>
    </sortState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2021-02-11T11:22:43Z</dcterms:modified>
</cp:coreProperties>
</file>