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ou\Downloads\"/>
    </mc:Choice>
  </mc:AlternateContent>
  <xr:revisionPtr revIDLastSave="0" documentId="13_ncr:1_{66338ACC-046B-42F3-82A9-8522CFBDB6A7}" xr6:coauthVersionLast="47" xr6:coauthVersionMax="47" xr10:uidLastSave="{00000000-0000-0000-0000-000000000000}"/>
  <bookViews>
    <workbookView xWindow="-120" yWindow="-120" windowWidth="29040" windowHeight="15840" xr2:uid="{BDBC0704-6745-486A-93EA-4D028657AC3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F4" i="1"/>
  <c r="H4" i="1" s="1"/>
  <c r="I4" i="1"/>
  <c r="E3" i="1"/>
  <c r="F3" i="1" s="1"/>
  <c r="E2" i="1"/>
  <c r="F2" i="1" s="1"/>
  <c r="I2" i="1" l="1"/>
  <c r="H2" i="1"/>
  <c r="I3" i="1"/>
  <c r="H3" i="1"/>
</calcChain>
</file>

<file path=xl/sharedStrings.xml><?xml version="1.0" encoding="utf-8"?>
<sst xmlns="http://schemas.openxmlformats.org/spreadsheetml/2006/main" count="12" uniqueCount="12">
  <si>
    <t>Nom employé</t>
  </si>
  <si>
    <t>Nbr D'heure normal</t>
  </si>
  <si>
    <t>Taux salaire</t>
  </si>
  <si>
    <t>Nbr d'heure supp</t>
  </si>
  <si>
    <t>Taux temps supp</t>
  </si>
  <si>
    <t>Montant brut</t>
  </si>
  <si>
    <t>% de contribution</t>
  </si>
  <si>
    <t>Contribution salariés 2380</t>
  </si>
  <si>
    <t>Contribution patronales 2381</t>
  </si>
  <si>
    <t>Alex</t>
  </si>
  <si>
    <t>Pierre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</si>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</sst>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D1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44" fontId="2" fillId="2" borderId="2" xfId="1" applyFont="1" applyFill="1" applyBorder="1" applyAlignment="1">
      <alignment horizontal="center" vertical="center" wrapText="1"/>
    </xf>
    <xf numFmtId="44" fontId="3" fillId="3" borderId="3" xfId="0" applyNumberFormat="1" applyFont="1" applyFill="1" applyBorder="1" applyAlignment="1">
      <alignment horizontal="center" vertical="center"/>
    </xf>
    <xf numFmtId="44" fontId="3" fillId="3" borderId="3" xfId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2" fontId="4" fillId="0" borderId="3" xfId="0" applyNumberFormat="1" applyFont="1" applyBorder="1" applyAlignment="1">
      <alignment horizontal="center" vertical="center"/>
    </xf>
    <xf numFmtId="44" fontId="3" fillId="0" borderId="3" xfId="1" applyFont="1" applyBorder="1" applyAlignment="1">
      <alignment horizontal="center" vertical="center"/>
    </xf>
    <xf numFmtId="44" fontId="3" fillId="0" borderId="3" xfId="0" applyNumberFormat="1" applyFont="1" applyBorder="1" applyAlignment="1">
      <alignment horizontal="center" vertical="center"/>
    </xf>
    <xf numFmtId="9" fontId="3" fillId="0" borderId="3" xfId="2" applyFont="1" applyBorder="1" applyAlignment="1">
      <alignment horizontal="center" vertical="center"/>
    </xf>
    <xf numFmtId="44" fontId="5" fillId="0" borderId="3" xfId="0" applyNumberFormat="1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2428C-7CCA-4CF6-B9C6-AB817C32E4E6}">
  <dimension ref="A1:I4"/>
  <sheetViews>
    <sheetView tabSelected="1" workbookViewId="0">
      <selection activeCell="G10" sqref="G10"/>
    </sheetView>
  </sheetViews>
  <sheetFormatPr baseColWidth="10" defaultRowHeight="15" x14ac:dyDescent="0.25"/>
  <cols>
    <col min="1" max="1" width="27.28515625" bestFit="1" customWidth="1"/>
    <col min="6" max="6" width="15.140625" bestFit="1" customWidth="1"/>
    <col min="8" max="9" width="13.140625" bestFit="1" customWidth="1"/>
  </cols>
  <sheetData>
    <row r="1" spans="1:9" ht="93.75" x14ac:dyDescent="0.2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</row>
    <row r="2" spans="1:9" ht="18.75" x14ac:dyDescent="0.25">
      <c r="A2" s="10" t="s">
        <v>10</v>
      </c>
      <c r="B2" s="11"/>
      <c r="C2" s="12">
        <v>28.65</v>
      </c>
      <c r="D2" s="11"/>
      <c r="E2" s="12">
        <f t="shared" ref="E2:E4" si="0">C2*1.5</f>
        <v>42.974999999999994</v>
      </c>
      <c r="F2" s="13">
        <f t="shared" ref="F2:F4" si="1">(B2*C2)+(D2*E2)</f>
        <v>0</v>
      </c>
      <c r="G2" s="14">
        <v>0.02</v>
      </c>
      <c r="H2" s="8">
        <f t="shared" ref="H2:H4" si="2">ROUND(F2*G2,0)</f>
        <v>0</v>
      </c>
      <c r="I2" s="9">
        <f t="shared" ref="I2:I4" si="3">ROUND(IF(F2*G2&lt;F2*2%,F2*G2,F2*2%),0)</f>
        <v>0</v>
      </c>
    </row>
    <row r="3" spans="1:9" ht="18.75" x14ac:dyDescent="0.25">
      <c r="A3" s="10" t="s">
        <v>11</v>
      </c>
      <c r="B3" s="11"/>
      <c r="C3" s="12">
        <v>42</v>
      </c>
      <c r="D3" s="11"/>
      <c r="E3" s="12">
        <f t="shared" si="0"/>
        <v>63</v>
      </c>
      <c r="F3" s="13">
        <f t="shared" si="1"/>
        <v>0</v>
      </c>
      <c r="G3" s="14">
        <v>0.12</v>
      </c>
      <c r="H3" s="8">
        <f t="shared" si="2"/>
        <v>0</v>
      </c>
      <c r="I3" s="9">
        <f t="shared" si="3"/>
        <v>0</v>
      </c>
    </row>
    <row r="4" spans="1:9" ht="18.75" x14ac:dyDescent="0.25">
      <c r="A4" s="10" t="s">
        <v>9</v>
      </c>
      <c r="B4" s="11"/>
      <c r="C4" s="15">
        <v>26.53</v>
      </c>
      <c r="D4" s="11"/>
      <c r="E4" s="12">
        <f t="shared" si="0"/>
        <v>39.795000000000002</v>
      </c>
      <c r="F4" s="13">
        <f t="shared" si="1"/>
        <v>0</v>
      </c>
      <c r="G4" s="14">
        <v>0.02</v>
      </c>
      <c r="H4" s="8">
        <f t="shared" si="2"/>
        <v>0</v>
      </c>
      <c r="I4" s="9">
        <f t="shared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Yannick</cp:lastModifiedBy>
  <dcterms:created xsi:type="dcterms:W3CDTF">2021-10-13T13:04:01Z</dcterms:created>
  <dcterms:modified xsi:type="dcterms:W3CDTF">2021-10-13T13:07:42Z</dcterms:modified>
</cp:coreProperties>
</file>