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osx/Downloads/"/>
    </mc:Choice>
  </mc:AlternateContent>
  <xr:revisionPtr revIDLastSave="0" documentId="8_{3B6579A1-9247-F849-A5FB-B87E78991A04}" xr6:coauthVersionLast="47" xr6:coauthVersionMax="47" xr10:uidLastSave="{00000000-0000-0000-0000-000000000000}"/>
  <bookViews>
    <workbookView xWindow="0" yWindow="500" windowWidth="25600" windowHeight="14300" xr2:uid="{FB1E8F96-81E2-0D49-9517-E4C317B75D81}"/>
  </bookViews>
  <sheets>
    <sheet name="Sheet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4" i="1" l="1"/>
  <c r="C13" i="1"/>
  <c r="C12" i="1"/>
  <c r="C11" i="1"/>
  <c r="C10" i="1"/>
  <c r="C9" i="1"/>
  <c r="C8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<sst xmlns="http://schemas.openxmlformats.org/spreadsheetml/2006/main" count="3" uniqueCount="3">
  <si>
    <t>DEPARTEMENT PRODUCTION (OFF SITE) P4</t>
  </si>
  <si>
    <t>SERVICE STOCKAGE / EXPEDITION</t>
  </si>
  <si>
    <t xml:space="preserve">SERVICE TRAITEMENT EFFLUENTS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</si>
</sst>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8"/>
      <color rgb="FF000000"/>
      <name val="Times New Roman"/>
      <family val="1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0_1">
  <dgm:title val=""/>
  <dgm:desc val=""/>
  <dgm:catLst>
    <dgm:cat type="mainScheme" pri="10100"/>
  </dgm:catLst>
  <dgm:styleLbl name="node0">
    <dgm:fillClrLst meth="repeat">
      <a:schemeClr val="lt1"/>
    </dgm:fillClrLst>
    <dgm:linClrLst meth="repeat">
      <a:schemeClr val="dk1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node1">
    <dgm:fillClrLst meth="repeat">
      <a:schemeClr val="lt1"/>
    </dgm:fillClrLst>
    <dgm:linClrLst meth="repeat">
      <a:schemeClr val="dk1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alignNode1">
    <dgm:fillClrLst meth="repeat">
      <a:schemeClr val="lt1"/>
    </dgm:fillClrLst>
    <dgm:linClrLst meth="repeat">
      <a:schemeClr val="dk1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lnNode1">
    <dgm:fillClrLst meth="repeat">
      <a:schemeClr val="lt1"/>
    </dgm:fillClrLst>
    <dgm:linClrLst meth="repeat">
      <a:schemeClr val="dk1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vennNode1">
    <dgm:fillClrLst meth="repeat">
      <a:schemeClr val="lt1">
        <a:alpha val="50000"/>
      </a:schemeClr>
    </dgm:fillClrLst>
    <dgm:linClrLst meth="repeat">
      <a:schemeClr val="dk1">
        <a:shade val="80000"/>
      </a:schemeClr>
    </dgm:linClrLst>
    <dgm:effectClrLst/>
    <dgm:txLinClrLst/>
    <dgm:txFillClrLst/>
    <dgm:txEffectClrLst/>
  </dgm:styleLbl>
  <dgm:styleLbl name="node2">
    <dgm:fillClrLst meth="repeat">
      <a:schemeClr val="lt1"/>
    </dgm:fillClrLst>
    <dgm:linClrLst meth="repeat">
      <a:schemeClr val="dk1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node3">
    <dgm:fillClrLst meth="repeat">
      <a:schemeClr val="lt1"/>
    </dgm:fillClrLst>
    <dgm:linClrLst meth="repeat">
      <a:schemeClr val="dk1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node4">
    <dgm:fillClrLst meth="repeat">
      <a:schemeClr val="lt1"/>
    </dgm:fillClrLst>
    <dgm:linClrLst meth="repeat">
      <a:schemeClr val="dk1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ImgPlace1">
    <dgm:fillClrLst meth="repeat">
      <a:schemeClr val="dk1">
        <a:tint val="40000"/>
      </a:schemeClr>
    </dgm:fillClrLst>
    <dgm:linClrLst meth="repeat">
      <a:schemeClr val="dk1">
        <a:shade val="80000"/>
      </a:schemeClr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dk1">
        <a:tint val="40000"/>
      </a:schemeClr>
    </dgm:fillClrLst>
    <dgm:linClrLst meth="repeat">
      <a:schemeClr val="dk1">
        <a:shade val="80000"/>
      </a:schemeClr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dk1">
        <a:tint val="40000"/>
      </a:schemeClr>
    </dgm:fillClrLst>
    <dgm:linClrLst meth="repeat">
      <a:schemeClr val="dk1">
        <a:shade val="80000"/>
      </a:schemeClr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dk1">
        <a:tint val="60000"/>
      </a:schemeClr>
    </dgm:fillClrLst>
    <dgm:linClrLst meth="repeat">
      <a:schemeClr val="dk1">
        <a:tint val="60000"/>
      </a:schemeClr>
    </dgm:linClrLst>
    <dgm:effectClrLst/>
    <dgm:txLinClrLst/>
    <dgm:txFillClrLst meth="repeat">
      <a:schemeClr val="dk1"/>
    </dgm:txFillClrLst>
    <dgm:txEffectClrLst/>
  </dgm:styleLbl>
  <dgm:styleLbl name="fgSibTrans2D1">
    <dgm:fillClrLst meth="repeat">
      <a:schemeClr val="dk1">
        <a:tint val="60000"/>
      </a:schemeClr>
    </dgm:fillClrLst>
    <dgm:linClrLst meth="repeat">
      <a:schemeClr val="dk1">
        <a:tint val="60000"/>
      </a:schemeClr>
    </dgm:linClrLst>
    <dgm:effectClrLst/>
    <dgm:txLinClrLst/>
    <dgm:txFillClrLst meth="repeat">
      <a:schemeClr val="dk1"/>
    </dgm:txFillClrLst>
    <dgm:txEffectClrLst/>
  </dgm:styleLbl>
  <dgm:styleLbl name="bgSibTrans2D1">
    <dgm:fillClrLst meth="repeat">
      <a:schemeClr val="dk1">
        <a:tint val="60000"/>
      </a:schemeClr>
    </dgm:fillClrLst>
    <dgm:linClrLst meth="repeat">
      <a:schemeClr val="dk1">
        <a:tint val="60000"/>
      </a:schemeClr>
    </dgm:linClrLst>
    <dgm:effectClrLst/>
    <dgm:txLinClrLst/>
    <dgm:txFillClrLst meth="repeat">
      <a:schemeClr val="dk1"/>
    </dgm:txFillClrLst>
    <dgm:txEffectClrLst/>
  </dgm:styleLbl>
  <dgm:styleLbl name="sibTrans1D1">
    <dgm:fillClrLst meth="repeat">
      <a:schemeClr val="dk1"/>
    </dgm:fillClrLst>
    <dgm:linClrLst meth="repeat">
      <a:schemeClr val="dk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dk1"/>
    </dgm:fillClrLst>
    <dgm:linClrLst meth="repeat">
      <a:schemeClr val="dk1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lt1"/>
    </dgm:fillClrLst>
    <dgm:linClrLst meth="repeat">
      <a:schemeClr val="dk1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asst1">
    <dgm:fillClrLst meth="repeat">
      <a:schemeClr val="lt1"/>
    </dgm:fillClrLst>
    <dgm:linClrLst meth="repeat">
      <a:schemeClr val="dk1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asst2">
    <dgm:fillClrLst meth="repeat">
      <a:schemeClr val="lt1"/>
    </dgm:fillClrLst>
    <dgm:linClrLst meth="repeat">
      <a:schemeClr val="dk1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asst3">
    <dgm:fillClrLst meth="repeat">
      <a:schemeClr val="lt1"/>
    </dgm:fillClrLst>
    <dgm:linClrLst meth="repeat">
      <a:schemeClr val="dk1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asst4">
    <dgm:fillClrLst meth="repeat">
      <a:schemeClr val="lt1"/>
    </dgm:fillClrLst>
    <dgm:linClrLst meth="repeat">
      <a:schemeClr val="dk1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parChTrans2D1">
    <dgm:fillClrLst meth="repeat">
      <a:schemeClr val="dk1">
        <a:tint val="60000"/>
      </a:schemeClr>
    </dgm:fillClrLst>
    <dgm:linClrLst meth="repeat">
      <a:schemeClr val="dk1">
        <a:tint val="60000"/>
      </a:schemeClr>
    </dgm:linClrLst>
    <dgm:effectClrLst/>
    <dgm:txLinClrLst/>
    <dgm:txFillClrLst/>
    <dgm:txEffectClrLst/>
  </dgm:styleLbl>
  <dgm:styleLbl name="parChTrans2D2">
    <dgm:fillClrLst meth="repeat">
      <a:schemeClr val="dk1"/>
    </dgm:fillClrLst>
    <dgm:linClrLst meth="repeat">
      <a:schemeClr val="dk1"/>
    </dgm:linClrLst>
    <dgm:effectClrLst/>
    <dgm:txLinClrLst/>
    <dgm:txFillClrLst/>
    <dgm:txEffectClrLst/>
  </dgm:styleLbl>
  <dgm:styleLbl name="parChTrans2D3">
    <dgm:fillClrLst meth="repeat">
      <a:schemeClr val="dk1"/>
    </dgm:fillClrLst>
    <dgm:linClrLst meth="repeat">
      <a:schemeClr val="dk1"/>
    </dgm:linClrLst>
    <dgm:effectClrLst/>
    <dgm:txLinClrLst/>
    <dgm:txFillClrLst/>
    <dgm:txEffectClrLst/>
  </dgm:styleLbl>
  <dgm:styleLbl name="parChTrans2D4">
    <dgm:fillClrLst meth="repeat">
      <a:schemeClr val="dk1"/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dk1"/>
    </dgm:fillClrLst>
    <dgm:linClrLst meth="repeat">
      <a:schemeClr val="dk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dk1"/>
    </dgm:fillClrLst>
    <dgm:linClrLst meth="repeat">
      <a:schemeClr val="dk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dk1"/>
    </dgm:fillClrLst>
    <dgm:linClrLst meth="repeat">
      <a:schemeClr val="dk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dk1"/>
    </dgm:fillClrLst>
    <dgm:linClrLst meth="repeat">
      <a:schemeClr val="dk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dk1">
        <a:alpha val="90000"/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dk1">
        <a:alpha val="90000"/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dk1">
        <a:alpha val="90000"/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dk1">
        <a:alpha val="40000"/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dk1">
        <a:alpha val="90000"/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lt1">
        <a:alpha val="90000"/>
        <a:tint val="40000"/>
      </a:schemeClr>
    </dgm:fillClrLst>
    <dgm:linClrLst meth="repeat">
      <a:schemeClr val="dk1"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lt1">
        <a:alpha val="90000"/>
        <a:tint val="40000"/>
      </a:schemeClr>
    </dgm:fillClrLst>
    <dgm:linClrLst meth="repeat">
      <a:schemeClr val="dk1"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lt1">
        <a:alpha val="90000"/>
        <a:tint val="40000"/>
      </a:schemeClr>
    </dgm:fillClrLst>
    <dgm:linClrLst meth="repeat">
      <a:schemeClr val="dk1"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dk1">
        <a:alpha val="90000"/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dk1">
        <a:alpha val="90000"/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dk1">
        <a:alpha val="90000"/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dk1">
        <a:alpha val="90000"/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dk1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dk1">
        <a:shade val="8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dk1">
        <a:tint val="50000"/>
        <a:alpha val="4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dk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EC12D540-217E-4573-8A43-05AEB799A1FB}" type="doc">
      <dgm:prSet loTypeId="urn:microsoft.com/office/officeart/2005/8/layout/orgChart1" loCatId="hierarchy" qsTypeId="urn:microsoft.com/office/officeart/2005/8/quickstyle/simple1" qsCatId="simple" csTypeId="urn:microsoft.com/office/officeart/2005/8/colors/accent0_1" csCatId="mainScheme" phldr="1"/>
      <dgm:spPr/>
      <dgm:t>
        <a:bodyPr/>
        <a:lstStyle/>
        <a:p>
          <a:endParaRPr lang="fr-FR"/>
        </a:p>
      </dgm:t>
    </dgm:pt>
    <dgm:pt modelId="{65A92845-F57F-4C70-ABCD-383E91EA688E}">
      <dgm:prSet phldrT="[Texte]"/>
      <dgm:spPr/>
      <dgm:t>
        <a:bodyPr/>
        <a:lstStyle/>
        <a:p>
          <a:r>
            <a:rPr lang="fr-FR"/>
            <a:t>DEPARTEMENT PRODUCTION (OFF SITE) P4
 (190400)</a:t>
          </a:r>
        </a:p>
      </dgm:t>
    </dgm:pt>
    <dgm:pt modelId="{70AB90FB-8B1A-43D8-AC25-760F72D085C2}" type="parTrans" cxnId="{1B686619-5B9B-4E2E-A1D2-88443F99BF9B}">
      <dgm:prSet/>
      <dgm:spPr/>
      <dgm:t>
        <a:bodyPr/>
        <a:lstStyle/>
        <a:p>
          <a:endParaRPr lang="fr-FR"/>
        </a:p>
      </dgm:t>
    </dgm:pt>
    <dgm:pt modelId="{97CBEB88-C4A1-4D25-811F-2CEEE34395F5}" type="sibTrans" cxnId="{1B686619-5B9B-4E2E-A1D2-88443F99BF9B}">
      <dgm:prSet/>
      <dgm:spPr/>
      <dgm:t>
        <a:bodyPr/>
        <a:lstStyle/>
        <a:p>
          <a:endParaRPr lang="fr-FR"/>
        </a:p>
      </dgm:t>
    </dgm:pt>
    <dgm:pt modelId="{CBA0DB81-1502-4CE3-94E5-73FFAF5DF960}">
      <dgm:prSet phldrT="[Texte]"/>
      <dgm:spPr/>
      <dgm:t>
        <a:bodyPr/>
        <a:lstStyle/>
        <a:p>
          <a:r>
            <a:rPr lang="fr-FR"/>
            <a:t>SERVICE STOCKAGE / EXPEDITION
 (190410)</a:t>
          </a:r>
        </a:p>
      </dgm:t>
    </dgm:pt>
    <dgm:pt modelId="{BD2B1464-AD81-4A3E-84F5-695AE4661CAF}" type="parTrans" cxnId="{7999D776-252A-4932-BF37-14B95A6A337D}">
      <dgm:prSet/>
      <dgm:spPr/>
      <dgm:t>
        <a:bodyPr/>
        <a:lstStyle/>
        <a:p>
          <a:endParaRPr lang="fr-FR"/>
        </a:p>
      </dgm:t>
    </dgm:pt>
    <dgm:pt modelId="{E22AFB2F-2195-4774-8E7F-BF7E550B4D72}" type="sibTrans" cxnId="{7999D776-252A-4932-BF37-14B95A6A337D}">
      <dgm:prSet/>
      <dgm:spPr/>
      <dgm:t>
        <a:bodyPr/>
        <a:lstStyle/>
        <a:p>
          <a:endParaRPr lang="fr-FR"/>
        </a:p>
      </dgm:t>
    </dgm:pt>
    <dgm:pt modelId="{D1C8FB10-774F-407C-9994-618F32A35D5A}">
      <dgm:prSet phldrT="[Texte]"/>
      <dgm:spPr/>
      <dgm:t>
        <a:bodyPr/>
        <a:lstStyle/>
        <a:p>
          <a:r>
            <a:rPr lang="fr-FR"/>
            <a:t>SERVICE TRAITEMENT EFFLUENTS 
 (190420)</a:t>
          </a:r>
        </a:p>
      </dgm:t>
    </dgm:pt>
    <dgm:pt modelId="{5A19429C-DE5E-4EAD-AAE8-578C11541AE5}" type="parTrans" cxnId="{3452A2AB-695F-445B-A05C-72108E991213}">
      <dgm:prSet/>
      <dgm:spPr/>
      <dgm:t>
        <a:bodyPr/>
        <a:lstStyle/>
        <a:p>
          <a:endParaRPr lang="fr-FR"/>
        </a:p>
      </dgm:t>
    </dgm:pt>
    <dgm:pt modelId="{D54280AC-72B6-498D-8041-5AEB64CE3CB7}" type="sibTrans" cxnId="{3452A2AB-695F-445B-A05C-72108E991213}">
      <dgm:prSet/>
      <dgm:spPr/>
      <dgm:t>
        <a:bodyPr/>
        <a:lstStyle/>
        <a:p>
          <a:endParaRPr lang="fr-FR"/>
        </a:p>
      </dgm:t>
    </dgm:pt>
    <dgm:pt modelId="{0E3586F3-0809-417F-AC80-C8C1818076DF}" type="pres">
      <dgm:prSet presAssocID="{EC12D540-217E-4573-8A43-05AEB799A1FB}" presName="hierChild1" presStyleCnt="0">
        <dgm:presLayoutVars>
          <dgm:orgChart val="1"/>
          <dgm:chPref val="1"/>
          <dgm:dir/>
          <dgm:animOne val="branch"/>
          <dgm:animLvl val="lvl"/>
          <dgm:resizeHandles/>
        </dgm:presLayoutVars>
      </dgm:prSet>
      <dgm:spPr/>
    </dgm:pt>
    <dgm:pt modelId="{19FB99AE-A505-43A1-8A83-3C896A68E6D6}" type="pres">
      <dgm:prSet presAssocID="{65A92845-F57F-4C70-ABCD-383E91EA688E}" presName="hierRoot1" presStyleCnt="0">
        <dgm:presLayoutVars>
          <dgm:hierBranch val="init"/>
        </dgm:presLayoutVars>
      </dgm:prSet>
      <dgm:spPr/>
    </dgm:pt>
    <dgm:pt modelId="{1FDA420E-034D-4A44-B321-9C11E013C2B3}" type="pres">
      <dgm:prSet presAssocID="{65A92845-F57F-4C70-ABCD-383E91EA688E}" presName="rootComposite1" presStyleCnt="0"/>
      <dgm:spPr/>
    </dgm:pt>
    <dgm:pt modelId="{42D42E9D-C68A-4C0A-89E5-3D720E713017}" type="pres">
      <dgm:prSet presAssocID="{65A92845-F57F-4C70-ABCD-383E91EA688E}" presName="rootText1" presStyleLbl="node0" presStyleIdx="0" presStyleCnt="1">
        <dgm:presLayoutVars>
          <dgm:chPref val="3"/>
        </dgm:presLayoutVars>
      </dgm:prSet>
      <dgm:spPr/>
    </dgm:pt>
    <dgm:pt modelId="{76AD0F7D-9419-4EDF-BD87-AE33C9AD80D6}" type="pres">
      <dgm:prSet presAssocID="{65A92845-F57F-4C70-ABCD-383E91EA688E}" presName="rootConnector1" presStyleLbl="node1" presStyleIdx="0" presStyleCnt="0"/>
      <dgm:spPr/>
    </dgm:pt>
    <dgm:pt modelId="{3C182F13-F560-41C5-B90B-9F1A88C05A00}" type="pres">
      <dgm:prSet presAssocID="{65A92845-F57F-4C70-ABCD-383E91EA688E}" presName="hierChild2" presStyleCnt="0"/>
      <dgm:spPr/>
    </dgm:pt>
    <dgm:pt modelId="{3B665618-527D-4384-8856-7DA2D3AD650E}" type="pres">
      <dgm:prSet presAssocID="{BD2B1464-AD81-4A3E-84F5-695AE4661CAF}" presName="Name37" presStyleLbl="parChTrans1D2" presStyleIdx="0" presStyleCnt="2"/>
      <dgm:spPr/>
    </dgm:pt>
    <dgm:pt modelId="{42A47FB6-D9D5-4F41-9FCD-B4526A2FA983}" type="pres">
      <dgm:prSet presAssocID="{CBA0DB81-1502-4CE3-94E5-73FFAF5DF960}" presName="hierRoot2" presStyleCnt="0">
        <dgm:presLayoutVars>
          <dgm:hierBranch val="init"/>
        </dgm:presLayoutVars>
      </dgm:prSet>
      <dgm:spPr/>
    </dgm:pt>
    <dgm:pt modelId="{5A390F42-EA50-481C-A112-9E1E15948DC3}" type="pres">
      <dgm:prSet presAssocID="{CBA0DB81-1502-4CE3-94E5-73FFAF5DF960}" presName="rootComposite" presStyleCnt="0"/>
      <dgm:spPr/>
    </dgm:pt>
    <dgm:pt modelId="{B4A54400-1439-4507-AA19-FBA48A26CDE8}" type="pres">
      <dgm:prSet presAssocID="{CBA0DB81-1502-4CE3-94E5-73FFAF5DF960}" presName="rootText" presStyleLbl="node2" presStyleIdx="0" presStyleCnt="2">
        <dgm:presLayoutVars>
          <dgm:chPref val="3"/>
        </dgm:presLayoutVars>
      </dgm:prSet>
      <dgm:spPr/>
    </dgm:pt>
    <dgm:pt modelId="{5F68B236-91F6-42C7-8E58-B1322EE8FBA7}" type="pres">
      <dgm:prSet presAssocID="{CBA0DB81-1502-4CE3-94E5-73FFAF5DF960}" presName="rootConnector" presStyleLbl="node2" presStyleIdx="0" presStyleCnt="2"/>
      <dgm:spPr/>
    </dgm:pt>
    <dgm:pt modelId="{7CC5B167-3F45-4A7E-B684-26C5FA9CF7EA}" type="pres">
      <dgm:prSet presAssocID="{CBA0DB81-1502-4CE3-94E5-73FFAF5DF960}" presName="hierChild4" presStyleCnt="0"/>
      <dgm:spPr/>
    </dgm:pt>
    <dgm:pt modelId="{0E36F7BC-FE75-4E9C-AD84-0A0280F83C81}" type="pres">
      <dgm:prSet presAssocID="{CBA0DB81-1502-4CE3-94E5-73FFAF5DF960}" presName="hierChild5" presStyleCnt="0"/>
      <dgm:spPr/>
    </dgm:pt>
    <dgm:pt modelId="{E4032707-9792-4604-8D4D-322E6BF04892}" type="pres">
      <dgm:prSet presAssocID="{5A19429C-DE5E-4EAD-AAE8-578C11541AE5}" presName="Name37" presStyleLbl="parChTrans1D2" presStyleIdx="1" presStyleCnt="2"/>
      <dgm:spPr/>
    </dgm:pt>
    <dgm:pt modelId="{339CF50C-5DD8-4B6D-92B1-1ED7BC096059}" type="pres">
      <dgm:prSet presAssocID="{D1C8FB10-774F-407C-9994-618F32A35D5A}" presName="hierRoot2" presStyleCnt="0">
        <dgm:presLayoutVars>
          <dgm:hierBranch val="init"/>
        </dgm:presLayoutVars>
      </dgm:prSet>
      <dgm:spPr/>
    </dgm:pt>
    <dgm:pt modelId="{C53505A0-9F6D-4795-8EB9-36EB2A8A9009}" type="pres">
      <dgm:prSet presAssocID="{D1C8FB10-774F-407C-9994-618F32A35D5A}" presName="rootComposite" presStyleCnt="0"/>
      <dgm:spPr/>
    </dgm:pt>
    <dgm:pt modelId="{0946A070-5320-4CC5-8E95-7B6D8D316FFC}" type="pres">
      <dgm:prSet presAssocID="{D1C8FB10-774F-407C-9994-618F32A35D5A}" presName="rootText" presStyleLbl="node2" presStyleIdx="1" presStyleCnt="2">
        <dgm:presLayoutVars>
          <dgm:chPref val="3"/>
        </dgm:presLayoutVars>
      </dgm:prSet>
      <dgm:spPr/>
    </dgm:pt>
    <dgm:pt modelId="{EC0C5FA4-76AF-466E-9DC4-AE68ED5B5114}" type="pres">
      <dgm:prSet presAssocID="{D1C8FB10-774F-407C-9994-618F32A35D5A}" presName="rootConnector" presStyleLbl="node2" presStyleIdx="1" presStyleCnt="2"/>
      <dgm:spPr/>
    </dgm:pt>
    <dgm:pt modelId="{74A2C748-3792-40CF-BB06-7A01912F85A9}" type="pres">
      <dgm:prSet presAssocID="{D1C8FB10-774F-407C-9994-618F32A35D5A}" presName="hierChild4" presStyleCnt="0"/>
      <dgm:spPr/>
    </dgm:pt>
    <dgm:pt modelId="{D52B0EAE-954A-4A1B-AD37-C8055ABE1BBD}" type="pres">
      <dgm:prSet presAssocID="{D1C8FB10-774F-407C-9994-618F32A35D5A}" presName="hierChild5" presStyleCnt="0"/>
      <dgm:spPr/>
    </dgm:pt>
    <dgm:pt modelId="{E0BA32AF-B1C1-4EB3-8FE1-E800638DC342}" type="pres">
      <dgm:prSet presAssocID="{65A92845-F57F-4C70-ABCD-383E91EA688E}" presName="hierChild3" presStyleCnt="0"/>
      <dgm:spPr/>
    </dgm:pt>
  </dgm:ptLst>
  <dgm:cxnLst>
    <dgm:cxn modelId="{6DB41912-70FC-4E8A-B782-C934FF3A83CE}" type="presOf" srcId="{EC12D540-217E-4573-8A43-05AEB799A1FB}" destId="{0E3586F3-0809-417F-AC80-C8C1818076DF}" srcOrd="0" destOrd="0" presId="urn:microsoft.com/office/officeart/2005/8/layout/orgChart1"/>
    <dgm:cxn modelId="{1B686619-5B9B-4E2E-A1D2-88443F99BF9B}" srcId="{EC12D540-217E-4573-8A43-05AEB799A1FB}" destId="{65A92845-F57F-4C70-ABCD-383E91EA688E}" srcOrd="0" destOrd="0" parTransId="{70AB90FB-8B1A-43D8-AC25-760F72D085C2}" sibTransId="{97CBEB88-C4A1-4D25-811F-2CEEE34395F5}"/>
    <dgm:cxn modelId="{3E24171C-5E58-43E0-8B8D-D0C47178029B}" type="presOf" srcId="{D1C8FB10-774F-407C-9994-618F32A35D5A}" destId="{0946A070-5320-4CC5-8E95-7B6D8D316FFC}" srcOrd="0" destOrd="0" presId="urn:microsoft.com/office/officeart/2005/8/layout/orgChart1"/>
    <dgm:cxn modelId="{9E7E9264-860A-4E06-897B-1979E78E0AED}" type="presOf" srcId="{65A92845-F57F-4C70-ABCD-383E91EA688E}" destId="{42D42E9D-C68A-4C0A-89E5-3D720E713017}" srcOrd="0" destOrd="0" presId="urn:microsoft.com/office/officeart/2005/8/layout/orgChart1"/>
    <dgm:cxn modelId="{FCDEF572-0FB2-4659-88A4-A15BB9901D5C}" type="presOf" srcId="{CBA0DB81-1502-4CE3-94E5-73FFAF5DF960}" destId="{5F68B236-91F6-42C7-8E58-B1322EE8FBA7}" srcOrd="1" destOrd="0" presId="urn:microsoft.com/office/officeart/2005/8/layout/orgChart1"/>
    <dgm:cxn modelId="{7999D776-252A-4932-BF37-14B95A6A337D}" srcId="{65A92845-F57F-4C70-ABCD-383E91EA688E}" destId="{CBA0DB81-1502-4CE3-94E5-73FFAF5DF960}" srcOrd="0" destOrd="0" parTransId="{BD2B1464-AD81-4A3E-84F5-695AE4661CAF}" sibTransId="{E22AFB2F-2195-4774-8E7F-BF7E550B4D72}"/>
    <dgm:cxn modelId="{C75A478F-1C9D-47FF-BBE3-6AC18D748529}" type="presOf" srcId="{BD2B1464-AD81-4A3E-84F5-695AE4661CAF}" destId="{3B665618-527D-4384-8856-7DA2D3AD650E}" srcOrd="0" destOrd="0" presId="urn:microsoft.com/office/officeart/2005/8/layout/orgChart1"/>
    <dgm:cxn modelId="{8C990698-3BB1-47F3-8473-EB5A0DCB55B4}" type="presOf" srcId="{5A19429C-DE5E-4EAD-AAE8-578C11541AE5}" destId="{E4032707-9792-4604-8D4D-322E6BF04892}" srcOrd="0" destOrd="0" presId="urn:microsoft.com/office/officeart/2005/8/layout/orgChart1"/>
    <dgm:cxn modelId="{3452A2AB-695F-445B-A05C-72108E991213}" srcId="{65A92845-F57F-4C70-ABCD-383E91EA688E}" destId="{D1C8FB10-774F-407C-9994-618F32A35D5A}" srcOrd="1" destOrd="0" parTransId="{5A19429C-DE5E-4EAD-AAE8-578C11541AE5}" sibTransId="{D54280AC-72B6-498D-8041-5AEB64CE3CB7}"/>
    <dgm:cxn modelId="{8AA432C3-55B4-4FD3-BF2B-7D1623FBC62E}" type="presOf" srcId="{CBA0DB81-1502-4CE3-94E5-73FFAF5DF960}" destId="{B4A54400-1439-4507-AA19-FBA48A26CDE8}" srcOrd="0" destOrd="0" presId="urn:microsoft.com/office/officeart/2005/8/layout/orgChart1"/>
    <dgm:cxn modelId="{A13C68D0-57C6-4E36-90B9-0CA188BAE0CB}" type="presOf" srcId="{D1C8FB10-774F-407C-9994-618F32A35D5A}" destId="{EC0C5FA4-76AF-466E-9DC4-AE68ED5B5114}" srcOrd="1" destOrd="0" presId="urn:microsoft.com/office/officeart/2005/8/layout/orgChart1"/>
    <dgm:cxn modelId="{664320E3-C3AF-4FD9-BB16-ACE352B96575}" type="presOf" srcId="{65A92845-F57F-4C70-ABCD-383E91EA688E}" destId="{76AD0F7D-9419-4EDF-BD87-AE33C9AD80D6}" srcOrd="1" destOrd="0" presId="urn:microsoft.com/office/officeart/2005/8/layout/orgChart1"/>
    <dgm:cxn modelId="{64059B59-6425-4623-9FA9-E42FD5432888}" type="presParOf" srcId="{0E3586F3-0809-417F-AC80-C8C1818076DF}" destId="{19FB99AE-A505-43A1-8A83-3C896A68E6D6}" srcOrd="0" destOrd="0" presId="urn:microsoft.com/office/officeart/2005/8/layout/orgChart1"/>
    <dgm:cxn modelId="{F2EDDAB7-D561-4475-8BF4-8BFFDE01A5A2}" type="presParOf" srcId="{19FB99AE-A505-43A1-8A83-3C896A68E6D6}" destId="{1FDA420E-034D-4A44-B321-9C11E013C2B3}" srcOrd="0" destOrd="0" presId="urn:microsoft.com/office/officeart/2005/8/layout/orgChart1"/>
    <dgm:cxn modelId="{DC376867-6C7C-43BA-8969-994FCA8D0A90}" type="presParOf" srcId="{1FDA420E-034D-4A44-B321-9C11E013C2B3}" destId="{42D42E9D-C68A-4C0A-89E5-3D720E713017}" srcOrd="0" destOrd="0" presId="urn:microsoft.com/office/officeart/2005/8/layout/orgChart1"/>
    <dgm:cxn modelId="{A6A1B19E-2A97-4DE9-AEE8-970F32CD009E}" type="presParOf" srcId="{1FDA420E-034D-4A44-B321-9C11E013C2B3}" destId="{76AD0F7D-9419-4EDF-BD87-AE33C9AD80D6}" srcOrd="1" destOrd="0" presId="urn:microsoft.com/office/officeart/2005/8/layout/orgChart1"/>
    <dgm:cxn modelId="{F50FDEE8-7786-45FB-A356-7307594463A8}" type="presParOf" srcId="{19FB99AE-A505-43A1-8A83-3C896A68E6D6}" destId="{3C182F13-F560-41C5-B90B-9F1A88C05A00}" srcOrd="1" destOrd="0" presId="urn:microsoft.com/office/officeart/2005/8/layout/orgChart1"/>
    <dgm:cxn modelId="{EFADF2E3-FBED-4673-9235-B3380EBF4656}" type="presParOf" srcId="{3C182F13-F560-41C5-B90B-9F1A88C05A00}" destId="{3B665618-527D-4384-8856-7DA2D3AD650E}" srcOrd="0" destOrd="0" presId="urn:microsoft.com/office/officeart/2005/8/layout/orgChart1"/>
    <dgm:cxn modelId="{A6A4C901-3662-448D-94D4-3A5C1F34BF96}" type="presParOf" srcId="{3C182F13-F560-41C5-B90B-9F1A88C05A00}" destId="{42A47FB6-D9D5-4F41-9FCD-B4526A2FA983}" srcOrd="1" destOrd="0" presId="urn:microsoft.com/office/officeart/2005/8/layout/orgChart1"/>
    <dgm:cxn modelId="{4AEBEAED-B30B-4F69-BD1D-F71EE6866482}" type="presParOf" srcId="{42A47FB6-D9D5-4F41-9FCD-B4526A2FA983}" destId="{5A390F42-EA50-481C-A112-9E1E15948DC3}" srcOrd="0" destOrd="0" presId="urn:microsoft.com/office/officeart/2005/8/layout/orgChart1"/>
    <dgm:cxn modelId="{4482387C-F02F-4705-94A5-1010B67F7942}" type="presParOf" srcId="{5A390F42-EA50-481C-A112-9E1E15948DC3}" destId="{B4A54400-1439-4507-AA19-FBA48A26CDE8}" srcOrd="0" destOrd="0" presId="urn:microsoft.com/office/officeart/2005/8/layout/orgChart1"/>
    <dgm:cxn modelId="{D36BFF72-B3C7-4CF6-8335-E8EC694EFE1C}" type="presParOf" srcId="{5A390F42-EA50-481C-A112-9E1E15948DC3}" destId="{5F68B236-91F6-42C7-8E58-B1322EE8FBA7}" srcOrd="1" destOrd="0" presId="urn:microsoft.com/office/officeart/2005/8/layout/orgChart1"/>
    <dgm:cxn modelId="{671533F2-B88E-4886-8D30-1E2507F23A8C}" type="presParOf" srcId="{42A47FB6-D9D5-4F41-9FCD-B4526A2FA983}" destId="{7CC5B167-3F45-4A7E-B684-26C5FA9CF7EA}" srcOrd="1" destOrd="0" presId="urn:microsoft.com/office/officeart/2005/8/layout/orgChart1"/>
    <dgm:cxn modelId="{C446154F-EB02-4B6C-BDC1-7A03AFB18D3A}" type="presParOf" srcId="{42A47FB6-D9D5-4F41-9FCD-B4526A2FA983}" destId="{0E36F7BC-FE75-4E9C-AD84-0A0280F83C81}" srcOrd="2" destOrd="0" presId="urn:microsoft.com/office/officeart/2005/8/layout/orgChart1"/>
    <dgm:cxn modelId="{A4B4E84D-D29B-4103-A32A-FF3C7DB1C039}" type="presParOf" srcId="{3C182F13-F560-41C5-B90B-9F1A88C05A00}" destId="{E4032707-9792-4604-8D4D-322E6BF04892}" srcOrd="2" destOrd="0" presId="urn:microsoft.com/office/officeart/2005/8/layout/orgChart1"/>
    <dgm:cxn modelId="{50CCB1E5-191D-40EA-B014-1BFC5D03C6BD}" type="presParOf" srcId="{3C182F13-F560-41C5-B90B-9F1A88C05A00}" destId="{339CF50C-5DD8-4B6D-92B1-1ED7BC096059}" srcOrd="3" destOrd="0" presId="urn:microsoft.com/office/officeart/2005/8/layout/orgChart1"/>
    <dgm:cxn modelId="{CA496AF3-CD16-4DDB-A32D-32821812730C}" type="presParOf" srcId="{339CF50C-5DD8-4B6D-92B1-1ED7BC096059}" destId="{C53505A0-9F6D-4795-8EB9-36EB2A8A9009}" srcOrd="0" destOrd="0" presId="urn:microsoft.com/office/officeart/2005/8/layout/orgChart1"/>
    <dgm:cxn modelId="{DD4AA3AA-433A-48B8-915F-E8C742A329EB}" type="presParOf" srcId="{C53505A0-9F6D-4795-8EB9-36EB2A8A9009}" destId="{0946A070-5320-4CC5-8E95-7B6D8D316FFC}" srcOrd="0" destOrd="0" presId="urn:microsoft.com/office/officeart/2005/8/layout/orgChart1"/>
    <dgm:cxn modelId="{268D1E5A-D850-41C7-B8D3-B4FDD6385E32}" type="presParOf" srcId="{C53505A0-9F6D-4795-8EB9-36EB2A8A9009}" destId="{EC0C5FA4-76AF-466E-9DC4-AE68ED5B5114}" srcOrd="1" destOrd="0" presId="urn:microsoft.com/office/officeart/2005/8/layout/orgChart1"/>
    <dgm:cxn modelId="{FC7C4583-7931-46C8-A2D9-257AB9EDC9F0}" type="presParOf" srcId="{339CF50C-5DD8-4B6D-92B1-1ED7BC096059}" destId="{74A2C748-3792-40CF-BB06-7A01912F85A9}" srcOrd="1" destOrd="0" presId="urn:microsoft.com/office/officeart/2005/8/layout/orgChart1"/>
    <dgm:cxn modelId="{94993ACF-892E-46DB-996E-8B1AA8A7FDAC}" type="presParOf" srcId="{339CF50C-5DD8-4B6D-92B1-1ED7BC096059}" destId="{D52B0EAE-954A-4A1B-AD37-C8055ABE1BBD}" srcOrd="2" destOrd="0" presId="urn:microsoft.com/office/officeart/2005/8/layout/orgChart1"/>
    <dgm:cxn modelId="{41BE8176-0D84-4A3E-870A-4E0BB3FB72E3}" type="presParOf" srcId="{19FB99AE-A505-43A1-8A83-3C896A68E6D6}" destId="{E0BA32AF-B1C1-4EB3-8FE1-E800638DC342}" srcOrd="2" destOrd="0" presId="urn:microsoft.com/office/officeart/2005/8/layout/orgChart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4032707-9792-4604-8D4D-322E6BF04892}">
      <dsp:nvSpPr>
        <dsp:cNvPr id="0" name=""/>
        <dsp:cNvSpPr/>
      </dsp:nvSpPr>
      <dsp:spPr>
        <a:xfrm>
          <a:off x="2774950" y="2787619"/>
          <a:ext cx="1518583" cy="52711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63555"/>
              </a:lnTo>
              <a:lnTo>
                <a:pt x="1518583" y="263555"/>
              </a:lnTo>
              <a:lnTo>
                <a:pt x="1518583" y="527111"/>
              </a:lnTo>
            </a:path>
          </a:pathLst>
        </a:custGeom>
        <a:noFill/>
        <a:ln w="12700" cap="flat" cmpd="sng" algn="ctr">
          <a:solidFill>
            <a:schemeClr val="dk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3B665618-527D-4384-8856-7DA2D3AD650E}">
      <dsp:nvSpPr>
        <dsp:cNvPr id="0" name=""/>
        <dsp:cNvSpPr/>
      </dsp:nvSpPr>
      <dsp:spPr>
        <a:xfrm>
          <a:off x="1256366" y="2787619"/>
          <a:ext cx="1518583" cy="527111"/>
        </a:xfrm>
        <a:custGeom>
          <a:avLst/>
          <a:gdLst/>
          <a:ahLst/>
          <a:cxnLst/>
          <a:rect l="0" t="0" r="0" b="0"/>
          <a:pathLst>
            <a:path>
              <a:moveTo>
                <a:pt x="1518583" y="0"/>
              </a:moveTo>
              <a:lnTo>
                <a:pt x="1518583" y="263555"/>
              </a:lnTo>
              <a:lnTo>
                <a:pt x="0" y="263555"/>
              </a:lnTo>
              <a:lnTo>
                <a:pt x="0" y="527111"/>
              </a:lnTo>
            </a:path>
          </a:pathLst>
        </a:custGeom>
        <a:noFill/>
        <a:ln w="12700" cap="flat" cmpd="sng" algn="ctr">
          <a:solidFill>
            <a:schemeClr val="dk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2D42E9D-C68A-4C0A-89E5-3D720E713017}">
      <dsp:nvSpPr>
        <dsp:cNvPr id="0" name=""/>
        <dsp:cNvSpPr/>
      </dsp:nvSpPr>
      <dsp:spPr>
        <a:xfrm>
          <a:off x="1519921" y="1532591"/>
          <a:ext cx="2510056" cy="1255028"/>
        </a:xfrm>
        <a:prstGeom prst="rect">
          <a:avLst/>
        </a:prstGeom>
        <a:solidFill>
          <a:schemeClr val="l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dk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marL="0" lvl="0" indent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000" kern="1200"/>
            <a:t>DEPARTEMENT PRODUCTION (OFF SITE) P4
 (190400)</a:t>
          </a:r>
        </a:p>
      </dsp:txBody>
      <dsp:txXfrm>
        <a:off x="1519921" y="1532591"/>
        <a:ext cx="2510056" cy="1255028"/>
      </dsp:txXfrm>
    </dsp:sp>
    <dsp:sp modelId="{B4A54400-1439-4507-AA19-FBA48A26CDE8}">
      <dsp:nvSpPr>
        <dsp:cNvPr id="0" name=""/>
        <dsp:cNvSpPr/>
      </dsp:nvSpPr>
      <dsp:spPr>
        <a:xfrm>
          <a:off x="1338" y="3314730"/>
          <a:ext cx="2510056" cy="1255028"/>
        </a:xfrm>
        <a:prstGeom prst="rect">
          <a:avLst/>
        </a:prstGeom>
        <a:solidFill>
          <a:schemeClr val="l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dk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marL="0" lvl="0" indent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000" kern="1200"/>
            <a:t>SERVICE STOCKAGE / EXPEDITION
 (190410)</a:t>
          </a:r>
        </a:p>
      </dsp:txBody>
      <dsp:txXfrm>
        <a:off x="1338" y="3314730"/>
        <a:ext cx="2510056" cy="1255028"/>
      </dsp:txXfrm>
    </dsp:sp>
    <dsp:sp modelId="{0946A070-5320-4CC5-8E95-7B6D8D316FFC}">
      <dsp:nvSpPr>
        <dsp:cNvPr id="0" name=""/>
        <dsp:cNvSpPr/>
      </dsp:nvSpPr>
      <dsp:spPr>
        <a:xfrm>
          <a:off x="3038505" y="3314730"/>
          <a:ext cx="2510056" cy="1255028"/>
        </a:xfrm>
        <a:prstGeom prst="rect">
          <a:avLst/>
        </a:prstGeom>
        <a:solidFill>
          <a:schemeClr val="l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dk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marL="0" lvl="0" indent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000" kern="1200"/>
            <a:t>SERVICE TRAITEMENT EFFLUENTS 
 (190420)</a:t>
          </a:r>
        </a:p>
      </dsp:txBody>
      <dsp:txXfrm>
        <a:off x="3038505" y="3314730"/>
        <a:ext cx="2510056" cy="1255028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orgChart1">
  <dgm:title val=""/>
  <dgm:desc val=""/>
  <dgm:catLst>
    <dgm:cat type="hierarchy" pri="1000"/>
    <dgm:cat type="convert" pri="6000"/>
  </dgm:catLst>
  <dgm:sampData>
    <dgm:dataModel>
      <dgm:ptLst>
        <dgm:pt modelId="0" type="doc"/>
        <dgm:pt modelId="1">
          <dgm:prSet phldr="1"/>
        </dgm:pt>
        <dgm:pt modelId="2" type="asst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5" srcId="0" destId="1" srcOrd="0" destOrd="0"/>
        <dgm:cxn modelId="6" srcId="1" destId="2" srcOrd="0" destOrd="0"/>
        <dgm:cxn modelId="7" srcId="1" destId="3" srcOrd="1" destOrd="0"/>
        <dgm:cxn modelId="8" srcId="1" destId="4" srcOrd="2" destOrd="0"/>
        <dgm:cxn modelId="9" srcId="1" destId="5" srcOrd="3" destOrd="0"/>
      </dgm:cxnLst>
      <dgm:bg/>
      <dgm:whole/>
    </dgm:dataModel>
  </dgm:sampData>
  <dgm:styleData>
    <dgm:dataModel>
      <dgm:ptLst>
        <dgm:pt modelId="0" type="doc"/>
        <dgm:pt modelId="1"/>
        <dgm:pt modelId="12"/>
        <dgm:pt modelId="13"/>
      </dgm:ptLst>
      <dgm:cxnLst>
        <dgm:cxn modelId="2" srcId="0" destId="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 type="asst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2" destOrd="0"/>
      </dgm:cxnLst>
      <dgm:bg/>
      <dgm:whole/>
    </dgm:dataModel>
  </dgm:clrData>
  <dgm:layoutNode name="hierChild1">
    <dgm:varLst>
      <dgm:orgChart val="1"/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des" forName="rootComposite1" refType="w" fact="10"/>
      <dgm:constr type="h" for="des" forName="rootComposite1" refType="w" refFor="des" refForName="rootComposite1" fact="0.5"/>
      <dgm:constr type="w" for="des" forName="rootComposite" refType="w" fact="10"/>
      <dgm:constr type="h" for="des" forName="rootComposite" refType="w" refFor="des" refForName="rootComposite1" fact="0.5"/>
      <dgm:constr type="w" for="des" forName="rootComposite3" refType="w" fact="10"/>
      <dgm:constr type="h" for="des" forName="rootComposite3" refType="w" refFor="des" refForName="rootComposite1" fact="0.5"/>
      <dgm:constr type="primFontSz" for="des" ptType="node" op="equ"/>
      <dgm:constr type="sp" for="des" op="equ"/>
      <dgm:constr type="sp" for="des" forName="hierRoot1" refType="w" refFor="des" refForName="rootComposite1" fact="0.21"/>
      <dgm:constr type="sp" for="des" forName="hierRoot2" refType="sp" refFor="des" refForName="hierRoot1"/>
      <dgm:constr type="sp" for="des" forName="hierRoot3" refType="sp" refFor="des" refForName="hierRoot1"/>
      <dgm:constr type="sibSp" refType="w" refFor="des" refForName="rootComposite1" fact="0.2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ibSp" for="des" forName="hierChild7" refType="sibSp"/>
      <dgm:constr type="secSibSp" refType="w" refFor="des" refForName="rootComposite1" fact="0.21"/>
      <dgm:constr type="secSibSp" for="des" forName="hierChild2" refType="secSibSp"/>
      <dgm:constr type="secSibSp" for="des" forName="hierChild3" refType="secSibSp"/>
      <dgm:constr type="secSibSp" for="des" forName="hierChild4" refType="secSibSp"/>
      <dgm:constr type="secSibSp" for="des" forName="hierChild5" refType="secSibSp"/>
      <dgm:constr type="secSibSp" for="des" forName="hierChild6" refType="secSibSp"/>
      <dgm:constr type="secSibSp" for="des" forName="hierChild7" refType="secSibSp"/>
    </dgm:constrLst>
    <dgm:ruleLst/>
    <dgm:forEach name="Name3" axis="ch">
      <dgm:forEach name="Name4" axis="self" ptType="node">
        <dgm:layoutNode name="hierRoot1">
          <dgm:varLst>
            <dgm:hierBranch val="init"/>
          </dgm:varLst>
          <dgm:choose name="Name5">
            <dgm:if name="Name6" func="var" arg="hierBranch" op="equ" val="l">
              <dgm:choose name="Name7">
                <dgm:if name="Name8" axis="ch" ptType="asst" func="cnt" op="gte" val="1">
                  <dgm:alg type="hierRoot">
                    <dgm:param type="hierAlign" val="tR"/>
                  </dgm:alg>
                  <dgm:constrLst>
                    <dgm:constr type="alignOff" val="0.65"/>
                  </dgm:constrLst>
                </dgm:if>
                <dgm:else name="Name9">
                  <dgm:alg type="hierRoot">
                    <dgm:param type="hierAlign" val="tR"/>
                  </dgm:alg>
                  <dgm:constrLst>
                    <dgm:constr type="alignOff" val="0.25"/>
                  </dgm:constrLst>
                </dgm:else>
              </dgm:choose>
            </dgm:if>
            <dgm:if name="Name10" func="var" arg="hierBranch" op="equ" val="r">
              <dgm:choose name="Name11">
                <dgm:if name="Name12" axis="ch" ptType="asst" func="cnt" op="gte" val="1">
                  <dgm:alg type="hierRoot">
                    <dgm:param type="hierAlign" val="tL"/>
                  </dgm:alg>
                  <dgm:constrLst>
                    <dgm:constr type="alignOff" val="0.65"/>
                  </dgm:constrLst>
                </dgm:if>
                <dgm:else name="Name13">
                  <dgm:alg type="hierRoot">
                    <dgm:param type="hierAlign" val="tL"/>
                  </dgm:alg>
                  <dgm:constrLst>
                    <dgm:constr type="alignOff" val="0.25"/>
                  </dgm:constrLst>
                </dgm:else>
              </dgm:choose>
            </dgm:if>
            <dgm:if name="Name14" func="var" arg="hierBranch" op="equ" val="hang">
              <dgm:alg type="hierRoot"/>
              <dgm:constrLst>
                <dgm:constr type="alignOff" val="0.65"/>
              </dgm:constrLst>
            </dgm:if>
            <dgm:else name="Name15">
              <dgm:alg type="hierRoot"/>
              <dgm:constrLst>
                <dgm:constr type="alignOff"/>
                <dgm:constr type="bendDist" for="des" ptType="parTrans" refType="sp" fact="0.5"/>
              </dgm:constrLst>
            </dgm:else>
          </dgm:choose>
          <dgm:shape xmlns:r="http://schemas.openxmlformats.org/officeDocument/2006/relationships" r:blip="">
            <dgm:adjLst/>
          </dgm:shape>
          <dgm:presOf/>
          <dgm:ruleLst/>
          <dgm:layoutNode name="rootComposite1">
            <dgm:alg type="composite"/>
            <dgm:shape xmlns:r="http://schemas.openxmlformats.org/officeDocument/2006/relationships" r:blip="">
              <dgm:adjLst/>
            </dgm:shape>
            <dgm:presOf axis="self" ptType="node" cnt="1"/>
            <dgm:choose name="Name16">
              <dgm:if name="Name17" func="var" arg="hierBranch" op="equ" val="init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8" func="var" arg="hierBranch" op="equ" val="l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9" func="var" arg="hierBranch" op="equ" val="r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else name="Name20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else>
            </dgm:choose>
            <dgm:ruleLst/>
            <dgm:layoutNode name="rootText1" styleLbl="node0">
              <dgm:varLst>
                <dgm:chPref val="3"/>
              </dgm:varLst>
              <dgm:alg type="tx"/>
              <dgm:shape xmlns:r="http://schemas.openxmlformats.org/officeDocument/2006/relationships" type="rect" r:blip="">
                <dgm:adjLst/>
              </dgm:shape>
              <dgm:presOf axis="self" ptType="node" cnt="1"/>
              <dgm:constrLst>
                <dgm:constr type="primFontSz" val="65"/>
                <dgm:constr type="lMarg" refType="primFontSz" fact="0.05"/>
                <dgm:constr type="rMarg" refType="primFontSz" fact="0.05"/>
                <dgm:constr type="tMarg" refType="primFontSz" fact="0.05"/>
                <dgm:constr type="bMarg" refType="primFontSz" fact="0.05"/>
              </dgm:constrLst>
              <dgm:ruleLst>
                <dgm:rule type="primFontSz" val="5" fact="NaN" max="NaN"/>
              </dgm:ruleLst>
            </dgm:layoutNode>
            <dgm:layoutNode name="rootConnector1" moveWith="rootText1">
              <dgm:alg type="sp"/>
              <dgm:shape xmlns:r="http://schemas.openxmlformats.org/officeDocument/2006/relationships" type="rect" r:blip="" hideGeom="1">
                <dgm:adjLst/>
              </dgm:shape>
              <dgm:presOf axis="self" ptType="node" cnt="1"/>
              <dgm:constrLst/>
              <dgm:ruleLst/>
            </dgm:layoutNode>
          </dgm:layoutNode>
          <dgm:layoutNode name="hierChild2">
            <dgm:choose name="Name21">
              <dgm:if name="Name22" func="var" arg="hierBranch" op="equ" val="l">
                <dgm:alg type="hierChild">
                  <dgm:param type="chAlign" val="r"/>
                  <dgm:param type="linDir" val="fromT"/>
                </dgm:alg>
              </dgm:if>
              <dgm:if name="Name23" func="var" arg="hierBranch" op="equ" val="r">
                <dgm:alg type="hierChild">
                  <dgm:param type="chAlign" val="l"/>
                  <dgm:param type="linDir" val="fromT"/>
                </dgm:alg>
              </dgm:if>
              <dgm:if name="Name24" func="var" arg="hierBranch" op="equ" val="hang">
                <dgm:choose name="Name25">
                  <dgm:if name="Name26" func="var" arg="dir" op="equ" val="norm">
                    <dgm:alg type="hierChild">
                      <dgm:param type="chAlign" val="l"/>
                      <dgm:param type="linDir" val="fromL"/>
                      <dgm:param type="secChAlign" val="t"/>
                      <dgm:param type="secLinDir" val="fromT"/>
                    </dgm:alg>
                  </dgm:if>
                  <dgm:else name="Name27">
                    <dgm:alg type="hierChild">
                      <dgm:param type="chAlign" val="l"/>
                      <dgm:param type="linDir" val="fromR"/>
                      <dgm:param type="secChAlign" val="t"/>
                      <dgm:param type="secLinDir" val="fromT"/>
                    </dgm:alg>
                  </dgm:else>
                </dgm:choose>
              </dgm:if>
              <dgm:else name="Name28">
                <dgm:choose name="Name29">
                  <dgm:if name="Name30" func="var" arg="dir" op="equ" val="norm">
                    <dgm:alg type="hierChild"/>
                  </dgm:if>
                  <dgm:else name="Name31">
                    <dgm:alg type="hierChild">
                      <dgm:param type="linDir" val="fromR"/>
                    </dgm:alg>
                  </dgm:else>
                </dgm:choose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a" axis="ch" ptType="nonAsst">
              <dgm:forEach name="Name32" axis="precedSib" ptType="parTrans" st="-1" cnt="1">
                <dgm:choose name="Name33">
                  <dgm:if name="Name34" func="var" arg="hierBranch" op="equ" val="std">
                    <dgm:layoutNode name="Name35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tCtr"/>
                        <dgm:param type="bendPt" val="end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36" func="var" arg="hierBranch" op="equ" val="init">
                    <dgm:layoutNode name="Name37">
                      <dgm:choose name="Name38">
                        <dgm:if name="Name39" axis="self" func="depth" op="lte" val="2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bCtr"/>
                            <dgm:param type="endPts" val="tCtr"/>
                            <dgm:param type="bendPt" val="end"/>
                          </dgm:alg>
                        </dgm:if>
                        <dgm:else name="Name40">
                          <dgm:choose name="Name41">
                            <dgm:if name="Name42" axis="par des" func="maxDepth" op="lte" val="1">
                              <dgm:choose name="Name43">
                                <dgm:if name="Name44" axis="par ch" ptType="node asst" func="cnt" op="gte" val="1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</dgm:alg>
                                </dgm:if>
                                <dgm:else name="Name45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  <dgm:param type="srcNode" val="rootConnector"/>
                                  </dgm:alg>
                                </dgm:else>
                              </dgm:choose>
                            </dgm:if>
                            <dgm:else name="Name46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tCtr"/>
                                <dgm:param type="bendPt" val="end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47" func="var" arg="hierBranch" op="equ" val="hang">
                    <dgm:layoutNode name="Name48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midL midR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else name="Name49">
                    <dgm:layoutNode name="Name50">
                      <dgm:choose name="Name51">
                        <dgm:if name="Name52" axis="self" func="depth" op="lte" val="2">
                          <dgm:choose name="Name53">
                            <dgm:if name="Name54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5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1"/>
                              </dgm:alg>
                            </dgm:else>
                          </dgm:choose>
                        </dgm:if>
                        <dgm:else name="Name56">
                          <dgm:choose name="Name57">
                            <dgm:if name="Name58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9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else>
                </dgm:choose>
              </dgm:forEach>
              <dgm:layoutNode name="hierRoot2">
                <dgm:varLst>
                  <dgm:hierBranch val="init"/>
                </dgm:varLst>
                <dgm:choose name="Name60">
                  <dgm:if name="Name61" func="var" arg="hierBranch" op="equ" val="l">
                    <dgm:choose name="Name62">
                      <dgm:if name="Name63" axis="ch" ptType="asst" func="cnt" op="gte" val="1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4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5" func="var" arg="hierBranch" op="equ" val="r">
                    <dgm:choose name="Name66">
                      <dgm:if name="Name67" axis="ch" ptType="asst" func="cnt" op="g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8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9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70" func="var" arg="hierBranch" op="equ" val="init">
                    <dgm:choose name="Name71">
                      <dgm:if name="Name72" axis="des" func="maxDepth" op="lte" val="1">
                        <dgm:choose name="Name73">
                          <dgm:if name="Name74" axis="ch" ptType="asst" func="cnt" op="gte" val="1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65"/>
                            </dgm:constrLst>
                          </dgm:if>
                          <dgm:else name="Name75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25"/>
                            </dgm:constrLst>
                          </dgm:else>
                        </dgm:choose>
                      </dgm:if>
                      <dgm:else name="Name76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77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else>
                </dgm:choose>
                <dgm:ruleLst/>
                <dgm:layoutNode name="rootComposite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78">
                    <dgm:if name="Name79" func="var" arg="hierBranch" op="equ" val="init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0" func="var" arg="hierBranch" op="equ" val="l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1" func="var" arg="hierBranch" op="equ" val="r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else name="Name82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else>
                  </dgm:choose>
                  <dgm:ruleLst/>
                  <dgm:layoutNode name="rootText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" moveWith="rootText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4">
                  <dgm:choose name="Name83">
                    <dgm:if name="Name84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85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86" func="var" arg="hierBranch" op="equ" val="hang">
                      <dgm:choose name="Name87">
                        <dgm:if name="Name88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89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90" func="var" arg="hierBranch" op="equ" val="std">
                      <dgm:choose name="Name91">
                        <dgm:if name="Name92" func="var" arg="dir" op="equ" val="norm">
                          <dgm:alg type="hierChild"/>
                        </dgm:if>
                        <dgm:else name="Name93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94" func="var" arg="hierBranch" op="equ" val="init">
                      <dgm:choose name="Name95">
                        <dgm:if name="Name96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97">
                          <dgm:choose name="Name98">
                            <dgm:if name="Name99" func="var" arg="dir" op="equ" val="norm">
                              <dgm:alg type="hierChild"/>
                            </dgm:if>
                            <dgm:else name="Name100">
                              <dgm:alg type="hierChild">
                                <dgm:param type="linDir" val="fromR"/>
                              </dgm:alg>
                            </dgm:else>
                          </dgm:choose>
                        </dgm:else>
                      </dgm:choose>
                    </dgm:if>
                    <dgm:else name="Name101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2" ref="rep2a"/>
                </dgm:layoutNode>
                <dgm:layoutNode name="hierChild5">
                  <dgm:choose name="Name103">
                    <dgm:if name="Name104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05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6" ref="rep2b"/>
                </dgm:layoutNode>
              </dgm:layoutNode>
            </dgm:forEach>
          </dgm:layoutNode>
          <dgm:layoutNode name="hierChild3">
            <dgm:choose name="Name107">
              <dgm:if name="Name108" func="var" arg="dir" op="equ" val="norm">
                <dgm:alg type="hierChild">
                  <dgm:param type="chAlign" val="l"/>
                  <dgm:param type="linDir" val="fromL"/>
                  <dgm:param type="secChAlign" val="t"/>
                  <dgm:param type="secLinDir" val="fromT"/>
                </dgm:alg>
              </dgm:if>
              <dgm:else name="Name109">
                <dgm:alg type="hierChild">
                  <dgm:param type="chAlign" val="l"/>
                  <dgm:param type="linDir" val="fromR"/>
                  <dgm:param type="secChAlign" val="t"/>
                  <dgm:param type="secLinDir" val="fromT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b" axis="ch" ptType="asst">
              <dgm:forEach name="Name110" axis="precedSib" ptType="parTrans" st="-1" cnt="1">
                <dgm:layoutNode name="Name111">
                  <dgm:alg type="conn">
                    <dgm:param type="connRout" val="bend"/>
                    <dgm:param type="dim" val="1D"/>
                    <dgm:param type="endSty" val="noArr"/>
                    <dgm:param type="begPts" val="bCtr"/>
                    <dgm:param type="endPts" val="midL midR"/>
                  </dgm:alg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layoutNode name="hierRoot3">
                <dgm:varLst>
                  <dgm:hierBranch val="init"/>
                </dgm:varLst>
                <dgm:choose name="Name112">
                  <dgm:if name="Name113" func="var" arg="hierBranch" op="equ" val="l">
                    <dgm:alg type="hierRoot">
                      <dgm:param type="hierAlign" val="tR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4" func="var" arg="hierBranch" op="equ" val="r">
                    <dgm:alg type="hierRoot">
                      <dgm:param type="hierAlign" val="tL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5" func="var" arg="hierBranch" op="equ" val="hang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6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117" func="var" arg="hierBranch" op="equ" val="init">
                    <dgm:choose name="Name118">
                      <dgm:if name="Name119" axis="des" func="maxDepth" op="l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120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121"/>
                </dgm:choose>
                <dgm:ruleLst/>
                <dgm:layoutNode name="rootComposite3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122">
                    <dgm:if name="Name123" func="var" arg="hierBranch" op="equ" val="init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4" func="var" arg="hierBranch" op="equ" val="l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5" func="var" arg="hierBranch" op="equ" val="r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else name="Name126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else>
                  </dgm:choose>
                  <dgm:ruleLst/>
                  <dgm:layoutNode name="rootText3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3" moveWith="rootText1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6">
                  <dgm:choose name="Name127">
                    <dgm:if name="Name128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129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130" func="var" arg="hierBranch" op="equ" val="hang">
                      <dgm:choose name="Name131">
                        <dgm:if name="Name132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133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134" func="var" arg="hierBranch" op="equ" val="std">
                      <dgm:choose name="Name135">
                        <dgm:if name="Name136" func="var" arg="dir" op="equ" val="norm">
                          <dgm:alg type="hierChild"/>
                        </dgm:if>
                        <dgm:else name="Name137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138" func="var" arg="hierBranch" op="equ" val="init">
                      <dgm:choose name="Name139">
                        <dgm:if name="Name140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141">
                          <dgm:alg type="hierChild"/>
                        </dgm:else>
                      </dgm:choose>
                    </dgm:if>
                    <dgm:else name="Name142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3" ref="rep2a"/>
                </dgm:layoutNode>
                <dgm:layoutNode name="hierChild7">
                  <dgm:choose name="Name144">
                    <dgm:if name="Name145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46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7" ref="rep2b"/>
                </dgm:layoutNode>
              </dgm:layoutNode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558800</xdr:colOff>
          <xdr:row>0</xdr:row>
          <xdr:rowOff>0</xdr:rowOff>
        </xdr:from>
        <xdr:to>
          <xdr:col>2</xdr:col>
          <xdr:colOff>2273300</xdr:colOff>
          <xdr:row>1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0419579-EF5C-594A-B485-D1C05CBB4B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Times New Roman" pitchFamily="1" charset="0"/>
                  <a:cs typeface="Times New Roman" pitchFamily="1" charset="0"/>
                </a:rPr>
                <a:t>Générer l'organigramme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333375</xdr:colOff>
      <xdr:row>0</xdr:row>
      <xdr:rowOff>0</xdr:rowOff>
    </xdr:from>
    <xdr:to>
      <xdr:col>11</xdr:col>
      <xdr:colOff>104775</xdr:colOff>
      <xdr:row>6</xdr:row>
      <xdr:rowOff>247650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id="{D3BCF92F-6834-A94A-804E-F8CEE117A5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entre%20de%20Cou&#770;t%20et%20Organigramme%20RA1Z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1"/>
      <sheetName val="Organigramme"/>
      <sheetName val="DIRECTION"/>
      <sheetName val="MOYEN GENERAUX"/>
      <sheetName val="SOUS DIRECTION PERSONNEL"/>
      <sheetName val="RESSOURCES HUMAINES"/>
      <sheetName val="ADMINISTRATION &amp; SOCIAL "/>
      <sheetName val="TRAVAUX NEUFS"/>
      <sheetName val="APPROVISIONNEMENT"/>
      <sheetName val="MAINTENANCE INDUSTRIELLE"/>
      <sheetName val="PLANNING &amp; METHODES"/>
      <sheetName val="SOUS DIRECTION MAINTENANCE"/>
      <sheetName val="PROGRAMMATION &amp; MOUV PRODUITS"/>
      <sheetName val="PRODUCTION P4"/>
      <sheetName val="PRODUCTION P3"/>
      <sheetName val="PRODUCTION P2"/>
      <sheetName val="PRODUCTION P1"/>
      <sheetName val="SOUS DIRECTION (EXPLOITATION)"/>
      <sheetName val="IMFS"/>
      <sheetName val="LABORATOIRE"/>
      <sheetName val="INSEPCTION"/>
      <sheetName val="ETUDES &amp; ENGINEERING"/>
      <sheetName val="SOUS DIRECTION (TCHNIQUE) "/>
      <sheetName val="TECHNOLOGIE DE L INFORMATION"/>
      <sheetName val="ORGANISATION &amp; QUALITE"/>
      <sheetName val="PASSATION DES MARCHES"/>
      <sheetName val="FINANCES ET JURIDIQUE"/>
      <sheetName val="SURETE INTERNE"/>
      <sheetName val="HYGIENE SECURITE ENVIRONEMENT"/>
      <sheetName val="Feuil3"/>
    </sheetNames>
    <definedNames>
      <definedName name="Macro1"/>
    </definedNames>
    <sheetDataSet>
      <sheetData sheetId="0"/>
      <sheetData sheetId="1">
        <row r="2">
          <cell r="E2" t="str">
            <v>DIRECTION RA1Z</v>
          </cell>
          <cell r="H2" t="str">
            <v>400100</v>
          </cell>
        </row>
        <row r="3">
          <cell r="E3" t="str">
            <v>SECRETAIRE</v>
          </cell>
        </row>
        <row r="4">
          <cell r="E4" t="str">
            <v>DEPARTEMENT SURETE INTERNE</v>
          </cell>
          <cell r="H4" t="str">
            <v>400120</v>
          </cell>
        </row>
        <row r="5">
          <cell r="E5" t="str">
            <v>SERVICE TELESURVEILLANCE</v>
          </cell>
          <cell r="H5" t="str">
            <v>400710</v>
          </cell>
        </row>
        <row r="6">
          <cell r="E6" t="str">
            <v>SERVICE IDENTIFICATION</v>
          </cell>
          <cell r="H6" t="str">
            <v>400720</v>
          </cell>
        </row>
        <row r="7">
          <cell r="E7" t="str">
            <v>DEPARTEMENT ORGANISATION &amp; QUALITE</v>
          </cell>
          <cell r="H7" t="str">
            <v/>
          </cell>
        </row>
        <row r="8">
          <cell r="E8" t="str">
            <v>SECRETAIRE</v>
          </cell>
        </row>
        <row r="9">
          <cell r="E9" t="str">
            <v>SERVICE ORGANISATION</v>
          </cell>
          <cell r="H9" t="str">
            <v>400610</v>
          </cell>
        </row>
        <row r="10">
          <cell r="E10" t="str">
            <v>SERVICE MANAGEMENT QUALITE</v>
          </cell>
          <cell r="H10" t="str">
            <v>400620</v>
          </cell>
        </row>
        <row r="11">
          <cell r="E11" t="str">
            <v>DEPARTEMENT FINANCE &amp; JURIDIQUE</v>
          </cell>
          <cell r="H11" t="str">
            <v>400200</v>
          </cell>
        </row>
        <row r="12">
          <cell r="E12" t="str">
            <v>SECRETAIRE</v>
          </cell>
        </row>
        <row r="13">
          <cell r="E13" t="str">
            <v>SERVICE COMPT. ANALYTIQUE</v>
          </cell>
          <cell r="H13" t="str">
            <v>400210</v>
          </cell>
        </row>
        <row r="14">
          <cell r="E14" t="str">
            <v>SERVICE COMPTABILITE GLE</v>
          </cell>
          <cell r="H14" t="str">
            <v>400220</v>
          </cell>
        </row>
        <row r="15">
          <cell r="E15" t="str">
            <v xml:space="preserve">SERVICE COMPTABILITE MATIERE </v>
          </cell>
          <cell r="H15" t="str">
            <v>400230</v>
          </cell>
        </row>
        <row r="16">
          <cell r="E16" t="str">
            <v>SERVICE INFORMATION DE GESTION</v>
          </cell>
          <cell r="H16" t="str">
            <v>400240</v>
          </cell>
        </row>
        <row r="17">
          <cell r="E17" t="str">
            <v>SERVICE JURIDIQUE</v>
          </cell>
          <cell r="H17" t="str">
            <v>400250</v>
          </cell>
        </row>
        <row r="18">
          <cell r="E18" t="str">
            <v>SERVICE TRESORERIE</v>
          </cell>
          <cell r="H18" t="str">
            <v>400260</v>
          </cell>
        </row>
        <row r="19">
          <cell r="E19" t="str">
            <v>DEPARTEMENT HYGIENE SECURITE ENVIRONEMENT</v>
          </cell>
          <cell r="H19" t="str">
            <v/>
          </cell>
        </row>
        <row r="20">
          <cell r="E20" t="str">
            <v>SECRETAIRE</v>
          </cell>
        </row>
        <row r="21">
          <cell r="E21" t="str">
            <v>SERVICE INTERVENTION</v>
          </cell>
          <cell r="H21" t="str">
            <v>400410</v>
          </cell>
        </row>
        <row r="22">
          <cell r="E22" t="str">
            <v>SERVICE PROTECTION DE ENVIRONNEMENT</v>
          </cell>
          <cell r="H22" t="str">
            <v>400420</v>
          </cell>
        </row>
        <row r="23">
          <cell r="E23" t="str">
            <v>SERVICE PREVENTION</v>
          </cell>
          <cell r="H23" t="str">
            <v>400430</v>
          </cell>
        </row>
        <row r="24">
          <cell r="E24" t="str">
            <v>DEPARTEMENT TECHNOLOGIE DE L'INFORMATION</v>
          </cell>
          <cell r="H24" t="str">
            <v>400300</v>
          </cell>
        </row>
        <row r="25">
          <cell r="E25" t="str">
            <v xml:space="preserve">SERVICE INFORMATIQUE </v>
          </cell>
          <cell r="H25" t="str">
            <v>400310</v>
          </cell>
        </row>
        <row r="26">
          <cell r="E26" t="str">
            <v>SERVICE TELECOM</v>
          </cell>
          <cell r="H26" t="str">
            <v>400320</v>
          </cell>
        </row>
        <row r="27">
          <cell r="E27" t="str">
            <v>SERVICE INFO.DOC.ARCHIVES</v>
          </cell>
          <cell r="H27" t="str">
            <v>400330</v>
          </cell>
        </row>
        <row r="28">
          <cell r="E28" t="str">
            <v>DEPARTEMENT PASSATION MARCHE</v>
          </cell>
          <cell r="H28" t="str">
            <v>400500</v>
          </cell>
        </row>
        <row r="29">
          <cell r="E29" t="str">
            <v>SECRETAIRE</v>
          </cell>
        </row>
        <row r="30">
          <cell r="E30" t="str">
            <v>SERVICE GESTION DES APPELS D'OFFRES</v>
          </cell>
          <cell r="H30" t="str">
            <v>400510</v>
          </cell>
        </row>
        <row r="31">
          <cell r="E31" t="str">
            <v>SERVICE ANALYSE &amp; REPORTING</v>
          </cell>
          <cell r="H31" t="str">
            <v>400520</v>
          </cell>
        </row>
        <row r="32">
          <cell r="E32" t="str">
            <v xml:space="preserve">SOUS DIRECTION  MAINTENANCE </v>
          </cell>
          <cell r="H32" t="str">
            <v>390000</v>
          </cell>
        </row>
        <row r="33">
          <cell r="E33" t="str">
            <v>DEPARTEMENT MAINTENANCE INDUSTRIELLE</v>
          </cell>
          <cell r="H33" t="str">
            <v>390200</v>
          </cell>
        </row>
        <row r="34">
          <cell r="E34" t="str">
            <v>SERVICE MECANIQUE (EQUIP. STATIQUES)</v>
          </cell>
          <cell r="H34" t="str">
            <v>330110</v>
          </cell>
        </row>
        <row r="35">
          <cell r="E35" t="str">
            <v>SERVICE MECANIQUE  (MACHINES TOURNANTES)</v>
          </cell>
          <cell r="H35" t="str">
            <v>330100</v>
          </cell>
        </row>
        <row r="36">
          <cell r="E36" t="str">
            <v>SERVICE ELECTRICITE</v>
          </cell>
          <cell r="H36" t="str">
            <v>330200</v>
          </cell>
        </row>
        <row r="37">
          <cell r="E37" t="str">
            <v>SERVICE INSTRUMENTATION</v>
          </cell>
          <cell r="H37" t="str">
            <v>330300</v>
          </cell>
        </row>
        <row r="38">
          <cell r="E38" t="str">
            <v>SERVICE MAINTENANCE</v>
          </cell>
          <cell r="H38" t="str">
            <v>330400</v>
          </cell>
        </row>
        <row r="39">
          <cell r="E39" t="str">
            <v xml:space="preserve">DEPARTEMENT PLANNING &amp; METHODES </v>
          </cell>
          <cell r="H39" t="str">
            <v>390500</v>
          </cell>
        </row>
        <row r="40">
          <cell r="E40" t="str">
            <v>SERVICE PLANNING (PLANIFICATIONS &amp; STATS)</v>
          </cell>
          <cell r="H40" t="str">
            <v>390510</v>
          </cell>
        </row>
        <row r="41">
          <cell r="E41" t="str">
            <v>SERVICE PREPRATION (PREPRATION TRAVAUX)</v>
          </cell>
          <cell r="H41" t="str">
            <v>390520</v>
          </cell>
        </row>
        <row r="42">
          <cell r="E42" t="str">
            <v>SERVICE PREPRATION (PREVENTIF - PREDICTIF)</v>
          </cell>
          <cell r="H42" t="str">
            <v>390530</v>
          </cell>
        </row>
        <row r="43">
          <cell r="E43" t="str">
            <v xml:space="preserve">DEPARTEMENT TRAVAUX NEUFS </v>
          </cell>
          <cell r="H43" t="str">
            <v>390400</v>
          </cell>
        </row>
        <row r="44">
          <cell r="E44" t="str">
            <v xml:space="preserve">SERVICE PROCUREMENT </v>
          </cell>
          <cell r="H44" t="str">
            <v>390410</v>
          </cell>
        </row>
        <row r="45">
          <cell r="E45" t="str">
            <v>SERVICE TRAVAUX</v>
          </cell>
          <cell r="H45" t="str">
            <v>390420</v>
          </cell>
        </row>
        <row r="46">
          <cell r="E46" t="str">
            <v xml:space="preserve">DEPARTEMENT APPROVISIONNEMENTS </v>
          </cell>
          <cell r="H46" t="str">
            <v>390100</v>
          </cell>
        </row>
        <row r="47">
          <cell r="E47" t="str">
            <v>SERVICE ACHATS</v>
          </cell>
          <cell r="H47" t="str">
            <v>310200</v>
          </cell>
        </row>
        <row r="48">
          <cell r="E48" t="str">
            <v>SERVICE GESTION STOCKS</v>
          </cell>
          <cell r="H48" t="str">
            <v>310300</v>
          </cell>
        </row>
        <row r="49">
          <cell r="E49" t="str">
            <v>SERVICE MAGASIN</v>
          </cell>
          <cell r="H49" t="str">
            <v>310100</v>
          </cell>
        </row>
        <row r="50">
          <cell r="E50" t="str">
            <v>SOUS DIRECTION EXPLOITATION</v>
          </cell>
          <cell r="H50" t="str">
            <v>190000</v>
          </cell>
        </row>
        <row r="51">
          <cell r="E51" t="str">
            <v>SECRETAIRE</v>
          </cell>
        </row>
        <row r="52">
          <cell r="E52" t="str">
            <v>DEPARTEMENT PRODUCTION (CARB. BIT. LUB1) P1</v>
          </cell>
          <cell r="H52" t="str">
            <v>190100</v>
          </cell>
        </row>
        <row r="53">
          <cell r="E53" t="str">
            <v>SERVICE TOPPING CDU</v>
          </cell>
          <cell r="F53" t="str">
            <v>Z04</v>
          </cell>
          <cell r="H53" t="str">
            <v>100010</v>
          </cell>
        </row>
        <row r="54">
          <cell r="E54" t="str">
            <v>SERVICE ISOMERAT / CATALYTIQUE</v>
          </cell>
          <cell r="F54" t="str">
            <v>Z04</v>
          </cell>
          <cell r="H54" t="str">
            <v>100020</v>
          </cell>
        </row>
        <row r="55">
          <cell r="E55" t="str">
            <v xml:space="preserve">SALLE DE CONTRÔLE </v>
          </cell>
          <cell r="F55" t="str">
            <v>Z04A</v>
          </cell>
          <cell r="H55" t="str">
            <v>100100</v>
          </cell>
        </row>
        <row r="56">
          <cell r="E56" t="str">
            <v>UNITE 11 DISTILLATION ATMOSFIRIQUE</v>
          </cell>
          <cell r="F56" t="str">
            <v>Z04A</v>
          </cell>
          <cell r="G56" t="str">
            <v>UNITE 11</v>
          </cell>
          <cell r="H56" t="str">
            <v>100200</v>
          </cell>
        </row>
        <row r="57">
          <cell r="E57" t="str">
            <v>UNITE 12 UNITE PLATFORMING</v>
          </cell>
          <cell r="F57" t="str">
            <v>Z04A</v>
          </cell>
          <cell r="G57" t="str">
            <v>UNITE 12</v>
          </cell>
          <cell r="H57" t="str">
            <v>100300</v>
          </cell>
        </row>
        <row r="58">
          <cell r="E58" t="str">
            <v>UNITE 12 STOCKAGE INTERMÉDIAIRE</v>
          </cell>
          <cell r="F58" t="str">
            <v>Z04A</v>
          </cell>
          <cell r="G58" t="str">
            <v>UNITE 12</v>
          </cell>
          <cell r="H58" t="str">
            <v>100301</v>
          </cell>
        </row>
        <row r="59">
          <cell r="E59" t="str">
            <v>UNITE 13 GAZ PLANT</v>
          </cell>
          <cell r="F59" t="str">
            <v>Z04A</v>
          </cell>
          <cell r="G59" t="str">
            <v>UNITE 13</v>
          </cell>
          <cell r="H59" t="str">
            <v>100400</v>
          </cell>
        </row>
        <row r="60">
          <cell r="E60" t="str">
            <v>UNITE 17 LOW NAPHTA HYDRO-TRAITEMENT</v>
          </cell>
          <cell r="F60" t="str">
            <v>Z04B</v>
          </cell>
          <cell r="G60" t="str">
            <v>UNITE 17</v>
          </cell>
          <cell r="H60" t="str">
            <v>100700</v>
          </cell>
        </row>
        <row r="61">
          <cell r="E61" t="str">
            <v>UNITE 17 STOCKAGE INTERMÉDIAIRE</v>
          </cell>
          <cell r="F61" t="str">
            <v>Z04B</v>
          </cell>
          <cell r="G61" t="str">
            <v>UNITE 17</v>
          </cell>
          <cell r="H61" t="str">
            <v>100701</v>
          </cell>
        </row>
        <row r="62">
          <cell r="E62" t="str">
            <v>HOT OIL U .18</v>
          </cell>
          <cell r="F62" t="str">
            <v>Z04B</v>
          </cell>
          <cell r="H62" t="str">
            <v>100800</v>
          </cell>
        </row>
        <row r="63">
          <cell r="E63" t="str">
            <v>SERVICE UTILITES 1</v>
          </cell>
          <cell r="F63" t="str">
            <v>Z03</v>
          </cell>
          <cell r="H63" t="str">
            <v>380000</v>
          </cell>
        </row>
        <row r="64">
          <cell r="E64" t="str">
            <v>SALLE CONTRÔLE UTILITÉ LUB 1</v>
          </cell>
          <cell r="F64" t="str">
            <v>Z03</v>
          </cell>
          <cell r="H64" t="str">
            <v>380100</v>
          </cell>
        </row>
        <row r="65">
          <cell r="E65" t="str">
            <v>APPROVISIONNEMENT, TRAITEMENT ET DISTILLATION EAU DE REFROIDISSEMENT</v>
          </cell>
          <cell r="F65" t="str">
            <v>Z03</v>
          </cell>
          <cell r="H65" t="str">
            <v>380200</v>
          </cell>
        </row>
        <row r="66">
          <cell r="E66" t="str">
            <v>PRODUCTION ET DISTRIBUTION VAPEUR</v>
          </cell>
          <cell r="F66" t="str">
            <v>Z03</v>
          </cell>
          <cell r="H66" t="str">
            <v>380300</v>
          </cell>
        </row>
        <row r="67">
          <cell r="E67" t="str">
            <v>PRODUCTION, ACHAT, DISTRIBUTION ÉLECTRICITÉ</v>
          </cell>
          <cell r="F67" t="str">
            <v>Z03</v>
          </cell>
          <cell r="H67" t="str">
            <v>380400</v>
          </cell>
        </row>
        <row r="68">
          <cell r="E68" t="str">
            <v>APPROVISIONNEMENT, TRAITEMENT ET DISTRIBUTION GAZ COND</v>
          </cell>
          <cell r="F68" t="str">
            <v>Z03</v>
          </cell>
          <cell r="H68" t="str">
            <v>380500</v>
          </cell>
        </row>
        <row r="69">
          <cell r="E69" t="str">
            <v>AIR INSTRUMENT</v>
          </cell>
          <cell r="F69" t="str">
            <v>Z03</v>
          </cell>
          <cell r="H69" t="str">
            <v>380600</v>
          </cell>
        </row>
        <row r="70">
          <cell r="E70" t="str">
            <v xml:space="preserve">SERVICE BITUMES </v>
          </cell>
          <cell r="F70" t="str">
            <v>Z10</v>
          </cell>
          <cell r="H70" t="str">
            <v>120000</v>
          </cell>
        </row>
        <row r="71">
          <cell r="E71" t="str">
            <v>DÉCHARGEMENT BRI</v>
          </cell>
          <cell r="F71" t="str">
            <v>Z10</v>
          </cell>
          <cell r="G71" t="str">
            <v>U14</v>
          </cell>
          <cell r="H71" t="str">
            <v>120100</v>
          </cell>
        </row>
        <row r="72">
          <cell r="E72" t="str">
            <v>SALLE DE CONTRÔLE Z 10</v>
          </cell>
          <cell r="F72" t="str">
            <v>Z10</v>
          </cell>
          <cell r="G72" t="str">
            <v>U15</v>
          </cell>
          <cell r="H72" t="str">
            <v>120200</v>
          </cell>
        </row>
        <row r="73">
          <cell r="E73" t="str">
            <v>FLASH SOUS VIDE U 14 (C1)</v>
          </cell>
          <cell r="F73" t="str">
            <v>Z10</v>
          </cell>
          <cell r="G73" t="str">
            <v>U45</v>
          </cell>
          <cell r="H73" t="str">
            <v>120300</v>
          </cell>
        </row>
        <row r="74">
          <cell r="E74" t="str">
            <v>FLASH SOUS VIDE U 14 (C2)</v>
          </cell>
          <cell r="F74" t="str">
            <v>Z10</v>
          </cell>
          <cell r="G74" t="str">
            <v>U45</v>
          </cell>
          <cell r="H74" t="str">
            <v>120301</v>
          </cell>
        </row>
        <row r="75">
          <cell r="E75" t="str">
            <v>OXYDATION BITUME U 15</v>
          </cell>
          <cell r="H75" t="str">
            <v>120400</v>
          </cell>
        </row>
        <row r="76">
          <cell r="E76" t="str">
            <v>CONDITIONNEMENT BITUME OXYDE</v>
          </cell>
          <cell r="H76" t="str">
            <v>120500</v>
          </cell>
        </row>
        <row r="77">
          <cell r="E77" t="str">
            <v>SERVICE HUILES DE BASE 1</v>
          </cell>
          <cell r="F77" t="str">
            <v>Z07</v>
          </cell>
          <cell r="H77" t="str">
            <v>110000</v>
          </cell>
        </row>
        <row r="78">
          <cell r="E78" t="str">
            <v>SALLE DE CONTRÔLE LUB 1</v>
          </cell>
          <cell r="F78" t="str">
            <v>Z07</v>
          </cell>
          <cell r="H78" t="str">
            <v>110100</v>
          </cell>
        </row>
        <row r="79">
          <cell r="E79" t="str">
            <v>DISTILLATION SOU VIDE L 1</v>
          </cell>
          <cell r="F79" t="str">
            <v>Z07</v>
          </cell>
          <cell r="H79" t="str">
            <v>110200</v>
          </cell>
        </row>
        <row r="80">
          <cell r="E80" t="str">
            <v>DISTILLATION S/VIDE LUB 1  UNITÉ 21</v>
          </cell>
          <cell r="F80" t="str">
            <v>Z07</v>
          </cell>
          <cell r="G80" t="str">
            <v>U21</v>
          </cell>
          <cell r="H80" t="str">
            <v>110300</v>
          </cell>
        </row>
        <row r="81">
          <cell r="E81" t="str">
            <v>STOCKAGE INTERMÉDIAIRE LUB 1  UNITÉ 21</v>
          </cell>
          <cell r="F81" t="str">
            <v>Z07</v>
          </cell>
          <cell r="G81" t="str">
            <v>U21</v>
          </cell>
          <cell r="H81" t="str">
            <v>110301</v>
          </cell>
        </row>
        <row r="82">
          <cell r="E82" t="str">
            <v>DES-ASPHALTAGE AU PROPANE UNITÉ 22</v>
          </cell>
          <cell r="F82" t="str">
            <v>Z07</v>
          </cell>
          <cell r="G82" t="str">
            <v>U22</v>
          </cell>
          <cell r="H82" t="str">
            <v>110400</v>
          </cell>
        </row>
        <row r="83">
          <cell r="E83" t="str">
            <v>STOCKAGE INTERMÉDIAIRE UNITÉ 22</v>
          </cell>
          <cell r="F83" t="str">
            <v>Z07</v>
          </cell>
          <cell r="G83" t="str">
            <v>U22</v>
          </cell>
          <cell r="H83" t="str">
            <v>110401</v>
          </cell>
        </row>
        <row r="84">
          <cell r="E84" t="str">
            <v>EXTRACTION AU FURFURAL UNITÉ 23</v>
          </cell>
          <cell r="F84" t="str">
            <v>Z07</v>
          </cell>
          <cell r="G84" t="str">
            <v>U23</v>
          </cell>
          <cell r="H84" t="str">
            <v>110500</v>
          </cell>
        </row>
        <row r="85">
          <cell r="E85" t="str">
            <v>STOCKAGE INTERMÉDIAIRE UNITÉ 23</v>
          </cell>
          <cell r="F85" t="str">
            <v>Z07</v>
          </cell>
          <cell r="G85" t="str">
            <v>U23</v>
          </cell>
          <cell r="H85" t="str">
            <v>110501</v>
          </cell>
        </row>
        <row r="86">
          <cell r="E86" t="str">
            <v>DÉPARAFFINAGE AU MEC UNITÉ 24</v>
          </cell>
          <cell r="F86" t="str">
            <v>Z07</v>
          </cell>
          <cell r="G86" t="str">
            <v>U24</v>
          </cell>
          <cell r="H86" t="str">
            <v>110600</v>
          </cell>
        </row>
        <row r="87">
          <cell r="E87" t="str">
            <v>STOCKAGE INTERMÉDIAIRE UNITÉ 24</v>
          </cell>
          <cell r="F87" t="str">
            <v>Z07</v>
          </cell>
          <cell r="G87" t="str">
            <v>U24</v>
          </cell>
          <cell r="H87" t="str">
            <v>110601</v>
          </cell>
        </row>
        <row r="88">
          <cell r="E88" t="str">
            <v>HYDRO-FINISHING UNITÉ 25</v>
          </cell>
          <cell r="F88" t="str">
            <v>Z07</v>
          </cell>
          <cell r="G88" t="str">
            <v>U25</v>
          </cell>
          <cell r="H88" t="str">
            <v>110700</v>
          </cell>
        </row>
        <row r="89">
          <cell r="E89" t="str">
            <v>STOCKAGE INTERMÉDIAIRE HB UNITÉ 25</v>
          </cell>
          <cell r="F89" t="str">
            <v>Z07</v>
          </cell>
          <cell r="G89" t="str">
            <v>U25</v>
          </cell>
          <cell r="H89" t="str">
            <v>110701</v>
          </cell>
        </row>
        <row r="90">
          <cell r="E90" t="str">
            <v>DEPARTEMENT PRODUCTION (LUBRIFIANTS 2) P2</v>
          </cell>
          <cell r="H90" t="str">
            <v>190200</v>
          </cell>
        </row>
        <row r="91">
          <cell r="E91" t="str">
            <v>SERVICE UTILITES 2</v>
          </cell>
          <cell r="F91" t="str">
            <v>Z19</v>
          </cell>
          <cell r="H91" t="str">
            <v>380010</v>
          </cell>
        </row>
        <row r="92">
          <cell r="E92" t="str">
            <v>SALLE CONTRÔLE UTILITÉ LUB 2</v>
          </cell>
          <cell r="F92" t="str">
            <v>Z19</v>
          </cell>
          <cell r="H92" t="str">
            <v>380110</v>
          </cell>
        </row>
        <row r="93">
          <cell r="E93" t="str">
            <v>APPROVISIONNEMENT, TRAITEMENT ET DISTILLATION EAU DE REFROIDISSEMENT</v>
          </cell>
          <cell r="F93" t="str">
            <v>Z19</v>
          </cell>
          <cell r="H93" t="str">
            <v>380210</v>
          </cell>
        </row>
        <row r="94">
          <cell r="E94" t="str">
            <v>PRODUCTION, STOCKAGE ET DISTRIBUTION EAU DISTILLÉ</v>
          </cell>
          <cell r="F94" t="str">
            <v>Z19</v>
          </cell>
          <cell r="H94" t="str">
            <v>380310</v>
          </cell>
        </row>
        <row r="95">
          <cell r="E95" t="str">
            <v>PRODUCTION, ACHAT, DISTRIBUTION ÉLECTRICITÉ</v>
          </cell>
          <cell r="F95" t="str">
            <v>Z19</v>
          </cell>
          <cell r="H95" t="str">
            <v>380410</v>
          </cell>
        </row>
        <row r="96">
          <cell r="E96" t="str">
            <v>APPROVISIONNEMENT, TRAITEMENT ET DISTRIBUTION GAZ COND</v>
          </cell>
          <cell r="F96" t="str">
            <v>Z19</v>
          </cell>
          <cell r="H96" t="str">
            <v>380510</v>
          </cell>
        </row>
        <row r="97">
          <cell r="E97" t="str">
            <v>AIR SERVICcES AIR INSTRUMENT</v>
          </cell>
          <cell r="F97" t="str">
            <v>Z19</v>
          </cell>
          <cell r="H97" t="str">
            <v>380610</v>
          </cell>
        </row>
        <row r="98">
          <cell r="E98" t="str">
            <v>UNITÉ PRODUCTION VAPEUR L 2</v>
          </cell>
          <cell r="F98" t="str">
            <v>Z19</v>
          </cell>
          <cell r="H98" t="str">
            <v>380810</v>
          </cell>
        </row>
        <row r="99">
          <cell r="E99" t="str">
            <v>SERVICE HUILES DE BASE 2</v>
          </cell>
          <cell r="F99" t="str">
            <v>Z05</v>
          </cell>
          <cell r="G99" t="str">
            <v>HB3</v>
          </cell>
          <cell r="H99" t="str">
            <v>110010</v>
          </cell>
        </row>
        <row r="100">
          <cell r="E100" t="str">
            <v>SALLE DE CONTRÔLE LUB 2</v>
          </cell>
          <cell r="F100" t="str">
            <v>Z05</v>
          </cell>
          <cell r="H100" t="str">
            <v>110110</v>
          </cell>
        </row>
        <row r="101">
          <cell r="E101" t="str">
            <v>DISTILLATION S/VIDE LUB 2   UNITÉ 100</v>
          </cell>
          <cell r="F101" t="str">
            <v>Z05</v>
          </cell>
          <cell r="H101" t="str">
            <v>110210</v>
          </cell>
        </row>
        <row r="102">
          <cell r="E102" t="str">
            <v>STOCKAGE INTERMÉDIAIRE LUB 2  UNITÉ 100</v>
          </cell>
          <cell r="F102" t="str">
            <v>Z05</v>
          </cell>
          <cell r="H102" t="str">
            <v>110211</v>
          </cell>
        </row>
        <row r="103">
          <cell r="E103" t="str">
            <v>HUILES CHAUDES LUB 2 UNITÉS 150</v>
          </cell>
          <cell r="F103" t="str">
            <v>Z05</v>
          </cell>
          <cell r="H103" t="str">
            <v>110310</v>
          </cell>
        </row>
        <row r="104">
          <cell r="E104" t="str">
            <v>DES-ASPHALTAGE AU C3 LUB 2 UNITÉ 200</v>
          </cell>
          <cell r="F104" t="str">
            <v>Z05</v>
          </cell>
          <cell r="H104" t="str">
            <v>110410</v>
          </cell>
        </row>
        <row r="105">
          <cell r="E105" t="str">
            <v>STOCKAGE INTERMÉDIAIRE LUB 2  UNITÉ 200</v>
          </cell>
          <cell r="F105" t="str">
            <v>Z05</v>
          </cell>
          <cell r="H105" t="str">
            <v>110411</v>
          </cell>
        </row>
        <row r="106">
          <cell r="E106" t="str">
            <v>EXTRACTION AU FURFURAL LUB 2 UNITÉ 300</v>
          </cell>
          <cell r="F106" t="str">
            <v>Z05</v>
          </cell>
          <cell r="H106" t="str">
            <v>110510</v>
          </cell>
        </row>
        <row r="107">
          <cell r="E107" t="str">
            <v>STOCKAGE INTERMÉDIAIRE LUB 2 UNITE 300</v>
          </cell>
          <cell r="F107" t="str">
            <v>Z05</v>
          </cell>
          <cell r="H107" t="str">
            <v>110511</v>
          </cell>
        </row>
        <row r="108">
          <cell r="E108" t="str">
            <v>SERVICE HUILES DE BASE 3</v>
          </cell>
          <cell r="F108" t="str">
            <v>Z05</v>
          </cell>
          <cell r="G108" t="str">
            <v>HB4</v>
          </cell>
          <cell r="H108" t="str">
            <v>110020</v>
          </cell>
        </row>
        <row r="109">
          <cell r="E109" t="str">
            <v>DÉPARAFFINAGE AU MEC LUB 2 UNITÉ 400</v>
          </cell>
          <cell r="F109" t="str">
            <v>Z05</v>
          </cell>
          <cell r="H109" t="str">
            <v>110610</v>
          </cell>
        </row>
        <row r="110">
          <cell r="E110" t="str">
            <v>STOCKAGE INTERMÉDIAIRE LUB 2 UNITÉ 400</v>
          </cell>
          <cell r="H110" t="str">
            <v>110611</v>
          </cell>
        </row>
        <row r="111">
          <cell r="E111" t="str">
            <v>HYDRO-FINISHING LUB 2 UNITÉ 500</v>
          </cell>
          <cell r="F111" t="str">
            <v>Z05</v>
          </cell>
          <cell r="H111" t="str">
            <v>110710</v>
          </cell>
        </row>
        <row r="112">
          <cell r="E112" t="str">
            <v>STOCKAGE INTERMÉDIAIRE HB U 500</v>
          </cell>
          <cell r="H112" t="str">
            <v>110711</v>
          </cell>
        </row>
        <row r="113">
          <cell r="E113" t="str">
            <v>DESASPH DECOPAFFINE L2 U 600</v>
          </cell>
          <cell r="F113" t="str">
            <v>Z05</v>
          </cell>
          <cell r="H113" t="str">
            <v>110810</v>
          </cell>
        </row>
        <row r="114">
          <cell r="E114" t="str">
            <v>STOCKAGE INTERMÉDIAIRE L2 U 600</v>
          </cell>
          <cell r="H114" t="str">
            <v>110811</v>
          </cell>
        </row>
        <row r="115">
          <cell r="E115" t="str">
            <v>DEPARTEMENT PRODUCTION (HUILES FINIES) P3</v>
          </cell>
          <cell r="H115" t="str">
            <v>190300</v>
          </cell>
        </row>
        <row r="116">
          <cell r="E116" t="str">
            <v>SERVICE HUILES FINIES 1</v>
          </cell>
          <cell r="F116" t="str">
            <v>Z06</v>
          </cell>
          <cell r="H116" t="str">
            <v>190310</v>
          </cell>
        </row>
        <row r="117">
          <cell r="E117" t="str">
            <v>MÉLANGE DES HUILES U 51</v>
          </cell>
          <cell r="F117" t="str">
            <v>Z06</v>
          </cell>
          <cell r="G117" t="str">
            <v>U51</v>
          </cell>
          <cell r="H117" t="str">
            <v>110800</v>
          </cell>
        </row>
        <row r="118">
          <cell r="E118" t="str">
            <v>STOCKAGE INTERMÉDIAIRE HUILES NON CONDITIONNÉES U 51</v>
          </cell>
          <cell r="F118" t="str">
            <v>Z06</v>
          </cell>
          <cell r="G118" t="str">
            <v>U51</v>
          </cell>
          <cell r="H118" t="str">
            <v>110801</v>
          </cell>
        </row>
        <row r="119">
          <cell r="E119" t="str">
            <v>CONDITIONNEMENT HUILES FINIES U 51</v>
          </cell>
          <cell r="F119" t="str">
            <v>Z06</v>
          </cell>
          <cell r="G119" t="str">
            <v>U51</v>
          </cell>
          <cell r="H119" t="str">
            <v>110900</v>
          </cell>
        </row>
        <row r="120">
          <cell r="E120" t="str">
            <v>STOCKAGE HUILES FINIES U 51</v>
          </cell>
          <cell r="F120" t="str">
            <v>Z06</v>
          </cell>
          <cell r="G120" t="str">
            <v>U51</v>
          </cell>
          <cell r="H120" t="str">
            <v>110901</v>
          </cell>
        </row>
        <row r="121">
          <cell r="E121" t="str">
            <v>FABRICATION ET CONDITIONNEMENT GRAISSES U 52</v>
          </cell>
          <cell r="F121" t="str">
            <v>Z06</v>
          </cell>
          <cell r="G121" t="str">
            <v>U52</v>
          </cell>
          <cell r="H121" t="str">
            <v>111100</v>
          </cell>
        </row>
        <row r="122">
          <cell r="E122" t="str">
            <v>SERVICE HUILES FINIES 2</v>
          </cell>
          <cell r="F122" t="str">
            <v>U3000</v>
          </cell>
          <cell r="G122" t="str">
            <v>U3000</v>
          </cell>
          <cell r="H122" t="str">
            <v>190320</v>
          </cell>
        </row>
        <row r="123">
          <cell r="E123" t="str">
            <v>TORCHE UNITÉ 65</v>
          </cell>
          <cell r="F123" t="str">
            <v>U3000</v>
          </cell>
          <cell r="G123" t="str">
            <v>U65</v>
          </cell>
          <cell r="H123" t="str">
            <v>100900</v>
          </cell>
        </row>
        <row r="124">
          <cell r="E124" t="str">
            <v>MÉLANGE DES HUILES L2 U 3100</v>
          </cell>
          <cell r="F124" t="str">
            <v>U3000</v>
          </cell>
          <cell r="H124" t="str">
            <v>110910</v>
          </cell>
        </row>
        <row r="125">
          <cell r="E125" t="str">
            <v>STOCKAGE DES HUILES NON CONDITIONNÉES L2</v>
          </cell>
          <cell r="F125" t="str">
            <v>U3000</v>
          </cell>
          <cell r="H125" t="str">
            <v>110911</v>
          </cell>
        </row>
        <row r="126">
          <cell r="E126" t="str">
            <v>CONDITIONNEMENT DES HUILES  U 3100</v>
          </cell>
          <cell r="F126" t="str">
            <v>U3000</v>
          </cell>
          <cell r="H126" t="str">
            <v>110920</v>
          </cell>
        </row>
        <row r="127">
          <cell r="E127" t="str">
            <v>FABRICATION ET CONDITIONNEMENT GRAISSES U 3200</v>
          </cell>
          <cell r="F127" t="str">
            <v>U3000</v>
          </cell>
          <cell r="H127" t="str">
            <v>110930</v>
          </cell>
        </row>
        <row r="128">
          <cell r="E128" t="str">
            <v>MÉLANGE ET CONDITIONNEMENT PARAFFINES U 3300</v>
          </cell>
          <cell r="F128" t="str">
            <v>U3000</v>
          </cell>
          <cell r="H128" t="str">
            <v>110940</v>
          </cell>
        </row>
        <row r="129">
          <cell r="E129" t="str">
            <v>EXPÉDITION HUILES MÉLANGÉES VRAC</v>
          </cell>
          <cell r="F129" t="str">
            <v>U3000</v>
          </cell>
          <cell r="H129" t="str">
            <v>220300</v>
          </cell>
        </row>
        <row r="130">
          <cell r="E130" t="str">
            <v>STOCKAGE BRA L2 U 2100</v>
          </cell>
          <cell r="F130" t="str">
            <v>U3000</v>
          </cell>
          <cell r="H130" t="str">
            <v>220400</v>
          </cell>
        </row>
        <row r="131">
          <cell r="E131" t="str">
            <v>RÉCEPTION ET STOCKAGE ADDITIFS U 3600</v>
          </cell>
          <cell r="F131" t="str">
            <v>U3000</v>
          </cell>
          <cell r="H131" t="str">
            <v>220500</v>
          </cell>
        </row>
        <row r="132">
          <cell r="E132" t="str">
            <v xml:space="preserve">STOCKAGE DES SOUS PRODUITS L2 </v>
          </cell>
          <cell r="F132" t="str">
            <v>U3000</v>
          </cell>
          <cell r="H132" t="str">
            <v>220600</v>
          </cell>
        </row>
        <row r="133">
          <cell r="E133" t="str">
            <v>SERVICE HUILES FINIES 3</v>
          </cell>
          <cell r="F133" t="str">
            <v>U3900</v>
          </cell>
          <cell r="G133" t="str">
            <v>U3900</v>
          </cell>
          <cell r="H133" t="str">
            <v>190330</v>
          </cell>
        </row>
        <row r="134">
          <cell r="E134" t="str">
            <v>UNITÉ DE SOUFFLAGE 2L</v>
          </cell>
          <cell r="F134" t="str">
            <v>U3900</v>
          </cell>
          <cell r="H134" t="str">
            <v>110950</v>
          </cell>
        </row>
        <row r="135">
          <cell r="E135" t="str">
            <v>UNITÉ DE CONDITIONNEMENT 2L</v>
          </cell>
          <cell r="F135" t="str">
            <v>U3900</v>
          </cell>
          <cell r="H135" t="str">
            <v>110951</v>
          </cell>
        </row>
        <row r="136">
          <cell r="E136" t="str">
            <v>UNITÉ DE FARDAGE ET PALETTISATION 2L</v>
          </cell>
          <cell r="F136" t="str">
            <v>U3900</v>
          </cell>
          <cell r="H136" t="str">
            <v>110952</v>
          </cell>
        </row>
        <row r="137">
          <cell r="E137" t="str">
            <v>UNITÉ DE SOUFFLAGE 5L</v>
          </cell>
          <cell r="F137" t="str">
            <v>U3900</v>
          </cell>
          <cell r="H137" t="str">
            <v>110953</v>
          </cell>
        </row>
        <row r="138">
          <cell r="E138" t="str">
            <v>UNITÉ DE CONDITIONNEMENT 5L</v>
          </cell>
          <cell r="F138" t="str">
            <v>U3900</v>
          </cell>
          <cell r="H138" t="str">
            <v>110954</v>
          </cell>
        </row>
        <row r="139">
          <cell r="E139" t="str">
            <v>UNITÉ DE FARDAGE ET PALETTISATION 5L</v>
          </cell>
          <cell r="F139" t="str">
            <v>U3900</v>
          </cell>
          <cell r="H139" t="str">
            <v>110955</v>
          </cell>
        </row>
        <row r="140">
          <cell r="E140" t="str">
            <v>UNITÉ DE SOUFFLAGE 1KG</v>
          </cell>
          <cell r="F140" t="str">
            <v>U3900</v>
          </cell>
          <cell r="H140" t="str">
            <v>110956</v>
          </cell>
        </row>
        <row r="141">
          <cell r="E141" t="str">
            <v>UNITÉ DE CONDITIONNEMENT 1KG</v>
          </cell>
          <cell r="F141" t="str">
            <v>U3900</v>
          </cell>
          <cell r="H141" t="str">
            <v>110957</v>
          </cell>
        </row>
        <row r="142">
          <cell r="E142" t="str">
            <v>UNITÉ DE FARDAGE ET PALETTISATION 1KG</v>
          </cell>
          <cell r="F142" t="str">
            <v>U3900</v>
          </cell>
          <cell r="H142" t="str">
            <v>110958</v>
          </cell>
        </row>
        <row r="143">
          <cell r="E143" t="str">
            <v>UNITÉ INJECTION BOUCHONS</v>
          </cell>
          <cell r="F143" t="str">
            <v>U3900</v>
          </cell>
          <cell r="H143" t="str">
            <v>110959</v>
          </cell>
        </row>
        <row r="144">
          <cell r="E144" t="str">
            <v>UNITÉ INJECTION COUVERCLES</v>
          </cell>
          <cell r="F144" t="str">
            <v>U3900</v>
          </cell>
          <cell r="H144" t="str">
            <v>110960</v>
          </cell>
        </row>
        <row r="145">
          <cell r="E145" t="str">
            <v>DEPARTEMENT PRODUCTION (OFF SITE) P4</v>
          </cell>
          <cell r="H145" t="str">
            <v>190400</v>
          </cell>
        </row>
        <row r="146">
          <cell r="E146" t="str">
            <v>SERVICE STOCKAGE / EXPEDITION</v>
          </cell>
          <cell r="H146" t="str">
            <v>190410</v>
          </cell>
        </row>
        <row r="147">
          <cell r="E147" t="str">
            <v>SALLE DE CONTRÔLE OFF SITE ZONE 28</v>
          </cell>
          <cell r="F147" t="str">
            <v>Z28</v>
          </cell>
          <cell r="H147" t="str">
            <v>100600</v>
          </cell>
        </row>
        <row r="148">
          <cell r="E148" t="str">
            <v>CENTRE MÉLANGE ESSENCES ZONE 28</v>
          </cell>
          <cell r="F148" t="str">
            <v>Z28</v>
          </cell>
          <cell r="H148" t="str">
            <v>100500</v>
          </cell>
        </row>
        <row r="149">
          <cell r="E149" t="str">
            <v>STOCKAGE UNITÉ ESSENCES ZONE 28</v>
          </cell>
          <cell r="F149" t="str">
            <v>Z28</v>
          </cell>
          <cell r="H149" t="str">
            <v>100501</v>
          </cell>
        </row>
        <row r="150">
          <cell r="E150" t="str">
            <v>DÉCHARGEMENT MTBE</v>
          </cell>
          <cell r="F150" t="str">
            <v>Z28</v>
          </cell>
          <cell r="H150" t="str">
            <v>100601</v>
          </cell>
        </row>
        <row r="151">
          <cell r="E151" t="str">
            <v xml:space="preserve">SERVICE TRAITEMENT EFFLUENTS </v>
          </cell>
          <cell r="H151" t="str">
            <v>190420</v>
          </cell>
        </row>
        <row r="152">
          <cell r="E152" t="str">
            <v>TRAITEMENT EFFLUENTS L 1</v>
          </cell>
          <cell r="F152" t="str">
            <v>Z27</v>
          </cell>
          <cell r="H152" t="str">
            <v>380700</v>
          </cell>
        </row>
        <row r="153">
          <cell r="E153" t="str">
            <v>TRAITEMENT EFFLUENTS L 2</v>
          </cell>
          <cell r="F153" t="str">
            <v>Z27</v>
          </cell>
          <cell r="H153" t="str">
            <v>380701</v>
          </cell>
        </row>
        <row r="154">
          <cell r="E154" t="str">
            <v>DEPARTEMENT PROGRAMMATION &amp; MOUV. PRODUITS</v>
          </cell>
          <cell r="H154" t="str">
            <v>190500</v>
          </cell>
        </row>
        <row r="155">
          <cell r="E155" t="str">
            <v xml:space="preserve">SERVICE PLLANING &amp; PROGRAMMES </v>
          </cell>
          <cell r="H155" t="str">
            <v>190510</v>
          </cell>
        </row>
        <row r="156">
          <cell r="E156" t="str">
            <v>SERVICE PORT / EXPEDITION</v>
          </cell>
          <cell r="H156" t="str">
            <v>190520</v>
          </cell>
        </row>
        <row r="157">
          <cell r="E157" t="str">
            <v>SOUS DIRECTION TECHNIQUE</v>
          </cell>
          <cell r="H157" t="str">
            <v>400800</v>
          </cell>
        </row>
        <row r="158">
          <cell r="E158" t="str">
            <v>SECRETAIRE</v>
          </cell>
        </row>
        <row r="159">
          <cell r="E159" t="str">
            <v xml:space="preserve">DEPARTEMENT ETUDES &amp; ENGINEERING </v>
          </cell>
          <cell r="H159" t="str">
            <v>410800</v>
          </cell>
        </row>
        <row r="160">
          <cell r="E160" t="str">
            <v>SECRETAIRE</v>
          </cell>
        </row>
        <row r="161">
          <cell r="E161" t="str">
            <v xml:space="preserve">SERVICE ETUDES </v>
          </cell>
          <cell r="H161" t="str">
            <v>410810</v>
          </cell>
        </row>
        <row r="162">
          <cell r="E162" t="str">
            <v>SERVICE FORMULATIONS  (LUB)</v>
          </cell>
          <cell r="H162" t="str">
            <v>410820</v>
          </cell>
        </row>
        <row r="163">
          <cell r="E163" t="str">
            <v>SERVICE ECONOMIE D'ENERGIE</v>
          </cell>
          <cell r="H163" t="str">
            <v>410830</v>
          </cell>
        </row>
        <row r="164">
          <cell r="E164" t="str">
            <v>SERVICE SYSTEMES NUM CTRL / COMMANDE (SNCC)</v>
          </cell>
          <cell r="H164" t="str">
            <v>410840</v>
          </cell>
        </row>
        <row r="165">
          <cell r="E165" t="str">
            <v>DEPARTEMENT INSPECTION</v>
          </cell>
          <cell r="H165" t="str">
            <v>410600</v>
          </cell>
        </row>
        <row r="166">
          <cell r="E166" t="str">
            <v>SECRETAIRE</v>
          </cell>
        </row>
        <row r="167">
          <cell r="E167" t="str">
            <v>SERVICE INSPECTION (EQUIPEMENTS STATIQUES)</v>
          </cell>
          <cell r="H167" t="str">
            <v>410610</v>
          </cell>
        </row>
        <row r="168">
          <cell r="E168" t="str">
            <v>SERVICE INSPECTION (CONTRÔLE FONCTIONNEMENT MACHINES TOURNANTES)</v>
          </cell>
          <cell r="H168" t="str">
            <v>410620</v>
          </cell>
        </row>
        <row r="169">
          <cell r="E169" t="str">
            <v>SERVICE INSPECTION (MAITRISE EQUIPEMENTS DE SURVEILLANCE ET MESURES)</v>
          </cell>
          <cell r="H169" t="str">
            <v>410630</v>
          </cell>
        </row>
        <row r="170">
          <cell r="E170" t="str">
            <v xml:space="preserve">DEPARTEMENT LABORATOIRE </v>
          </cell>
          <cell r="H170" t="str">
            <v>410700</v>
          </cell>
        </row>
        <row r="171">
          <cell r="E171" t="str">
            <v>SECRETAIRE</v>
          </cell>
        </row>
        <row r="172">
          <cell r="E172" t="str">
            <v>SERVICE LABORATOIRE (CONTRÔLE - QUART)</v>
          </cell>
          <cell r="H172" t="str">
            <v>410710</v>
          </cell>
        </row>
        <row r="173">
          <cell r="E173" t="str">
            <v>SERVICE LABORATOIRE (PRODUITS FINIS)</v>
          </cell>
          <cell r="H173" t="str">
            <v>410720</v>
          </cell>
        </row>
        <row r="174">
          <cell r="E174" t="str">
            <v>DEPARTEMENT IMFS</v>
          </cell>
          <cell r="H174" t="str">
            <v>410900</v>
          </cell>
        </row>
        <row r="175">
          <cell r="E175" t="str">
            <v>SERVICE REPORTING</v>
          </cell>
          <cell r="H175" t="str">
            <v>410910</v>
          </cell>
        </row>
        <row r="176">
          <cell r="E176" t="str">
            <v>SERVICE SUIVI INVESTISSEMENT</v>
          </cell>
          <cell r="H176" t="str">
            <v>410920</v>
          </cell>
        </row>
        <row r="177">
          <cell r="E177" t="str">
            <v>SOUS DIRECTION PERSONNEL</v>
          </cell>
          <cell r="H177" t="str">
            <v>400900</v>
          </cell>
        </row>
        <row r="178">
          <cell r="E178" t="str">
            <v>SERVICE RELATIONS TRAVAIL</v>
          </cell>
          <cell r="H178" t="str">
            <v>400940</v>
          </cell>
        </row>
        <row r="179">
          <cell r="E179" t="str">
            <v xml:space="preserve">DEPARTEMENT RESSOURCES HUMAINES </v>
          </cell>
          <cell r="H179" t="str">
            <v>400910</v>
          </cell>
        </row>
        <row r="180">
          <cell r="E180" t="str">
            <v>SERVICE FORMATION</v>
          </cell>
          <cell r="H180" t="str">
            <v>400911</v>
          </cell>
        </row>
        <row r="181">
          <cell r="E181" t="str">
            <v>SERVICE PLANIFICATION EFF. GESTION CARRIERES</v>
          </cell>
          <cell r="H181" t="str">
            <v>400912</v>
          </cell>
        </row>
        <row r="182">
          <cell r="E182" t="str">
            <v>DEPARTEMENT ADMINISTRATION &amp; SOCIAL</v>
          </cell>
          <cell r="H182" t="str">
            <v>400920</v>
          </cell>
        </row>
        <row r="183">
          <cell r="E183" t="str">
            <v>SERVICE GESTION ADM</v>
          </cell>
          <cell r="H183" t="str">
            <v>400921</v>
          </cell>
        </row>
        <row r="184">
          <cell r="E184" t="str">
            <v>SERVICE PAIE</v>
          </cell>
          <cell r="H184" t="str">
            <v>400922</v>
          </cell>
        </row>
        <row r="185">
          <cell r="E185" t="str">
            <v>SERVICE ACTION PROTECTION SOCIALE</v>
          </cell>
          <cell r="H185" t="str">
            <v>400923</v>
          </cell>
        </row>
        <row r="186">
          <cell r="E186" t="str">
            <v>DEPARTEMENT MOYENS GENERAUX</v>
          </cell>
          <cell r="H186" t="str">
            <v>400400</v>
          </cell>
        </row>
        <row r="187">
          <cell r="E187" t="str">
            <v>SERVICE MOG</v>
          </cell>
          <cell r="H187" t="str">
            <v>400931</v>
          </cell>
        </row>
        <row r="188">
          <cell r="E188" t="str">
            <v>SERVICE RELATIONS PUBLIQUES</v>
          </cell>
          <cell r="H188" t="str">
            <v>400932</v>
          </cell>
        </row>
        <row r="189">
          <cell r="E189" t="str">
            <v>SERVICE INTENDANCE</v>
          </cell>
          <cell r="H189" t="str">
            <v>410933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F7F64-3ECB-3345-B4B9-AE725BC32EE1}">
  <dimension ref="A1:K17"/>
  <sheetViews>
    <sheetView tabSelected="1" workbookViewId="0">
      <selection activeCell="C3" sqref="C3"/>
    </sheetView>
  </sheetViews>
  <sheetFormatPr baseColWidth="10" defaultRowHeight="16" x14ac:dyDescent="0.2"/>
  <cols>
    <col min="1" max="1" width="51" bestFit="1" customWidth="1"/>
    <col min="2" max="2" width="10" customWidth="1"/>
    <col min="3" max="3" width="25" customWidth="1"/>
    <col min="4" max="4" width="8.83203125" customWidth="1"/>
  </cols>
  <sheetData>
    <row r="1" spans="1:11" ht="23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33" x14ac:dyDescent="0.2">
      <c r="A3" s="2" t="s">
        <v>0</v>
      </c>
      <c r="B3" s="3">
        <v>1</v>
      </c>
      <c r="C3" s="4" t="str">
        <f>CONCATENATE($A3,CHAR(10)," (",VLOOKUP($A3,[1]Organigramme!$E$2:$H$189,4,0),")")</f>
        <v>DEPARTEMENT PRODUCTION (OFF SITE) P4
 (190400)</v>
      </c>
      <c r="D3" s="3">
        <v>1</v>
      </c>
      <c r="E3" s="2"/>
      <c r="F3" s="2"/>
      <c r="G3" s="2"/>
      <c r="H3" s="2"/>
      <c r="I3" s="2"/>
      <c r="J3" s="2"/>
      <c r="K3" s="2"/>
    </row>
    <row r="4" spans="1:11" ht="133" x14ac:dyDescent="0.2">
      <c r="A4" s="2" t="s">
        <v>1</v>
      </c>
      <c r="B4" s="3">
        <v>2</v>
      </c>
      <c r="C4" s="4" t="str">
        <f>CONCATENATE($A4,CHAR(10)," (",VLOOKUP($A4,[1]Organigramme!$E$2:$H$189,4,0),")")</f>
        <v>SERVICE STOCKAGE / EXPEDITION
 (190410)</v>
      </c>
      <c r="D4" s="3">
        <v>2</v>
      </c>
      <c r="E4" s="2"/>
      <c r="F4" s="2"/>
      <c r="G4" s="2"/>
      <c r="H4" s="2"/>
      <c r="I4" s="2"/>
      <c r="J4" s="2"/>
      <c r="K4" s="2"/>
    </row>
    <row r="5" spans="1:11" ht="133" x14ac:dyDescent="0.2">
      <c r="A5" s="2" t="s">
        <v>2</v>
      </c>
      <c r="B5" s="3">
        <v>3</v>
      </c>
      <c r="C5" s="4" t="str">
        <f>CONCATENATE($A5,CHAR(10)," (",VLOOKUP($A5,[1]Organigramme!$E$2:$H$189,4,0),")")</f>
        <v>SERVICE TRAITEMENT EFFLUENTS 
 (190420)</v>
      </c>
      <c r="D5" s="3">
        <v>2</v>
      </c>
      <c r="E5" s="2"/>
      <c r="F5" s="2"/>
      <c r="G5" s="2"/>
      <c r="H5" s="2"/>
      <c r="I5" s="2"/>
      <c r="J5" s="2"/>
      <c r="K5" s="2"/>
    </row>
    <row r="6" spans="1:11" ht="18" x14ac:dyDescent="0.2">
      <c r="A6" s="2"/>
      <c r="B6" s="3"/>
      <c r="C6" s="4" t="e">
        <f>CONCATENATE($A6,CHAR(10)," (",VLOOKUP($A6,[1]Organigramme!$E$2:$H$189,4,0),")")</f>
        <v>#N/A</v>
      </c>
      <c r="D6" s="3">
        <v>2</v>
      </c>
      <c r="E6" s="2"/>
      <c r="F6" s="2"/>
      <c r="G6" s="2"/>
      <c r="H6" s="2"/>
      <c r="I6" s="2"/>
      <c r="J6" s="2"/>
      <c r="K6" s="2"/>
    </row>
    <row r="7" spans="1:11" ht="18" x14ac:dyDescent="0.2">
      <c r="A7" s="2"/>
      <c r="B7" s="3"/>
      <c r="C7" s="4" t="e">
        <f>CONCATENATE($A7,CHAR(10)," (",VLOOKUP($A7,[1]Organigramme!$E$2:$H$189,4,0),")")</f>
        <v>#N/A</v>
      </c>
      <c r="D7" s="3">
        <v>2</v>
      </c>
      <c r="E7" s="2"/>
      <c r="F7" s="2"/>
      <c r="G7" s="2"/>
      <c r="H7" s="2"/>
      <c r="I7" s="2"/>
      <c r="J7" s="2"/>
      <c r="K7" s="2"/>
    </row>
    <row r="8" spans="1:11" ht="18" x14ac:dyDescent="0.2">
      <c r="A8" s="2"/>
      <c r="B8" s="3"/>
      <c r="C8" s="4" t="e">
        <f>CONCATENATE($A8,CHAR(10)," (",VLOOKUP($A8,[1]Organigramme!$E$2:$H$189,4,0),")")</f>
        <v>#N/A</v>
      </c>
      <c r="D8" s="3">
        <v>2</v>
      </c>
      <c r="E8" s="2"/>
      <c r="F8" s="2"/>
      <c r="G8" s="2"/>
      <c r="H8" s="2"/>
      <c r="I8" s="2"/>
      <c r="J8" s="2"/>
      <c r="K8" s="2"/>
    </row>
    <row r="9" spans="1:11" ht="18" x14ac:dyDescent="0.2">
      <c r="A9" s="2"/>
      <c r="B9" s="3"/>
      <c r="C9" s="4" t="e">
        <f>CONCATENATE($A9,CHAR(10)," (",VLOOKUP($A9,[1]Organigramme!$E$2:$H$189,4,0),")")</f>
        <v>#N/A</v>
      </c>
      <c r="D9" s="3">
        <v>2</v>
      </c>
      <c r="E9" s="2"/>
      <c r="F9" s="2"/>
      <c r="G9" s="2"/>
      <c r="H9" s="2"/>
      <c r="I9" s="2"/>
      <c r="J9" s="2"/>
      <c r="K9" s="2"/>
    </row>
    <row r="10" spans="1:11" ht="18" x14ac:dyDescent="0.2">
      <c r="A10" s="2"/>
      <c r="B10" s="3"/>
      <c r="C10" s="4" t="e">
        <f>CONCATENATE($A10,CHAR(10)," (",VLOOKUP($A10,[1]Organigramme!$E$2:$H$189,4,0),")")</f>
        <v>#N/A</v>
      </c>
      <c r="D10" s="3">
        <v>2</v>
      </c>
      <c r="E10" s="2"/>
      <c r="F10" s="2"/>
      <c r="G10" s="2"/>
      <c r="H10" s="2"/>
      <c r="I10" s="2"/>
      <c r="J10" s="2"/>
      <c r="K10" s="2"/>
    </row>
    <row r="11" spans="1:11" ht="18" x14ac:dyDescent="0.2">
      <c r="A11" s="2"/>
      <c r="B11" s="3"/>
      <c r="C11" s="4" t="e">
        <f>CONCATENATE($A11,CHAR(10)," (",VLOOKUP($A11,[1]Organigramme!$E$2:$H$189,4,0),")")</f>
        <v>#N/A</v>
      </c>
      <c r="D11" s="3">
        <v>2</v>
      </c>
      <c r="E11" s="2"/>
      <c r="F11" s="2"/>
      <c r="G11" s="2"/>
      <c r="H11" s="2"/>
      <c r="I11" s="2"/>
      <c r="J11" s="2"/>
      <c r="K11" s="2"/>
    </row>
    <row r="12" spans="1:11" ht="18" x14ac:dyDescent="0.2">
      <c r="A12" s="2"/>
      <c r="B12" s="3"/>
      <c r="C12" s="4" t="e">
        <f>CONCATENATE($A12,CHAR(10)," (",VLOOKUP($A12,[1]Organigramme!$E$2:$H$189,4,0),")")</f>
        <v>#N/A</v>
      </c>
      <c r="D12" s="3">
        <v>2</v>
      </c>
      <c r="E12" s="2"/>
      <c r="F12" s="2"/>
      <c r="G12" s="2"/>
      <c r="H12" s="2"/>
      <c r="I12" s="2"/>
      <c r="J12" s="2"/>
      <c r="K12" s="2"/>
    </row>
    <row r="13" spans="1:11" ht="18" x14ac:dyDescent="0.2">
      <c r="A13" s="2"/>
      <c r="B13" s="3"/>
      <c r="C13" s="4" t="e">
        <f>CONCATENATE($A13,CHAR(10)," (",VLOOKUP($A13,[1]Organigramme!$E$2:$H$189,4,0),")")</f>
        <v>#N/A</v>
      </c>
      <c r="D13" s="3">
        <v>2</v>
      </c>
      <c r="E13" s="2"/>
      <c r="F13" s="2"/>
      <c r="G13" s="2"/>
      <c r="H13" s="2"/>
      <c r="I13" s="2"/>
      <c r="J13" s="2"/>
      <c r="K13" s="2"/>
    </row>
    <row r="14" spans="1:11" ht="18" x14ac:dyDescent="0.2">
      <c r="A14" s="2"/>
      <c r="B14" s="3"/>
      <c r="C14" s="4" t="e">
        <f>CONCATENATE($A14,CHAR(10)," (",VLOOKUP($A14,[1]Organigramme!$E$2:$H$189,4,0),")")</f>
        <v>#N/A</v>
      </c>
      <c r="D14" s="3">
        <v>2</v>
      </c>
      <c r="E14" s="2"/>
      <c r="F14" s="2"/>
      <c r="G14" s="2"/>
      <c r="H14" s="2"/>
      <c r="I14" s="2"/>
      <c r="J14" s="2"/>
      <c r="K14" s="2"/>
    </row>
    <row r="15" spans="1:11" ht="2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ht="2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2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Macro1">
                <anchor moveWithCells="1" sizeWithCells="1">
                  <from>
                    <xdr:col>2</xdr:col>
                    <xdr:colOff>558800</xdr:colOff>
                    <xdr:row>0</xdr:row>
                    <xdr:rowOff>0</xdr:rowOff>
                  </from>
                  <to>
                    <xdr:col>2</xdr:col>
                    <xdr:colOff>2273300</xdr:colOff>
                    <xdr:row>1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MACOSX</dc:creator>
  <cp:lastModifiedBy>MACOSX</cp:lastModifiedBy>
  <dcterms:created xsi:type="dcterms:W3CDTF">2022-10-09T18:33:57Z</dcterms:created>
  <dcterms:modified xsi:type="dcterms:W3CDTF">2022-10-09T18:34:40Z</dcterms:modified>
</cp:coreProperties>
</file>