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tietcheu\Downloads\"/>
    </mc:Choice>
  </mc:AlternateContent>
  <xr:revisionPtr revIDLastSave="0" documentId="13_ncr:1_{032E5B44-9B78-4D0A-AA35-5A8C243165E0}" xr6:coauthVersionLast="47" xr6:coauthVersionMax="47" xr10:uidLastSave="{00000000-0000-0000-0000-000000000000}"/>
  <bookViews>
    <workbookView xWindow="-13600" yWindow="-16310" windowWidth="23260" windowHeight="12580" xr2:uid="{1301ECF1-70F5-40CA-894C-C9F5F45F6EC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0" i="1" l="1"/>
  <c r="K19" i="1"/>
  <c r="K18" i="1"/>
  <c r="K17" i="1"/>
  <c r="E18" i="1"/>
  <c r="E19" i="1"/>
  <c r="E20" i="1"/>
  <c r="E17" i="1"/>
  <c r="E21" i="1" s="1"/>
  <c r="D18" i="1"/>
  <c r="F18" i="1" s="1"/>
  <c r="D19" i="1"/>
  <c r="F19" i="1" s="1"/>
  <c r="D20" i="1"/>
  <c r="F20" i="1" s="1"/>
  <c r="D17" i="1"/>
  <c r="D21" i="1" l="1"/>
  <c r="F21" i="1" s="1"/>
  <c r="K21" i="1"/>
  <c r="F17" i="1"/>
</calcChain>
</file>

<file path=xl/sharedStrings.xml><?xml version="1.0" encoding="utf-8"?>
<sst xmlns="http://schemas.openxmlformats.org/spreadsheetml/2006/main" count="29" uniqueCount="17">
  <si>
    <t>Quantité réelle</t>
  </si>
  <si>
    <t>taux réel</t>
  </si>
  <si>
    <t>taux b</t>
  </si>
  <si>
    <t>A</t>
  </si>
  <si>
    <t>B</t>
  </si>
  <si>
    <t>C</t>
  </si>
  <si>
    <t>D</t>
  </si>
  <si>
    <t>Quantité Budgété</t>
  </si>
  <si>
    <t>taux budgété</t>
  </si>
  <si>
    <t>Écart/quantité = (Qr - Qb) x taux budgété</t>
  </si>
  <si>
    <t>Qr-Qb</t>
  </si>
  <si>
    <t>total</t>
  </si>
  <si>
    <t>Écart/qté</t>
  </si>
  <si>
    <t>Données</t>
  </si>
  <si>
    <t>Mon souhait</t>
  </si>
  <si>
    <t>Mon résultat actuel</t>
  </si>
  <si>
    <t>La colonne du taux est en fait une moyenne vu que A peut avoir plusieurs 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</si>
</sst>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4" formatCode="_ * #,##0.00_)\ &quot;$&quot;_ ;_ * \(#,##0.00\)\ &quot;$&quot;_ ;_ * &quot;-&quot;??_)\ &quot;$&quot;_ ;_ @_ "/>
  </numFmts>
  <fonts count="4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b/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44" fontId="0" fillId="0" borderId="0" xfId="1" applyFont="1"/>
    <xf numFmtId="0" fontId="0" fillId="3" borderId="0" xfId="0" applyFill="1"/>
    <xf numFmtId="44" fontId="0" fillId="3" borderId="0" xfId="0" applyNumberFormat="1" applyFill="1"/>
    <xf numFmtId="0" fontId="0" fillId="3" borderId="1" xfId="0" applyFill="1" applyBorder="1"/>
    <xf numFmtId="44" fontId="0" fillId="3" borderId="1" xfId="0" applyNumberFormat="1" applyFill="1" applyBorder="1"/>
    <xf numFmtId="0" fontId="0" fillId="3" borderId="0" xfId="0" applyFill="1" applyBorder="1"/>
    <xf numFmtId="0" fontId="0" fillId="4" borderId="0" xfId="0" applyFill="1"/>
    <xf numFmtId="44" fontId="0" fillId="4" borderId="0" xfId="0" applyNumberFormat="1" applyFill="1"/>
    <xf numFmtId="0" fontId="0" fillId="4" borderId="1" xfId="0" applyFill="1" applyBorder="1"/>
    <xf numFmtId="44" fontId="0" fillId="4" borderId="1" xfId="0" applyNumberFormat="1" applyFill="1" applyBorder="1"/>
    <xf numFmtId="0" fontId="0" fillId="4" borderId="0" xfId="0" applyFill="1" applyBorder="1"/>
    <xf numFmtId="44" fontId="2" fillId="2" borderId="0" xfId="0" applyNumberFormat="1" applyFont="1" applyFill="1"/>
    <xf numFmtId="44" fontId="3" fillId="5" borderId="0" xfId="0" applyNumberFormat="1" applyFont="1" applyFill="1"/>
    <xf numFmtId="0" fontId="0" fillId="6" borderId="0" xfId="0" applyFill="1" applyBorder="1"/>
    <xf numFmtId="0" fontId="0" fillId="6" borderId="0" xfId="0" applyFill="1"/>
  </cellXfs>
  <cellStyles count="2">
    <cellStyle name="Monétaire" xfId="1" builtinId="4"/>
    <cellStyle name="Normal" xfId="0" builtinId="0"/>
  </cellStyles>
  <dxfs count="0"/>
  <tableStyles count="1" defaultTableStyle="TableStyleMedium2" defaultPivotStyle="PivotStyleLight16">
    <tableStyle name="Invisible" pivot="0" table="0" count="0" xr9:uid="{C1887235-9D6C-463E-8071-C438E7A166DA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5EE4A-E918-455E-975D-B319B4279C8F}">
  <dimension ref="C3:K24"/>
  <sheetViews>
    <sheetView tabSelected="1" workbookViewId="0">
      <selection activeCell="A3" sqref="A3"/>
    </sheetView>
  </sheetViews>
  <sheetFormatPr baseColWidth="10" defaultRowHeight="14" x14ac:dyDescent="0.3"/>
  <cols>
    <col min="4" max="4" width="13.4140625" customWidth="1"/>
    <col min="7" max="7" width="14.58203125" bestFit="1" customWidth="1"/>
    <col min="12" max="12" width="26.4140625" bestFit="1" customWidth="1"/>
  </cols>
  <sheetData>
    <row r="3" spans="3:11" x14ac:dyDescent="0.3">
      <c r="D3" t="s">
        <v>13</v>
      </c>
    </row>
    <row r="5" spans="3:11" x14ac:dyDescent="0.3">
      <c r="D5" t="s">
        <v>0</v>
      </c>
      <c r="E5" t="s">
        <v>1</v>
      </c>
      <c r="G5" t="s">
        <v>7</v>
      </c>
      <c r="H5" t="s">
        <v>8</v>
      </c>
    </row>
    <row r="6" spans="3:11" x14ac:dyDescent="0.3">
      <c r="C6" t="s">
        <v>3</v>
      </c>
      <c r="D6">
        <v>10</v>
      </c>
      <c r="E6" s="1">
        <v>2</v>
      </c>
      <c r="G6">
        <v>8</v>
      </c>
      <c r="H6" s="1">
        <v>3</v>
      </c>
    </row>
    <row r="7" spans="3:11" x14ac:dyDescent="0.3">
      <c r="C7" t="s">
        <v>4</v>
      </c>
      <c r="D7">
        <v>5</v>
      </c>
      <c r="E7" s="1">
        <v>4</v>
      </c>
      <c r="G7">
        <v>6</v>
      </c>
      <c r="H7" s="1">
        <v>3</v>
      </c>
    </row>
    <row r="8" spans="3:11" x14ac:dyDescent="0.3">
      <c r="C8" t="s">
        <v>5</v>
      </c>
      <c r="D8">
        <v>4</v>
      </c>
      <c r="E8" s="1">
        <v>2</v>
      </c>
      <c r="G8">
        <v>7</v>
      </c>
      <c r="H8" s="1">
        <v>4</v>
      </c>
    </row>
    <row r="9" spans="3:11" x14ac:dyDescent="0.3">
      <c r="C9" t="s">
        <v>6</v>
      </c>
      <c r="D9">
        <v>2</v>
      </c>
      <c r="E9" s="1">
        <v>2</v>
      </c>
      <c r="G9">
        <v>3</v>
      </c>
      <c r="H9" s="1">
        <v>5</v>
      </c>
    </row>
    <row r="12" spans="3:11" x14ac:dyDescent="0.3">
      <c r="D12" t="s">
        <v>15</v>
      </c>
      <c r="I12" t="s">
        <v>14</v>
      </c>
    </row>
    <row r="14" spans="3:11" x14ac:dyDescent="0.3">
      <c r="C14" t="s">
        <v>9</v>
      </c>
    </row>
    <row r="16" spans="3:11" x14ac:dyDescent="0.3">
      <c r="C16" s="2"/>
      <c r="D16" s="2" t="s">
        <v>10</v>
      </c>
      <c r="E16" s="2" t="s">
        <v>2</v>
      </c>
      <c r="F16" s="2" t="s">
        <v>12</v>
      </c>
      <c r="H16" s="7"/>
      <c r="I16" s="7" t="s">
        <v>10</v>
      </c>
      <c r="J16" s="7" t="s">
        <v>2</v>
      </c>
      <c r="K16" s="7" t="s">
        <v>12</v>
      </c>
    </row>
    <row r="17" spans="3:11" x14ac:dyDescent="0.3">
      <c r="C17" s="2" t="s">
        <v>3</v>
      </c>
      <c r="D17" s="2">
        <f>D6-G6</f>
        <v>2</v>
      </c>
      <c r="E17" s="3">
        <f>H6</f>
        <v>3</v>
      </c>
      <c r="F17" s="3">
        <f>D17*E17</f>
        <v>6</v>
      </c>
      <c r="H17" s="7" t="s">
        <v>3</v>
      </c>
      <c r="I17" s="7">
        <v>2</v>
      </c>
      <c r="J17" s="8">
        <v>3</v>
      </c>
      <c r="K17" s="8">
        <f>I17*J17</f>
        <v>6</v>
      </c>
    </row>
    <row r="18" spans="3:11" x14ac:dyDescent="0.3">
      <c r="C18" s="2" t="s">
        <v>4</v>
      </c>
      <c r="D18" s="2">
        <f>D7-G7</f>
        <v>-1</v>
      </c>
      <c r="E18" s="3">
        <f t="shared" ref="E18:E20" si="0">H7</f>
        <v>3</v>
      </c>
      <c r="F18" s="3">
        <f t="shared" ref="F18:F20" si="1">D18*E18</f>
        <v>-3</v>
      </c>
      <c r="H18" s="7" t="s">
        <v>4</v>
      </c>
      <c r="I18" s="7">
        <v>-1</v>
      </c>
      <c r="J18" s="8">
        <v>3</v>
      </c>
      <c r="K18" s="8">
        <f t="shared" ref="K18:K20" si="2">I18*J18</f>
        <v>-3</v>
      </c>
    </row>
    <row r="19" spans="3:11" x14ac:dyDescent="0.3">
      <c r="C19" s="2" t="s">
        <v>5</v>
      </c>
      <c r="D19" s="2">
        <f>D8-G8</f>
        <v>-3</v>
      </c>
      <c r="E19" s="3">
        <f t="shared" si="0"/>
        <v>4</v>
      </c>
      <c r="F19" s="3">
        <f t="shared" si="1"/>
        <v>-12</v>
      </c>
      <c r="H19" s="7" t="s">
        <v>5</v>
      </c>
      <c r="I19" s="7">
        <v>-3</v>
      </c>
      <c r="J19" s="8">
        <v>4</v>
      </c>
      <c r="K19" s="8">
        <f t="shared" si="2"/>
        <v>-12</v>
      </c>
    </row>
    <row r="20" spans="3:11" ht="14.5" thickBot="1" x14ac:dyDescent="0.35">
      <c r="C20" s="4" t="s">
        <v>6</v>
      </c>
      <c r="D20" s="4">
        <f>D9-G9</f>
        <v>-1</v>
      </c>
      <c r="E20" s="5">
        <f t="shared" si="0"/>
        <v>5</v>
      </c>
      <c r="F20" s="5">
        <f t="shared" si="1"/>
        <v>-5</v>
      </c>
      <c r="H20" s="9" t="s">
        <v>6</v>
      </c>
      <c r="I20" s="9">
        <v>-1</v>
      </c>
      <c r="J20" s="10">
        <v>5</v>
      </c>
      <c r="K20" s="10">
        <f t="shared" si="2"/>
        <v>-5</v>
      </c>
    </row>
    <row r="21" spans="3:11" x14ac:dyDescent="0.3">
      <c r="C21" s="6" t="s">
        <v>11</v>
      </c>
      <c r="D21" s="6">
        <f>SUM(D17:D20)</f>
        <v>-3</v>
      </c>
      <c r="E21" s="3">
        <f>AVERAGE(E17:E20)</f>
        <v>3.75</v>
      </c>
      <c r="F21" s="12">
        <f>SUM(E17:E20)*D21</f>
        <v>-45</v>
      </c>
      <c r="H21" s="11" t="s">
        <v>11</v>
      </c>
      <c r="I21" s="11">
        <v>-3</v>
      </c>
      <c r="J21" s="8">
        <v>3.75</v>
      </c>
      <c r="K21" s="13">
        <f>SUM(K17:K20)</f>
        <v>-14</v>
      </c>
    </row>
    <row r="24" spans="3:11" x14ac:dyDescent="0.3">
      <c r="C24" s="14" t="s">
        <v>16</v>
      </c>
      <c r="D24" s="15"/>
      <c r="E24" s="15"/>
      <c r="F24" s="15"/>
      <c r="G24" s="15"/>
      <c r="H24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Tietcheu, Willy</dc:creator>
  <cp:lastModifiedBy>Tietcheu, Willy</cp:lastModifiedBy>
  <dcterms:created xsi:type="dcterms:W3CDTF">2022-02-06T05:49:29Z</dcterms:created>
  <dcterms:modified xsi:type="dcterms:W3CDTF">2022-02-06T06:04:58Z</dcterms:modified>
</cp:coreProperties>
</file>