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MMERCIAL3\Documents\"/>
    </mc:Choice>
  </mc:AlternateContent>
  <bookViews>
    <workbookView xWindow="0" yWindow="0" windowWidth="28800" windowHeight="12330"/>
  </bookViews>
  <sheets>
    <sheet name="Calendrier" sheetId="1" r:id="rId1"/>
    <sheet name="Sources" sheetId="2" r:id="rId2"/>
    <sheet name="Feuil1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E7" i="1"/>
  <c r="F7" i="1"/>
  <c r="G7" i="1"/>
  <c r="H7" i="1"/>
  <c r="I7" i="1"/>
  <c r="J7" i="1"/>
  <c r="K7" i="1"/>
  <c r="L7" i="1"/>
  <c r="M7" i="1"/>
  <c r="N7" i="1"/>
  <c r="O7" i="1"/>
  <c r="P7" i="1"/>
  <c r="Q7" i="1"/>
  <c r="Q8" i="1" s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G8" i="1" s="1"/>
  <c r="C7" i="1"/>
  <c r="C8" i="1" s="1"/>
  <c r="S8" i="1" l="1"/>
  <c r="R8" i="1"/>
  <c r="P8" i="1"/>
  <c r="O8" i="1"/>
  <c r="N8" i="1"/>
  <c r="AC8" i="1"/>
  <c r="M8" i="1"/>
  <c r="L8" i="1"/>
  <c r="AA8" i="1"/>
  <c r="K8" i="1"/>
  <c r="AB8" i="1"/>
  <c r="Z8" i="1"/>
  <c r="J8" i="1"/>
  <c r="Y8" i="1"/>
  <c r="I8" i="1"/>
  <c r="AE8" i="1"/>
  <c r="X8" i="1"/>
  <c r="H8" i="1"/>
  <c r="W8" i="1"/>
  <c r="G8" i="1"/>
  <c r="AD8" i="1"/>
  <c r="V8" i="1"/>
  <c r="F8" i="1"/>
  <c r="AF8" i="1"/>
  <c r="U8" i="1"/>
  <c r="E8" i="1"/>
  <c r="T8" i="1"/>
  <c r="D8" i="1"/>
</calcChain>
</file>

<file path=xl/sharedStrings.xml><?xml version="1.0" encoding="utf-8"?>
<sst xmlns="http://schemas.openxmlformats.org/spreadsheetml/2006/main" count="198" uniqueCount="115">
  <si>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</si>
  <si>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</si>
  <si>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</si>
  <si>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</si>
  <si>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</si>
  <si>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</si>
  <si>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</si>
  <si>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</si>
  <si>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</si>
  <si>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</si>
  <si>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</si>
  <si>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</si>
  <si>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</si>
  <si>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</si>
  <si>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</si>
  <si>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</si>
  <si>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</si>
  <si>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Mardi</t>
  </si>
  <si>
    <t>Mercredi</t>
  </si>
  <si>
    <t>Jeudi</t>
  </si>
  <si>
    <t>Vendredi</t>
  </si>
  <si>
    <t>Lundi</t>
  </si>
  <si>
    <t>Clients</t>
  </si>
  <si>
    <t>Commercial</t>
  </si>
  <si>
    <t>Sébastien</t>
  </si>
  <si>
    <t>Denis</t>
  </si>
  <si>
    <t>Qui</t>
  </si>
  <si>
    <t>fréquence/an</t>
  </si>
  <si>
    <t>Jour de visite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</si>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</sst>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0" fillId="0" borderId="0" xfId="0" applyNumberFormat="1" applyAlignment="1">
      <alignment textRotation="90" wrapText="1"/>
    </xf>
    <xf numFmtId="0" fontId="0" fillId="0" borderId="0" xfId="0" applyAlignment="1">
      <alignment textRotation="43"/>
    </xf>
    <xf numFmtId="0" fontId="3" fillId="2" borderId="2" xfId="0" applyFont="1" applyFill="1" applyBorder="1" applyAlignment="1">
      <alignment horizontal="right" indent="1"/>
    </xf>
    <xf numFmtId="0" fontId="2" fillId="3" borderId="5" xfId="0" applyFont="1" applyFill="1" applyBorder="1" applyAlignment="1">
      <alignment horizontal="right" indent="1"/>
    </xf>
    <xf numFmtId="0" fontId="3" fillId="2" borderId="6" xfId="0" applyFont="1" applyFill="1" applyBorder="1" applyAlignment="1">
      <alignment horizontal="right" indent="1"/>
    </xf>
    <xf numFmtId="0" fontId="1" fillId="3" borderId="3" xfId="0" applyFont="1" applyFill="1" applyBorder="1" applyAlignment="1">
      <alignment horizontal="right" indent="1"/>
    </xf>
    <xf numFmtId="0" fontId="3" fillId="2" borderId="4" xfId="0" applyFont="1" applyFill="1" applyBorder="1" applyAlignment="1">
      <alignment horizontal="right" indent="1"/>
    </xf>
    <xf numFmtId="0" fontId="4" fillId="0" borderId="0" xfId="0" applyFont="1" applyAlignment="1">
      <alignment vertical="center"/>
    </xf>
    <xf numFmtId="0" fontId="1" fillId="3" borderId="5" xfId="0" applyFont="1" applyFill="1" applyBorder="1" applyAlignment="1">
      <alignment horizontal="right" indent="1"/>
    </xf>
    <xf numFmtId="0" fontId="5" fillId="0" borderId="0" xfId="0" applyFont="1" applyAlignment="1">
      <alignment textRotation="90"/>
    </xf>
    <xf numFmtId="20" fontId="6" fillId="0" borderId="0" xfId="0" applyNumberFormat="1" applyFont="1"/>
    <xf numFmtId="0" fontId="0" fillId="0" borderId="0" xfId="0" applyFill="1"/>
    <xf numFmtId="0" fontId="7" fillId="4" borderId="7" xfId="0" applyFont="1" applyFill="1" applyBorder="1"/>
    <xf numFmtId="0" fontId="0" fillId="0" borderId="7" xfId="0" applyBorder="1"/>
    <xf numFmtId="0" fontId="0" fillId="0" borderId="0" xfId="0" applyNumberFormat="1" applyFont="1" applyFill="1" applyBorder="1" applyAlignment="1" applyProtection="1">
      <alignment horizontal="left" vertical="center" readingOrder="1"/>
    </xf>
    <xf numFmtId="164" fontId="5" fillId="0" borderId="0" xfId="0" quotePrefix="1" applyNumberFormat="1" applyFont="1" applyAlignment="1">
      <alignment textRotation="90"/>
    </xf>
    <xf numFmtId="0" fontId="2" fillId="3" borderId="1" xfId="0" applyFont="1" applyFill="1" applyBorder="1" applyAlignment="1">
      <alignment horizontal="center"/>
    </xf>
    <xf numFmtId="0" fontId="7" fillId="4" borderId="6" xfId="0" applyFont="1" applyFill="1" applyBorder="1"/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K26"/>
  <sheetViews>
    <sheetView tabSelected="1" workbookViewId="0">
      <selection activeCell="AL10" sqref="AL10"/>
    </sheetView>
  </sheetViews>
  <sheetFormatPr baseColWidth="10" defaultColWidth="8.42578125" defaultRowHeight="15" x14ac:dyDescent="0.25"/>
  <cols>
    <col min="3" max="3" width="18" bestFit="1" customWidth="1"/>
    <col min="4" max="33" width="3.7109375" bestFit="1" customWidth="1"/>
    <col min="37" max="37" width="27.28515625" bestFit="1" customWidth="1"/>
    <col min="39" max="39" width="3" bestFit="1" customWidth="1"/>
  </cols>
  <sheetData>
    <row r="2" spans="2:37" ht="18.75" x14ac:dyDescent="0.25">
      <c r="B2" s="17" t="s">
        <v>0</v>
      </c>
      <c r="C2" s="3">
        <v>2018</v>
      </c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8"/>
      <c r="AF2" s="8"/>
      <c r="AG2" s="8"/>
      <c r="AK2" s="15"/>
    </row>
    <row r="3" spans="2:37" ht="18.75" x14ac:dyDescent="0.25">
      <c r="B3" s="4" t="s">
        <v>1</v>
      </c>
      <c r="C3" s="5" t="s">
        <v>3</v>
      </c>
      <c r="D3" s="8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8"/>
      <c r="AF3" s="8"/>
      <c r="AG3" s="8"/>
      <c r="AK3" s="15"/>
    </row>
    <row r="4" spans="2:37" ht="18.75" x14ac:dyDescent="0.25">
      <c r="B4" s="9" t="s">
        <v>26</v>
      </c>
      <c r="C4" s="5" t="s">
        <v>24</v>
      </c>
      <c r="D4" s="8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8"/>
      <c r="AF4" s="8"/>
      <c r="AG4" s="8"/>
      <c r="AK4" s="15"/>
    </row>
    <row r="5" spans="2:37" ht="18.75" x14ac:dyDescent="0.25">
      <c r="B5" s="6"/>
      <c r="C5" s="7"/>
      <c r="D5" s="8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8"/>
      <c r="AF5" s="8"/>
      <c r="AG5" s="8"/>
      <c r="AK5" s="15"/>
    </row>
    <row r="6" spans="2:37" x14ac:dyDescent="0.25">
      <c r="C6">
        <v>1</v>
      </c>
      <c r="D6">
        <v>2</v>
      </c>
      <c r="E6">
        <v>3</v>
      </c>
      <c r="F6">
        <v>4</v>
      </c>
      <c r="G6">
        <v>5</v>
      </c>
      <c r="H6">
        <v>6</v>
      </c>
      <c r="I6">
        <v>7</v>
      </c>
      <c r="J6">
        <v>8</v>
      </c>
      <c r="K6">
        <v>9</v>
      </c>
      <c r="L6">
        <v>10</v>
      </c>
      <c r="M6">
        <v>11</v>
      </c>
      <c r="N6">
        <v>12</v>
      </c>
      <c r="O6">
        <v>13</v>
      </c>
      <c r="P6">
        <v>14</v>
      </c>
      <c r="Q6">
        <v>15</v>
      </c>
      <c r="R6">
        <v>16</v>
      </c>
      <c r="S6">
        <v>17</v>
      </c>
      <c r="T6">
        <v>18</v>
      </c>
      <c r="U6">
        <v>19</v>
      </c>
      <c r="V6">
        <v>20</v>
      </c>
      <c r="W6">
        <v>21</v>
      </c>
      <c r="X6">
        <v>22</v>
      </c>
      <c r="Y6">
        <v>23</v>
      </c>
      <c r="Z6">
        <v>24</v>
      </c>
      <c r="AA6">
        <v>25</v>
      </c>
      <c r="AB6">
        <v>26</v>
      </c>
      <c r="AC6">
        <v>27</v>
      </c>
      <c r="AD6">
        <v>28</v>
      </c>
      <c r="AE6">
        <v>29</v>
      </c>
      <c r="AF6">
        <v>30</v>
      </c>
      <c r="AG6">
        <v>31</v>
      </c>
      <c r="AK6" s="15"/>
    </row>
    <row r="7" spans="2:37" ht="123" x14ac:dyDescent="0.25">
      <c r="C7" s="1">
        <f>DATE($C$2,VLOOKUP($C$3,Sources!$C$2:$D$14,2,FALSE),Calendrier!C6)</f>
        <v>43101</v>
      </c>
      <c r="D7" s="1">
        <f>DATE($C$2,VLOOKUP($C$3,Sources!$C$2:$D$14,2,FALSE),Calendrier!D6)</f>
        <v>43102</v>
      </c>
      <c r="E7" s="1">
        <f>DATE($C$2,VLOOKUP($C$3,Sources!$C$2:$D$14,2,FALSE),Calendrier!E6)</f>
        <v>43103</v>
      </c>
      <c r="F7" s="1">
        <f>DATE($C$2,VLOOKUP($C$3,Sources!$C$2:$D$14,2,FALSE),Calendrier!F6)</f>
        <v>43104</v>
      </c>
      <c r="G7" s="1">
        <f>DATE($C$2,VLOOKUP($C$3,Sources!$C$2:$D$14,2,FALSE),Calendrier!G6)</f>
        <v>43105</v>
      </c>
      <c r="H7" s="1">
        <f>DATE($C$2,VLOOKUP($C$3,Sources!$C$2:$D$14,2,FALSE),Calendrier!H6)</f>
        <v>43106</v>
      </c>
      <c r="I7" s="1">
        <f>DATE($C$2,VLOOKUP($C$3,Sources!$C$2:$D$14,2,FALSE),Calendrier!I6)</f>
        <v>43107</v>
      </c>
      <c r="J7" s="1">
        <f>DATE($C$2,VLOOKUP($C$3,Sources!$C$2:$D$14,2,FALSE),Calendrier!J6)</f>
        <v>43108</v>
      </c>
      <c r="K7" s="1">
        <f>DATE($C$2,VLOOKUP($C$3,Sources!$C$2:$D$14,2,FALSE),Calendrier!K6)</f>
        <v>43109</v>
      </c>
      <c r="L7" s="1">
        <f>DATE($C$2,VLOOKUP($C$3,Sources!$C$2:$D$14,2,FALSE),Calendrier!L6)</f>
        <v>43110</v>
      </c>
      <c r="M7" s="1">
        <f>DATE($C$2,VLOOKUP($C$3,Sources!$C$2:$D$14,2,FALSE),Calendrier!M6)</f>
        <v>43111</v>
      </c>
      <c r="N7" s="1">
        <f>DATE($C$2,VLOOKUP($C$3,Sources!$C$2:$D$14,2,FALSE),Calendrier!N6)</f>
        <v>43112</v>
      </c>
      <c r="O7" s="1">
        <f>DATE($C$2,VLOOKUP($C$3,Sources!$C$2:$D$14,2,FALSE),Calendrier!O6)</f>
        <v>43113</v>
      </c>
      <c r="P7" s="1">
        <f>DATE($C$2,VLOOKUP($C$3,Sources!$C$2:$D$14,2,FALSE),Calendrier!P6)</f>
        <v>43114</v>
      </c>
      <c r="Q7" s="1">
        <f>DATE($C$2,VLOOKUP($C$3,Sources!$C$2:$D$14,2,FALSE),Calendrier!Q6)</f>
        <v>43115</v>
      </c>
      <c r="R7" s="1">
        <f>DATE($C$2,VLOOKUP($C$3,Sources!$C$2:$D$14,2,FALSE),Calendrier!R6)</f>
        <v>43116</v>
      </c>
      <c r="S7" s="1">
        <f>DATE($C$2,VLOOKUP($C$3,Sources!$C$2:$D$14,2,FALSE),Calendrier!S6)</f>
        <v>43117</v>
      </c>
      <c r="T7" s="1">
        <f>DATE($C$2,VLOOKUP($C$3,Sources!$C$2:$D$14,2,FALSE),Calendrier!T6)</f>
        <v>43118</v>
      </c>
      <c r="U7" s="1">
        <f>DATE($C$2,VLOOKUP($C$3,Sources!$C$2:$D$14,2,FALSE),Calendrier!U6)</f>
        <v>43119</v>
      </c>
      <c r="V7" s="1">
        <f>DATE($C$2,VLOOKUP($C$3,Sources!$C$2:$D$14,2,FALSE),Calendrier!V6)</f>
        <v>43120</v>
      </c>
      <c r="W7" s="1">
        <f>DATE($C$2,VLOOKUP($C$3,Sources!$C$2:$D$14,2,FALSE),Calendrier!W6)</f>
        <v>43121</v>
      </c>
      <c r="X7" s="1">
        <f>DATE($C$2,VLOOKUP($C$3,Sources!$C$2:$D$14,2,FALSE),Calendrier!X6)</f>
        <v>43122</v>
      </c>
      <c r="Y7" s="1">
        <f>DATE($C$2,VLOOKUP($C$3,Sources!$C$2:$D$14,2,FALSE),Calendrier!Y6)</f>
        <v>43123</v>
      </c>
      <c r="Z7" s="1">
        <f>DATE($C$2,VLOOKUP($C$3,Sources!$C$2:$D$14,2,FALSE),Calendrier!Z6)</f>
        <v>43124</v>
      </c>
      <c r="AA7" s="1">
        <f>DATE($C$2,VLOOKUP($C$3,Sources!$C$2:$D$14,2,FALSE),Calendrier!AA6)</f>
        <v>43125</v>
      </c>
      <c r="AB7" s="1">
        <f>DATE($C$2,VLOOKUP($C$3,Sources!$C$2:$D$14,2,FALSE),Calendrier!AB6)</f>
        <v>43126</v>
      </c>
      <c r="AC7" s="1">
        <f>DATE($C$2,VLOOKUP($C$3,Sources!$C$2:$D$14,2,FALSE),Calendrier!AC6)</f>
        <v>43127</v>
      </c>
      <c r="AD7" s="1">
        <f>DATE($C$2,VLOOKUP($C$3,Sources!$C$2:$D$14,2,FALSE),Calendrier!AD6)</f>
        <v>43128</v>
      </c>
      <c r="AE7" s="1">
        <f>DATE($C$2,VLOOKUP($C$3,Sources!$C$2:$D$14,2,FALSE),Calendrier!AE6)</f>
        <v>43129</v>
      </c>
      <c r="AF7" s="1">
        <f>DATE($C$2,VLOOKUP($C$3,Sources!$C$2:$D$14,2,FALSE),Calendrier!AF6)</f>
        <v>43130</v>
      </c>
      <c r="AG7" s="1">
        <f>DATE($C$2,VLOOKUP($C$3,Sources!$C$2:$D$14,2,FALSE),Calendrier!AG6)</f>
        <v>43131</v>
      </c>
      <c r="AK7" s="15"/>
    </row>
    <row r="8" spans="2:37" ht="63.75" x14ac:dyDescent="0.25">
      <c r="C8" s="16" t="str">
        <f>IF(AND($C$2&lt;&gt;";$C$3&lt;&gt;"),TEXT(C7,"jjjj")&amp;" "&amp;TEXT(C7,"jj"),"")</f>
        <v>lundi 01</v>
      </c>
      <c r="D8" s="10" t="str">
        <f t="shared" ref="D8:AG8" si="0">IF(AND($C$2&lt;&gt;"; $C$3&lt;&gt;"),IF(MONTH(D7)=MONTH($C$7),TEXT(D7,"jjjj")&amp;" "&amp;TEXT(D7,"jj"),""))</f>
        <v>mardi 02</v>
      </c>
      <c r="E8" s="10" t="str">
        <f t="shared" si="0"/>
        <v>mercredi 03</v>
      </c>
      <c r="F8" s="10" t="str">
        <f t="shared" si="0"/>
        <v>jeudi 04</v>
      </c>
      <c r="G8" s="10" t="str">
        <f t="shared" si="0"/>
        <v>vendredi 05</v>
      </c>
      <c r="H8" s="10" t="str">
        <f t="shared" si="0"/>
        <v>samedi 06</v>
      </c>
      <c r="I8" s="10" t="str">
        <f t="shared" si="0"/>
        <v>dimanche 07</v>
      </c>
      <c r="J8" s="10" t="str">
        <f t="shared" si="0"/>
        <v>lundi 08</v>
      </c>
      <c r="K8" s="10" t="str">
        <f t="shared" si="0"/>
        <v>mardi 09</v>
      </c>
      <c r="L8" s="10" t="str">
        <f t="shared" si="0"/>
        <v>mercredi 10</v>
      </c>
      <c r="M8" s="10" t="str">
        <f t="shared" si="0"/>
        <v>jeudi 11</v>
      </c>
      <c r="N8" s="10" t="str">
        <f t="shared" si="0"/>
        <v>vendredi 12</v>
      </c>
      <c r="O8" s="10" t="str">
        <f t="shared" si="0"/>
        <v>samedi 13</v>
      </c>
      <c r="P8" s="10" t="str">
        <f t="shared" si="0"/>
        <v>dimanche 14</v>
      </c>
      <c r="Q8" s="10" t="str">
        <f t="shared" si="0"/>
        <v>lundi 15</v>
      </c>
      <c r="R8" s="10" t="str">
        <f t="shared" si="0"/>
        <v>mardi 16</v>
      </c>
      <c r="S8" s="10" t="str">
        <f t="shared" si="0"/>
        <v>mercredi 17</v>
      </c>
      <c r="T8" s="10" t="str">
        <f t="shared" si="0"/>
        <v>jeudi 18</v>
      </c>
      <c r="U8" s="10" t="str">
        <f t="shared" si="0"/>
        <v>vendredi 19</v>
      </c>
      <c r="V8" s="10" t="str">
        <f t="shared" si="0"/>
        <v>samedi 20</v>
      </c>
      <c r="W8" s="10" t="str">
        <f t="shared" si="0"/>
        <v>dimanche 21</v>
      </c>
      <c r="X8" s="10" t="str">
        <f t="shared" si="0"/>
        <v>lundi 22</v>
      </c>
      <c r="Y8" s="10" t="str">
        <f t="shared" si="0"/>
        <v>mardi 23</v>
      </c>
      <c r="Z8" s="10" t="str">
        <f t="shared" si="0"/>
        <v>mercredi 24</v>
      </c>
      <c r="AA8" s="10" t="str">
        <f t="shared" si="0"/>
        <v>jeudi 25</v>
      </c>
      <c r="AB8" s="10" t="str">
        <f t="shared" si="0"/>
        <v>vendredi 26</v>
      </c>
      <c r="AC8" s="10" t="str">
        <f t="shared" si="0"/>
        <v>samedi 27</v>
      </c>
      <c r="AD8" s="10" t="str">
        <f t="shared" si="0"/>
        <v>dimanche 28</v>
      </c>
      <c r="AE8" s="10" t="str">
        <f t="shared" si="0"/>
        <v>lundi 29</v>
      </c>
      <c r="AF8" s="10" t="str">
        <f t="shared" si="0"/>
        <v>mardi 30</v>
      </c>
      <c r="AG8" s="10" t="str">
        <f t="shared" si="0"/>
        <v>mercredi 31</v>
      </c>
      <c r="AH8" s="2"/>
      <c r="AK8" s="15"/>
    </row>
    <row r="9" spans="2:37" x14ac:dyDescent="0.25">
      <c r="C9" s="16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2"/>
      <c r="AK9" s="15"/>
    </row>
    <row r="10" spans="2:37" ht="46.5" customHeight="1" x14ac:dyDescent="0.25">
      <c r="B10" s="11"/>
      <c r="C10" s="15"/>
      <c r="AK10" s="15"/>
    </row>
    <row r="11" spans="2:37" ht="46.5" customHeight="1" x14ac:dyDescent="0.25">
      <c r="B11" s="11"/>
      <c r="AK11" s="15"/>
    </row>
    <row r="12" spans="2:37" ht="46.5" customHeight="1" x14ac:dyDescent="0.25">
      <c r="B12" s="11"/>
      <c r="AK12" s="15"/>
    </row>
    <row r="13" spans="2:37" ht="46.5" customHeight="1" x14ac:dyDescent="0.25">
      <c r="B13" s="11"/>
      <c r="AK13" s="15"/>
    </row>
    <row r="14" spans="2:37" ht="46.5" customHeight="1" x14ac:dyDescent="0.25">
      <c r="B14" s="11"/>
      <c r="AK14" s="15"/>
    </row>
    <row r="15" spans="2:37" ht="46.5" customHeight="1" x14ac:dyDescent="0.25">
      <c r="B15" s="11"/>
    </row>
    <row r="16" spans="2:37" ht="46.5" customHeight="1" x14ac:dyDescent="0.25">
      <c r="B16" s="11"/>
    </row>
    <row r="17" spans="2:12" ht="46.5" customHeight="1" x14ac:dyDescent="0.25">
      <c r="B17" s="11"/>
    </row>
    <row r="18" spans="2:12" ht="46.5" customHeight="1" x14ac:dyDescent="0.25">
      <c r="B18" s="11"/>
    </row>
    <row r="19" spans="2:12" ht="46.5" customHeight="1" x14ac:dyDescent="0.25">
      <c r="B19" s="11"/>
    </row>
    <row r="20" spans="2:12" x14ac:dyDescent="0.25">
      <c r="B20" s="11"/>
    </row>
    <row r="21" spans="2:12" x14ac:dyDescent="0.25">
      <c r="B21" s="11"/>
      <c r="L21" s="12"/>
    </row>
    <row r="22" spans="2:12" x14ac:dyDescent="0.25">
      <c r="B22" s="11"/>
      <c r="D22" s="12"/>
      <c r="L22" s="12"/>
    </row>
    <row r="23" spans="2:12" x14ac:dyDescent="0.25">
      <c r="B23" s="11"/>
      <c r="D23" s="12"/>
      <c r="L23" s="12"/>
    </row>
    <row r="24" spans="2:12" x14ac:dyDescent="0.25">
      <c r="B24" s="11"/>
      <c r="D24" s="12"/>
      <c r="L24" s="12"/>
    </row>
    <row r="25" spans="2:12" x14ac:dyDescent="0.25">
      <c r="B25" s="11"/>
      <c r="D25" s="12"/>
      <c r="L25" s="12"/>
    </row>
    <row r="26" spans="2:12" x14ac:dyDescent="0.25">
      <c r="B26" s="11"/>
    </row>
  </sheetData>
  <mergeCells count="1">
    <mergeCell ref="E2:AD5"/>
  </mergeCell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Sources!$F$3:$F$14</xm:f>
          </x14:formula1>
          <xm:sqref>C2</xm:sqref>
        </x14:dataValidation>
        <x14:dataValidation type="list" allowBlank="1" showInputMessage="1" showErrorMessage="1">
          <x14:formula1>
            <xm:f>Sources!$C$3:$C$14</xm:f>
          </x14:formula1>
          <xm:sqref>C3</xm:sqref>
        </x14:dataValidation>
        <x14:dataValidation type="list" allowBlank="1" showInputMessage="1" showErrorMessage="1">
          <x14:formula1>
            <xm:f>Sources!$G$3:$G$4</xm:f>
          </x14:formula1>
          <xm:sqref>C4</xm:sqref>
        </x14:dataValidation>
        <x14:dataValidation type="list" allowBlank="1" showInputMessage="1" showErrorMessage="1">
          <x14:formula1>
            <xm:f>Sources!#REF!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G14"/>
  <sheetViews>
    <sheetView workbookViewId="0">
      <selection activeCell="H18" sqref="H18"/>
    </sheetView>
  </sheetViews>
  <sheetFormatPr baseColWidth="10" defaultRowHeight="15" x14ac:dyDescent="0.25"/>
  <sheetData>
    <row r="2" spans="3:7" x14ac:dyDescent="0.25">
      <c r="C2" s="13" t="s">
        <v>15</v>
      </c>
      <c r="D2" s="13" t="s">
        <v>16</v>
      </c>
      <c r="F2" s="13" t="s">
        <v>14</v>
      </c>
      <c r="G2" s="18" t="s">
        <v>23</v>
      </c>
    </row>
    <row r="3" spans="3:7" x14ac:dyDescent="0.25">
      <c r="C3" s="14" t="s">
        <v>3</v>
      </c>
      <c r="D3" s="14">
        <v>1</v>
      </c>
      <c r="F3" s="14">
        <v>2018</v>
      </c>
      <c r="G3" t="s">
        <v>24</v>
      </c>
    </row>
    <row r="4" spans="3:7" x14ac:dyDescent="0.25">
      <c r="C4" s="14" t="s">
        <v>2</v>
      </c>
      <c r="D4" s="14">
        <v>2</v>
      </c>
      <c r="F4" s="14">
        <v>2019</v>
      </c>
      <c r="G4" t="s">
        <v>25</v>
      </c>
    </row>
    <row r="5" spans="3:7" x14ac:dyDescent="0.25">
      <c r="C5" s="14" t="s">
        <v>4</v>
      </c>
      <c r="D5" s="14">
        <v>3</v>
      </c>
      <c r="F5" s="14">
        <v>2020</v>
      </c>
    </row>
    <row r="6" spans="3:7" x14ac:dyDescent="0.25">
      <c r="C6" s="14" t="s">
        <v>5</v>
      </c>
      <c r="D6" s="14">
        <v>4</v>
      </c>
      <c r="F6" s="14">
        <v>2021</v>
      </c>
    </row>
    <row r="7" spans="3:7" x14ac:dyDescent="0.25">
      <c r="C7" s="14" t="s">
        <v>6</v>
      </c>
      <c r="D7" s="14">
        <v>5</v>
      </c>
      <c r="F7" s="14">
        <v>2022</v>
      </c>
    </row>
    <row r="8" spans="3:7" x14ac:dyDescent="0.25">
      <c r="C8" s="14" t="s">
        <v>7</v>
      </c>
      <c r="D8" s="14">
        <v>6</v>
      </c>
      <c r="F8" s="14">
        <v>2023</v>
      </c>
    </row>
    <row r="9" spans="3:7" x14ac:dyDescent="0.25">
      <c r="C9" s="14" t="s">
        <v>8</v>
      </c>
      <c r="D9" s="14">
        <v>7</v>
      </c>
      <c r="F9" s="14">
        <v>2024</v>
      </c>
    </row>
    <row r="10" spans="3:7" x14ac:dyDescent="0.25">
      <c r="C10" s="14" t="s">
        <v>9</v>
      </c>
      <c r="D10" s="14">
        <v>8</v>
      </c>
      <c r="F10" s="14">
        <v>2025</v>
      </c>
    </row>
    <row r="11" spans="3:7" x14ac:dyDescent="0.25">
      <c r="C11" s="14" t="s">
        <v>10</v>
      </c>
      <c r="D11" s="14">
        <v>9</v>
      </c>
      <c r="F11" s="14">
        <v>2026</v>
      </c>
    </row>
    <row r="12" spans="3:7" x14ac:dyDescent="0.25">
      <c r="C12" s="14" t="s">
        <v>11</v>
      </c>
      <c r="D12" s="14">
        <v>10</v>
      </c>
      <c r="F12" s="14">
        <v>2027</v>
      </c>
    </row>
    <row r="13" spans="3:7" x14ac:dyDescent="0.25">
      <c r="C13" s="14" t="s">
        <v>12</v>
      </c>
      <c r="D13" s="14">
        <v>11</v>
      </c>
      <c r="F13" s="14">
        <v>2028</v>
      </c>
    </row>
    <row r="14" spans="3:7" x14ac:dyDescent="0.25">
      <c r="C14" s="14" t="s">
        <v>13</v>
      </c>
      <c r="D14" s="14">
        <v>12</v>
      </c>
      <c r="F14" s="14">
        <v>2029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"/>
  <sheetViews>
    <sheetView workbookViewId="0">
      <selection activeCell="A73" sqref="A73"/>
    </sheetView>
  </sheetViews>
  <sheetFormatPr baseColWidth="10" defaultRowHeight="15" x14ac:dyDescent="0.25"/>
  <cols>
    <col min="1" max="1" width="34.85546875" bestFit="1" customWidth="1"/>
    <col min="2" max="2" width="12.5703125" bestFit="1" customWidth="1"/>
    <col min="3" max="3" width="13.140625" bestFit="1" customWidth="1"/>
  </cols>
  <sheetData>
    <row r="1" spans="1:3" x14ac:dyDescent="0.25">
      <c r="A1" t="s">
        <v>22</v>
      </c>
      <c r="B1" t="s">
        <v>28</v>
      </c>
      <c r="C1" t="s">
        <v>27</v>
      </c>
    </row>
    <row r="2" spans="1:3" x14ac:dyDescent="0.25">
      <c r="A2" s="15" t="s">
        <v>29</v>
      </c>
      <c r="B2" t="s">
        <v>21</v>
      </c>
      <c r="C2">
        <v>2</v>
      </c>
    </row>
    <row r="3" spans="1:3" x14ac:dyDescent="0.25">
      <c r="A3" s="15" t="s">
        <v>30</v>
      </c>
      <c r="B3" t="s">
        <v>21</v>
      </c>
      <c r="C3">
        <v>3</v>
      </c>
    </row>
    <row r="4" spans="1:3" x14ac:dyDescent="0.25">
      <c r="A4" s="15" t="s">
        <v>31</v>
      </c>
      <c r="B4" t="s">
        <v>21</v>
      </c>
      <c r="C4">
        <v>6</v>
      </c>
    </row>
    <row r="5" spans="1:3" x14ac:dyDescent="0.25">
      <c r="A5" s="15" t="s">
        <v>32</v>
      </c>
      <c r="B5" t="s">
        <v>21</v>
      </c>
      <c r="C5">
        <v>6</v>
      </c>
    </row>
    <row r="6" spans="1:3" x14ac:dyDescent="0.25">
      <c r="A6" s="15" t="s">
        <v>33</v>
      </c>
      <c r="B6" t="s">
        <v>21</v>
      </c>
      <c r="C6">
        <v>6</v>
      </c>
    </row>
    <row r="7" spans="1:3" x14ac:dyDescent="0.25">
      <c r="A7" s="15" t="s">
        <v>34</v>
      </c>
      <c r="B7" t="s">
        <v>21</v>
      </c>
      <c r="C7">
        <v>12</v>
      </c>
    </row>
    <row r="8" spans="1:3" x14ac:dyDescent="0.25">
      <c r="A8" s="15" t="s">
        <v>35</v>
      </c>
      <c r="B8" t="s">
        <v>21</v>
      </c>
      <c r="C8">
        <v>12</v>
      </c>
    </row>
    <row r="9" spans="1:3" x14ac:dyDescent="0.25">
      <c r="A9" s="15" t="s">
        <v>36</v>
      </c>
      <c r="B9" t="s">
        <v>21</v>
      </c>
      <c r="C9">
        <v>12</v>
      </c>
    </row>
    <row r="10" spans="1:3" x14ac:dyDescent="0.25">
      <c r="A10" s="15" t="s">
        <v>37</v>
      </c>
      <c r="B10" t="s">
        <v>21</v>
      </c>
      <c r="C10">
        <v>12</v>
      </c>
    </row>
    <row r="11" spans="1:3" x14ac:dyDescent="0.25">
      <c r="A11" s="15" t="s">
        <v>38</v>
      </c>
      <c r="B11" t="s">
        <v>21</v>
      </c>
      <c r="C11">
        <v>12</v>
      </c>
    </row>
    <row r="12" spans="1:3" x14ac:dyDescent="0.25">
      <c r="A12" s="15" t="s">
        <v>39</v>
      </c>
      <c r="B12" t="s">
        <v>21</v>
      </c>
      <c r="C12">
        <v>12</v>
      </c>
    </row>
    <row r="13" spans="1:3" x14ac:dyDescent="0.25">
      <c r="A13" s="15" t="s">
        <v>40</v>
      </c>
      <c r="B13" t="s">
        <v>21</v>
      </c>
      <c r="C13">
        <v>24</v>
      </c>
    </row>
    <row r="14" spans="1:3" x14ac:dyDescent="0.25">
      <c r="A14" s="15" t="s">
        <v>41</v>
      </c>
      <c r="B14" t="s">
        <v>21</v>
      </c>
      <c r="C14">
        <v>24</v>
      </c>
    </row>
    <row r="15" spans="1:3" x14ac:dyDescent="0.25">
      <c r="A15" s="15"/>
    </row>
    <row r="16" spans="1:3" x14ac:dyDescent="0.25">
      <c r="A16" s="15" t="s">
        <v>42</v>
      </c>
      <c r="B16" t="s">
        <v>17</v>
      </c>
      <c r="C16">
        <v>2</v>
      </c>
    </row>
    <row r="17" spans="1:3" x14ac:dyDescent="0.25">
      <c r="A17" s="15" t="s">
        <v>43</v>
      </c>
      <c r="B17" t="s">
        <v>17</v>
      </c>
      <c r="C17">
        <v>3</v>
      </c>
    </row>
    <row r="18" spans="1:3" x14ac:dyDescent="0.25">
      <c r="A18" s="15" t="s">
        <v>44</v>
      </c>
      <c r="B18" t="s">
        <v>17</v>
      </c>
      <c r="C18">
        <v>3</v>
      </c>
    </row>
    <row r="19" spans="1:3" x14ac:dyDescent="0.25">
      <c r="A19" s="15" t="s">
        <v>45</v>
      </c>
      <c r="B19" t="s">
        <v>17</v>
      </c>
      <c r="C19">
        <v>6</v>
      </c>
    </row>
    <row r="20" spans="1:3" x14ac:dyDescent="0.25">
      <c r="A20" s="15" t="s">
        <v>46</v>
      </c>
      <c r="B20" t="s">
        <v>17</v>
      </c>
      <c r="C20">
        <v>6</v>
      </c>
    </row>
    <row r="21" spans="1:3" x14ac:dyDescent="0.25">
      <c r="A21" s="15" t="s">
        <v>47</v>
      </c>
      <c r="B21" t="s">
        <v>17</v>
      </c>
      <c r="C21">
        <v>6</v>
      </c>
    </row>
    <row r="22" spans="1:3" x14ac:dyDescent="0.25">
      <c r="A22" s="15" t="s">
        <v>48</v>
      </c>
      <c r="B22" t="s">
        <v>17</v>
      </c>
      <c r="C22">
        <v>6</v>
      </c>
    </row>
    <row r="23" spans="1:3" x14ac:dyDescent="0.25">
      <c r="A23" s="15" t="s">
        <v>49</v>
      </c>
      <c r="B23" t="s">
        <v>17</v>
      </c>
      <c r="C23">
        <v>6</v>
      </c>
    </row>
    <row r="24" spans="1:3" x14ac:dyDescent="0.25">
      <c r="A24" s="15" t="s">
        <v>50</v>
      </c>
      <c r="B24" t="s">
        <v>17</v>
      </c>
      <c r="C24">
        <v>6</v>
      </c>
    </row>
    <row r="25" spans="1:3" x14ac:dyDescent="0.25">
      <c r="A25" s="15" t="s">
        <v>51</v>
      </c>
      <c r="B25" t="s">
        <v>17</v>
      </c>
      <c r="C25">
        <v>12</v>
      </c>
    </row>
    <row r="26" spans="1:3" x14ac:dyDescent="0.25">
      <c r="A26" s="15" t="s">
        <v>52</v>
      </c>
      <c r="B26" t="s">
        <v>17</v>
      </c>
      <c r="C26">
        <v>12</v>
      </c>
    </row>
    <row r="27" spans="1:3" x14ac:dyDescent="0.25">
      <c r="A27" s="15" t="s">
        <v>53</v>
      </c>
      <c r="B27" t="s">
        <v>17</v>
      </c>
      <c r="C27">
        <v>12</v>
      </c>
    </row>
    <row r="28" spans="1:3" x14ac:dyDescent="0.25">
      <c r="A28" s="15" t="s">
        <v>54</v>
      </c>
      <c r="B28" t="s">
        <v>17</v>
      </c>
      <c r="C28">
        <v>12</v>
      </c>
    </row>
    <row r="29" spans="1:3" x14ac:dyDescent="0.25">
      <c r="A29" s="15" t="s">
        <v>55</v>
      </c>
      <c r="B29" t="s">
        <v>17</v>
      </c>
      <c r="C29">
        <v>12</v>
      </c>
    </row>
    <row r="30" spans="1:3" x14ac:dyDescent="0.25">
      <c r="A30" s="15" t="s">
        <v>56</v>
      </c>
      <c r="B30" t="s">
        <v>17</v>
      </c>
      <c r="C30">
        <v>24</v>
      </c>
    </row>
    <row r="31" spans="1:3" x14ac:dyDescent="0.25">
      <c r="A31" s="15" t="s">
        <v>57</v>
      </c>
      <c r="B31" t="s">
        <v>17</v>
      </c>
      <c r="C31">
        <v>24</v>
      </c>
    </row>
    <row r="32" spans="1:3" x14ac:dyDescent="0.25">
      <c r="A32" s="15" t="s">
        <v>58</v>
      </c>
      <c r="B32" t="s">
        <v>17</v>
      </c>
      <c r="C32">
        <v>48</v>
      </c>
    </row>
    <row r="33" spans="1:3" x14ac:dyDescent="0.25">
      <c r="A33" s="15"/>
    </row>
    <row r="34" spans="1:3" x14ac:dyDescent="0.25">
      <c r="A34" s="15" t="s">
        <v>59</v>
      </c>
      <c r="B34" t="s">
        <v>18</v>
      </c>
      <c r="C34">
        <v>3</v>
      </c>
    </row>
    <row r="35" spans="1:3" x14ac:dyDescent="0.25">
      <c r="A35" s="15" t="s">
        <v>60</v>
      </c>
      <c r="B35" t="s">
        <v>18</v>
      </c>
      <c r="C35">
        <v>3</v>
      </c>
    </row>
    <row r="36" spans="1:3" x14ac:dyDescent="0.25">
      <c r="A36" s="15" t="s">
        <v>61</v>
      </c>
      <c r="B36" t="s">
        <v>18</v>
      </c>
      <c r="C36">
        <v>3</v>
      </c>
    </row>
    <row r="37" spans="1:3" x14ac:dyDescent="0.25">
      <c r="A37" s="15" t="s">
        <v>62</v>
      </c>
      <c r="B37" t="s">
        <v>18</v>
      </c>
      <c r="C37">
        <v>3</v>
      </c>
    </row>
    <row r="38" spans="1:3" x14ac:dyDescent="0.25">
      <c r="A38" s="15" t="s">
        <v>63</v>
      </c>
      <c r="B38" t="s">
        <v>18</v>
      </c>
      <c r="C38">
        <v>6</v>
      </c>
    </row>
    <row r="39" spans="1:3" x14ac:dyDescent="0.25">
      <c r="A39" s="15" t="s">
        <v>64</v>
      </c>
      <c r="B39" t="s">
        <v>18</v>
      </c>
      <c r="C39">
        <v>6</v>
      </c>
    </row>
    <row r="40" spans="1:3" x14ac:dyDescent="0.25">
      <c r="A40" s="15" t="s">
        <v>65</v>
      </c>
      <c r="B40" t="s">
        <v>18</v>
      </c>
      <c r="C40">
        <v>6</v>
      </c>
    </row>
    <row r="41" spans="1:3" x14ac:dyDescent="0.25">
      <c r="A41" s="15" t="s">
        <v>66</v>
      </c>
      <c r="B41" t="s">
        <v>18</v>
      </c>
      <c r="C41">
        <v>6</v>
      </c>
    </row>
    <row r="42" spans="1:3" x14ac:dyDescent="0.25">
      <c r="A42" s="15" t="s">
        <v>67</v>
      </c>
      <c r="B42" t="s">
        <v>18</v>
      </c>
      <c r="C42">
        <v>12</v>
      </c>
    </row>
    <row r="43" spans="1:3" x14ac:dyDescent="0.25">
      <c r="A43" s="15" t="s">
        <v>68</v>
      </c>
      <c r="B43" t="s">
        <v>18</v>
      </c>
      <c r="C43">
        <v>12</v>
      </c>
    </row>
    <row r="44" spans="1:3" x14ac:dyDescent="0.25">
      <c r="A44" s="15" t="s">
        <v>69</v>
      </c>
      <c r="B44" t="s">
        <v>18</v>
      </c>
      <c r="C44">
        <v>12</v>
      </c>
    </row>
    <row r="45" spans="1:3" x14ac:dyDescent="0.25">
      <c r="A45" s="15" t="s">
        <v>70</v>
      </c>
      <c r="B45" t="s">
        <v>18</v>
      </c>
      <c r="C45">
        <v>12</v>
      </c>
    </row>
    <row r="46" spans="1:3" x14ac:dyDescent="0.25">
      <c r="A46" s="15" t="s">
        <v>71</v>
      </c>
      <c r="B46" t="s">
        <v>18</v>
      </c>
      <c r="C46">
        <v>12</v>
      </c>
    </row>
    <row r="47" spans="1:3" x14ac:dyDescent="0.25">
      <c r="A47" s="15" t="s">
        <v>72</v>
      </c>
      <c r="B47" t="s">
        <v>18</v>
      </c>
      <c r="C47">
        <v>12</v>
      </c>
    </row>
    <row r="48" spans="1:3" x14ac:dyDescent="0.25">
      <c r="A48" s="15" t="s">
        <v>73</v>
      </c>
      <c r="B48" t="s">
        <v>18</v>
      </c>
      <c r="C48">
        <v>12</v>
      </c>
    </row>
    <row r="49" spans="1:3" x14ac:dyDescent="0.25">
      <c r="A49" s="15" t="s">
        <v>74</v>
      </c>
      <c r="B49" t="s">
        <v>18</v>
      </c>
      <c r="C49">
        <v>12</v>
      </c>
    </row>
    <row r="50" spans="1:3" x14ac:dyDescent="0.25">
      <c r="A50" s="15" t="s">
        <v>75</v>
      </c>
      <c r="B50" t="s">
        <v>18</v>
      </c>
      <c r="C50">
        <v>12</v>
      </c>
    </row>
    <row r="51" spans="1:3" x14ac:dyDescent="0.25">
      <c r="A51" s="15" t="s">
        <v>76</v>
      </c>
      <c r="B51" t="s">
        <v>18</v>
      </c>
      <c r="C51">
        <v>12</v>
      </c>
    </row>
    <row r="52" spans="1:3" x14ac:dyDescent="0.25">
      <c r="A52" s="15" t="s">
        <v>77</v>
      </c>
      <c r="B52" t="s">
        <v>18</v>
      </c>
      <c r="C52">
        <v>12</v>
      </c>
    </row>
    <row r="53" spans="1:3" x14ac:dyDescent="0.25">
      <c r="A53" s="15" t="s">
        <v>78</v>
      </c>
      <c r="B53" t="s">
        <v>18</v>
      </c>
      <c r="C53">
        <v>12</v>
      </c>
    </row>
    <row r="54" spans="1:3" x14ac:dyDescent="0.25">
      <c r="A54" s="15" t="s">
        <v>79</v>
      </c>
      <c r="B54" t="s">
        <v>18</v>
      </c>
      <c r="C54">
        <v>12</v>
      </c>
    </row>
    <row r="55" spans="1:3" x14ac:dyDescent="0.25">
      <c r="A55" s="15" t="s">
        <v>80</v>
      </c>
      <c r="B55" t="s">
        <v>18</v>
      </c>
      <c r="C55">
        <v>12</v>
      </c>
    </row>
    <row r="56" spans="1:3" x14ac:dyDescent="0.25">
      <c r="A56" s="15"/>
    </row>
    <row r="57" spans="1:3" x14ac:dyDescent="0.25">
      <c r="A57" s="15" t="s">
        <v>81</v>
      </c>
      <c r="B57" t="s">
        <v>19</v>
      </c>
      <c r="C57">
        <v>3</v>
      </c>
    </row>
    <row r="58" spans="1:3" x14ac:dyDescent="0.25">
      <c r="A58" s="15" t="s">
        <v>82</v>
      </c>
      <c r="B58" t="s">
        <v>19</v>
      </c>
      <c r="C58">
        <v>3</v>
      </c>
    </row>
    <row r="59" spans="1:3" x14ac:dyDescent="0.25">
      <c r="A59" s="15" t="s">
        <v>83</v>
      </c>
      <c r="B59" t="s">
        <v>19</v>
      </c>
      <c r="C59">
        <v>3</v>
      </c>
    </row>
    <row r="60" spans="1:3" x14ac:dyDescent="0.25">
      <c r="A60" s="15" t="s">
        <v>84</v>
      </c>
      <c r="B60" t="s">
        <v>19</v>
      </c>
      <c r="C60">
        <v>3</v>
      </c>
    </row>
    <row r="61" spans="1:3" x14ac:dyDescent="0.25">
      <c r="A61" s="15" t="s">
        <v>85</v>
      </c>
      <c r="B61" t="s">
        <v>19</v>
      </c>
      <c r="C61">
        <v>3</v>
      </c>
    </row>
    <row r="62" spans="1:3" x14ac:dyDescent="0.25">
      <c r="A62" s="15" t="s">
        <v>86</v>
      </c>
      <c r="B62" t="s">
        <v>19</v>
      </c>
      <c r="C62">
        <v>6</v>
      </c>
    </row>
    <row r="63" spans="1:3" x14ac:dyDescent="0.25">
      <c r="A63" s="15" t="s">
        <v>87</v>
      </c>
      <c r="B63" t="s">
        <v>19</v>
      </c>
      <c r="C63">
        <v>6</v>
      </c>
    </row>
    <row r="64" spans="1:3" x14ac:dyDescent="0.25">
      <c r="A64" s="15" t="s">
        <v>88</v>
      </c>
      <c r="B64" t="s">
        <v>19</v>
      </c>
      <c r="C64">
        <v>6</v>
      </c>
    </row>
    <row r="65" spans="1:3" x14ac:dyDescent="0.25">
      <c r="A65" s="15" t="s">
        <v>89</v>
      </c>
      <c r="B65" t="s">
        <v>19</v>
      </c>
      <c r="C65">
        <v>6</v>
      </c>
    </row>
    <row r="66" spans="1:3" x14ac:dyDescent="0.25">
      <c r="A66" s="15" t="s">
        <v>90</v>
      </c>
      <c r="B66" t="s">
        <v>19</v>
      </c>
      <c r="C66">
        <v>12</v>
      </c>
    </row>
    <row r="67" spans="1:3" x14ac:dyDescent="0.25">
      <c r="A67" s="15" t="s">
        <v>91</v>
      </c>
      <c r="B67" t="s">
        <v>19</v>
      </c>
      <c r="C67">
        <v>12</v>
      </c>
    </row>
    <row r="68" spans="1:3" x14ac:dyDescent="0.25">
      <c r="A68" s="15" t="s">
        <v>92</v>
      </c>
      <c r="B68" t="s">
        <v>19</v>
      </c>
      <c r="C68">
        <v>12</v>
      </c>
    </row>
    <row r="69" spans="1:3" x14ac:dyDescent="0.25">
      <c r="A69" s="15" t="s">
        <v>93</v>
      </c>
      <c r="B69" t="s">
        <v>19</v>
      </c>
      <c r="C69">
        <v>12</v>
      </c>
    </row>
    <row r="70" spans="1:3" x14ac:dyDescent="0.25">
      <c r="A70" s="15" t="s">
        <v>94</v>
      </c>
      <c r="B70" t="s">
        <v>19</v>
      </c>
      <c r="C70">
        <v>24</v>
      </c>
    </row>
    <row r="71" spans="1:3" x14ac:dyDescent="0.25">
      <c r="A71" s="15" t="s">
        <v>95</v>
      </c>
      <c r="B71" t="s">
        <v>19</v>
      </c>
      <c r="C71">
        <v>24</v>
      </c>
    </row>
    <row r="72" spans="1:3" x14ac:dyDescent="0.25">
      <c r="A72" s="15" t="s">
        <v>96</v>
      </c>
      <c r="B72" t="s">
        <v>19</v>
      </c>
      <c r="C72">
        <v>24</v>
      </c>
    </row>
    <row r="73" spans="1:3" x14ac:dyDescent="0.25">
      <c r="A73" s="15"/>
    </row>
    <row r="74" spans="1:3" x14ac:dyDescent="0.25">
      <c r="A74" s="15" t="s">
        <v>97</v>
      </c>
      <c r="B74" t="s">
        <v>20</v>
      </c>
      <c r="C74">
        <v>2</v>
      </c>
    </row>
    <row r="75" spans="1:3" x14ac:dyDescent="0.25">
      <c r="A75" s="15" t="s">
        <v>98</v>
      </c>
      <c r="B75" t="s">
        <v>20</v>
      </c>
      <c r="C75">
        <v>3</v>
      </c>
    </row>
    <row r="76" spans="1:3" x14ac:dyDescent="0.25">
      <c r="A76" s="15" t="s">
        <v>99</v>
      </c>
      <c r="B76" t="s">
        <v>20</v>
      </c>
      <c r="C76">
        <v>3</v>
      </c>
    </row>
    <row r="77" spans="1:3" x14ac:dyDescent="0.25">
      <c r="A77" s="15" t="s">
        <v>100</v>
      </c>
      <c r="B77" t="s">
        <v>20</v>
      </c>
      <c r="C77">
        <v>3</v>
      </c>
    </row>
    <row r="78" spans="1:3" x14ac:dyDescent="0.25">
      <c r="A78" s="15" t="s">
        <v>101</v>
      </c>
      <c r="B78" t="s">
        <v>20</v>
      </c>
      <c r="C78">
        <v>3</v>
      </c>
    </row>
    <row r="79" spans="1:3" x14ac:dyDescent="0.25">
      <c r="A79" s="15" t="s">
        <v>102</v>
      </c>
      <c r="B79" t="s">
        <v>20</v>
      </c>
      <c r="C79">
        <v>6</v>
      </c>
    </row>
    <row r="80" spans="1:3" x14ac:dyDescent="0.25">
      <c r="A80" s="15" t="s">
        <v>103</v>
      </c>
      <c r="B80" t="s">
        <v>20</v>
      </c>
      <c r="C80">
        <v>6</v>
      </c>
    </row>
    <row r="81" spans="1:3" x14ac:dyDescent="0.25">
      <c r="A81" s="15" t="s">
        <v>104</v>
      </c>
      <c r="B81" t="s">
        <v>20</v>
      </c>
      <c r="C81">
        <v>6</v>
      </c>
    </row>
    <row r="82" spans="1:3" x14ac:dyDescent="0.25">
      <c r="A82" s="15" t="s">
        <v>105</v>
      </c>
      <c r="B82" t="s">
        <v>20</v>
      </c>
      <c r="C82">
        <v>6</v>
      </c>
    </row>
    <row r="83" spans="1:3" x14ac:dyDescent="0.25">
      <c r="A83" s="15" t="s">
        <v>106</v>
      </c>
      <c r="B83" t="s">
        <v>20</v>
      </c>
      <c r="C83">
        <v>6</v>
      </c>
    </row>
    <row r="84" spans="1:3" x14ac:dyDescent="0.25">
      <c r="A84" s="15" t="s">
        <v>107</v>
      </c>
      <c r="B84" t="s">
        <v>20</v>
      </c>
      <c r="C84">
        <v>12</v>
      </c>
    </row>
    <row r="85" spans="1:3" x14ac:dyDescent="0.25">
      <c r="A85" s="15" t="s">
        <v>108</v>
      </c>
      <c r="B85" t="s">
        <v>20</v>
      </c>
      <c r="C85">
        <v>12</v>
      </c>
    </row>
    <row r="86" spans="1:3" x14ac:dyDescent="0.25">
      <c r="A86" s="15" t="s">
        <v>109</v>
      </c>
      <c r="B86" t="s">
        <v>20</v>
      </c>
      <c r="C86">
        <v>12</v>
      </c>
    </row>
    <row r="87" spans="1:3" x14ac:dyDescent="0.25">
      <c r="A87" s="15" t="s">
        <v>110</v>
      </c>
      <c r="B87" t="s">
        <v>20</v>
      </c>
      <c r="C87">
        <v>12</v>
      </c>
    </row>
    <row r="88" spans="1:3" x14ac:dyDescent="0.25">
      <c r="A88" s="15" t="s">
        <v>111</v>
      </c>
      <c r="B88" t="s">
        <v>20</v>
      </c>
      <c r="C88">
        <v>12</v>
      </c>
    </row>
    <row r="89" spans="1:3" x14ac:dyDescent="0.25">
      <c r="A89" s="15" t="s">
        <v>112</v>
      </c>
      <c r="B89" t="s">
        <v>20</v>
      </c>
      <c r="C89">
        <v>12</v>
      </c>
    </row>
    <row r="90" spans="1:3" x14ac:dyDescent="0.25">
      <c r="A90" s="15" t="s">
        <v>113</v>
      </c>
      <c r="B90" t="s">
        <v>20</v>
      </c>
      <c r="C90">
        <v>12</v>
      </c>
    </row>
    <row r="91" spans="1:3" x14ac:dyDescent="0.25">
      <c r="A91" s="15" t="s">
        <v>114</v>
      </c>
      <c r="B91" t="s">
        <v>20</v>
      </c>
      <c r="C91">
        <v>12</v>
      </c>
    </row>
  </sheetData>
  <sortState ref="A74:C91">
    <sortCondition ref="C74:C9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Sources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COMMERCIAL3</cp:lastModifiedBy>
  <cp:lastPrinted>2017-12-02T08:35:18Z</cp:lastPrinted>
  <dcterms:created xsi:type="dcterms:W3CDTF">2017-12-01T15:01:31Z</dcterms:created>
  <dcterms:modified xsi:type="dcterms:W3CDTF">2021-02-05T22:39:26Z</dcterms:modified>
</cp:coreProperties>
</file>