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guhomm\Downloads\"/>
    </mc:Choice>
  </mc:AlternateContent>
  <xr:revisionPtr revIDLastSave="0" documentId="13_ncr:1_{E8AEE6E3-F04C-4C14-A096-9F20C2F1D721}" xr6:coauthVersionLast="45" xr6:coauthVersionMax="45" xr10:uidLastSave="{00000000-0000-0000-0000-000000000000}"/>
  <bookViews>
    <workbookView xWindow="-30828" yWindow="-4404" windowWidth="30936" windowHeight="16896" activeTab="1" xr2:uid="{8D04673A-70AA-4AAC-822B-508053100CFE}"/>
  </bookViews>
  <sheets>
    <sheet name="BD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2" l="1"/>
  <c r="E30" i="2"/>
  <c r="E2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5" i="2"/>
  <c r="B7" i="2"/>
  <c r="B13" i="2"/>
  <c r="B15" i="2"/>
  <c r="B2" i="2"/>
  <c r="A3" i="2"/>
  <c r="B3" i="2" s="1"/>
  <c r="A4" i="2"/>
  <c r="B4" i="2" s="1"/>
  <c r="A5" i="2"/>
  <c r="A6" i="2"/>
  <c r="B6" i="2" s="1"/>
  <c r="A7" i="2"/>
  <c r="A8" i="2"/>
  <c r="B8" i="2" s="1"/>
  <c r="A9" i="2"/>
  <c r="B9" i="2" s="1"/>
  <c r="A10" i="2"/>
  <c r="B10" i="2" s="1"/>
  <c r="A11" i="2"/>
  <c r="B11" i="2" s="1"/>
  <c r="A12" i="2"/>
  <c r="B12" i="2" s="1"/>
  <c r="A13" i="2"/>
  <c r="A14" i="2"/>
  <c r="B14" i="2" s="1"/>
  <c r="A15" i="2"/>
  <c r="A16" i="2"/>
  <c r="B16" i="2" s="1"/>
  <c r="A17" i="2"/>
  <c r="B17" i="2" s="1"/>
  <c r="A18" i="2"/>
  <c r="B18" i="2" s="1"/>
  <c r="A19" i="2"/>
  <c r="B19" i="2" s="1"/>
  <c r="A20" i="2"/>
  <c r="B20" i="2" s="1"/>
  <c r="A2" i="2"/>
</calcChain>
</file>

<file path=xl/sharedStrings.xml><?xml version="1.0" encoding="utf-8"?>
<sst xmlns="http://schemas.openxmlformats.org/spreadsheetml/2006/main" count="136" uniqueCount="34">
  <si>
    <t>Paris</t>
  </si>
  <si>
    <t>Aix</t>
  </si>
  <si>
    <t>Bruxelles</t>
  </si>
  <si>
    <t>Lyon</t>
  </si>
  <si>
    <t>Marseille</t>
  </si>
  <si>
    <t>rennes</t>
  </si>
  <si>
    <t>Nantes</t>
  </si>
  <si>
    <t>Strasbourg</t>
  </si>
  <si>
    <t>Angers</t>
  </si>
  <si>
    <t>Le Mans</t>
  </si>
  <si>
    <t>Dijon</t>
  </si>
  <si>
    <t>Montpellier</t>
  </si>
  <si>
    <t>Fenetre</t>
  </si>
  <si>
    <t>Carreaux</t>
  </si>
  <si>
    <t>Plancher</t>
  </si>
  <si>
    <t>Isolation</t>
  </si>
  <si>
    <t>Carrelage</t>
  </si>
  <si>
    <t>Electricité</t>
  </si>
  <si>
    <t>Plomberie</t>
  </si>
  <si>
    <t>Escaliers</t>
  </si>
  <si>
    <t>Chauffage</t>
  </si>
  <si>
    <t>Gaz</t>
  </si>
  <si>
    <t>Toiture</t>
  </si>
  <si>
    <t>Hors d'eau</t>
  </si>
  <si>
    <t>Cuivre</t>
  </si>
  <si>
    <t>GDF</t>
  </si>
  <si>
    <t>APBD</t>
  </si>
  <si>
    <t>CDJZ</t>
  </si>
  <si>
    <t>VGDK</t>
  </si>
  <si>
    <t>LMPD</t>
  </si>
  <si>
    <t>PTAJB</t>
  </si>
  <si>
    <t>Etapes</t>
  </si>
  <si>
    <t>…</t>
  </si>
  <si>
    <t>Date associée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</si>
</sst>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14" fontId="3" fillId="0" borderId="0" xfId="0" applyNumberFormat="1" applyFont="1"/>
    <xf numFmtId="14" fontId="4" fillId="0" borderId="0" xfId="0" applyNumberFormat="1" applyFont="1"/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824230</xdr:colOff>
      <xdr:row>2</xdr:row>
      <xdr:rowOff>2540</xdr:rowOff>
    </xdr:from>
    <xdr:to>
      <xdr:col>7</xdr:col>
      <xdr:colOff>160020</xdr:colOff>
      <xdr:row>7</xdr:row>
      <xdr:rowOff>52070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6D5E912-DB97-4C2C-9256-A880FC067244}"/>
            </a:ext>
          </a:extLst>
        </xdr:cNvPr>
        <xdr:cNvCxnSpPr/>
      </xdr:nvCxnSpPr>
      <xdr:spPr>
        <a:xfrm flipH="1" flipV="1">
          <a:off x="3872230" y="368300"/>
          <a:ext cx="1690370" cy="96393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97790</xdr:colOff>
      <xdr:row>5</xdr:row>
      <xdr:rowOff>97790</xdr:rowOff>
    </xdr:from>
    <xdr:to>
      <xdr:col>10</xdr:col>
      <xdr:colOff>367030</xdr:colOff>
      <xdr:row>12</xdr:row>
      <xdr:rowOff>7620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4CF5647-E73D-4B4B-914E-318AFC0ADF56}"/>
            </a:ext>
          </a:extLst>
        </xdr:cNvPr>
        <xdr:cNvSpPr txBox="1"/>
      </xdr:nvSpPr>
      <xdr:spPr>
        <a:xfrm>
          <a:off x="5500370" y="1012190"/>
          <a:ext cx="2555240" cy="118999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qui recherche en fonction de l'étape et du numéro de référence. </a:t>
          </a:r>
        </a:p>
        <a:p>
          <a:r>
            <a:rPr lang="fr-FR" sz="1100" baseline="0"/>
            <a:t>Ici recherche Fenetre + référence 111 574. La difficulté est que la date doit rester en ligne dans l'autre tableau et apparaître en colonne dans celui-ci.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8386E-B922-4A96-86A7-37B2608F8C6F}">
  <dimension ref="A1:V40"/>
  <sheetViews>
    <sheetView workbookViewId="0">
      <selection activeCell="M9" sqref="M9"/>
    </sheetView>
  </sheetViews>
  <sheetFormatPr baseColWidth="10" defaultRowHeight="14.5" x14ac:dyDescent="0.35"/>
  <sheetData>
    <row r="1" spans="1:22" x14ac:dyDescent="0.35">
      <c r="C1" s="2"/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  <c r="O1" t="s">
        <v>23</v>
      </c>
      <c r="P1" t="s">
        <v>24</v>
      </c>
      <c r="Q1" t="s">
        <v>25</v>
      </c>
      <c r="R1" t="s">
        <v>26</v>
      </c>
      <c r="S1" t="s">
        <v>27</v>
      </c>
      <c r="T1" t="s">
        <v>28</v>
      </c>
      <c r="U1" t="s">
        <v>29</v>
      </c>
      <c r="V1" t="s">
        <v>30</v>
      </c>
    </row>
    <row r="2" spans="1:22" x14ac:dyDescent="0.35">
      <c r="A2">
        <v>111574</v>
      </c>
      <c r="B2" t="s">
        <v>0</v>
      </c>
      <c r="C2" s="2"/>
      <c r="D2" s="5">
        <v>45373</v>
      </c>
      <c r="E2" s="6">
        <v>46032</v>
      </c>
      <c r="F2" s="1">
        <v>47548</v>
      </c>
      <c r="G2" s="1">
        <v>46509</v>
      </c>
      <c r="H2" s="1">
        <v>43414</v>
      </c>
      <c r="I2" s="1">
        <v>45873</v>
      </c>
      <c r="J2" s="1">
        <v>46246</v>
      </c>
      <c r="K2" s="1">
        <v>44667</v>
      </c>
      <c r="L2" s="1">
        <v>47089</v>
      </c>
      <c r="M2" s="1">
        <v>47128</v>
      </c>
      <c r="N2" s="1">
        <v>44628</v>
      </c>
      <c r="O2" s="1">
        <v>45110</v>
      </c>
      <c r="P2" s="1">
        <v>44612</v>
      </c>
      <c r="Q2" s="1">
        <v>47060</v>
      </c>
      <c r="R2" s="1">
        <v>47218</v>
      </c>
      <c r="S2" s="1">
        <v>47782</v>
      </c>
      <c r="T2" s="1">
        <v>43858</v>
      </c>
      <c r="U2" s="1">
        <v>43177</v>
      </c>
      <c r="V2" s="1">
        <v>44595</v>
      </c>
    </row>
    <row r="3" spans="1:22" x14ac:dyDescent="0.35">
      <c r="A3">
        <v>115806</v>
      </c>
      <c r="B3" t="s">
        <v>2</v>
      </c>
      <c r="D3" s="1">
        <v>44353</v>
      </c>
      <c r="E3" s="1">
        <v>44610</v>
      </c>
      <c r="F3" s="1">
        <v>43204</v>
      </c>
      <c r="G3" s="1">
        <v>43390</v>
      </c>
      <c r="H3" s="1">
        <v>43158</v>
      </c>
      <c r="I3" s="1">
        <v>44408</v>
      </c>
      <c r="J3" s="1">
        <v>46808</v>
      </c>
      <c r="K3" s="1">
        <v>43830</v>
      </c>
      <c r="L3" s="1">
        <v>43542</v>
      </c>
      <c r="M3" s="7">
        <v>43616</v>
      </c>
      <c r="N3" s="1">
        <v>46332</v>
      </c>
      <c r="O3" s="1">
        <v>43770</v>
      </c>
      <c r="P3" s="1">
        <v>43727</v>
      </c>
      <c r="Q3" s="1">
        <v>47301</v>
      </c>
      <c r="R3" s="1">
        <v>43267</v>
      </c>
      <c r="S3" s="1">
        <v>46538</v>
      </c>
      <c r="T3" s="1">
        <v>45291</v>
      </c>
      <c r="U3" s="1">
        <v>43708</v>
      </c>
      <c r="V3" s="1">
        <v>46303</v>
      </c>
    </row>
    <row r="4" spans="1:22" x14ac:dyDescent="0.35">
      <c r="A4">
        <v>108397</v>
      </c>
      <c r="B4" t="s">
        <v>3</v>
      </c>
      <c r="D4" s="1">
        <v>45327</v>
      </c>
      <c r="E4" s="1">
        <v>43641</v>
      </c>
      <c r="F4" s="1">
        <v>46861</v>
      </c>
      <c r="G4" s="1">
        <v>47228</v>
      </c>
      <c r="H4" s="1">
        <v>44014</v>
      </c>
      <c r="I4" s="1">
        <v>43811</v>
      </c>
      <c r="J4" s="1">
        <v>44697</v>
      </c>
      <c r="K4" s="1">
        <v>47329</v>
      </c>
      <c r="L4" s="1">
        <v>43518</v>
      </c>
      <c r="M4" s="1">
        <v>44066</v>
      </c>
      <c r="N4" s="1">
        <v>43173</v>
      </c>
      <c r="O4" s="1">
        <v>44219</v>
      </c>
      <c r="P4" s="1">
        <v>46399</v>
      </c>
      <c r="Q4" s="1">
        <v>46195</v>
      </c>
      <c r="R4" s="1">
        <v>45818</v>
      </c>
      <c r="S4" s="1">
        <v>44679</v>
      </c>
      <c r="T4" s="1">
        <v>45687</v>
      </c>
      <c r="U4" s="1">
        <v>44650</v>
      </c>
      <c r="V4" s="1">
        <v>44593</v>
      </c>
    </row>
    <row r="5" spans="1:22" x14ac:dyDescent="0.35">
      <c r="A5">
        <v>101591</v>
      </c>
      <c r="B5" t="s">
        <v>4</v>
      </c>
      <c r="D5" s="1">
        <v>44553</v>
      </c>
      <c r="E5" s="1">
        <v>47577</v>
      </c>
      <c r="F5" s="1">
        <v>43841</v>
      </c>
      <c r="G5" s="1">
        <v>47492</v>
      </c>
      <c r="H5" s="1">
        <v>45251</v>
      </c>
      <c r="I5" s="1">
        <v>45809</v>
      </c>
      <c r="J5" s="1">
        <v>45637</v>
      </c>
      <c r="K5" s="1">
        <v>43205</v>
      </c>
      <c r="L5" s="1">
        <v>46321</v>
      </c>
      <c r="M5" s="1">
        <v>47655</v>
      </c>
      <c r="N5" s="1">
        <v>44907</v>
      </c>
      <c r="O5" s="1">
        <v>46309</v>
      </c>
      <c r="P5" s="1">
        <v>45973</v>
      </c>
      <c r="Q5" s="1">
        <v>45821</v>
      </c>
      <c r="R5" s="1">
        <v>45379</v>
      </c>
      <c r="S5" s="1">
        <v>44849</v>
      </c>
      <c r="T5" s="1">
        <v>44923</v>
      </c>
      <c r="U5" s="1">
        <v>45102</v>
      </c>
      <c r="V5" s="1">
        <v>44977</v>
      </c>
    </row>
    <row r="6" spans="1:22" x14ac:dyDescent="0.35">
      <c r="A6">
        <v>111671</v>
      </c>
      <c r="B6" t="s">
        <v>5</v>
      </c>
      <c r="D6" s="1">
        <v>47034</v>
      </c>
      <c r="E6" s="1">
        <v>43890</v>
      </c>
      <c r="F6" s="1">
        <v>46158</v>
      </c>
      <c r="G6" s="1">
        <v>44466</v>
      </c>
      <c r="H6" s="1">
        <v>46481</v>
      </c>
      <c r="I6" s="1">
        <v>43293</v>
      </c>
      <c r="J6" s="1">
        <v>45796</v>
      </c>
      <c r="K6" s="1">
        <v>46248</v>
      </c>
      <c r="L6" s="1">
        <v>47093</v>
      </c>
      <c r="M6" s="1">
        <v>47398</v>
      </c>
      <c r="N6" s="1">
        <v>47432</v>
      </c>
      <c r="O6" s="1">
        <v>46683</v>
      </c>
      <c r="P6" s="1">
        <v>44063</v>
      </c>
      <c r="Q6" s="1">
        <v>44334</v>
      </c>
      <c r="R6" s="1">
        <v>44747</v>
      </c>
      <c r="S6" s="1">
        <v>46535</v>
      </c>
      <c r="T6" s="1">
        <v>43887</v>
      </c>
      <c r="U6" s="1">
        <v>46540</v>
      </c>
      <c r="V6" s="1">
        <v>45448</v>
      </c>
    </row>
    <row r="7" spans="1:22" x14ac:dyDescent="0.35">
      <c r="A7">
        <v>100053</v>
      </c>
      <c r="B7" t="s">
        <v>6</v>
      </c>
      <c r="D7" s="1">
        <v>45147</v>
      </c>
      <c r="E7" s="1">
        <v>45794</v>
      </c>
      <c r="F7" s="1">
        <v>46269</v>
      </c>
      <c r="G7" s="1">
        <v>44267</v>
      </c>
      <c r="H7" s="1">
        <v>47660</v>
      </c>
      <c r="I7" s="1">
        <v>45646</v>
      </c>
      <c r="J7" s="1">
        <v>47731</v>
      </c>
      <c r="K7" s="1">
        <v>44115</v>
      </c>
      <c r="L7" s="1">
        <v>44031</v>
      </c>
      <c r="M7" s="1">
        <v>45412</v>
      </c>
      <c r="N7" s="1">
        <v>43661</v>
      </c>
      <c r="O7" s="1">
        <v>43719</v>
      </c>
      <c r="P7" s="1">
        <v>45422</v>
      </c>
      <c r="Q7" s="1">
        <v>47292</v>
      </c>
      <c r="R7" s="1">
        <v>44469</v>
      </c>
      <c r="S7" s="1">
        <v>44401</v>
      </c>
      <c r="T7" s="1">
        <v>45386</v>
      </c>
      <c r="U7" s="1">
        <v>46486</v>
      </c>
      <c r="V7" s="1">
        <v>43366</v>
      </c>
    </row>
    <row r="8" spans="1:22" x14ac:dyDescent="0.35">
      <c r="A8">
        <v>106516</v>
      </c>
      <c r="B8" t="s">
        <v>1</v>
      </c>
      <c r="D8" s="1">
        <v>46600</v>
      </c>
      <c r="E8" s="1">
        <v>47009</v>
      </c>
      <c r="F8" s="1">
        <v>44200</v>
      </c>
      <c r="G8" s="1">
        <v>45029</v>
      </c>
      <c r="H8" s="1">
        <v>46047</v>
      </c>
      <c r="I8" s="1">
        <v>47773</v>
      </c>
      <c r="J8" s="1">
        <v>44096</v>
      </c>
      <c r="K8" s="1">
        <v>44215</v>
      </c>
      <c r="L8" s="1">
        <v>46206</v>
      </c>
      <c r="M8" s="1">
        <v>43545</v>
      </c>
      <c r="N8" s="1">
        <v>43371</v>
      </c>
      <c r="O8" s="1">
        <v>46226</v>
      </c>
      <c r="P8" s="1">
        <v>43789</v>
      </c>
      <c r="Q8" s="1">
        <v>44344</v>
      </c>
      <c r="R8" s="1">
        <v>46569</v>
      </c>
      <c r="S8" s="1">
        <v>44113</v>
      </c>
      <c r="T8" s="1">
        <v>46318</v>
      </c>
      <c r="U8" s="1">
        <v>46516</v>
      </c>
      <c r="V8" s="1">
        <v>46035</v>
      </c>
    </row>
    <row r="9" spans="1:22" x14ac:dyDescent="0.35">
      <c r="A9">
        <v>112254</v>
      </c>
      <c r="B9" t="s">
        <v>7</v>
      </c>
      <c r="D9" s="1">
        <v>46891</v>
      </c>
      <c r="E9" s="1">
        <v>47710</v>
      </c>
      <c r="F9" s="1">
        <v>44141</v>
      </c>
      <c r="G9" s="1">
        <v>47733</v>
      </c>
      <c r="H9" s="1">
        <v>43754</v>
      </c>
      <c r="I9" s="1">
        <v>44290</v>
      </c>
      <c r="J9" s="1">
        <v>46302</v>
      </c>
      <c r="K9" s="1">
        <v>44588</v>
      </c>
      <c r="L9" s="1">
        <v>46655</v>
      </c>
      <c r="M9" s="1">
        <v>44556</v>
      </c>
      <c r="N9" s="1">
        <v>47097</v>
      </c>
      <c r="O9" s="1">
        <v>45696</v>
      </c>
      <c r="P9" s="1">
        <v>44045</v>
      </c>
      <c r="Q9" s="1">
        <v>43753</v>
      </c>
      <c r="R9" s="1">
        <v>45189</v>
      </c>
      <c r="S9" s="1">
        <v>44910</v>
      </c>
      <c r="T9" s="1">
        <v>45241</v>
      </c>
      <c r="U9" s="1">
        <v>44582</v>
      </c>
      <c r="V9" s="1">
        <v>44969</v>
      </c>
    </row>
    <row r="10" spans="1:22" x14ac:dyDescent="0.35">
      <c r="A10">
        <v>119212</v>
      </c>
      <c r="B10" t="s">
        <v>8</v>
      </c>
      <c r="D10" s="1">
        <v>45770</v>
      </c>
      <c r="E10" s="1">
        <v>44122</v>
      </c>
      <c r="F10" s="1">
        <v>44079</v>
      </c>
      <c r="G10" s="1">
        <v>46226</v>
      </c>
      <c r="H10" s="1">
        <v>47429</v>
      </c>
      <c r="I10" s="1">
        <v>47848</v>
      </c>
      <c r="J10" s="1">
        <v>46929</v>
      </c>
      <c r="K10" s="1">
        <v>43200</v>
      </c>
      <c r="L10" s="1">
        <v>47841</v>
      </c>
      <c r="M10" s="1">
        <v>43549</v>
      </c>
      <c r="N10" s="1">
        <v>43710</v>
      </c>
      <c r="O10" s="1">
        <v>44789</v>
      </c>
      <c r="P10" s="1">
        <v>43150</v>
      </c>
      <c r="Q10" s="1">
        <v>45975</v>
      </c>
      <c r="R10" s="1">
        <v>46698</v>
      </c>
      <c r="S10" s="1">
        <v>43690</v>
      </c>
      <c r="T10" s="1">
        <v>45912</v>
      </c>
      <c r="U10" s="1">
        <v>45904</v>
      </c>
      <c r="V10" s="1">
        <v>44452</v>
      </c>
    </row>
    <row r="11" spans="1:22" x14ac:dyDescent="0.35">
      <c r="A11">
        <v>102036</v>
      </c>
      <c r="B11" t="s">
        <v>9</v>
      </c>
      <c r="D11" s="1">
        <v>43154</v>
      </c>
      <c r="E11" s="1">
        <v>46601</v>
      </c>
      <c r="F11" s="1">
        <v>43470</v>
      </c>
      <c r="G11" s="1">
        <v>44451</v>
      </c>
      <c r="H11" s="1">
        <v>44252</v>
      </c>
      <c r="I11" s="1">
        <v>44149</v>
      </c>
      <c r="J11" s="1">
        <v>46855</v>
      </c>
      <c r="K11" s="1">
        <v>43535</v>
      </c>
      <c r="L11" s="1">
        <v>47365</v>
      </c>
      <c r="M11" s="1">
        <v>46174</v>
      </c>
      <c r="N11" s="1">
        <v>44485</v>
      </c>
      <c r="O11" s="1">
        <v>43138</v>
      </c>
      <c r="P11" s="1">
        <v>43992</v>
      </c>
      <c r="Q11" s="1">
        <v>46547</v>
      </c>
      <c r="R11" s="1">
        <v>47028</v>
      </c>
      <c r="S11" s="1">
        <v>43911</v>
      </c>
      <c r="T11" s="1">
        <v>43280</v>
      </c>
      <c r="U11" s="1">
        <v>44876</v>
      </c>
      <c r="V11" s="1">
        <v>44574</v>
      </c>
    </row>
    <row r="12" spans="1:22" x14ac:dyDescent="0.35">
      <c r="A12">
        <v>102064</v>
      </c>
      <c r="B12" t="s">
        <v>10</v>
      </c>
      <c r="D12" s="1">
        <v>46249</v>
      </c>
      <c r="E12" s="1">
        <v>44997</v>
      </c>
      <c r="F12" s="1">
        <v>46065</v>
      </c>
      <c r="G12" s="1">
        <v>47750</v>
      </c>
      <c r="H12" s="1">
        <v>43918</v>
      </c>
      <c r="I12" s="1">
        <v>47802</v>
      </c>
      <c r="J12" s="1">
        <v>43464</v>
      </c>
      <c r="K12" s="1">
        <v>43589</v>
      </c>
      <c r="L12" s="1">
        <v>45037</v>
      </c>
      <c r="M12" s="1">
        <v>46751</v>
      </c>
      <c r="N12" s="1">
        <v>44663</v>
      </c>
      <c r="O12" s="1">
        <v>44422</v>
      </c>
      <c r="P12" s="1">
        <v>44344</v>
      </c>
      <c r="Q12" s="1">
        <v>44522</v>
      </c>
      <c r="R12" s="1">
        <v>43569</v>
      </c>
      <c r="S12" s="1">
        <v>45261</v>
      </c>
      <c r="T12" s="1">
        <v>44277</v>
      </c>
      <c r="U12" s="1">
        <v>45524</v>
      </c>
      <c r="V12" s="1">
        <v>46379</v>
      </c>
    </row>
    <row r="13" spans="1:22" x14ac:dyDescent="0.35">
      <c r="A13">
        <v>107520</v>
      </c>
      <c r="B13" t="s">
        <v>11</v>
      </c>
      <c r="D13" s="1">
        <v>45513</v>
      </c>
      <c r="E13" s="1">
        <v>45064</v>
      </c>
      <c r="F13" s="1">
        <v>43902</v>
      </c>
      <c r="G13" s="1">
        <v>43285</v>
      </c>
      <c r="H13" s="1">
        <v>44553</v>
      </c>
      <c r="I13" s="1">
        <v>47404</v>
      </c>
      <c r="J13" s="1">
        <v>44300</v>
      </c>
      <c r="K13" s="1">
        <v>47109</v>
      </c>
      <c r="L13" s="1">
        <v>45945</v>
      </c>
      <c r="M13" s="1">
        <v>43393</v>
      </c>
      <c r="N13" s="1">
        <v>44382</v>
      </c>
      <c r="O13" s="1">
        <v>45250</v>
      </c>
      <c r="P13" s="1">
        <v>44739</v>
      </c>
      <c r="Q13" s="1">
        <v>46993</v>
      </c>
      <c r="R13" s="1">
        <v>45997</v>
      </c>
      <c r="S13" s="1">
        <v>43137</v>
      </c>
      <c r="T13" s="1">
        <v>44292</v>
      </c>
      <c r="U13" s="1">
        <v>46870</v>
      </c>
      <c r="V13" s="1">
        <v>43436</v>
      </c>
    </row>
    <row r="14" spans="1:22" x14ac:dyDescent="0.35">
      <c r="A14">
        <v>116820</v>
      </c>
      <c r="B14" t="s">
        <v>0</v>
      </c>
      <c r="D14" s="1">
        <v>43445</v>
      </c>
      <c r="E14" s="1">
        <v>46586</v>
      </c>
      <c r="F14" s="1">
        <v>44880</v>
      </c>
      <c r="G14" s="1">
        <v>43624</v>
      </c>
      <c r="H14" s="1">
        <v>45663</v>
      </c>
      <c r="I14" s="1">
        <v>45591</v>
      </c>
      <c r="J14" s="1">
        <v>44458</v>
      </c>
      <c r="K14" s="1">
        <v>46151</v>
      </c>
      <c r="L14" s="1">
        <v>44074</v>
      </c>
      <c r="M14" s="1">
        <v>43760</v>
      </c>
      <c r="N14" s="1">
        <v>44742</v>
      </c>
      <c r="O14" s="1">
        <v>44447</v>
      </c>
      <c r="P14" s="1">
        <v>45925</v>
      </c>
      <c r="Q14" s="1">
        <v>44518</v>
      </c>
      <c r="R14" s="1">
        <v>45087</v>
      </c>
      <c r="S14" s="1">
        <v>45404</v>
      </c>
      <c r="T14" s="1">
        <v>46092</v>
      </c>
      <c r="U14" s="1">
        <v>45164</v>
      </c>
      <c r="V14" s="1">
        <v>44349</v>
      </c>
    </row>
    <row r="15" spans="1:22" x14ac:dyDescent="0.35">
      <c r="A15">
        <v>100168</v>
      </c>
      <c r="B15" t="s">
        <v>2</v>
      </c>
      <c r="D15" s="1">
        <v>44674</v>
      </c>
      <c r="E15" s="1">
        <v>46816</v>
      </c>
      <c r="F15" s="1">
        <v>44310</v>
      </c>
      <c r="G15" s="1">
        <v>46594</v>
      </c>
      <c r="H15" s="1">
        <v>45398</v>
      </c>
      <c r="I15" s="1">
        <v>47591</v>
      </c>
      <c r="J15" s="1">
        <v>46149</v>
      </c>
      <c r="K15" s="1">
        <v>45335</v>
      </c>
      <c r="L15" s="1">
        <v>45133</v>
      </c>
      <c r="M15" s="1">
        <v>45625</v>
      </c>
      <c r="N15" s="1">
        <v>45360</v>
      </c>
      <c r="O15" s="1">
        <v>44045</v>
      </c>
      <c r="P15" s="1">
        <v>45006</v>
      </c>
      <c r="Q15" s="1">
        <v>47071</v>
      </c>
      <c r="R15" s="1">
        <v>46899</v>
      </c>
      <c r="S15" s="1">
        <v>46691</v>
      </c>
      <c r="T15" s="1">
        <v>45210</v>
      </c>
      <c r="U15" s="1">
        <v>47406</v>
      </c>
      <c r="V15" s="1">
        <v>47727</v>
      </c>
    </row>
    <row r="16" spans="1:22" x14ac:dyDescent="0.35">
      <c r="A16">
        <v>105221</v>
      </c>
      <c r="B16" t="s">
        <v>3</v>
      </c>
      <c r="D16" s="1">
        <v>45834</v>
      </c>
      <c r="E16" s="1">
        <v>45617</v>
      </c>
      <c r="F16" s="1">
        <v>47074</v>
      </c>
      <c r="G16" s="1">
        <v>47108</v>
      </c>
      <c r="H16" s="1">
        <v>44425</v>
      </c>
      <c r="I16" s="1">
        <v>44473</v>
      </c>
      <c r="J16" s="1">
        <v>45897</v>
      </c>
      <c r="K16" s="1">
        <v>44056</v>
      </c>
      <c r="L16" s="1">
        <v>45273</v>
      </c>
      <c r="M16" s="1">
        <v>44507</v>
      </c>
      <c r="N16" s="1">
        <v>46355</v>
      </c>
      <c r="O16" s="1">
        <v>45636</v>
      </c>
      <c r="P16" s="1">
        <v>44069</v>
      </c>
      <c r="Q16" s="1">
        <v>47127</v>
      </c>
      <c r="R16" s="1">
        <v>47153</v>
      </c>
      <c r="S16" s="1">
        <v>43733</v>
      </c>
      <c r="T16" s="1">
        <v>47104</v>
      </c>
      <c r="U16" s="1">
        <v>44998</v>
      </c>
      <c r="V16" s="1">
        <v>45382</v>
      </c>
    </row>
    <row r="17" spans="1:22" x14ac:dyDescent="0.35">
      <c r="A17">
        <v>114012</v>
      </c>
      <c r="B17" t="s">
        <v>4</v>
      </c>
      <c r="D17" s="1">
        <v>47016</v>
      </c>
      <c r="E17" s="1">
        <v>43712</v>
      </c>
      <c r="F17" s="1">
        <v>45908</v>
      </c>
      <c r="G17" s="1">
        <v>43542</v>
      </c>
      <c r="H17" s="1">
        <v>43697</v>
      </c>
      <c r="I17" s="1">
        <v>43273</v>
      </c>
      <c r="J17" s="1">
        <v>43849</v>
      </c>
      <c r="K17" s="1">
        <v>44568</v>
      </c>
      <c r="L17" s="1">
        <v>45075</v>
      </c>
      <c r="M17" s="1">
        <v>43548</v>
      </c>
      <c r="N17" s="1">
        <v>47251</v>
      </c>
      <c r="O17" s="1">
        <v>46088</v>
      </c>
      <c r="P17" s="1">
        <v>45956</v>
      </c>
      <c r="Q17" s="1">
        <v>44097</v>
      </c>
      <c r="R17" s="1">
        <v>47135</v>
      </c>
      <c r="S17" s="1">
        <v>47538</v>
      </c>
      <c r="T17" s="1">
        <v>47393</v>
      </c>
      <c r="U17" s="1">
        <v>43304</v>
      </c>
      <c r="V17" s="1">
        <v>44280</v>
      </c>
    </row>
    <row r="18" spans="1:22" x14ac:dyDescent="0.35">
      <c r="A18">
        <v>113482</v>
      </c>
      <c r="B18" t="s">
        <v>5</v>
      </c>
      <c r="D18" s="1">
        <v>43991</v>
      </c>
      <c r="E18" s="1">
        <v>46097</v>
      </c>
      <c r="F18" s="1">
        <v>47441</v>
      </c>
      <c r="G18" s="1">
        <v>44720</v>
      </c>
      <c r="H18" s="1">
        <v>47422</v>
      </c>
      <c r="I18" s="1">
        <v>47762</v>
      </c>
      <c r="J18" s="1">
        <v>46009</v>
      </c>
      <c r="K18" s="1">
        <v>47123</v>
      </c>
      <c r="L18" s="1">
        <v>43798</v>
      </c>
      <c r="M18" s="1">
        <v>45032</v>
      </c>
      <c r="N18" s="1">
        <v>47421</v>
      </c>
      <c r="O18" s="1">
        <v>46678</v>
      </c>
      <c r="P18" s="1">
        <v>47181</v>
      </c>
      <c r="Q18" s="1">
        <v>43805</v>
      </c>
      <c r="R18" s="1">
        <v>43336</v>
      </c>
      <c r="S18" s="1">
        <v>44476</v>
      </c>
      <c r="T18" s="1">
        <v>44756</v>
      </c>
      <c r="U18" s="1">
        <v>44825</v>
      </c>
      <c r="V18" s="1">
        <v>47486</v>
      </c>
    </row>
    <row r="19" spans="1:22" x14ac:dyDescent="0.35">
      <c r="A19">
        <v>114357</v>
      </c>
      <c r="B19" t="s">
        <v>6</v>
      </c>
      <c r="D19" s="1">
        <v>45637</v>
      </c>
      <c r="E19" s="1">
        <v>45724</v>
      </c>
      <c r="F19" s="1">
        <v>44238</v>
      </c>
      <c r="G19" s="1">
        <v>47162</v>
      </c>
      <c r="H19" s="1">
        <v>43215</v>
      </c>
      <c r="I19" s="1">
        <v>44750</v>
      </c>
      <c r="J19" s="1">
        <v>44430</v>
      </c>
      <c r="K19" s="1">
        <v>45591</v>
      </c>
      <c r="L19" s="1">
        <v>47221</v>
      </c>
      <c r="M19" s="1">
        <v>47391</v>
      </c>
      <c r="N19" s="1">
        <v>47257</v>
      </c>
      <c r="O19" s="1">
        <v>44664</v>
      </c>
      <c r="P19" s="1">
        <v>47090</v>
      </c>
      <c r="Q19" s="1">
        <v>46767</v>
      </c>
      <c r="R19" s="1">
        <v>44001</v>
      </c>
      <c r="S19" s="1">
        <v>45301</v>
      </c>
      <c r="T19" s="1">
        <v>46716</v>
      </c>
      <c r="U19" s="1">
        <v>46741</v>
      </c>
      <c r="V19" s="1">
        <v>46272</v>
      </c>
    </row>
    <row r="20" spans="1:22" x14ac:dyDescent="0.35">
      <c r="A20">
        <v>119499</v>
      </c>
      <c r="B20" t="s">
        <v>1</v>
      </c>
      <c r="D20" s="1">
        <v>47168</v>
      </c>
      <c r="E20" s="1">
        <v>44664</v>
      </c>
      <c r="F20" s="1">
        <v>45360</v>
      </c>
      <c r="G20" s="1">
        <v>44825</v>
      </c>
      <c r="H20" s="1">
        <v>44734</v>
      </c>
      <c r="I20" s="1">
        <v>44870</v>
      </c>
      <c r="J20" s="1">
        <v>45697</v>
      </c>
      <c r="K20" s="1">
        <v>43562</v>
      </c>
      <c r="L20" s="1">
        <v>47155</v>
      </c>
      <c r="M20" s="1">
        <v>45240</v>
      </c>
      <c r="N20" s="1">
        <v>45069</v>
      </c>
      <c r="O20" s="1">
        <v>44650</v>
      </c>
      <c r="P20" s="1">
        <v>47435</v>
      </c>
      <c r="Q20" s="1">
        <v>46568</v>
      </c>
      <c r="R20" s="1">
        <v>47572</v>
      </c>
      <c r="S20" s="1">
        <v>43307</v>
      </c>
      <c r="T20" s="1">
        <v>47816</v>
      </c>
      <c r="U20" s="1">
        <v>46876</v>
      </c>
      <c r="V20" s="1">
        <v>46461</v>
      </c>
    </row>
    <row r="21" spans="1:22" x14ac:dyDescent="0.35">
      <c r="A21">
        <v>118992</v>
      </c>
      <c r="B21" t="s">
        <v>7</v>
      </c>
      <c r="D21" s="1">
        <v>47562</v>
      </c>
      <c r="E21" s="1">
        <v>47538</v>
      </c>
      <c r="F21" s="1">
        <v>47408</v>
      </c>
      <c r="G21" s="1">
        <v>44957</v>
      </c>
      <c r="H21" s="1">
        <v>44952</v>
      </c>
      <c r="I21" s="1">
        <v>43416</v>
      </c>
      <c r="J21" s="1">
        <v>46460</v>
      </c>
      <c r="K21" s="1">
        <v>43361</v>
      </c>
      <c r="L21" s="1">
        <v>45079</v>
      </c>
      <c r="M21" s="1">
        <v>45431</v>
      </c>
      <c r="N21" s="1">
        <v>46502</v>
      </c>
      <c r="O21" s="1">
        <v>47331</v>
      </c>
      <c r="P21" s="1">
        <v>45842</v>
      </c>
      <c r="Q21" s="1">
        <v>44753</v>
      </c>
      <c r="R21" s="1">
        <v>45187</v>
      </c>
      <c r="S21" s="1">
        <v>45382</v>
      </c>
      <c r="T21" s="1">
        <v>45481</v>
      </c>
      <c r="U21" s="1">
        <v>43135</v>
      </c>
      <c r="V21" s="1">
        <v>44768</v>
      </c>
    </row>
    <row r="22" spans="1:22" x14ac:dyDescent="0.35">
      <c r="A22">
        <v>116517</v>
      </c>
      <c r="B22" t="s">
        <v>8</v>
      </c>
      <c r="D22" s="1">
        <v>44716</v>
      </c>
      <c r="E22" s="1">
        <v>45183</v>
      </c>
      <c r="F22" s="1">
        <v>45572</v>
      </c>
      <c r="G22" s="1">
        <v>45893</v>
      </c>
      <c r="H22" s="1">
        <v>46939</v>
      </c>
      <c r="I22" s="1">
        <v>46527</v>
      </c>
      <c r="J22" s="1">
        <v>47103</v>
      </c>
      <c r="K22" s="1">
        <v>43985</v>
      </c>
      <c r="L22" s="1">
        <v>44707</v>
      </c>
      <c r="M22" s="1">
        <v>46506</v>
      </c>
      <c r="N22" s="1">
        <v>46131</v>
      </c>
      <c r="O22" s="1">
        <v>46247</v>
      </c>
      <c r="P22" s="1">
        <v>46891</v>
      </c>
      <c r="Q22" s="1">
        <v>43246</v>
      </c>
      <c r="R22" s="1">
        <v>46008</v>
      </c>
      <c r="S22" s="1">
        <v>47075</v>
      </c>
      <c r="T22" s="1">
        <v>44209</v>
      </c>
      <c r="U22" s="1">
        <v>45999</v>
      </c>
      <c r="V22" s="1">
        <v>46642</v>
      </c>
    </row>
    <row r="23" spans="1:22" x14ac:dyDescent="0.35">
      <c r="A23">
        <v>101280</v>
      </c>
      <c r="B23" t="s">
        <v>9</v>
      </c>
      <c r="D23" s="1">
        <v>47760</v>
      </c>
      <c r="E23" s="1">
        <v>45450</v>
      </c>
      <c r="F23" s="1">
        <v>45831</v>
      </c>
      <c r="G23" s="1">
        <v>45741</v>
      </c>
      <c r="H23" s="1">
        <v>45242</v>
      </c>
      <c r="I23" s="1">
        <v>47652</v>
      </c>
      <c r="J23" s="1">
        <v>43400</v>
      </c>
      <c r="K23" s="1">
        <v>46665</v>
      </c>
      <c r="L23" s="1">
        <v>47302</v>
      </c>
      <c r="M23" s="1">
        <v>46233</v>
      </c>
      <c r="N23" s="1">
        <v>45757</v>
      </c>
      <c r="O23" s="1">
        <v>45048</v>
      </c>
      <c r="P23" s="1">
        <v>47683</v>
      </c>
      <c r="Q23" s="1">
        <v>47601</v>
      </c>
      <c r="R23" s="1">
        <v>44322</v>
      </c>
      <c r="S23" s="1">
        <v>46865</v>
      </c>
      <c r="T23" s="1">
        <v>43475</v>
      </c>
      <c r="U23" s="1">
        <v>47787</v>
      </c>
      <c r="V23" s="1">
        <v>46015</v>
      </c>
    </row>
    <row r="24" spans="1:22" x14ac:dyDescent="0.35">
      <c r="A24">
        <v>103770</v>
      </c>
      <c r="B24" t="s">
        <v>10</v>
      </c>
      <c r="D24" s="1">
        <v>43261</v>
      </c>
      <c r="E24" s="1">
        <v>44253</v>
      </c>
      <c r="F24" s="1">
        <v>46942</v>
      </c>
      <c r="G24" s="1">
        <v>47717</v>
      </c>
      <c r="H24" s="1">
        <v>43825</v>
      </c>
      <c r="I24" s="1">
        <v>44038</v>
      </c>
      <c r="J24" s="1">
        <v>45149</v>
      </c>
      <c r="K24" s="1">
        <v>44148</v>
      </c>
      <c r="L24" s="1">
        <v>46797</v>
      </c>
      <c r="M24" s="1">
        <v>46665</v>
      </c>
      <c r="N24" s="1">
        <v>46800</v>
      </c>
      <c r="O24" s="1">
        <v>47733</v>
      </c>
      <c r="P24" s="1">
        <v>47268</v>
      </c>
      <c r="Q24" s="1">
        <v>43356</v>
      </c>
      <c r="R24" s="1">
        <v>44024</v>
      </c>
      <c r="S24" s="1">
        <v>44485</v>
      </c>
      <c r="T24" s="1">
        <v>44322</v>
      </c>
      <c r="U24" s="1">
        <v>43559</v>
      </c>
      <c r="V24" s="1">
        <v>46236</v>
      </c>
    </row>
    <row r="25" spans="1:22" x14ac:dyDescent="0.35">
      <c r="A25">
        <v>115729</v>
      </c>
      <c r="B25" t="s">
        <v>11</v>
      </c>
      <c r="D25" s="1">
        <v>46690</v>
      </c>
      <c r="E25" s="1">
        <v>46209</v>
      </c>
      <c r="F25" s="1">
        <v>44512</v>
      </c>
      <c r="G25" s="1">
        <v>46666</v>
      </c>
      <c r="H25" s="1">
        <v>44823</v>
      </c>
      <c r="I25" s="1">
        <v>43742</v>
      </c>
      <c r="J25" s="1">
        <v>45093</v>
      </c>
      <c r="K25" s="1">
        <v>45567</v>
      </c>
      <c r="L25" s="1">
        <v>45843</v>
      </c>
      <c r="M25" s="1">
        <v>45616</v>
      </c>
      <c r="N25" s="1">
        <v>44045</v>
      </c>
      <c r="O25" s="1">
        <v>43650</v>
      </c>
      <c r="P25" s="1">
        <v>46092</v>
      </c>
      <c r="Q25" s="1">
        <v>46841</v>
      </c>
      <c r="R25" s="1">
        <v>43848</v>
      </c>
      <c r="S25" s="1">
        <v>44080</v>
      </c>
      <c r="T25" s="1">
        <v>45920</v>
      </c>
      <c r="U25" s="1">
        <v>45062</v>
      </c>
      <c r="V25" s="1">
        <v>46343</v>
      </c>
    </row>
    <row r="26" spans="1:22" x14ac:dyDescent="0.35">
      <c r="A26">
        <v>109637</v>
      </c>
      <c r="B26" t="s">
        <v>4</v>
      </c>
      <c r="D26" s="1">
        <v>44341</v>
      </c>
      <c r="E26" s="1">
        <v>46399</v>
      </c>
      <c r="F26" s="1">
        <v>46566</v>
      </c>
      <c r="G26" s="1">
        <v>46578</v>
      </c>
      <c r="H26" s="1">
        <v>43789</v>
      </c>
      <c r="I26" s="1">
        <v>47772</v>
      </c>
      <c r="J26" s="1">
        <v>46606</v>
      </c>
      <c r="K26" s="1">
        <v>43670</v>
      </c>
      <c r="L26" s="1">
        <v>47438</v>
      </c>
      <c r="M26" s="1">
        <v>47426</v>
      </c>
      <c r="N26" s="1">
        <v>44209</v>
      </c>
      <c r="O26" s="1">
        <v>44259</v>
      </c>
      <c r="P26" s="1">
        <v>47251</v>
      </c>
      <c r="Q26" s="1">
        <v>44677</v>
      </c>
      <c r="R26" s="1">
        <v>47196</v>
      </c>
      <c r="S26" s="1">
        <v>44028</v>
      </c>
      <c r="T26" s="1">
        <v>47430</v>
      </c>
      <c r="U26" s="1">
        <v>46769</v>
      </c>
      <c r="V26" s="1">
        <v>43240</v>
      </c>
    </row>
    <row r="27" spans="1:22" x14ac:dyDescent="0.35">
      <c r="A27">
        <v>100855</v>
      </c>
      <c r="B27" t="s">
        <v>5</v>
      </c>
      <c r="D27" s="1">
        <v>46770</v>
      </c>
      <c r="E27" s="1">
        <v>45753</v>
      </c>
      <c r="F27" s="1">
        <v>47012</v>
      </c>
      <c r="G27" s="1">
        <v>45577</v>
      </c>
      <c r="H27" s="1">
        <v>44011</v>
      </c>
      <c r="I27" s="1">
        <v>46667</v>
      </c>
      <c r="J27" s="1">
        <v>47350</v>
      </c>
      <c r="K27" s="1">
        <v>45626</v>
      </c>
      <c r="L27" s="1">
        <v>46332</v>
      </c>
      <c r="M27" s="1">
        <v>45026</v>
      </c>
      <c r="N27" s="1">
        <v>45719</v>
      </c>
      <c r="O27" s="1">
        <v>45722</v>
      </c>
      <c r="P27" s="1">
        <v>43462</v>
      </c>
      <c r="Q27" s="1">
        <v>43802</v>
      </c>
      <c r="R27" s="1">
        <v>45522</v>
      </c>
      <c r="S27" s="1">
        <v>44217</v>
      </c>
      <c r="T27" s="1">
        <v>47381</v>
      </c>
      <c r="U27" s="1">
        <v>43282</v>
      </c>
      <c r="V27" s="1">
        <v>43473</v>
      </c>
    </row>
    <row r="28" spans="1:22" x14ac:dyDescent="0.35">
      <c r="A28">
        <v>101073</v>
      </c>
      <c r="B28" t="s">
        <v>6</v>
      </c>
      <c r="D28" s="1">
        <v>46261</v>
      </c>
      <c r="E28" s="1">
        <v>47087</v>
      </c>
      <c r="F28" s="1">
        <v>47676</v>
      </c>
      <c r="G28" s="1">
        <v>46507</v>
      </c>
      <c r="H28" s="1">
        <v>47071</v>
      </c>
      <c r="I28" s="1">
        <v>44356</v>
      </c>
      <c r="J28" s="1">
        <v>47218</v>
      </c>
      <c r="K28" s="1">
        <v>46254</v>
      </c>
      <c r="L28" s="1">
        <v>45470</v>
      </c>
      <c r="M28" s="1">
        <v>45448</v>
      </c>
      <c r="N28" s="1">
        <v>43824</v>
      </c>
      <c r="O28" s="1">
        <v>45691</v>
      </c>
      <c r="P28" s="1">
        <v>45796</v>
      </c>
      <c r="Q28" s="1">
        <v>45360</v>
      </c>
      <c r="R28" s="1">
        <v>46867</v>
      </c>
      <c r="S28" s="1">
        <v>47250</v>
      </c>
      <c r="T28" s="1">
        <v>43211</v>
      </c>
      <c r="U28" s="1">
        <v>43793</v>
      </c>
      <c r="V28" s="1">
        <v>44345</v>
      </c>
    </row>
    <row r="29" spans="1:22" x14ac:dyDescent="0.35">
      <c r="A29">
        <v>104643</v>
      </c>
      <c r="B29" t="s">
        <v>1</v>
      </c>
      <c r="D29" s="1">
        <v>46498</v>
      </c>
      <c r="E29" s="1">
        <v>45277</v>
      </c>
      <c r="F29" s="1">
        <v>46586</v>
      </c>
      <c r="G29" s="1">
        <v>46371</v>
      </c>
      <c r="H29" s="1">
        <v>46360</v>
      </c>
      <c r="I29" s="1">
        <v>47742</v>
      </c>
      <c r="J29" s="1">
        <v>45122</v>
      </c>
      <c r="K29" s="1">
        <v>45028</v>
      </c>
      <c r="L29" s="1">
        <v>46623</v>
      </c>
      <c r="M29" s="1">
        <v>44565</v>
      </c>
      <c r="N29" s="1">
        <v>46013</v>
      </c>
      <c r="O29" s="1">
        <v>43843</v>
      </c>
      <c r="P29" s="1">
        <v>44512</v>
      </c>
      <c r="Q29" s="1">
        <v>44601</v>
      </c>
      <c r="R29" s="1">
        <v>46640</v>
      </c>
      <c r="S29" s="1">
        <v>44067</v>
      </c>
      <c r="T29" s="1">
        <v>45642</v>
      </c>
      <c r="U29" s="1">
        <v>44002</v>
      </c>
      <c r="V29" s="1">
        <v>47373</v>
      </c>
    </row>
    <row r="30" spans="1:22" x14ac:dyDescent="0.35">
      <c r="A30">
        <v>108120</v>
      </c>
      <c r="B30" t="s">
        <v>7</v>
      </c>
      <c r="D30" s="1">
        <v>47454</v>
      </c>
      <c r="E30" s="1">
        <v>44090</v>
      </c>
      <c r="F30" s="1">
        <v>47531</v>
      </c>
      <c r="G30" s="1">
        <v>43334</v>
      </c>
      <c r="H30" s="1">
        <v>46061</v>
      </c>
      <c r="I30" s="1">
        <v>45281</v>
      </c>
      <c r="J30" s="1">
        <v>44507</v>
      </c>
      <c r="K30" s="1">
        <v>44933</v>
      </c>
      <c r="L30" s="1">
        <v>47617</v>
      </c>
      <c r="M30" s="1">
        <v>43616</v>
      </c>
      <c r="N30" s="1">
        <v>45671</v>
      </c>
      <c r="O30" s="1">
        <v>47384</v>
      </c>
      <c r="P30" s="1">
        <v>45621</v>
      </c>
      <c r="Q30" s="1">
        <v>47264</v>
      </c>
      <c r="R30" s="1">
        <v>43323</v>
      </c>
      <c r="S30" s="1">
        <v>45715</v>
      </c>
      <c r="T30" s="1">
        <v>44555</v>
      </c>
      <c r="U30" s="1">
        <v>43430</v>
      </c>
      <c r="V30" s="1">
        <v>45714</v>
      </c>
    </row>
    <row r="31" spans="1:22" x14ac:dyDescent="0.35">
      <c r="A31">
        <v>100398</v>
      </c>
      <c r="B31" t="s">
        <v>8</v>
      </c>
      <c r="D31" s="1">
        <v>45475</v>
      </c>
      <c r="E31" s="1">
        <v>46553</v>
      </c>
      <c r="F31" s="1">
        <v>46488</v>
      </c>
      <c r="G31" s="1">
        <v>45666</v>
      </c>
      <c r="H31" s="1">
        <v>45756</v>
      </c>
      <c r="I31" s="1">
        <v>46919</v>
      </c>
      <c r="J31" s="1">
        <v>47289</v>
      </c>
      <c r="K31" s="1">
        <v>47449</v>
      </c>
      <c r="L31" s="1">
        <v>47724</v>
      </c>
      <c r="M31" s="1">
        <v>43596</v>
      </c>
      <c r="N31" s="1">
        <v>47559</v>
      </c>
      <c r="O31" s="1">
        <v>45536</v>
      </c>
      <c r="P31" s="1">
        <v>46244</v>
      </c>
      <c r="Q31" s="1">
        <v>45701</v>
      </c>
      <c r="R31" s="1">
        <v>46224</v>
      </c>
      <c r="S31" s="1">
        <v>46465</v>
      </c>
      <c r="T31" s="1">
        <v>45620</v>
      </c>
      <c r="U31" s="1">
        <v>47184</v>
      </c>
      <c r="V31" s="1">
        <v>44399</v>
      </c>
    </row>
    <row r="32" spans="1:22" x14ac:dyDescent="0.35">
      <c r="A32">
        <v>104679</v>
      </c>
      <c r="B32" t="s">
        <v>6</v>
      </c>
      <c r="D32" s="1">
        <v>45399</v>
      </c>
      <c r="E32" s="1">
        <v>46344</v>
      </c>
      <c r="F32" s="1">
        <v>44639</v>
      </c>
      <c r="G32" s="1">
        <v>44256</v>
      </c>
      <c r="H32" s="1">
        <v>45491</v>
      </c>
      <c r="I32" s="1">
        <v>44823</v>
      </c>
      <c r="J32" s="1">
        <v>46251</v>
      </c>
      <c r="K32" s="1">
        <v>44763</v>
      </c>
      <c r="L32" s="1">
        <v>46888</v>
      </c>
      <c r="M32" s="1">
        <v>44189</v>
      </c>
      <c r="N32" s="1">
        <v>46310</v>
      </c>
      <c r="O32" s="1">
        <v>43806</v>
      </c>
      <c r="P32" s="1">
        <v>46525</v>
      </c>
      <c r="Q32" s="1">
        <v>47658</v>
      </c>
      <c r="R32" s="1">
        <v>43405</v>
      </c>
      <c r="S32" s="1">
        <v>43259</v>
      </c>
      <c r="T32" s="1">
        <v>47327</v>
      </c>
      <c r="U32" s="1">
        <v>44853</v>
      </c>
      <c r="V32" s="1">
        <v>43896</v>
      </c>
    </row>
    <row r="33" spans="1:22" x14ac:dyDescent="0.35">
      <c r="A33">
        <v>100697</v>
      </c>
      <c r="B33" t="s">
        <v>1</v>
      </c>
      <c r="D33" s="1">
        <v>44965</v>
      </c>
      <c r="E33" s="1">
        <v>45301</v>
      </c>
      <c r="F33" s="1">
        <v>43650</v>
      </c>
      <c r="G33" s="1">
        <v>45562</v>
      </c>
      <c r="H33" s="1">
        <v>44629</v>
      </c>
      <c r="I33" s="1">
        <v>46486</v>
      </c>
      <c r="J33" s="1">
        <v>44577</v>
      </c>
      <c r="K33" s="1">
        <v>44206</v>
      </c>
      <c r="L33" s="1">
        <v>46982</v>
      </c>
      <c r="M33" s="1">
        <v>43209</v>
      </c>
      <c r="N33" s="1">
        <v>44785</v>
      </c>
      <c r="O33" s="1">
        <v>44937</v>
      </c>
      <c r="P33" s="1">
        <v>46696</v>
      </c>
      <c r="Q33" s="1">
        <v>43559</v>
      </c>
      <c r="R33" s="1">
        <v>43921</v>
      </c>
      <c r="S33" s="1">
        <v>47173</v>
      </c>
      <c r="T33" s="1">
        <v>46532</v>
      </c>
      <c r="U33" s="1">
        <v>47634</v>
      </c>
      <c r="V33" s="1">
        <v>47007</v>
      </c>
    </row>
    <row r="34" spans="1:22" x14ac:dyDescent="0.35">
      <c r="A34">
        <v>114855</v>
      </c>
      <c r="B34" t="s">
        <v>7</v>
      </c>
      <c r="D34" s="1">
        <v>45797</v>
      </c>
      <c r="E34" s="1">
        <v>45418</v>
      </c>
      <c r="F34" s="1">
        <v>43596</v>
      </c>
      <c r="G34" s="1">
        <v>43182</v>
      </c>
      <c r="H34" s="1">
        <v>47648</v>
      </c>
      <c r="I34" s="1">
        <v>46520</v>
      </c>
      <c r="J34" s="1">
        <v>44702</v>
      </c>
      <c r="K34" s="1">
        <v>44096</v>
      </c>
      <c r="L34" s="1">
        <v>47489</v>
      </c>
      <c r="M34" s="1">
        <v>45682</v>
      </c>
      <c r="N34" s="1">
        <v>45440</v>
      </c>
      <c r="O34" s="1">
        <v>45922</v>
      </c>
      <c r="P34" s="1">
        <v>45807</v>
      </c>
      <c r="Q34" s="1">
        <v>46252</v>
      </c>
      <c r="R34" s="1">
        <v>44519</v>
      </c>
      <c r="S34" s="1">
        <v>45167</v>
      </c>
      <c r="T34" s="1">
        <v>44868</v>
      </c>
      <c r="U34" s="1">
        <v>43430</v>
      </c>
      <c r="V34" s="1">
        <v>44165</v>
      </c>
    </row>
    <row r="35" spans="1:22" x14ac:dyDescent="0.35">
      <c r="A35">
        <v>117733</v>
      </c>
      <c r="B35" t="s">
        <v>8</v>
      </c>
      <c r="D35" s="1">
        <v>47744</v>
      </c>
      <c r="E35" s="1">
        <v>45883</v>
      </c>
      <c r="F35" s="1">
        <v>46532</v>
      </c>
      <c r="G35" s="1">
        <v>47364</v>
      </c>
      <c r="H35" s="1">
        <v>46931</v>
      </c>
      <c r="I35" s="1">
        <v>46632</v>
      </c>
      <c r="J35" s="1">
        <v>45372</v>
      </c>
      <c r="K35" s="1">
        <v>45223</v>
      </c>
      <c r="L35" s="1">
        <v>45037</v>
      </c>
      <c r="M35" s="1">
        <v>46484</v>
      </c>
      <c r="N35" s="1">
        <v>45591</v>
      </c>
      <c r="O35" s="1">
        <v>43276</v>
      </c>
      <c r="P35" s="1">
        <v>45988</v>
      </c>
      <c r="Q35" s="1">
        <v>45272</v>
      </c>
      <c r="R35" s="1">
        <v>43825</v>
      </c>
      <c r="S35" s="1">
        <v>47327</v>
      </c>
      <c r="T35" s="1">
        <v>43933</v>
      </c>
      <c r="U35" s="1">
        <v>47079</v>
      </c>
      <c r="V35" s="1">
        <v>43930</v>
      </c>
    </row>
    <row r="36" spans="1:22" x14ac:dyDescent="0.35">
      <c r="A36">
        <v>102829</v>
      </c>
      <c r="B36" t="s">
        <v>6</v>
      </c>
      <c r="D36" s="1">
        <v>46696</v>
      </c>
      <c r="E36" s="1">
        <v>46480</v>
      </c>
      <c r="F36" s="1">
        <v>43513</v>
      </c>
      <c r="G36" s="1">
        <v>44801</v>
      </c>
      <c r="H36" s="1">
        <v>43878</v>
      </c>
      <c r="I36" s="1">
        <v>47695</v>
      </c>
      <c r="J36" s="1">
        <v>44676</v>
      </c>
      <c r="K36" s="1">
        <v>47588</v>
      </c>
      <c r="L36" s="1">
        <v>45534</v>
      </c>
      <c r="M36" s="1">
        <v>45354</v>
      </c>
      <c r="N36" s="1">
        <v>46683</v>
      </c>
      <c r="O36" s="1">
        <v>47053</v>
      </c>
      <c r="P36" s="1">
        <v>43557</v>
      </c>
      <c r="Q36" s="1">
        <v>47822</v>
      </c>
      <c r="R36" s="1">
        <v>46006</v>
      </c>
      <c r="S36" s="1">
        <v>47123</v>
      </c>
      <c r="T36" s="1">
        <v>46297</v>
      </c>
      <c r="U36" s="1">
        <v>44986</v>
      </c>
      <c r="V36" s="1">
        <v>46184</v>
      </c>
    </row>
    <row r="37" spans="1:22" x14ac:dyDescent="0.35">
      <c r="A37">
        <v>104578</v>
      </c>
      <c r="B37" t="s">
        <v>1</v>
      </c>
      <c r="D37" s="1">
        <v>46343</v>
      </c>
      <c r="E37" s="1">
        <v>44975</v>
      </c>
      <c r="F37" s="1">
        <v>44488</v>
      </c>
      <c r="G37" s="1">
        <v>43649</v>
      </c>
      <c r="H37" s="1">
        <v>46831</v>
      </c>
      <c r="I37" s="1">
        <v>45952</v>
      </c>
      <c r="J37" s="1">
        <v>46708</v>
      </c>
      <c r="K37" s="1">
        <v>44873</v>
      </c>
      <c r="L37" s="1">
        <v>46579</v>
      </c>
      <c r="M37" s="1">
        <v>43907</v>
      </c>
      <c r="N37" s="1">
        <v>47760</v>
      </c>
      <c r="O37" s="1">
        <v>44775</v>
      </c>
      <c r="P37" s="1">
        <v>45578</v>
      </c>
      <c r="Q37" s="1">
        <v>46300</v>
      </c>
      <c r="R37" s="1">
        <v>43144</v>
      </c>
      <c r="S37" s="1">
        <v>44094</v>
      </c>
      <c r="T37" s="1">
        <v>44118</v>
      </c>
      <c r="U37" s="1">
        <v>44896</v>
      </c>
      <c r="V37" s="1">
        <v>44465</v>
      </c>
    </row>
    <row r="38" spans="1:22" x14ac:dyDescent="0.35">
      <c r="A38">
        <v>104977</v>
      </c>
      <c r="B38" t="s">
        <v>7</v>
      </c>
      <c r="D38" s="1">
        <v>45247</v>
      </c>
      <c r="E38" s="1">
        <v>46850</v>
      </c>
      <c r="F38" s="1">
        <v>45968</v>
      </c>
      <c r="G38" s="1">
        <v>43617</v>
      </c>
      <c r="H38" s="1">
        <v>45526</v>
      </c>
      <c r="I38" s="1">
        <v>45465</v>
      </c>
      <c r="J38" s="1">
        <v>44385</v>
      </c>
      <c r="K38" s="1">
        <v>45430</v>
      </c>
      <c r="L38" s="1">
        <v>47665</v>
      </c>
      <c r="M38" s="1">
        <v>43208</v>
      </c>
      <c r="N38" s="1">
        <v>43173</v>
      </c>
      <c r="O38" s="1">
        <v>43349</v>
      </c>
      <c r="P38" s="1">
        <v>43827</v>
      </c>
      <c r="Q38" s="1">
        <v>45767</v>
      </c>
      <c r="R38" s="1">
        <v>44247</v>
      </c>
      <c r="S38" s="1">
        <v>46066</v>
      </c>
      <c r="T38" s="1">
        <v>47675</v>
      </c>
      <c r="U38" s="1">
        <v>44912</v>
      </c>
      <c r="V38" s="1">
        <v>47689</v>
      </c>
    </row>
    <row r="39" spans="1:22" x14ac:dyDescent="0.35">
      <c r="A39">
        <v>108119</v>
      </c>
      <c r="B39" t="s">
        <v>8</v>
      </c>
      <c r="D39" s="1">
        <v>43825</v>
      </c>
      <c r="E39" s="1">
        <v>47125</v>
      </c>
      <c r="F39" s="1">
        <v>44164</v>
      </c>
      <c r="G39" s="1">
        <v>44012</v>
      </c>
      <c r="H39" s="1">
        <v>46112</v>
      </c>
      <c r="I39" s="1">
        <v>47434</v>
      </c>
      <c r="J39" s="1">
        <v>46632</v>
      </c>
      <c r="K39" s="1">
        <v>46551</v>
      </c>
      <c r="L39" s="1">
        <v>44966</v>
      </c>
      <c r="M39" s="1">
        <v>45226</v>
      </c>
      <c r="N39" s="1">
        <v>45893</v>
      </c>
      <c r="O39" s="1">
        <v>46463</v>
      </c>
      <c r="P39" s="1">
        <v>43671</v>
      </c>
      <c r="Q39" s="1">
        <v>46575</v>
      </c>
      <c r="R39" s="1">
        <v>44857</v>
      </c>
      <c r="S39" s="1">
        <v>47399</v>
      </c>
      <c r="T39" s="1">
        <v>43307</v>
      </c>
      <c r="U39" s="1">
        <v>45191</v>
      </c>
      <c r="V39" s="1">
        <v>46272</v>
      </c>
    </row>
    <row r="40" spans="1:22" x14ac:dyDescent="0.35">
      <c r="A40">
        <v>101774</v>
      </c>
      <c r="B40" t="s">
        <v>10</v>
      </c>
      <c r="D40" s="1">
        <v>45948</v>
      </c>
      <c r="E40" s="1">
        <v>47244</v>
      </c>
      <c r="F40" s="1">
        <v>44865</v>
      </c>
      <c r="G40" s="1">
        <v>47693</v>
      </c>
      <c r="H40" s="1">
        <v>43972</v>
      </c>
      <c r="I40" s="1">
        <v>45927</v>
      </c>
      <c r="J40" s="1">
        <v>44733</v>
      </c>
      <c r="K40" s="1">
        <v>43894</v>
      </c>
      <c r="L40" s="1">
        <v>44381</v>
      </c>
      <c r="M40" s="1">
        <v>44881</v>
      </c>
      <c r="N40" s="1">
        <v>45267</v>
      </c>
      <c r="O40" s="1">
        <v>45136</v>
      </c>
      <c r="P40" s="1">
        <v>46742</v>
      </c>
      <c r="Q40" s="1">
        <v>44793</v>
      </c>
      <c r="R40" s="1">
        <v>45362</v>
      </c>
      <c r="S40" s="1">
        <v>47631</v>
      </c>
      <c r="T40" s="1">
        <v>43399</v>
      </c>
      <c r="U40" s="1">
        <v>43637</v>
      </c>
      <c r="V40" s="1">
        <v>44048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ECD10-3872-4F9D-89E0-4D8DF11BB45C}">
  <dimension ref="A1:E40"/>
  <sheetViews>
    <sheetView tabSelected="1" workbookViewId="0">
      <selection activeCell="G24" sqref="G24"/>
    </sheetView>
  </sheetViews>
  <sheetFormatPr baseColWidth="10" defaultRowHeight="14.5" x14ac:dyDescent="0.35"/>
  <cols>
    <col min="5" max="5" width="11.90625" customWidth="1"/>
  </cols>
  <sheetData>
    <row r="1" spans="1:5" x14ac:dyDescent="0.35">
      <c r="D1" s="4" t="s">
        <v>31</v>
      </c>
      <c r="E1" s="3" t="s">
        <v>33</v>
      </c>
    </row>
    <row r="2" spans="1:5" x14ac:dyDescent="0.35">
      <c r="A2">
        <f>111574</f>
        <v>111574</v>
      </c>
      <c r="B2" t="str">
        <f>_xlfn.XLOOKUP(A2,BD!$A$2:$A$40,BD!$B$2:$B$40)</f>
        <v>Paris</v>
      </c>
      <c r="D2" t="s">
        <v>12</v>
      </c>
      <c r="E2" s="5">
        <f>BD!D2</f>
        <v>45373</v>
      </c>
    </row>
    <row r="3" spans="1:5" x14ac:dyDescent="0.35">
      <c r="A3">
        <f t="shared" ref="A3:A20" si="0">111574</f>
        <v>111574</v>
      </c>
      <c r="B3" t="str">
        <f>_xlfn.XLOOKUP(A3,BD!$A$2:$A$40,BD!$B$2:$B$40)</f>
        <v>Paris</v>
      </c>
      <c r="D3" t="s">
        <v>13</v>
      </c>
      <c r="E3" s="6">
        <f>BD!E2</f>
        <v>46032</v>
      </c>
    </row>
    <row r="4" spans="1:5" x14ac:dyDescent="0.35">
      <c r="A4">
        <f t="shared" si="0"/>
        <v>111574</v>
      </c>
      <c r="B4" t="str">
        <f>_xlfn.XLOOKUP(A4,BD!$A$2:$A$40,BD!$B$2:$B$40)</f>
        <v>Paris</v>
      </c>
      <c r="D4" t="s">
        <v>14</v>
      </c>
      <c r="E4" t="s">
        <v>32</v>
      </c>
    </row>
    <row r="5" spans="1:5" x14ac:dyDescent="0.35">
      <c r="A5">
        <f t="shared" si="0"/>
        <v>111574</v>
      </c>
      <c r="B5" t="str">
        <f>_xlfn.XLOOKUP(A5,BD!$A$2:$A$40,BD!$B$2:$B$40)</f>
        <v>Paris</v>
      </c>
      <c r="D5" t="s">
        <v>15</v>
      </c>
      <c r="E5" t="s">
        <v>32</v>
      </c>
    </row>
    <row r="6" spans="1:5" x14ac:dyDescent="0.35">
      <c r="A6">
        <f t="shared" si="0"/>
        <v>111574</v>
      </c>
      <c r="B6" t="str">
        <f>_xlfn.XLOOKUP(A6,BD!$A$2:$A$40,BD!$B$2:$B$40)</f>
        <v>Paris</v>
      </c>
      <c r="D6" t="s">
        <v>16</v>
      </c>
      <c r="E6" t="s">
        <v>32</v>
      </c>
    </row>
    <row r="7" spans="1:5" x14ac:dyDescent="0.35">
      <c r="A7">
        <f t="shared" si="0"/>
        <v>111574</v>
      </c>
      <c r="B7" t="str">
        <f>_xlfn.XLOOKUP(A7,BD!$A$2:$A$40,BD!$B$2:$B$40)</f>
        <v>Paris</v>
      </c>
      <c r="D7" t="s">
        <v>17</v>
      </c>
      <c r="E7" t="s">
        <v>32</v>
      </c>
    </row>
    <row r="8" spans="1:5" x14ac:dyDescent="0.35">
      <c r="A8">
        <f t="shared" si="0"/>
        <v>111574</v>
      </c>
      <c r="B8" t="str">
        <f>_xlfn.XLOOKUP(A8,BD!$A$2:$A$40,BD!$B$2:$B$40)</f>
        <v>Paris</v>
      </c>
      <c r="D8" t="s">
        <v>18</v>
      </c>
      <c r="E8" t="s">
        <v>32</v>
      </c>
    </row>
    <row r="9" spans="1:5" x14ac:dyDescent="0.35">
      <c r="A9">
        <f t="shared" si="0"/>
        <v>111574</v>
      </c>
      <c r="B9" t="str">
        <f>_xlfn.XLOOKUP(A9,BD!$A$2:$A$40,BD!$B$2:$B$40)</f>
        <v>Paris</v>
      </c>
      <c r="D9" t="s">
        <v>19</v>
      </c>
      <c r="E9" t="s">
        <v>32</v>
      </c>
    </row>
    <row r="10" spans="1:5" x14ac:dyDescent="0.35">
      <c r="A10">
        <f t="shared" si="0"/>
        <v>111574</v>
      </c>
      <c r="B10" t="str">
        <f>_xlfn.XLOOKUP(A10,BD!$A$2:$A$40,BD!$B$2:$B$40)</f>
        <v>Paris</v>
      </c>
      <c r="D10" t="s">
        <v>20</v>
      </c>
      <c r="E10" t="s">
        <v>32</v>
      </c>
    </row>
    <row r="11" spans="1:5" x14ac:dyDescent="0.35">
      <c r="A11">
        <f t="shared" si="0"/>
        <v>111574</v>
      </c>
      <c r="B11" t="str">
        <f>_xlfn.XLOOKUP(A11,BD!$A$2:$A$40,BD!$B$2:$B$40)</f>
        <v>Paris</v>
      </c>
      <c r="D11" t="s">
        <v>21</v>
      </c>
      <c r="E11" t="s">
        <v>32</v>
      </c>
    </row>
    <row r="12" spans="1:5" x14ac:dyDescent="0.35">
      <c r="A12">
        <f t="shared" si="0"/>
        <v>111574</v>
      </c>
      <c r="B12" t="str">
        <f>_xlfn.XLOOKUP(A12,BD!$A$2:$A$40,BD!$B$2:$B$40)</f>
        <v>Paris</v>
      </c>
      <c r="D12" t="s">
        <v>22</v>
      </c>
      <c r="E12" t="s">
        <v>32</v>
      </c>
    </row>
    <row r="13" spans="1:5" x14ac:dyDescent="0.35">
      <c r="A13">
        <f t="shared" si="0"/>
        <v>111574</v>
      </c>
      <c r="B13" t="str">
        <f>_xlfn.XLOOKUP(A13,BD!$A$2:$A$40,BD!$B$2:$B$40)</f>
        <v>Paris</v>
      </c>
      <c r="D13" t="s">
        <v>23</v>
      </c>
      <c r="E13" t="s">
        <v>32</v>
      </c>
    </row>
    <row r="14" spans="1:5" x14ac:dyDescent="0.35">
      <c r="A14">
        <f t="shared" si="0"/>
        <v>111574</v>
      </c>
      <c r="B14" t="str">
        <f>_xlfn.XLOOKUP(A14,BD!$A$2:$A$40,BD!$B$2:$B$40)</f>
        <v>Paris</v>
      </c>
      <c r="D14" t="s">
        <v>24</v>
      </c>
      <c r="E14" t="s">
        <v>32</v>
      </c>
    </row>
    <row r="15" spans="1:5" x14ac:dyDescent="0.35">
      <c r="A15">
        <f t="shared" si="0"/>
        <v>111574</v>
      </c>
      <c r="B15" t="str">
        <f>_xlfn.XLOOKUP(A15,BD!$A$2:$A$40,BD!$B$2:$B$40)</f>
        <v>Paris</v>
      </c>
      <c r="D15" t="s">
        <v>25</v>
      </c>
      <c r="E15" t="s">
        <v>32</v>
      </c>
    </row>
    <row r="16" spans="1:5" x14ac:dyDescent="0.35">
      <c r="A16">
        <f t="shared" si="0"/>
        <v>111574</v>
      </c>
      <c r="B16" t="str">
        <f>_xlfn.XLOOKUP(A16,BD!$A$2:$A$40,BD!$B$2:$B$40)</f>
        <v>Paris</v>
      </c>
      <c r="D16" t="s">
        <v>26</v>
      </c>
      <c r="E16" t="s">
        <v>32</v>
      </c>
    </row>
    <row r="17" spans="1:5" x14ac:dyDescent="0.35">
      <c r="A17">
        <f t="shared" si="0"/>
        <v>111574</v>
      </c>
      <c r="B17" t="str">
        <f>_xlfn.XLOOKUP(A17,BD!$A$2:$A$40,BD!$B$2:$B$40)</f>
        <v>Paris</v>
      </c>
      <c r="D17" t="s">
        <v>27</v>
      </c>
      <c r="E17" t="s">
        <v>32</v>
      </c>
    </row>
    <row r="18" spans="1:5" x14ac:dyDescent="0.35">
      <c r="A18">
        <f t="shared" si="0"/>
        <v>111574</v>
      </c>
      <c r="B18" t="str">
        <f>_xlfn.XLOOKUP(A18,BD!$A$2:$A$40,BD!$B$2:$B$40)</f>
        <v>Paris</v>
      </c>
      <c r="D18" t="s">
        <v>28</v>
      </c>
      <c r="E18" t="s">
        <v>32</v>
      </c>
    </row>
    <row r="19" spans="1:5" x14ac:dyDescent="0.35">
      <c r="A19">
        <f t="shared" si="0"/>
        <v>111574</v>
      </c>
      <c r="B19" t="str">
        <f>_xlfn.XLOOKUP(A19,BD!$A$2:$A$40,BD!$B$2:$B$40)</f>
        <v>Paris</v>
      </c>
      <c r="D19" t="s">
        <v>29</v>
      </c>
      <c r="E19" t="s">
        <v>32</v>
      </c>
    </row>
    <row r="20" spans="1:5" x14ac:dyDescent="0.35">
      <c r="A20">
        <f t="shared" si="0"/>
        <v>111574</v>
      </c>
      <c r="B20" t="str">
        <f>_xlfn.XLOOKUP(A20,BD!$A$2:$A$40,BD!$B$2:$B$40)</f>
        <v>Paris</v>
      </c>
      <c r="D20" t="s">
        <v>30</v>
      </c>
      <c r="E20" t="s">
        <v>32</v>
      </c>
    </row>
    <row r="21" spans="1:5" x14ac:dyDescent="0.35">
      <c r="A21">
        <v>115806</v>
      </c>
      <c r="B21" t="str">
        <f>_xlfn.XLOOKUP(A21,BD!$A$2:$A$40,BD!$B$2:$B$40)</f>
        <v>Bruxelles</v>
      </c>
      <c r="D21" t="s">
        <v>12</v>
      </c>
      <c r="E21" t="s">
        <v>32</v>
      </c>
    </row>
    <row r="22" spans="1:5" x14ac:dyDescent="0.35">
      <c r="A22">
        <v>115806</v>
      </c>
      <c r="B22" t="str">
        <f>_xlfn.XLOOKUP(A22,BD!$A$2:$A$40,BD!$B$2:$B$40)</f>
        <v>Bruxelles</v>
      </c>
      <c r="D22" t="s">
        <v>13</v>
      </c>
      <c r="E22" t="s">
        <v>32</v>
      </c>
    </row>
    <row r="23" spans="1:5" x14ac:dyDescent="0.35">
      <c r="A23">
        <v>115806</v>
      </c>
      <c r="B23" t="str">
        <f>_xlfn.XLOOKUP(A23,BD!$A$2:$A$40,BD!$B$2:$B$40)</f>
        <v>Bruxelles</v>
      </c>
      <c r="D23" t="s">
        <v>14</v>
      </c>
      <c r="E23" t="s">
        <v>32</v>
      </c>
    </row>
    <row r="24" spans="1:5" x14ac:dyDescent="0.35">
      <c r="A24">
        <v>115806</v>
      </c>
      <c r="B24" t="str">
        <f>_xlfn.XLOOKUP(A24,BD!$A$2:$A$40,BD!$B$2:$B$40)</f>
        <v>Bruxelles</v>
      </c>
      <c r="D24" t="s">
        <v>15</v>
      </c>
      <c r="E24" t="s">
        <v>32</v>
      </c>
    </row>
    <row r="25" spans="1:5" x14ac:dyDescent="0.35">
      <c r="A25">
        <v>115806</v>
      </c>
      <c r="B25" t="str">
        <f>_xlfn.XLOOKUP(A25,BD!$A$2:$A$40,BD!$B$2:$B$40)</f>
        <v>Bruxelles</v>
      </c>
      <c r="D25" t="s">
        <v>16</v>
      </c>
      <c r="E25" t="s">
        <v>32</v>
      </c>
    </row>
    <row r="26" spans="1:5" x14ac:dyDescent="0.35">
      <c r="A26">
        <v>115806</v>
      </c>
      <c r="B26" t="str">
        <f>_xlfn.XLOOKUP(A26,BD!$A$2:$A$40,BD!$B$2:$B$40)</f>
        <v>Bruxelles</v>
      </c>
      <c r="D26" t="s">
        <v>17</v>
      </c>
      <c r="E26" t="s">
        <v>32</v>
      </c>
    </row>
    <row r="27" spans="1:5" x14ac:dyDescent="0.35">
      <c r="A27">
        <v>115806</v>
      </c>
      <c r="B27" t="str">
        <f>_xlfn.XLOOKUP(A27,BD!$A$2:$A$40,BD!$B$2:$B$40)</f>
        <v>Bruxelles</v>
      </c>
      <c r="D27" t="s">
        <v>18</v>
      </c>
      <c r="E27" t="s">
        <v>32</v>
      </c>
    </row>
    <row r="28" spans="1:5" x14ac:dyDescent="0.35">
      <c r="A28">
        <v>115806</v>
      </c>
      <c r="B28" t="str">
        <f>_xlfn.XLOOKUP(A28,BD!$A$2:$A$40,BD!$B$2:$B$40)</f>
        <v>Bruxelles</v>
      </c>
      <c r="D28" t="s">
        <v>19</v>
      </c>
      <c r="E28" t="s">
        <v>32</v>
      </c>
    </row>
    <row r="29" spans="1:5" x14ac:dyDescent="0.35">
      <c r="A29">
        <v>115806</v>
      </c>
      <c r="B29" t="str">
        <f>_xlfn.XLOOKUP(A29,BD!$A$2:$A$40,BD!$B$2:$B$40)</f>
        <v>Bruxelles</v>
      </c>
      <c r="D29" t="s">
        <v>20</v>
      </c>
      <c r="E29" t="s">
        <v>32</v>
      </c>
    </row>
    <row r="30" spans="1:5" x14ac:dyDescent="0.35">
      <c r="A30">
        <v>115806</v>
      </c>
      <c r="B30" t="str">
        <f>_xlfn.XLOOKUP(A30,BD!$A$2:$A$40,BD!$B$2:$B$40)</f>
        <v>Bruxelles</v>
      </c>
      <c r="D30" t="s">
        <v>21</v>
      </c>
      <c r="E30" s="7">
        <f>BD!M3</f>
        <v>43616</v>
      </c>
    </row>
    <row r="31" spans="1:5" x14ac:dyDescent="0.35">
      <c r="A31">
        <v>115806</v>
      </c>
      <c r="B31" t="str">
        <f>_xlfn.XLOOKUP(A31,BD!$A$2:$A$40,BD!$B$2:$B$40)</f>
        <v>Bruxelles</v>
      </c>
      <c r="D31" t="s">
        <v>22</v>
      </c>
      <c r="E31" t="s">
        <v>32</v>
      </c>
    </row>
    <row r="32" spans="1:5" x14ac:dyDescent="0.35">
      <c r="A32">
        <v>115806</v>
      </c>
      <c r="B32" t="str">
        <f>_xlfn.XLOOKUP(A32,BD!$A$2:$A$40,BD!$B$2:$B$40)</f>
        <v>Bruxelles</v>
      </c>
      <c r="D32" t="s">
        <v>23</v>
      </c>
      <c r="E32" t="s">
        <v>32</v>
      </c>
    </row>
    <row r="33" spans="1:5" x14ac:dyDescent="0.35">
      <c r="A33">
        <v>115806</v>
      </c>
      <c r="B33" t="str">
        <f>_xlfn.XLOOKUP(A33,BD!$A$2:$A$40,BD!$B$2:$B$40)</f>
        <v>Bruxelles</v>
      </c>
      <c r="D33" t="s">
        <v>24</v>
      </c>
      <c r="E33" t="s">
        <v>32</v>
      </c>
    </row>
    <row r="34" spans="1:5" x14ac:dyDescent="0.35">
      <c r="A34">
        <v>115806</v>
      </c>
      <c r="B34" t="str">
        <f>_xlfn.XLOOKUP(A34,BD!$A$2:$A$40,BD!$B$2:$B$40)</f>
        <v>Bruxelles</v>
      </c>
      <c r="D34" t="s">
        <v>25</v>
      </c>
      <c r="E34" t="s">
        <v>32</v>
      </c>
    </row>
    <row r="35" spans="1:5" x14ac:dyDescent="0.35">
      <c r="A35">
        <v>115806</v>
      </c>
      <c r="B35" t="str">
        <f>_xlfn.XLOOKUP(A35,BD!$A$2:$A$40,BD!$B$2:$B$40)</f>
        <v>Bruxelles</v>
      </c>
      <c r="D35" t="s">
        <v>26</v>
      </c>
      <c r="E35" t="s">
        <v>32</v>
      </c>
    </row>
    <row r="36" spans="1:5" x14ac:dyDescent="0.35">
      <c r="A36">
        <v>115806</v>
      </c>
      <c r="B36" t="str">
        <f>_xlfn.XLOOKUP(A36,BD!$A$2:$A$40,BD!$B$2:$B$40)</f>
        <v>Bruxelles</v>
      </c>
      <c r="D36" t="s">
        <v>27</v>
      </c>
      <c r="E36" t="s">
        <v>32</v>
      </c>
    </row>
    <row r="37" spans="1:5" x14ac:dyDescent="0.35">
      <c r="A37">
        <v>115806</v>
      </c>
      <c r="B37" t="str">
        <f>_xlfn.XLOOKUP(A37,BD!$A$2:$A$40,BD!$B$2:$B$40)</f>
        <v>Bruxelles</v>
      </c>
      <c r="D37" t="s">
        <v>28</v>
      </c>
      <c r="E37" t="s">
        <v>32</v>
      </c>
    </row>
    <row r="38" spans="1:5" x14ac:dyDescent="0.35">
      <c r="A38">
        <v>115806</v>
      </c>
      <c r="B38" t="str">
        <f>_xlfn.XLOOKUP(A38,BD!$A$2:$A$40,BD!$B$2:$B$40)</f>
        <v>Bruxelles</v>
      </c>
      <c r="D38" t="s">
        <v>29</v>
      </c>
      <c r="E38" t="s">
        <v>32</v>
      </c>
    </row>
    <row r="39" spans="1:5" x14ac:dyDescent="0.35">
      <c r="A39">
        <v>115806</v>
      </c>
      <c r="B39" t="str">
        <f>_xlfn.XLOOKUP(A39,BD!$A$2:$A$40,BD!$B$2:$B$40)</f>
        <v>Bruxelles</v>
      </c>
      <c r="D39" t="s">
        <v>30</v>
      </c>
      <c r="E39" t="s">
        <v>32</v>
      </c>
    </row>
    <row r="40" spans="1:5" x14ac:dyDescent="0.35">
      <c r="A40" t="s">
        <v>32</v>
      </c>
      <c r="B40" t="s">
        <v>32</v>
      </c>
      <c r="D40" t="s">
        <v>32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Augustin Hommel</dc:creator>
  <cp:lastModifiedBy>Augustin Hommel</cp:lastModifiedBy>
  <dcterms:created xsi:type="dcterms:W3CDTF">2021-03-09T19:06:59Z</dcterms:created>
  <dcterms:modified xsi:type="dcterms:W3CDTF">2021-03-09T19:30:14Z</dcterms:modified>
</cp:coreProperties>
</file>