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285" windowWidth="14805" windowHeight="7830" activeTab="1"/>
  </bookViews>
  <sheets>
    <sheet name="Ce que j'ai" sheetId="1" r:id="rId1"/>
    <sheet name="Ce que je veux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G22" i="2" l="1"/>
  <c r="E22" i="2"/>
  <c r="G21" i="2"/>
  <c r="E21" i="2"/>
  <c r="G20" i="2"/>
  <c r="E20" i="2"/>
  <c r="G19" i="2"/>
  <c r="E19" i="2"/>
  <c r="G18" i="2"/>
  <c r="E18" i="2"/>
  <c r="G17" i="2"/>
  <c r="E17" i="2"/>
  <c r="G16" i="2"/>
  <c r="E16" i="2"/>
  <c r="G15" i="2"/>
  <c r="E15" i="2"/>
  <c r="G14" i="2"/>
  <c r="E14" i="2"/>
  <c r="G13" i="2"/>
  <c r="E13" i="2"/>
  <c r="G12" i="2"/>
  <c r="E12" i="2"/>
  <c r="G11" i="2"/>
  <c r="E11" i="2"/>
  <c r="G10" i="2"/>
  <c r="E10" i="2"/>
  <c r="G9" i="2"/>
  <c r="E9" i="2"/>
  <c r="G8" i="2"/>
  <c r="E8" i="2"/>
  <c r="G7" i="2"/>
  <c r="E7" i="2"/>
  <c r="G6" i="2"/>
  <c r="E6" i="2"/>
  <c r="G5" i="2"/>
  <c r="E5" i="2"/>
  <c r="G4" i="2"/>
  <c r="E4" i="2"/>
  <c r="G3" i="2"/>
  <c r="E3" i="2"/>
  <c r="G2" i="2"/>
  <c r="E2" i="2"/>
  <c r="G3" i="1" l="1"/>
  <c r="E3" i="1"/>
  <c r="G2" i="1" l="1"/>
  <c r="E2" i="1"/>
</calcChain>
</file>

<file path=xl/sharedStrings.xml><?xml version="1.0" encoding="utf-8"?>
<sst xmlns="http://schemas.openxmlformats.org/spreadsheetml/2006/main" count="187" uniqueCount="46">
  <si>
    <t>ELE</t>
  </si>
  <si>
    <t>Electricité</t>
  </si>
  <si>
    <t>Tableaux Electriques</t>
  </si>
  <si>
    <t>TDE</t>
  </si>
  <si>
    <t>IG</t>
  </si>
  <si>
    <t>Code activité</t>
  </si>
  <si>
    <t>Métier</t>
  </si>
  <si>
    <t>Spécialité</t>
  </si>
  <si>
    <t>Code Equipement</t>
  </si>
  <si>
    <t>Description Equipement</t>
  </si>
  <si>
    <t>Code Organe</t>
  </si>
  <si>
    <t>Description Organe</t>
  </si>
  <si>
    <t>N° Organe Max 3c</t>
  </si>
  <si>
    <t>TA</t>
  </si>
  <si>
    <t>TS</t>
  </si>
  <si>
    <t>TC</t>
  </si>
  <si>
    <t>TR</t>
  </si>
  <si>
    <t>TM</t>
  </si>
  <si>
    <t>TLC</t>
  </si>
  <si>
    <t>TBH</t>
  </si>
  <si>
    <t>Commentaire</t>
  </si>
  <si>
    <t>01-Fermé
02-Ouvert
03-Embroché
04-Débroché</t>
  </si>
  <si>
    <t>INV</t>
  </si>
  <si>
    <t xml:space="preserve">01-Défaut
02-Manuel
</t>
  </si>
  <si>
    <t xml:space="preserve">01-Position Source 1
02-Position Source 2
03-Position point Zéro
04-Mode inverseur(actif-Inhibé)
05-Présence Tension Source 1
06-Présence Tension Source 2
</t>
  </si>
  <si>
    <t>01-Position Source 1
02-Position Source 2
03-Position point Zéro</t>
  </si>
  <si>
    <t xml:space="preserve">01-V1 SC1
02-V2 SC1
03-V3 SC1
04-V1 SC2
05-V2 SC2
06-V3 SC2"
</t>
  </si>
  <si>
    <t>Type de point</t>
  </si>
  <si>
    <t>01-Fermé</t>
  </si>
  <si>
    <t>02-Ouvert</t>
  </si>
  <si>
    <t>03-Embroché</t>
  </si>
  <si>
    <t>04-Débroché</t>
  </si>
  <si>
    <t>01-Défaut</t>
  </si>
  <si>
    <t>02-Manuel</t>
  </si>
  <si>
    <t>01-Position Source 1</t>
  </si>
  <si>
    <t>02-Position Source 2</t>
  </si>
  <si>
    <t>03-Position point Zéro</t>
  </si>
  <si>
    <t>04-Mode inverseur(actif-Inhibé)</t>
  </si>
  <si>
    <t>05-Présence Tension Source 1</t>
  </si>
  <si>
    <t>06-Présence Tension Source 2</t>
  </si>
  <si>
    <t>01-V1 SC1</t>
  </si>
  <si>
    <t>02-V2 SC1</t>
  </si>
  <si>
    <t>03-V3 SC1</t>
  </si>
  <si>
    <t>04-V1 SC2</t>
  </si>
  <si>
    <t>05-V2 SC2</t>
  </si>
  <si>
    <t>06-V3 SC2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</si>
</sst>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sz val="11"/>
      <color theme="8" tint="0.79998168889431442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22">
    <xf numFmtId="0" fontId="0" fillId="0" borderId="0" xfId="0"/>
    <xf numFmtId="0" fontId="2" fillId="4" borderId="0" xfId="0" applyFont="1" applyFill="1" applyAlignment="1" applyProtection="1">
      <alignment horizontal="center" vertical="center"/>
      <protection locked="0"/>
    </xf>
    <xf numFmtId="0" fontId="6" fillId="4" borderId="3" xfId="0" applyFont="1" applyFill="1" applyBorder="1" applyAlignment="1" applyProtection="1">
      <alignment horizontal="center" vertical="center" wrapText="1"/>
      <protection locked="0"/>
    </xf>
    <xf numFmtId="0" fontId="6" fillId="5" borderId="4" xfId="0" applyFont="1" applyFill="1" applyBorder="1" applyAlignment="1" applyProtection="1">
      <alignment horizontal="center" vertical="center" wrapText="1"/>
      <protection locked="0"/>
    </xf>
    <xf numFmtId="0" fontId="6" fillId="5" borderId="3" xfId="0" applyFont="1" applyFill="1" applyBorder="1" applyAlignment="1" applyProtection="1">
      <alignment horizontal="center" vertical="center" wrapText="1"/>
    </xf>
    <xf numFmtId="0" fontId="6" fillId="5" borderId="3" xfId="0" applyFont="1" applyFill="1" applyBorder="1" applyAlignment="1" applyProtection="1">
      <alignment horizontal="center" vertical="center" wrapText="1"/>
      <protection locked="0"/>
    </xf>
    <xf numFmtId="164" fontId="1" fillId="5" borderId="3" xfId="0" applyNumberFormat="1" applyFont="1" applyFill="1" applyBorder="1" applyAlignment="1" applyProtection="1">
      <alignment horizontal="center" vertical="center" wrapText="1"/>
      <protection locked="0"/>
    </xf>
    <xf numFmtId="164" fontId="1" fillId="5" borderId="5" xfId="0" applyNumberFormat="1" applyFont="1" applyFill="1" applyBorder="1" applyAlignment="1" applyProtection="1">
      <alignment horizontal="center" vertical="center" wrapText="1"/>
      <protection locked="0"/>
    </xf>
    <xf numFmtId="164" fontId="1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1" applyFont="1" applyFill="1" applyBorder="1" applyAlignment="1" applyProtection="1">
      <alignment horizontal="center" vertical="center" wrapText="1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6" fillId="5" borderId="3" xfId="2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12" xfId="2"/>
    <cellStyle name="Normal 3_SVE-4A-PLA-B1-TZ-TN-EXE-9550-A2 en cours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7-CIEP/Charte_CIEP/Version_CIEP_en%20travail/CIEP-v1.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vision"/>
      <sheetName val="Exemple"/>
      <sheetName val="Site"/>
      <sheetName val="Bâtiment"/>
      <sheetName val="Niveau"/>
      <sheetName val="Zone"/>
      <sheetName val="Activité"/>
      <sheetName val="Equipement"/>
      <sheetName val="Organe"/>
      <sheetName val="Type de Points"/>
      <sheetName val="Poi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Code Equipement</v>
          </cell>
          <cell r="B1" t="str">
            <v>Description Equipement</v>
          </cell>
        </row>
        <row r="2">
          <cell r="A2" t="str">
            <v>AES</v>
          </cell>
          <cell r="B2" t="str">
            <v>Alimenation Electrique de Sécurité</v>
          </cell>
        </row>
        <row r="3">
          <cell r="A3" t="str">
            <v>ASC</v>
          </cell>
          <cell r="B3" t="str">
            <v>Ascenseur</v>
          </cell>
        </row>
        <row r="4">
          <cell r="A4" t="str">
            <v>ASC</v>
          </cell>
          <cell r="B4" t="str">
            <v>Appareil de levage</v>
          </cell>
        </row>
        <row r="5">
          <cell r="A5" t="str">
            <v>ASI</v>
          </cell>
          <cell r="B5" t="str">
            <v>Alimentation sans interruption</v>
          </cell>
        </row>
        <row r="6">
          <cell r="A6" t="str">
            <v>ATA</v>
          </cell>
          <cell r="B6" t="str">
            <v>Armoire Traitement d'Air</v>
          </cell>
        </row>
        <row r="7">
          <cell r="A7" t="str">
            <v>BARR</v>
          </cell>
          <cell r="B7" t="str">
            <v>Barrière</v>
          </cell>
        </row>
        <row r="8">
          <cell r="A8" t="str">
            <v>BLN</v>
          </cell>
          <cell r="B8" t="str">
            <v>BaLNéo</v>
          </cell>
        </row>
        <row r="9">
          <cell r="A9" t="str">
            <v>CAM</v>
          </cell>
          <cell r="B9" t="str">
            <v>Caméra (vidéo-surveillance)</v>
          </cell>
        </row>
        <row r="10">
          <cell r="A10" t="str">
            <v>CBR</v>
          </cell>
          <cell r="B10" t="str">
            <v>Chambre (Environneement)</v>
          </cell>
        </row>
        <row r="11">
          <cell r="A11" t="str">
            <v>CBS</v>
          </cell>
          <cell r="B11" t="str">
            <v>Centrale Blocs de Secours</v>
          </cell>
        </row>
        <row r="12">
          <cell r="A12" t="str">
            <v>CEG</v>
          </cell>
          <cell r="B12" t="str">
            <v>Central Eau Glacée</v>
          </cell>
        </row>
        <row r="13">
          <cell r="A13" t="str">
            <v>CES</v>
          </cell>
          <cell r="B13" t="str">
            <v>Centrale Electrique Secours</v>
          </cell>
        </row>
        <row r="14">
          <cell r="A14" t="str">
            <v>CF</v>
          </cell>
          <cell r="B14" t="str">
            <v>Chambre Froide</v>
          </cell>
        </row>
        <row r="15">
          <cell r="A15" t="str">
            <v>CFR</v>
          </cell>
          <cell r="B15" t="str">
            <v>Coffret - Rack</v>
          </cell>
        </row>
        <row r="16">
          <cell r="A16" t="str">
            <v>CGEM</v>
          </cell>
          <cell r="B16" t="str">
            <v>Coffret Groupe Electrogène Mobile</v>
          </cell>
        </row>
        <row r="17">
          <cell r="A17" t="str">
            <v>CPA</v>
          </cell>
          <cell r="B17" t="str">
            <v>Centrale Production Air</v>
          </cell>
        </row>
        <row r="18">
          <cell r="A18" t="str">
            <v>CTL</v>
          </cell>
          <cell r="B18" t="str">
            <v>Centrale détection intrusion</v>
          </cell>
        </row>
        <row r="19">
          <cell r="A19" t="str">
            <v>GAB</v>
          </cell>
          <cell r="B19" t="str">
            <v>Gaine à Barres</v>
          </cell>
        </row>
        <row r="20">
          <cell r="A20" t="str">
            <v>GE</v>
          </cell>
          <cell r="B20" t="str">
            <v>Groupe Electrogène</v>
          </cell>
        </row>
        <row r="21">
          <cell r="A21" t="str">
            <v>GF</v>
          </cell>
          <cell r="B21" t="str">
            <v>Groupe Froid</v>
          </cell>
        </row>
        <row r="22">
          <cell r="A22" t="str">
            <v>GMP</v>
          </cell>
          <cell r="B22" t="str">
            <v>Groupe Maintien de pression</v>
          </cell>
        </row>
        <row r="23">
          <cell r="A23" t="str">
            <v>MC</v>
          </cell>
          <cell r="B23" t="str">
            <v>Monte-charge</v>
          </cell>
        </row>
        <row r="24">
          <cell r="A24" t="str">
            <v>MTO</v>
          </cell>
          <cell r="B24" t="str">
            <v>MéTéO</v>
          </cell>
        </row>
        <row r="25">
          <cell r="A25" t="str">
            <v>PHT</v>
          </cell>
          <cell r="B25" t="str">
            <v>Poste HT</v>
          </cell>
        </row>
        <row r="26">
          <cell r="A26" t="str">
            <v>PNY</v>
          </cell>
          <cell r="B26" t="str">
            <v>PaNneaux raYonnant</v>
          </cell>
        </row>
        <row r="27">
          <cell r="A27" t="str">
            <v>PRTE</v>
          </cell>
          <cell r="B27" t="str">
            <v>Porte</v>
          </cell>
        </row>
        <row r="28">
          <cell r="A28" t="str">
            <v>PRTL</v>
          </cell>
          <cell r="B28" t="str">
            <v xml:space="preserve">Portail </v>
          </cell>
        </row>
        <row r="29">
          <cell r="A29" t="str">
            <v>PRTN</v>
          </cell>
          <cell r="B29" t="str">
            <v>Porte</v>
          </cell>
        </row>
        <row r="30">
          <cell r="A30" t="str">
            <v>RAC</v>
          </cell>
          <cell r="B30" t="str">
            <v>Coffret</v>
          </cell>
        </row>
        <row r="31">
          <cell r="A31" t="str">
            <v>SR</v>
          </cell>
          <cell r="B31" t="str">
            <v>SR (local VDI)</v>
          </cell>
        </row>
        <row r="32">
          <cell r="A32" t="str">
            <v>SST</v>
          </cell>
          <cell r="B32" t="str">
            <v>Sous-Station</v>
          </cell>
        </row>
        <row r="33">
          <cell r="A33" t="str">
            <v>STR</v>
          </cell>
          <cell r="B33" t="str">
            <v>Station Relevage</v>
          </cell>
        </row>
        <row r="34">
          <cell r="A34" t="str">
            <v>TDE</v>
          </cell>
          <cell r="B34" t="str">
            <v>Tableau Divisionnaire Eclairage</v>
          </cell>
        </row>
        <row r="35">
          <cell r="A35" t="str">
            <v>TDESF</v>
          </cell>
          <cell r="B35" t="str">
            <v>Tableau Divisionnaire Eclairage  Sécurisé Force</v>
          </cell>
        </row>
        <row r="36">
          <cell r="A36" t="str">
            <v>TDF</v>
          </cell>
          <cell r="B36" t="str">
            <v>Tableau Divisionnaire Force</v>
          </cell>
        </row>
        <row r="37">
          <cell r="A37" t="str">
            <v>TDM</v>
          </cell>
          <cell r="B37" t="str">
            <v>Tableau Divisionnaire Mixte (Ondulé/Normal)</v>
          </cell>
        </row>
        <row r="38">
          <cell r="A38" t="str">
            <v>TDN</v>
          </cell>
          <cell r="B38" t="str">
            <v>Tableau Divisionnaire Normal</v>
          </cell>
        </row>
        <row r="39">
          <cell r="A39" t="str">
            <v>TDO</v>
          </cell>
          <cell r="B39" t="str">
            <v>Tableau Divisionnaire Ondulé</v>
          </cell>
        </row>
        <row r="40">
          <cell r="A40" t="str">
            <v>TDOD</v>
          </cell>
          <cell r="B40" t="str">
            <v>Tableau Divisionnaire Ondulé Dynamique</v>
          </cell>
        </row>
        <row r="41">
          <cell r="A41" t="str">
            <v>TES</v>
          </cell>
          <cell r="B41" t="str">
            <v>Tableau Divisionnaire Eclairage Sécurisé (IGH)</v>
          </cell>
        </row>
        <row r="42">
          <cell r="A42" t="str">
            <v>TGBT</v>
          </cell>
          <cell r="B42" t="str">
            <v>Tableau Général Basse Tension</v>
          </cell>
        </row>
        <row r="43">
          <cell r="A43" t="str">
            <v>TGO</v>
          </cell>
          <cell r="B43" t="str">
            <v>Tableau Général Basse Tension Ondulé</v>
          </cell>
        </row>
        <row r="44">
          <cell r="A44" t="str">
            <v>TGS</v>
          </cell>
          <cell r="B44" t="str">
            <v>Tableau Général Basse Tension Sécurité</v>
          </cell>
        </row>
        <row r="45">
          <cell r="A45" t="str">
            <v>TTE</v>
          </cell>
          <cell r="B45" t="str">
            <v xml:space="preserve">TraiTement de l'Eau </v>
          </cell>
        </row>
        <row r="46">
          <cell r="A46" t="str">
            <v>UTA</v>
          </cell>
          <cell r="B46" t="str">
            <v>Unité Terminale de traitement d'Air (Ventilo convecteur, cassette, arm clim)</v>
          </cell>
        </row>
        <row r="47">
          <cell r="A47" t="str">
            <v>UTL</v>
          </cell>
          <cell r="B47" t="str">
            <v>Unité de Traitement Local</v>
          </cell>
        </row>
        <row r="48">
          <cell r="A48" t="str">
            <v>VC</v>
          </cell>
          <cell r="B48" t="str">
            <v>Ventilo Convecteur</v>
          </cell>
        </row>
        <row r="49">
          <cell r="A49"/>
          <cell r="B49"/>
        </row>
        <row r="50">
          <cell r="A50"/>
          <cell r="B50"/>
        </row>
        <row r="51">
          <cell r="A51"/>
          <cell r="B51"/>
        </row>
        <row r="52">
          <cell r="A52"/>
          <cell r="B52"/>
        </row>
        <row r="53">
          <cell r="A53"/>
          <cell r="B53"/>
        </row>
        <row r="54">
          <cell r="A54"/>
          <cell r="B54"/>
        </row>
        <row r="55">
          <cell r="A55"/>
          <cell r="B55"/>
        </row>
        <row r="56">
          <cell r="A56"/>
          <cell r="B56"/>
        </row>
        <row r="57">
          <cell r="A57"/>
          <cell r="B57"/>
        </row>
        <row r="58">
          <cell r="A58"/>
          <cell r="B58"/>
        </row>
        <row r="59">
          <cell r="A59"/>
          <cell r="B59"/>
        </row>
        <row r="60">
          <cell r="A60"/>
          <cell r="B60"/>
        </row>
        <row r="61">
          <cell r="A61"/>
          <cell r="B61"/>
        </row>
        <row r="62">
          <cell r="A62"/>
          <cell r="B62"/>
        </row>
        <row r="63">
          <cell r="A63"/>
          <cell r="B63"/>
        </row>
        <row r="64">
          <cell r="A64"/>
          <cell r="B64"/>
        </row>
        <row r="65">
          <cell r="A65"/>
          <cell r="B65"/>
        </row>
        <row r="66">
          <cell r="A66"/>
          <cell r="B66"/>
        </row>
        <row r="67">
          <cell r="A67"/>
          <cell r="B67"/>
        </row>
        <row r="68">
          <cell r="A68"/>
          <cell r="B68"/>
        </row>
        <row r="69">
          <cell r="A69"/>
          <cell r="B69"/>
        </row>
        <row r="70">
          <cell r="A70"/>
          <cell r="B70"/>
        </row>
        <row r="71">
          <cell r="A71"/>
          <cell r="B71"/>
        </row>
        <row r="72">
          <cell r="A72"/>
          <cell r="B72"/>
        </row>
        <row r="73">
          <cell r="A73"/>
          <cell r="B73"/>
        </row>
        <row r="74">
          <cell r="A74"/>
          <cell r="B74"/>
        </row>
        <row r="75">
          <cell r="A75"/>
          <cell r="B75"/>
        </row>
        <row r="76">
          <cell r="A76"/>
          <cell r="B76"/>
        </row>
        <row r="77">
          <cell r="A77"/>
          <cell r="B77"/>
        </row>
        <row r="78">
          <cell r="A78"/>
          <cell r="B78"/>
        </row>
        <row r="79">
          <cell r="A79"/>
          <cell r="B79"/>
        </row>
        <row r="80">
          <cell r="A80"/>
          <cell r="B80"/>
        </row>
        <row r="81">
          <cell r="A81"/>
          <cell r="B81"/>
        </row>
        <row r="82">
          <cell r="A82"/>
          <cell r="B82"/>
        </row>
        <row r="83">
          <cell r="A83"/>
          <cell r="B83"/>
        </row>
        <row r="84">
          <cell r="A84"/>
          <cell r="B84"/>
        </row>
        <row r="85">
          <cell r="A85"/>
          <cell r="B85"/>
        </row>
        <row r="86">
          <cell r="A86"/>
          <cell r="B86"/>
        </row>
        <row r="87">
          <cell r="A87"/>
          <cell r="B87"/>
        </row>
        <row r="88">
          <cell r="A88"/>
          <cell r="B88"/>
        </row>
        <row r="89">
          <cell r="A89"/>
          <cell r="B89"/>
        </row>
        <row r="90">
          <cell r="A90"/>
          <cell r="B90"/>
        </row>
        <row r="91">
          <cell r="A91"/>
          <cell r="B91"/>
        </row>
      </sheetData>
      <sheetData sheetId="8">
        <row r="1">
          <cell r="A1" t="str">
            <v>Code Organe</v>
          </cell>
          <cell r="B1" t="str">
            <v>Description  Organe</v>
          </cell>
        </row>
        <row r="2">
          <cell r="A2" t="str">
            <v>ACP</v>
          </cell>
          <cell r="B2" t="str">
            <v>Analyseur de Chlore &amp; PH</v>
          </cell>
        </row>
        <row r="3">
          <cell r="A3" t="str">
            <v>AER</v>
          </cell>
          <cell r="B3" t="str">
            <v>AERorefroidisseur</v>
          </cell>
        </row>
        <row r="4">
          <cell r="A4" t="str">
            <v>AES</v>
          </cell>
          <cell r="B4" t="str">
            <v>Alimenation Electrique de Sécurité</v>
          </cell>
        </row>
        <row r="5">
          <cell r="A5" t="str">
            <v>ANA</v>
          </cell>
          <cell r="B5" t="str">
            <v>ANAlyseur</v>
          </cell>
        </row>
        <row r="6">
          <cell r="A6" t="str">
            <v>AP</v>
          </cell>
          <cell r="B6" t="str">
            <v>Point d'accès réseau (borne Wi-Fi)</v>
          </cell>
        </row>
        <row r="7">
          <cell r="A7" t="str">
            <v>API</v>
          </cell>
          <cell r="B7" t="str">
            <v>Automate Programmable Industriel</v>
          </cell>
        </row>
        <row r="8">
          <cell r="A8" t="str">
            <v>ASC</v>
          </cell>
          <cell r="B8" t="str">
            <v>Ascenseur</v>
          </cell>
        </row>
        <row r="9">
          <cell r="A9" t="str">
            <v>ASI</v>
          </cell>
          <cell r="B9" t="str">
            <v>Alimentation sans interruption</v>
          </cell>
        </row>
        <row r="10">
          <cell r="A10" t="str">
            <v>ASR</v>
          </cell>
          <cell r="B10" t="str">
            <v>ASsècheuR</v>
          </cell>
        </row>
        <row r="11">
          <cell r="A11" t="str">
            <v>ATA</v>
          </cell>
          <cell r="B11" t="str">
            <v>Armoire Traitement d'Air</v>
          </cell>
        </row>
        <row r="12">
          <cell r="A12" t="str">
            <v>AU</v>
          </cell>
          <cell r="B12" t="str">
            <v>Arrêt d'Urgence</v>
          </cell>
        </row>
        <row r="13">
          <cell r="A13" t="str">
            <v>BAES</v>
          </cell>
          <cell r="B13" t="str">
            <v>Bloc Autonome d'Eclairage de sécurité</v>
          </cell>
        </row>
        <row r="14">
          <cell r="A14" t="str">
            <v>BLN</v>
          </cell>
          <cell r="B14" t="str">
            <v>BaLNéo</v>
          </cell>
        </row>
        <row r="15">
          <cell r="A15" t="str">
            <v>BP</v>
          </cell>
          <cell r="B15" t="str">
            <v>Bouton Poussoir</v>
          </cell>
        </row>
        <row r="16">
          <cell r="A16" t="str">
            <v>BT</v>
          </cell>
          <cell r="B16" t="str">
            <v>Batterie Terminal</v>
          </cell>
        </row>
        <row r="17">
          <cell r="A17" t="str">
            <v>BTC</v>
          </cell>
          <cell r="B17" t="str">
            <v>Batterie Terminale hydraulique (Chaud)</v>
          </cell>
        </row>
        <row r="18">
          <cell r="A18" t="str">
            <v>BTCD</v>
          </cell>
          <cell r="B18" t="str">
            <v>Batterie de condensateur</v>
          </cell>
        </row>
        <row r="19">
          <cell r="A19" t="str">
            <v>BTF</v>
          </cell>
          <cell r="B19" t="str">
            <v>Batterie Terminale hydraulique (froid)</v>
          </cell>
        </row>
        <row r="20">
          <cell r="A20" t="str">
            <v>CAM</v>
          </cell>
          <cell r="B20" t="str">
            <v>Caméra (vidéo-surveillance)</v>
          </cell>
        </row>
        <row r="21">
          <cell r="A21" t="str">
            <v>CC</v>
          </cell>
          <cell r="B21" t="str">
            <v>CirCulateur</v>
          </cell>
        </row>
        <row r="22">
          <cell r="A22" t="str">
            <v>CCPT</v>
          </cell>
          <cell r="B22" t="str">
            <v>Cellule ComPTage</v>
          </cell>
        </row>
        <row r="23">
          <cell r="A23" t="str">
            <v>CD</v>
          </cell>
          <cell r="B23" t="str">
            <v>Capteur Débit</v>
          </cell>
        </row>
        <row r="24">
          <cell r="A24" t="str">
            <v>CEG</v>
          </cell>
          <cell r="B24" t="str">
            <v>Central Eau Glacée</v>
          </cell>
        </row>
        <row r="25">
          <cell r="A25" t="str">
            <v>CEN</v>
          </cell>
          <cell r="B25" t="str">
            <v>Compteur d'ENergie</v>
          </cell>
        </row>
        <row r="26">
          <cell r="A26" t="str">
            <v>CES</v>
          </cell>
          <cell r="B26" t="str">
            <v>Centrale Electrique Secours</v>
          </cell>
        </row>
        <row r="27">
          <cell r="A27" t="str">
            <v>CFR</v>
          </cell>
          <cell r="B27" t="str">
            <v>Coffret - Rack</v>
          </cell>
        </row>
        <row r="28">
          <cell r="A28" t="str">
            <v>CGEM</v>
          </cell>
          <cell r="B28" t="str">
            <v>Coffret Groupe Electrogène Mobile</v>
          </cell>
        </row>
        <row r="29">
          <cell r="A29" t="str">
            <v>CGH</v>
          </cell>
          <cell r="B29" t="str">
            <v>Cellule Générateur Homopolaire</v>
          </cell>
        </row>
        <row r="30">
          <cell r="A30" t="str">
            <v>CH</v>
          </cell>
          <cell r="B30" t="str">
            <v>Capteur D'Hygrométrie (ex:sol)</v>
          </cell>
        </row>
        <row r="31">
          <cell r="A31" t="str">
            <v>CHA</v>
          </cell>
          <cell r="B31" t="str">
            <v>CHArgeur</v>
          </cell>
        </row>
        <row r="32">
          <cell r="A32" t="str">
            <v>CHD</v>
          </cell>
          <cell r="B32" t="str">
            <v>Chaudière</v>
          </cell>
        </row>
        <row r="33">
          <cell r="A33" t="str">
            <v>CLA</v>
          </cell>
          <cell r="B33" t="str">
            <v>Clavier</v>
          </cell>
        </row>
        <row r="34">
          <cell r="A34" t="str">
            <v>CM</v>
          </cell>
          <cell r="B34" t="str">
            <v>CoMmutateur</v>
          </cell>
        </row>
        <row r="35">
          <cell r="A35" t="str">
            <v>CMM</v>
          </cell>
          <cell r="B35" t="str">
            <v>Centrale de Mesures Multifonction</v>
          </cell>
        </row>
        <row r="36">
          <cell r="A36" t="str">
            <v>CN</v>
          </cell>
          <cell r="B36" t="str">
            <v>Capteur de niveau</v>
          </cell>
        </row>
        <row r="37">
          <cell r="A37" t="str">
            <v>COI</v>
          </cell>
          <cell r="B37" t="str">
            <v>Convertisseur d'intensité</v>
          </cell>
        </row>
        <row r="38">
          <cell r="A38" t="str">
            <v>COMP</v>
          </cell>
          <cell r="B38" t="str">
            <v>Compresseur (GF)</v>
          </cell>
        </row>
        <row r="39">
          <cell r="A39" t="str">
            <v>COND</v>
          </cell>
          <cell r="B39" t="str">
            <v>Condenseur (GF)</v>
          </cell>
        </row>
        <row r="40">
          <cell r="A40" t="str">
            <v>COU</v>
          </cell>
          <cell r="B40" t="str">
            <v>Convertisseur de Tension</v>
          </cell>
        </row>
        <row r="41">
          <cell r="A41" t="str">
            <v>CP</v>
          </cell>
          <cell r="B41" t="str">
            <v>Capteur de Pression</v>
          </cell>
        </row>
        <row r="42">
          <cell r="A42" t="str">
            <v>CPA</v>
          </cell>
          <cell r="B42" t="str">
            <v>Centrale Production Air</v>
          </cell>
        </row>
        <row r="43">
          <cell r="A43" t="str">
            <v>CPD</v>
          </cell>
          <cell r="B43" t="str">
            <v>Capteur Pression Différentiel</v>
          </cell>
        </row>
        <row r="44">
          <cell r="A44" t="str">
            <v>CPI</v>
          </cell>
          <cell r="B44" t="str">
            <v>Contrôleur Permanent d'Isolement</v>
          </cell>
        </row>
        <row r="45">
          <cell r="A45" t="str">
            <v>CPOS</v>
          </cell>
          <cell r="B45" t="str">
            <v>Capteur de Position</v>
          </cell>
        </row>
        <row r="46">
          <cell r="A46" t="str">
            <v>CPR</v>
          </cell>
          <cell r="B46" t="str">
            <v>ComPResseur</v>
          </cell>
        </row>
        <row r="47">
          <cell r="A47" t="str">
            <v>CPTC</v>
          </cell>
          <cell r="B47" t="str">
            <v>ComPTeur Chaleur</v>
          </cell>
        </row>
        <row r="48">
          <cell r="A48" t="str">
            <v>CPTD</v>
          </cell>
          <cell r="B48" t="str">
            <v>ComPTeur Débit</v>
          </cell>
        </row>
        <row r="49">
          <cell r="A49" t="str">
            <v>CPTE</v>
          </cell>
          <cell r="B49" t="str">
            <v>ComPteur d'Energie Electrique</v>
          </cell>
        </row>
        <row r="50">
          <cell r="A50" t="str">
            <v>CPTF</v>
          </cell>
          <cell r="B50" t="str">
            <v>ComPTeur Froid</v>
          </cell>
        </row>
        <row r="51">
          <cell r="A51" t="str">
            <v>CPTG</v>
          </cell>
          <cell r="B51" t="str">
            <v>ComPTeur Gaz</v>
          </cell>
        </row>
        <row r="52">
          <cell r="A52" t="str">
            <v>CPTR</v>
          </cell>
          <cell r="B52" t="str">
            <v>Cellule Protection Transfo</v>
          </cell>
        </row>
        <row r="53">
          <cell r="A53" t="str">
            <v>CQHT</v>
          </cell>
          <cell r="B53" t="str">
            <v>Cellule Haut Tension(Disj-Inter-sect etc)</v>
          </cell>
        </row>
        <row r="54">
          <cell r="A54" t="str">
            <v>CSAG</v>
          </cell>
          <cell r="B54" t="str">
            <v>Thermostat Anti Gel</v>
          </cell>
        </row>
        <row r="55">
          <cell r="A55" t="str">
            <v>CSD</v>
          </cell>
          <cell r="B55" t="str">
            <v>Capteur Sécurité Débit</v>
          </cell>
        </row>
        <row r="56">
          <cell r="A56" t="str">
            <v>CSH</v>
          </cell>
          <cell r="B56" t="str">
            <v>Capteur de Sécurité D'Hygrométrie (sol)</v>
          </cell>
        </row>
        <row r="57">
          <cell r="A57" t="str">
            <v>CSM</v>
          </cell>
          <cell r="B57" t="str">
            <v>Capteur de Sécurité Moteur</v>
          </cell>
        </row>
        <row r="58">
          <cell r="A58" t="str">
            <v>CSN</v>
          </cell>
          <cell r="B58" t="str">
            <v>Capteur de Sécurité de Niveau</v>
          </cell>
        </row>
        <row r="59">
          <cell r="A59" t="str">
            <v>CSP</v>
          </cell>
          <cell r="B59" t="str">
            <v>Capteur Sécurité Pression</v>
          </cell>
        </row>
        <row r="60">
          <cell r="A60" t="str">
            <v>CSPD</v>
          </cell>
          <cell r="B60" t="str">
            <v>Capteur de Sécurité De Pression Différentiel</v>
          </cell>
        </row>
        <row r="61">
          <cell r="A61" t="str">
            <v>CST</v>
          </cell>
          <cell r="B61" t="str">
            <v>Capteur de Sécurité De Température</v>
          </cell>
        </row>
        <row r="62">
          <cell r="A62" t="str">
            <v>CT</v>
          </cell>
          <cell r="B62" t="str">
            <v>Capteur De Température</v>
          </cell>
        </row>
        <row r="63">
          <cell r="A63" t="str">
            <v>CTA</v>
          </cell>
          <cell r="B63" t="str">
            <v>Centrale Traitement d'Air</v>
          </cell>
        </row>
        <row r="64">
          <cell r="A64" t="str">
            <v>CTL</v>
          </cell>
          <cell r="B64" t="str">
            <v>Centrale détection intrusion</v>
          </cell>
        </row>
        <row r="65">
          <cell r="A65" t="str">
            <v>CUV</v>
          </cell>
          <cell r="B65" t="str">
            <v>CUVe</v>
          </cell>
        </row>
        <row r="66">
          <cell r="A66" t="str">
            <v>CYL</v>
          </cell>
          <cell r="B66" t="str">
            <v>Cylindre électronique</v>
          </cell>
        </row>
        <row r="67">
          <cell r="A67" t="str">
            <v>DAD</v>
          </cell>
          <cell r="B67" t="str">
            <v>Détecteur de Fumée</v>
          </cell>
        </row>
        <row r="68">
          <cell r="A68" t="str">
            <v>DBV</v>
          </cell>
          <cell r="B68" t="str">
            <v>Détecteur de Bris de Vitre</v>
          </cell>
        </row>
        <row r="69">
          <cell r="A69" t="str">
            <v>DDC</v>
          </cell>
          <cell r="B69" t="str">
            <v>détecteur de Choc</v>
          </cell>
        </row>
        <row r="70">
          <cell r="A70" t="str">
            <v>DDF</v>
          </cell>
          <cell r="B70" t="str">
            <v>Détecteur de DéfAUT(ex bardin)</v>
          </cell>
        </row>
        <row r="71">
          <cell r="A71" t="str">
            <v>DDM</v>
          </cell>
          <cell r="B71" t="str">
            <v>Détecteur de mouvement</v>
          </cell>
        </row>
        <row r="72">
          <cell r="A72" t="str">
            <v>DEROG</v>
          </cell>
          <cell r="B72" t="str">
            <v>Déroguation</v>
          </cell>
        </row>
        <row r="73">
          <cell r="A73" t="str">
            <v>DET</v>
          </cell>
          <cell r="B73" t="str">
            <v>Détendeur (GF)</v>
          </cell>
        </row>
        <row r="74">
          <cell r="A74" t="str">
            <v>DFT</v>
          </cell>
          <cell r="B74" t="str">
            <v>Détecteur FuiTe (Inondation-Fuel …°</v>
          </cell>
        </row>
        <row r="75">
          <cell r="A75" t="str">
            <v>DFU</v>
          </cell>
          <cell r="B75" t="str">
            <v>Détecteur Fumée</v>
          </cell>
        </row>
        <row r="76">
          <cell r="A76" t="str">
            <v>DG</v>
          </cell>
          <cell r="B76" t="str">
            <v>Détection Gaz</v>
          </cell>
        </row>
        <row r="77">
          <cell r="A77" t="str">
            <v>DGPT</v>
          </cell>
          <cell r="B77" t="str">
            <v>Dectection Gaz Pression Température (transfo)</v>
          </cell>
        </row>
        <row r="78">
          <cell r="A78" t="str">
            <v>DI</v>
          </cell>
          <cell r="B78" t="str">
            <v>Détection -Présence alarme incendie</v>
          </cell>
        </row>
        <row r="79">
          <cell r="A79" t="str">
            <v>DIG</v>
          </cell>
          <cell r="B79" t="str">
            <v>Digicode</v>
          </cell>
        </row>
        <row r="80">
          <cell r="A80" t="str">
            <v>DLS</v>
          </cell>
          <cell r="B80" t="str">
            <v>DéLeStage</v>
          </cell>
        </row>
        <row r="81">
          <cell r="A81" t="str">
            <v>DM</v>
          </cell>
          <cell r="B81" t="str">
            <v>Déclencheur manuel</v>
          </cell>
        </row>
        <row r="82">
          <cell r="A82" t="str">
            <v>DP</v>
          </cell>
          <cell r="B82" t="str">
            <v>Détection périmétrique</v>
          </cell>
        </row>
        <row r="83">
          <cell r="A83" t="str">
            <v>DPE</v>
          </cell>
          <cell r="B83" t="str">
            <v>Détection présence</v>
          </cell>
        </row>
        <row r="84">
          <cell r="A84" t="str">
            <v>DRG</v>
          </cell>
          <cell r="B84" t="str">
            <v>Déroguation</v>
          </cell>
        </row>
        <row r="85">
          <cell r="A85" t="str">
            <v>EC</v>
          </cell>
          <cell r="B85" t="str">
            <v>Eau Chaude</v>
          </cell>
        </row>
        <row r="86">
          <cell r="A86" t="str">
            <v>ECH</v>
          </cell>
          <cell r="B86" t="str">
            <v>ECHangeur</v>
          </cell>
        </row>
        <row r="87">
          <cell r="A87" t="str">
            <v>ECL</v>
          </cell>
          <cell r="B87" t="str">
            <v>Eclairage</v>
          </cell>
        </row>
        <row r="88">
          <cell r="A88" t="str">
            <v>EVAP</v>
          </cell>
          <cell r="B88" t="str">
            <v>Evaporateur (GF)</v>
          </cell>
        </row>
        <row r="89">
          <cell r="A89" t="str">
            <v>EVG</v>
          </cell>
          <cell r="B89" t="str">
            <v>Electro-Vanne Gaz</v>
          </cell>
        </row>
        <row r="90">
          <cell r="A90" t="str">
            <v>EXP</v>
          </cell>
          <cell r="B90" t="str">
            <v>EXPansion</v>
          </cell>
        </row>
        <row r="91">
          <cell r="A91" t="str">
            <v>GAB</v>
          </cell>
          <cell r="B91" t="str">
            <v>Gaine à Barres</v>
          </cell>
        </row>
        <row r="92">
          <cell r="A92" t="str">
            <v>GE</v>
          </cell>
          <cell r="B92" t="str">
            <v>Groupe Electrogène</v>
          </cell>
        </row>
        <row r="93">
          <cell r="A93" t="str">
            <v>GF</v>
          </cell>
          <cell r="B93" t="str">
            <v>Groupe Froid</v>
          </cell>
        </row>
        <row r="94">
          <cell r="A94" t="str">
            <v>GMP</v>
          </cell>
          <cell r="B94" t="str">
            <v>Groupe Maintien de pression</v>
          </cell>
        </row>
        <row r="95">
          <cell r="A95" t="str">
            <v>HMD</v>
          </cell>
          <cell r="B95" t="str">
            <v>HUMidificateur</v>
          </cell>
        </row>
        <row r="96">
          <cell r="A96" t="str">
            <v>HYGR</v>
          </cell>
          <cell r="B96" t="str">
            <v>Hygrostat</v>
          </cell>
        </row>
        <row r="97">
          <cell r="A97" t="str">
            <v>ID</v>
          </cell>
          <cell r="B97" t="str">
            <v>Indicateur de Débit</v>
          </cell>
        </row>
        <row r="98">
          <cell r="A98" t="str">
            <v>IEP</v>
          </cell>
          <cell r="B98" t="str">
            <v>Indicateur d'empoussièrement</v>
          </cell>
        </row>
        <row r="99">
          <cell r="A99" t="str">
            <v>IG</v>
          </cell>
          <cell r="B99" t="str">
            <v>Interrupteur Général</v>
          </cell>
        </row>
        <row r="100">
          <cell r="A100" t="str">
            <v>IGO</v>
          </cell>
          <cell r="B100" t="str">
            <v>Interrupteur Général Ondulé</v>
          </cell>
        </row>
        <row r="101">
          <cell r="A101" t="str">
            <v>IH</v>
          </cell>
          <cell r="B101" t="str">
            <v>Indicateur d'Humidité</v>
          </cell>
        </row>
        <row r="102">
          <cell r="A102" t="str">
            <v>IL</v>
          </cell>
          <cell r="B102" t="str">
            <v>Indicateur Lumineux</v>
          </cell>
        </row>
        <row r="103">
          <cell r="A103" t="str">
            <v>IN</v>
          </cell>
          <cell r="B103" t="str">
            <v>Indicateur de Niveau</v>
          </cell>
        </row>
        <row r="104">
          <cell r="A104" t="str">
            <v>INC</v>
          </cell>
          <cell r="B104" t="str">
            <v>Intèrupteur Crépusculaire</v>
          </cell>
        </row>
        <row r="105">
          <cell r="A105" t="str">
            <v>INV</v>
          </cell>
          <cell r="B105" t="str">
            <v>INVerseur</v>
          </cell>
        </row>
        <row r="106">
          <cell r="A106" t="str">
            <v>IP</v>
          </cell>
          <cell r="B106" t="str">
            <v>Indicateur de Pression</v>
          </cell>
        </row>
        <row r="107">
          <cell r="A107" t="str">
            <v>IPD</v>
          </cell>
          <cell r="B107" t="str">
            <v>Indicateur de Pression Différentielle</v>
          </cell>
        </row>
        <row r="108">
          <cell r="A108" t="str">
            <v>IPH</v>
          </cell>
          <cell r="B108" t="str">
            <v>Indicateur de PH</v>
          </cell>
        </row>
        <row r="109">
          <cell r="A109" t="str">
            <v>IS</v>
          </cell>
          <cell r="B109" t="str">
            <v>Indicateur Sonore</v>
          </cell>
        </row>
        <row r="110">
          <cell r="A110" t="str">
            <v>IT</v>
          </cell>
          <cell r="B110" t="str">
            <v>Indicateur de Température</v>
          </cell>
        </row>
        <row r="111">
          <cell r="A111" t="str">
            <v>LB</v>
          </cell>
          <cell r="B111" t="str">
            <v>Lecteur de badge</v>
          </cell>
        </row>
        <row r="112">
          <cell r="A112" t="str">
            <v>LLP</v>
          </cell>
          <cell r="B112" t="str">
            <v>Lecteur Longue Portée</v>
          </cell>
        </row>
        <row r="113">
          <cell r="A113" t="str">
            <v>MC</v>
          </cell>
          <cell r="B113" t="str">
            <v>Monte-charge</v>
          </cell>
        </row>
        <row r="114">
          <cell r="A114" t="str">
            <v>MEL</v>
          </cell>
          <cell r="B114" t="str">
            <v>Mélangeur</v>
          </cell>
        </row>
        <row r="115">
          <cell r="A115" t="str">
            <v>MTO</v>
          </cell>
          <cell r="B115" t="str">
            <v>MéTéO</v>
          </cell>
        </row>
        <row r="116">
          <cell r="A116" t="str">
            <v>P2P</v>
          </cell>
          <cell r="B116" t="str">
            <v>PomPe Double</v>
          </cell>
        </row>
        <row r="117">
          <cell r="A117" t="str">
            <v>PMP</v>
          </cell>
          <cell r="B117" t="str">
            <v>PomPe</v>
          </cell>
        </row>
        <row r="118">
          <cell r="A118" t="str">
            <v>PNY</v>
          </cell>
          <cell r="B118" t="str">
            <v>PaNneaux raYonnant</v>
          </cell>
        </row>
        <row r="119">
          <cell r="A119" t="str">
            <v>PORT</v>
          </cell>
          <cell r="B119" t="str">
            <v>Porte</v>
          </cell>
        </row>
        <row r="120">
          <cell r="A120" t="str">
            <v>PRF</v>
          </cell>
          <cell r="B120" t="str">
            <v>PaRaFoudre</v>
          </cell>
        </row>
        <row r="121">
          <cell r="A121" t="str">
            <v>PST</v>
          </cell>
          <cell r="B121" t="str">
            <v>PressoSTat</v>
          </cell>
        </row>
        <row r="122">
          <cell r="A122" t="str">
            <v>PTH</v>
          </cell>
          <cell r="B122" t="str">
            <v>Potentiomètre d'humidité</v>
          </cell>
        </row>
        <row r="123">
          <cell r="A123" t="str">
            <v>PTT</v>
          </cell>
          <cell r="B123" t="str">
            <v>Potentiomètre de température</v>
          </cell>
        </row>
        <row r="124">
          <cell r="A124" t="str">
            <v>Q</v>
          </cell>
          <cell r="B124" t="str">
            <v>Disjoncteur</v>
          </cell>
        </row>
        <row r="125">
          <cell r="A125" t="str">
            <v>QF</v>
          </cell>
          <cell r="B125" t="str">
            <v>Disjoncteur-Interrupteur-Sectionneur Commande</v>
          </cell>
        </row>
        <row r="126">
          <cell r="A126" t="str">
            <v>QG</v>
          </cell>
          <cell r="B126" t="str">
            <v xml:space="preserve">Disjoncteur Général </v>
          </cell>
        </row>
        <row r="127">
          <cell r="A127" t="str">
            <v>QINT</v>
          </cell>
          <cell r="B127" t="str">
            <v>Interrupteur</v>
          </cell>
        </row>
        <row r="128">
          <cell r="A128" t="str">
            <v>QO</v>
          </cell>
          <cell r="B128" t="str">
            <v>Disjoncteur-Interrupteur-Sectionneur
Pour onduleur</v>
          </cell>
        </row>
        <row r="129">
          <cell r="A129" t="str">
            <v>QSEC</v>
          </cell>
          <cell r="B129" t="str">
            <v>Sectionneur</v>
          </cell>
        </row>
        <row r="130">
          <cell r="A130" t="str">
            <v>RAC</v>
          </cell>
          <cell r="B130" t="str">
            <v>Coffret</v>
          </cell>
        </row>
        <row r="131">
          <cell r="A131" t="str">
            <v>RAD</v>
          </cell>
          <cell r="B131" t="str">
            <v>Radar</v>
          </cell>
        </row>
        <row r="132">
          <cell r="A132" t="str">
            <v>RD</v>
          </cell>
          <cell r="B132" t="str">
            <v>Régulateur de Débit</v>
          </cell>
        </row>
        <row r="133">
          <cell r="A133" t="str">
            <v>REC</v>
          </cell>
          <cell r="B133" t="str">
            <v>Récupérateur</v>
          </cell>
        </row>
        <row r="134">
          <cell r="A134" t="str">
            <v>REG</v>
          </cell>
          <cell r="B134" t="str">
            <v>REGulateur</v>
          </cell>
        </row>
        <row r="135">
          <cell r="A135" t="str">
            <v>RH</v>
          </cell>
          <cell r="B135" t="str">
            <v>Régulateur d'Humidité</v>
          </cell>
        </row>
        <row r="136">
          <cell r="A136" t="str">
            <v>RN</v>
          </cell>
          <cell r="B136" t="str">
            <v>Régulateur de Niveau</v>
          </cell>
        </row>
        <row r="137">
          <cell r="A137" t="str">
            <v>RP</v>
          </cell>
          <cell r="B137" t="str">
            <v>Régulateur de Pression</v>
          </cell>
        </row>
        <row r="138">
          <cell r="A138" t="str">
            <v>RT</v>
          </cell>
          <cell r="B138" t="str">
            <v>Régulateur de Température</v>
          </cell>
        </row>
        <row r="139">
          <cell r="A139" t="str">
            <v>RVF</v>
          </cell>
          <cell r="B139" t="str">
            <v>Relai Ventouse/Bandeau</v>
          </cell>
        </row>
        <row r="140">
          <cell r="A140" t="str">
            <v>RVO</v>
          </cell>
          <cell r="B140" t="str">
            <v>Relai Ventouse Maintien Ouverte</v>
          </cell>
        </row>
        <row r="141">
          <cell r="A141" t="str">
            <v>SAU</v>
          </cell>
          <cell r="B141" t="str">
            <v>Serrure Autonome</v>
          </cell>
        </row>
        <row r="142">
          <cell r="A142" t="str">
            <v>SEP</v>
          </cell>
          <cell r="B142" t="str">
            <v>SEPérateur (Hydrocarbure°</v>
          </cell>
        </row>
        <row r="143">
          <cell r="A143" t="str">
            <v>SIR</v>
          </cell>
          <cell r="B143" t="str">
            <v>Sirène</v>
          </cell>
        </row>
        <row r="144">
          <cell r="A144" t="str">
            <v>SM</v>
          </cell>
          <cell r="B144" t="str">
            <v>Servo Moteur Registre</v>
          </cell>
        </row>
        <row r="145">
          <cell r="A145" t="str">
            <v>SR</v>
          </cell>
          <cell r="B145" t="str">
            <v>SR (local VDI)</v>
          </cell>
        </row>
        <row r="146">
          <cell r="A146" t="str">
            <v>SST</v>
          </cell>
          <cell r="B146" t="str">
            <v>Sous-Station</v>
          </cell>
        </row>
        <row r="147">
          <cell r="A147" t="str">
            <v>STACK</v>
          </cell>
          <cell r="B147" t="str">
            <v>Pile (dans SR)</v>
          </cell>
        </row>
        <row r="148">
          <cell r="A148" t="str">
            <v>STR</v>
          </cell>
          <cell r="B148" t="str">
            <v>Store</v>
          </cell>
        </row>
        <row r="149">
          <cell r="A149" t="str">
            <v>STR</v>
          </cell>
          <cell r="B149" t="str">
            <v>Station Relevage</v>
          </cell>
        </row>
        <row r="150">
          <cell r="A150" t="str">
            <v>SUR</v>
          </cell>
          <cell r="B150" t="str">
            <v>SURpresseur</v>
          </cell>
        </row>
        <row r="151">
          <cell r="A151" t="str">
            <v>SWIT</v>
          </cell>
          <cell r="B151" t="str">
            <v>Switch</v>
          </cell>
        </row>
        <row r="152">
          <cell r="A152" t="str">
            <v>TCHL</v>
          </cell>
          <cell r="B152" t="str">
            <v>Transmetteur de Chlore</v>
          </cell>
        </row>
        <row r="153">
          <cell r="A153" t="str">
            <v>TCON</v>
          </cell>
          <cell r="B153" t="str">
            <v>Transmetteur de CONductivité</v>
          </cell>
        </row>
        <row r="154">
          <cell r="A154" t="str">
            <v>TDB</v>
          </cell>
          <cell r="B154" t="str">
            <v>Transmetteur DéBit</v>
          </cell>
        </row>
        <row r="155">
          <cell r="A155" t="str">
            <v>TDE</v>
          </cell>
          <cell r="B155" t="str">
            <v>Tableau Divisionnaire Eclairage</v>
          </cell>
        </row>
        <row r="156">
          <cell r="A156" t="str">
            <v>TDESF</v>
          </cell>
          <cell r="B156" t="str">
            <v>Tableau Divisionnaire Eclairage  Sécurisé Force</v>
          </cell>
        </row>
        <row r="157">
          <cell r="A157" t="str">
            <v>TDF</v>
          </cell>
          <cell r="B157" t="str">
            <v>Tableau Divisionnaire Force</v>
          </cell>
        </row>
        <row r="158">
          <cell r="A158" t="str">
            <v>TDM</v>
          </cell>
          <cell r="B158" t="str">
            <v>Tableau Divisionnaire Mixte (Ondulé/Normal)</v>
          </cell>
        </row>
        <row r="159">
          <cell r="A159" t="str">
            <v>TDN</v>
          </cell>
          <cell r="B159" t="str">
            <v>Tableau Divisionnaire Normal</v>
          </cell>
        </row>
        <row r="160">
          <cell r="A160" t="str">
            <v>TDO</v>
          </cell>
          <cell r="B160" t="str">
            <v>Tableau Divisionnaire Ondulé</v>
          </cell>
        </row>
        <row r="161">
          <cell r="A161" t="str">
            <v>TDOD</v>
          </cell>
          <cell r="B161" t="str">
            <v>Tableau Divisionnaire Ondulé Dynamique</v>
          </cell>
        </row>
        <row r="162">
          <cell r="A162" t="str">
            <v>TEN</v>
          </cell>
          <cell r="B162" t="str">
            <v>Transmetteur d'ensoleillement</v>
          </cell>
        </row>
        <row r="163">
          <cell r="A163" t="str">
            <v>TES</v>
          </cell>
          <cell r="B163" t="str">
            <v>Tableau Divisionnaire Eclairage Sécurisé (IGH)</v>
          </cell>
        </row>
        <row r="164">
          <cell r="A164" t="str">
            <v>TGBT</v>
          </cell>
          <cell r="B164" t="str">
            <v>Tableau Général Basse Tension</v>
          </cell>
        </row>
        <row r="165">
          <cell r="A165" t="str">
            <v>TGO</v>
          </cell>
          <cell r="B165" t="str">
            <v>Tableau Général Basse Tension Ondulé</v>
          </cell>
        </row>
        <row r="166">
          <cell r="A166" t="str">
            <v>TGS</v>
          </cell>
          <cell r="B166" t="str">
            <v>Tableau Général Basse Tension Sécurité</v>
          </cell>
        </row>
        <row r="167">
          <cell r="A167" t="str">
            <v>TH</v>
          </cell>
          <cell r="B167" t="str">
            <v>Transmetteur D'Hygrométrie</v>
          </cell>
        </row>
        <row r="168">
          <cell r="A168" t="str">
            <v>TI</v>
          </cell>
          <cell r="B168" t="str">
            <v>Transmetteur d'Intensité</v>
          </cell>
        </row>
        <row r="169">
          <cell r="A169" t="str">
            <v>TN</v>
          </cell>
          <cell r="B169" t="str">
            <v>Transmetteur de niveau</v>
          </cell>
        </row>
        <row r="170">
          <cell r="A170" t="str">
            <v>TP</v>
          </cell>
          <cell r="B170" t="str">
            <v xml:space="preserve">Transmetteur Pression </v>
          </cell>
        </row>
        <row r="171">
          <cell r="A171" t="str">
            <v>TPD</v>
          </cell>
          <cell r="B171" t="str">
            <v>Transmetteur Pression Différentielle</v>
          </cell>
        </row>
        <row r="172">
          <cell r="A172" t="str">
            <v>TPH</v>
          </cell>
          <cell r="B172" t="str">
            <v>Transmetteur de PH</v>
          </cell>
        </row>
        <row r="173">
          <cell r="A173" t="str">
            <v>TQ</v>
          </cell>
          <cell r="B173" t="str">
            <v>Transmetteur de Qualité de l'air</v>
          </cell>
        </row>
        <row r="174">
          <cell r="A174" t="str">
            <v>TST</v>
          </cell>
          <cell r="B174" t="str">
            <v>ThermoSTat</v>
          </cell>
        </row>
        <row r="175">
          <cell r="A175" t="str">
            <v>TT</v>
          </cell>
          <cell r="B175" t="str">
            <v>Transmetteur de Température</v>
          </cell>
        </row>
        <row r="176">
          <cell r="A176" t="str">
            <v>TTE</v>
          </cell>
          <cell r="B176" t="str">
            <v xml:space="preserve">TraiTement de l'Eau </v>
          </cell>
        </row>
        <row r="177">
          <cell r="A177" t="str">
            <v>TTH</v>
          </cell>
          <cell r="B177" t="str">
            <v>Transmetteur de Température + Humidité</v>
          </cell>
        </row>
        <row r="178">
          <cell r="A178" t="str">
            <v>TTM</v>
          </cell>
          <cell r="B178" t="str">
            <v>Transmetteur de Temp. Moteur</v>
          </cell>
        </row>
        <row r="179">
          <cell r="A179" t="str">
            <v>TV</v>
          </cell>
          <cell r="B179" t="str">
            <v>Transmetteur de Vitesse</v>
          </cell>
        </row>
        <row r="180">
          <cell r="A180" t="str">
            <v>UTA</v>
          </cell>
          <cell r="B180" t="str">
            <v>Unité Terminale de traitement d'Air (Ventilo convecteur, cassette, arm clim)</v>
          </cell>
        </row>
        <row r="181">
          <cell r="A181" t="str">
            <v>UTL</v>
          </cell>
          <cell r="B181" t="str">
            <v>Unité de Traitement Local</v>
          </cell>
        </row>
        <row r="182">
          <cell r="A182" t="str">
            <v>UTT</v>
          </cell>
          <cell r="B182" t="str">
            <v>Unité Thermique Terminale Batterie EG, EC, Elec,spilotaire, poutre</v>
          </cell>
        </row>
        <row r="183">
          <cell r="A183" t="str">
            <v>V2V</v>
          </cell>
          <cell r="B183" t="str">
            <v>Vanne 2 Voies</v>
          </cell>
        </row>
        <row r="184">
          <cell r="A184" t="str">
            <v>V3V</v>
          </cell>
          <cell r="B184" t="str">
            <v>Vanne 3 Voies</v>
          </cell>
        </row>
        <row r="185">
          <cell r="A185" t="str">
            <v>V4V</v>
          </cell>
          <cell r="B185" t="str">
            <v>Vanne 4 Voies de régulation</v>
          </cell>
        </row>
        <row r="186">
          <cell r="A186" t="str">
            <v>VC</v>
          </cell>
          <cell r="B186" t="str">
            <v>Ventilo Convecteur</v>
          </cell>
        </row>
        <row r="187">
          <cell r="A187" t="str">
            <v>VEN</v>
          </cell>
          <cell r="B187" t="str">
            <v>VENtilateur  Soufflage-Introduction</v>
          </cell>
        </row>
        <row r="188">
          <cell r="A188" t="str">
            <v>VEX</v>
          </cell>
          <cell r="B188" t="str">
            <v>Ventilateur Extraction-reprise</v>
          </cell>
        </row>
        <row r="189">
          <cell r="A189" t="str">
            <v>VM</v>
          </cell>
          <cell r="B189" t="str">
            <v>Vanne Motorisée</v>
          </cell>
        </row>
        <row r="190">
          <cell r="A190" t="str">
            <v>VMBPC</v>
          </cell>
          <cell r="B190" t="str">
            <v>Vanne motorisée Batterie Pré-Chauffage</v>
          </cell>
        </row>
        <row r="191">
          <cell r="A191" t="str">
            <v>VMC</v>
          </cell>
          <cell r="B191" t="str">
            <v>Vanne motorisée Batterie Chauffage</v>
          </cell>
        </row>
        <row r="192">
          <cell r="A192" t="str">
            <v>VMF</v>
          </cell>
          <cell r="B192" t="str">
            <v>Vanne motorisée Batterie Froide</v>
          </cell>
        </row>
        <row r="193">
          <cell r="A193" t="str">
            <v>VPU</v>
          </cell>
          <cell r="B193" t="str">
            <v>Variateur de Puissance</v>
          </cell>
        </row>
        <row r="194">
          <cell r="A194" t="str">
            <v>VV</v>
          </cell>
          <cell r="B194" t="str">
            <v>Variateur Vitesse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"/>
  <sheetViews>
    <sheetView topLeftCell="C1" zoomScale="60" zoomScaleNormal="60" workbookViewId="0">
      <selection activeCell="I2" sqref="I2"/>
    </sheetView>
  </sheetViews>
  <sheetFormatPr baseColWidth="10" defaultColWidth="9.140625" defaultRowHeight="27" customHeight="1" x14ac:dyDescent="0.25"/>
  <cols>
    <col min="1" max="1" width="33" style="20" customWidth="1"/>
    <col min="2" max="2" width="26.85546875" style="20" customWidth="1"/>
    <col min="3" max="3" width="19.42578125" style="20" customWidth="1"/>
    <col min="4" max="4" width="23.5703125" style="20" customWidth="1"/>
    <col min="5" max="5" width="28.85546875" style="20" customWidth="1"/>
    <col min="6" max="6" width="26.42578125" style="20" customWidth="1"/>
    <col min="7" max="7" width="19.28515625" style="20" customWidth="1"/>
    <col min="8" max="8" width="24.5703125" style="20" customWidth="1"/>
    <col min="9" max="9" width="13.7109375" style="20" customWidth="1"/>
    <col min="10" max="10" width="37.140625" style="20" customWidth="1"/>
    <col min="11" max="11" width="23.7109375" style="20" customWidth="1"/>
    <col min="12" max="12" width="16.7109375" style="20" customWidth="1"/>
    <col min="13" max="13" width="13.42578125" style="20" customWidth="1"/>
    <col min="14" max="14" width="18.28515625" style="20" customWidth="1"/>
    <col min="15" max="15" width="18.140625" style="20" customWidth="1"/>
    <col min="16" max="16" width="12.7109375" style="20" customWidth="1"/>
    <col min="17" max="16384" width="9.140625" style="20"/>
  </cols>
  <sheetData>
    <row r="1" spans="1:16" s="9" customFormat="1" ht="99.95" customHeight="1" x14ac:dyDescent="0.25">
      <c r="A1" s="1" t="s">
        <v>5</v>
      </c>
      <c r="B1" s="2" t="s">
        <v>6</v>
      </c>
      <c r="C1" s="2" t="s">
        <v>7</v>
      </c>
      <c r="D1" s="3" t="s">
        <v>8</v>
      </c>
      <c r="E1" s="4" t="s">
        <v>9</v>
      </c>
      <c r="F1" s="5" t="s">
        <v>10</v>
      </c>
      <c r="G1" s="4" t="s">
        <v>11</v>
      </c>
      <c r="H1" s="5" t="s">
        <v>12</v>
      </c>
      <c r="I1" s="6" t="s">
        <v>13</v>
      </c>
      <c r="J1" s="6" t="s">
        <v>14</v>
      </c>
      <c r="K1" s="6" t="s">
        <v>15</v>
      </c>
      <c r="L1" s="6" t="s">
        <v>16</v>
      </c>
      <c r="M1" s="6" t="s">
        <v>17</v>
      </c>
      <c r="N1" s="6" t="s">
        <v>18</v>
      </c>
      <c r="O1" s="7" t="s">
        <v>19</v>
      </c>
      <c r="P1" s="8" t="s">
        <v>20</v>
      </c>
    </row>
    <row r="2" spans="1:16" s="9" customFormat="1" ht="99.95" customHeight="1" x14ac:dyDescent="0.25">
      <c r="A2" s="10" t="s">
        <v>0</v>
      </c>
      <c r="B2" s="11" t="s">
        <v>1</v>
      </c>
      <c r="C2" s="11" t="s">
        <v>2</v>
      </c>
      <c r="D2" s="12" t="s">
        <v>3</v>
      </c>
      <c r="E2" s="13" t="str">
        <f xml:space="preserve"> VLOOKUP(D:D,[1]Equipement!A:B,2,FALSE)</f>
        <v>Tableau Divisionnaire Eclairage</v>
      </c>
      <c r="F2" s="14" t="s">
        <v>4</v>
      </c>
      <c r="G2" s="15" t="str">
        <f xml:space="preserve"> VLOOKUP(F:F,[1]Organe!A:B,2,FALSE)</f>
        <v>Interrupteur Général</v>
      </c>
      <c r="H2" s="16"/>
      <c r="I2" s="17"/>
      <c r="J2" s="18" t="s">
        <v>21</v>
      </c>
      <c r="K2" s="17"/>
      <c r="L2" s="17"/>
      <c r="M2" s="17"/>
      <c r="N2" s="17"/>
      <c r="O2" s="17"/>
      <c r="P2" s="19"/>
    </row>
    <row r="3" spans="1:16" s="9" customFormat="1" ht="99.95" customHeight="1" x14ac:dyDescent="0.25">
      <c r="A3" s="10" t="s">
        <v>0</v>
      </c>
      <c r="B3" s="11" t="s">
        <v>1</v>
      </c>
      <c r="C3" s="11" t="s">
        <v>2</v>
      </c>
      <c r="D3" s="12" t="s">
        <v>3</v>
      </c>
      <c r="E3" s="13" t="str">
        <f xml:space="preserve"> VLOOKUP(D:D,[1]Equipement!A:B,2,FALSE)</f>
        <v>Tableau Divisionnaire Eclairage</v>
      </c>
      <c r="F3" s="16" t="s">
        <v>22</v>
      </c>
      <c r="G3" s="15" t="str">
        <f xml:space="preserve"> VLOOKUP(F:F,[1]Organe!A:B,2,FALSE)</f>
        <v>INVerseur</v>
      </c>
      <c r="H3" s="16"/>
      <c r="I3" s="18" t="s">
        <v>23</v>
      </c>
      <c r="J3" s="18" t="s">
        <v>24</v>
      </c>
      <c r="K3" s="18" t="s">
        <v>25</v>
      </c>
      <c r="L3" s="17"/>
      <c r="M3" s="18" t="s">
        <v>26</v>
      </c>
      <c r="N3" s="17"/>
      <c r="O3" s="17"/>
      <c r="P3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2"/>
  <sheetViews>
    <sheetView tabSelected="1" zoomScale="55" zoomScaleNormal="55" workbookViewId="0">
      <selection activeCell="J6" sqref="J6"/>
    </sheetView>
  </sheetViews>
  <sheetFormatPr baseColWidth="10" defaultColWidth="9.140625" defaultRowHeight="27" customHeight="1" x14ac:dyDescent="0.25"/>
  <cols>
    <col min="1" max="5" width="33.7109375" customWidth="1"/>
    <col min="6" max="6" width="18.7109375" customWidth="1"/>
    <col min="7" max="7" width="33.7109375" customWidth="1"/>
    <col min="8" max="8" width="27.42578125" customWidth="1"/>
    <col min="9" max="9" width="14.85546875" customWidth="1"/>
    <col min="10" max="10" width="33.7109375" customWidth="1"/>
  </cols>
  <sheetData>
    <row r="1" spans="1:10" ht="27" customHeight="1" thickBot="1" x14ac:dyDescent="0.3">
      <c r="A1" s="1" t="s">
        <v>5</v>
      </c>
      <c r="B1" s="2" t="s">
        <v>6</v>
      </c>
      <c r="C1" s="2" t="s">
        <v>7</v>
      </c>
      <c r="D1" s="3" t="s">
        <v>8</v>
      </c>
      <c r="E1" s="4" t="s">
        <v>9</v>
      </c>
      <c r="F1" s="5" t="s">
        <v>10</v>
      </c>
      <c r="G1" s="4" t="s">
        <v>11</v>
      </c>
      <c r="H1" s="5" t="s">
        <v>12</v>
      </c>
      <c r="I1" s="21" t="s">
        <v>27</v>
      </c>
      <c r="J1" s="20"/>
    </row>
    <row r="2" spans="1:10" ht="27" customHeight="1" thickBot="1" x14ac:dyDescent="0.3">
      <c r="A2" s="10" t="s">
        <v>0</v>
      </c>
      <c r="B2" s="11" t="s">
        <v>1</v>
      </c>
      <c r="C2" s="11" t="s">
        <v>2</v>
      </c>
      <c r="D2" s="12" t="s">
        <v>3</v>
      </c>
      <c r="E2" s="13" t="str">
        <f xml:space="preserve"> VLOOKUP(D:D,[1]Equipement!A:B,2,FALSE)</f>
        <v>Tableau Divisionnaire Eclairage</v>
      </c>
      <c r="F2" s="14" t="s">
        <v>4</v>
      </c>
      <c r="G2" s="15" t="str">
        <f xml:space="preserve"> VLOOKUP(F:F,[1]Organe!A:B,2,FALSE)</f>
        <v>Interrupteur Général</v>
      </c>
      <c r="H2" s="16"/>
      <c r="I2" s="6" t="s">
        <v>14</v>
      </c>
      <c r="J2" s="20" t="s">
        <v>28</v>
      </c>
    </row>
    <row r="3" spans="1:10" ht="27" customHeight="1" thickBot="1" x14ac:dyDescent="0.3">
      <c r="A3" s="10" t="s">
        <v>0</v>
      </c>
      <c r="B3" s="11" t="s">
        <v>1</v>
      </c>
      <c r="C3" s="11" t="s">
        <v>2</v>
      </c>
      <c r="D3" s="12" t="s">
        <v>3</v>
      </c>
      <c r="E3" s="13" t="str">
        <f xml:space="preserve"> VLOOKUP(D:D,[1]Equipement!A:B,2,FALSE)</f>
        <v>Tableau Divisionnaire Eclairage</v>
      </c>
      <c r="F3" s="14" t="s">
        <v>4</v>
      </c>
      <c r="G3" s="15" t="str">
        <f xml:space="preserve"> VLOOKUP(F:F,[1]Organe!A:B,2,FALSE)</f>
        <v>Interrupteur Général</v>
      </c>
      <c r="H3" s="16"/>
      <c r="I3" s="6" t="s">
        <v>14</v>
      </c>
      <c r="J3" s="20" t="s">
        <v>29</v>
      </c>
    </row>
    <row r="4" spans="1:10" ht="27" customHeight="1" thickBot="1" x14ac:dyDescent="0.3">
      <c r="A4" s="10" t="s">
        <v>0</v>
      </c>
      <c r="B4" s="11" t="s">
        <v>1</v>
      </c>
      <c r="C4" s="11" t="s">
        <v>2</v>
      </c>
      <c r="D4" s="12" t="s">
        <v>3</v>
      </c>
      <c r="E4" s="13" t="str">
        <f xml:space="preserve"> VLOOKUP(D:D,[1]Equipement!A:B,2,FALSE)</f>
        <v>Tableau Divisionnaire Eclairage</v>
      </c>
      <c r="F4" s="14" t="s">
        <v>4</v>
      </c>
      <c r="G4" s="15" t="str">
        <f xml:space="preserve"> VLOOKUP(F:F,[1]Organe!A:B,2,FALSE)</f>
        <v>Interrupteur Général</v>
      </c>
      <c r="H4" s="16"/>
      <c r="I4" s="6" t="s">
        <v>14</v>
      </c>
      <c r="J4" s="20" t="s">
        <v>30</v>
      </c>
    </row>
    <row r="5" spans="1:10" ht="27" customHeight="1" thickBot="1" x14ac:dyDescent="0.3">
      <c r="A5" s="10" t="s">
        <v>0</v>
      </c>
      <c r="B5" s="11" t="s">
        <v>1</v>
      </c>
      <c r="C5" s="11" t="s">
        <v>2</v>
      </c>
      <c r="D5" s="12" t="s">
        <v>3</v>
      </c>
      <c r="E5" s="13" t="str">
        <f xml:space="preserve"> VLOOKUP(D:D,[1]Equipement!A:B,2,FALSE)</f>
        <v>Tableau Divisionnaire Eclairage</v>
      </c>
      <c r="F5" s="14" t="s">
        <v>4</v>
      </c>
      <c r="G5" s="15" t="str">
        <f xml:space="preserve"> VLOOKUP(F:F,[1]Organe!A:B,2,FALSE)</f>
        <v>Interrupteur Général</v>
      </c>
      <c r="H5" s="16"/>
      <c r="I5" s="6" t="s">
        <v>14</v>
      </c>
      <c r="J5" s="20" t="s">
        <v>31</v>
      </c>
    </row>
    <row r="6" spans="1:10" ht="27" customHeight="1" thickBot="1" x14ac:dyDescent="0.3">
      <c r="A6" s="10" t="s">
        <v>0</v>
      </c>
      <c r="B6" s="11" t="s">
        <v>1</v>
      </c>
      <c r="C6" s="11" t="s">
        <v>2</v>
      </c>
      <c r="D6" s="12" t="s">
        <v>3</v>
      </c>
      <c r="E6" s="13" t="str">
        <f xml:space="preserve"> VLOOKUP(D:D,[1]Equipement!A:B,2,FALSE)</f>
        <v>Tableau Divisionnaire Eclairage</v>
      </c>
      <c r="F6" s="16" t="s">
        <v>22</v>
      </c>
      <c r="G6" s="15" t="str">
        <f xml:space="preserve"> VLOOKUP(F:F,[1]Organe!A:B,2,FALSE)</f>
        <v>INVerseur</v>
      </c>
      <c r="H6" s="16"/>
      <c r="I6" s="6" t="s">
        <v>13</v>
      </c>
      <c r="J6" s="20" t="s">
        <v>32</v>
      </c>
    </row>
    <row r="7" spans="1:10" ht="27" customHeight="1" thickBot="1" x14ac:dyDescent="0.3">
      <c r="A7" s="10" t="s">
        <v>0</v>
      </c>
      <c r="B7" s="11" t="s">
        <v>1</v>
      </c>
      <c r="C7" s="11" t="s">
        <v>2</v>
      </c>
      <c r="D7" s="12" t="s">
        <v>3</v>
      </c>
      <c r="E7" s="13" t="str">
        <f xml:space="preserve"> VLOOKUP(D:D,[1]Equipement!A:B,2,FALSE)</f>
        <v>Tableau Divisionnaire Eclairage</v>
      </c>
      <c r="F7" s="16" t="s">
        <v>22</v>
      </c>
      <c r="G7" s="15" t="str">
        <f xml:space="preserve"> VLOOKUP(F:F,[1]Organe!A:B,2,FALSE)</f>
        <v>INVerseur</v>
      </c>
      <c r="H7" s="16"/>
      <c r="I7" s="6" t="s">
        <v>13</v>
      </c>
      <c r="J7" s="20" t="s">
        <v>33</v>
      </c>
    </row>
    <row r="8" spans="1:10" ht="27" customHeight="1" thickBot="1" x14ac:dyDescent="0.3">
      <c r="A8" s="10" t="s">
        <v>0</v>
      </c>
      <c r="B8" s="11" t="s">
        <v>1</v>
      </c>
      <c r="C8" s="11" t="s">
        <v>2</v>
      </c>
      <c r="D8" s="12" t="s">
        <v>3</v>
      </c>
      <c r="E8" s="13" t="str">
        <f xml:space="preserve"> VLOOKUP(D:D,[1]Equipement!A:B,2,FALSE)</f>
        <v>Tableau Divisionnaire Eclairage</v>
      </c>
      <c r="F8" s="16" t="s">
        <v>22</v>
      </c>
      <c r="G8" s="15" t="str">
        <f xml:space="preserve"> VLOOKUP(F:F,[1]Organe!A:B,2,FALSE)</f>
        <v>INVerseur</v>
      </c>
      <c r="H8" s="16"/>
      <c r="I8" s="6" t="s">
        <v>14</v>
      </c>
      <c r="J8" s="20" t="s">
        <v>34</v>
      </c>
    </row>
    <row r="9" spans="1:10" ht="27" customHeight="1" thickBot="1" x14ac:dyDescent="0.3">
      <c r="A9" s="10" t="s">
        <v>0</v>
      </c>
      <c r="B9" s="11" t="s">
        <v>1</v>
      </c>
      <c r="C9" s="11" t="s">
        <v>2</v>
      </c>
      <c r="D9" s="12" t="s">
        <v>3</v>
      </c>
      <c r="E9" s="13" t="str">
        <f xml:space="preserve"> VLOOKUP(D:D,[1]Equipement!A:B,2,FALSE)</f>
        <v>Tableau Divisionnaire Eclairage</v>
      </c>
      <c r="F9" s="16" t="s">
        <v>22</v>
      </c>
      <c r="G9" s="15" t="str">
        <f xml:space="preserve"> VLOOKUP(F:F,[1]Organe!A:B,2,FALSE)</f>
        <v>INVerseur</v>
      </c>
      <c r="H9" s="16"/>
      <c r="I9" s="6" t="s">
        <v>14</v>
      </c>
      <c r="J9" s="20" t="s">
        <v>35</v>
      </c>
    </row>
    <row r="10" spans="1:10" ht="27" customHeight="1" thickBot="1" x14ac:dyDescent="0.3">
      <c r="A10" s="10" t="s">
        <v>0</v>
      </c>
      <c r="B10" s="11" t="s">
        <v>1</v>
      </c>
      <c r="C10" s="11" t="s">
        <v>2</v>
      </c>
      <c r="D10" s="12" t="s">
        <v>3</v>
      </c>
      <c r="E10" s="13" t="str">
        <f xml:space="preserve"> VLOOKUP(D:D,[1]Equipement!A:B,2,FALSE)</f>
        <v>Tableau Divisionnaire Eclairage</v>
      </c>
      <c r="F10" s="16" t="s">
        <v>22</v>
      </c>
      <c r="G10" s="15" t="str">
        <f xml:space="preserve"> VLOOKUP(F:F,[1]Organe!A:B,2,FALSE)</f>
        <v>INVerseur</v>
      </c>
      <c r="H10" s="16"/>
      <c r="I10" s="6" t="s">
        <v>14</v>
      </c>
      <c r="J10" s="20" t="s">
        <v>36</v>
      </c>
    </row>
    <row r="11" spans="1:10" ht="27" customHeight="1" thickBot="1" x14ac:dyDescent="0.3">
      <c r="A11" s="10" t="s">
        <v>0</v>
      </c>
      <c r="B11" s="11" t="s">
        <v>1</v>
      </c>
      <c r="C11" s="11" t="s">
        <v>2</v>
      </c>
      <c r="D11" s="12" t="s">
        <v>3</v>
      </c>
      <c r="E11" s="13" t="str">
        <f xml:space="preserve"> VLOOKUP(D:D,[1]Equipement!A:B,2,FALSE)</f>
        <v>Tableau Divisionnaire Eclairage</v>
      </c>
      <c r="F11" s="16" t="s">
        <v>22</v>
      </c>
      <c r="G11" s="15" t="str">
        <f xml:space="preserve"> VLOOKUP(F:F,[1]Organe!A:B,2,FALSE)</f>
        <v>INVerseur</v>
      </c>
      <c r="H11" s="16"/>
      <c r="I11" s="6" t="s">
        <v>14</v>
      </c>
      <c r="J11" s="20" t="s">
        <v>37</v>
      </c>
    </row>
    <row r="12" spans="1:10" ht="27" customHeight="1" thickBot="1" x14ac:dyDescent="0.3">
      <c r="A12" s="10" t="s">
        <v>0</v>
      </c>
      <c r="B12" s="11" t="s">
        <v>1</v>
      </c>
      <c r="C12" s="11" t="s">
        <v>2</v>
      </c>
      <c r="D12" s="12" t="s">
        <v>3</v>
      </c>
      <c r="E12" s="13" t="str">
        <f xml:space="preserve"> VLOOKUP(D:D,[1]Equipement!A:B,2,FALSE)</f>
        <v>Tableau Divisionnaire Eclairage</v>
      </c>
      <c r="F12" s="16" t="s">
        <v>22</v>
      </c>
      <c r="G12" s="15" t="str">
        <f xml:space="preserve"> VLOOKUP(F:F,[1]Organe!A:B,2,FALSE)</f>
        <v>INVerseur</v>
      </c>
      <c r="H12" s="16"/>
      <c r="I12" s="6" t="s">
        <v>14</v>
      </c>
      <c r="J12" s="20" t="s">
        <v>38</v>
      </c>
    </row>
    <row r="13" spans="1:10" ht="27" customHeight="1" thickBot="1" x14ac:dyDescent="0.3">
      <c r="A13" s="10" t="s">
        <v>0</v>
      </c>
      <c r="B13" s="11" t="s">
        <v>1</v>
      </c>
      <c r="C13" s="11" t="s">
        <v>2</v>
      </c>
      <c r="D13" s="12" t="s">
        <v>3</v>
      </c>
      <c r="E13" s="13" t="str">
        <f xml:space="preserve"> VLOOKUP(D:D,[1]Equipement!A:B,2,FALSE)</f>
        <v>Tableau Divisionnaire Eclairage</v>
      </c>
      <c r="F13" s="16" t="s">
        <v>22</v>
      </c>
      <c r="G13" s="15" t="str">
        <f xml:space="preserve"> VLOOKUP(F:F,[1]Organe!A:B,2,FALSE)</f>
        <v>INVerseur</v>
      </c>
      <c r="H13" s="16"/>
      <c r="I13" s="6" t="s">
        <v>14</v>
      </c>
      <c r="J13" s="20" t="s">
        <v>39</v>
      </c>
    </row>
    <row r="14" spans="1:10" ht="27" customHeight="1" thickBot="1" x14ac:dyDescent="0.3">
      <c r="A14" s="10" t="s">
        <v>0</v>
      </c>
      <c r="B14" s="11" t="s">
        <v>1</v>
      </c>
      <c r="C14" s="11" t="s">
        <v>2</v>
      </c>
      <c r="D14" s="12" t="s">
        <v>3</v>
      </c>
      <c r="E14" s="13" t="str">
        <f xml:space="preserve"> VLOOKUP(D:D,[1]Equipement!A:B,2,FALSE)</f>
        <v>Tableau Divisionnaire Eclairage</v>
      </c>
      <c r="F14" s="16" t="s">
        <v>22</v>
      </c>
      <c r="G14" s="15" t="str">
        <f xml:space="preserve"> VLOOKUP(F:F,[1]Organe!A:B,2,FALSE)</f>
        <v>INVerseur</v>
      </c>
      <c r="H14" s="16"/>
      <c r="I14" s="6" t="s">
        <v>15</v>
      </c>
      <c r="J14" s="20" t="s">
        <v>34</v>
      </c>
    </row>
    <row r="15" spans="1:10" ht="27" customHeight="1" thickBot="1" x14ac:dyDescent="0.3">
      <c r="A15" s="10" t="s">
        <v>0</v>
      </c>
      <c r="B15" s="11" t="s">
        <v>1</v>
      </c>
      <c r="C15" s="11" t="s">
        <v>2</v>
      </c>
      <c r="D15" s="12" t="s">
        <v>3</v>
      </c>
      <c r="E15" s="13" t="str">
        <f xml:space="preserve"> VLOOKUP(D:D,[1]Equipement!A:B,2,FALSE)</f>
        <v>Tableau Divisionnaire Eclairage</v>
      </c>
      <c r="F15" s="16" t="s">
        <v>22</v>
      </c>
      <c r="G15" s="15" t="str">
        <f xml:space="preserve"> VLOOKUP(F:F,[1]Organe!A:B,2,FALSE)</f>
        <v>INVerseur</v>
      </c>
      <c r="H15" s="16"/>
      <c r="I15" s="6" t="s">
        <v>15</v>
      </c>
      <c r="J15" s="20" t="s">
        <v>35</v>
      </c>
    </row>
    <row r="16" spans="1:10" ht="27" customHeight="1" thickBot="1" x14ac:dyDescent="0.3">
      <c r="A16" s="10" t="s">
        <v>0</v>
      </c>
      <c r="B16" s="11" t="s">
        <v>1</v>
      </c>
      <c r="C16" s="11" t="s">
        <v>2</v>
      </c>
      <c r="D16" s="12" t="s">
        <v>3</v>
      </c>
      <c r="E16" s="13" t="str">
        <f xml:space="preserve"> VLOOKUP(D:D,[1]Equipement!A:B,2,FALSE)</f>
        <v>Tableau Divisionnaire Eclairage</v>
      </c>
      <c r="F16" s="16" t="s">
        <v>22</v>
      </c>
      <c r="G16" s="15" t="str">
        <f xml:space="preserve"> VLOOKUP(F:F,[1]Organe!A:B,2,FALSE)</f>
        <v>INVerseur</v>
      </c>
      <c r="H16" s="16"/>
      <c r="I16" s="6" t="s">
        <v>15</v>
      </c>
      <c r="J16" s="20" t="s">
        <v>36</v>
      </c>
    </row>
    <row r="17" spans="1:10" ht="27" customHeight="1" thickBot="1" x14ac:dyDescent="0.3">
      <c r="A17" s="10" t="s">
        <v>0</v>
      </c>
      <c r="B17" s="11" t="s">
        <v>1</v>
      </c>
      <c r="C17" s="11" t="s">
        <v>2</v>
      </c>
      <c r="D17" s="12" t="s">
        <v>3</v>
      </c>
      <c r="E17" s="13" t="str">
        <f xml:space="preserve"> VLOOKUP(D:D,[1]Equipement!A:B,2,FALSE)</f>
        <v>Tableau Divisionnaire Eclairage</v>
      </c>
      <c r="F17" s="16" t="s">
        <v>22</v>
      </c>
      <c r="G17" s="15" t="str">
        <f xml:space="preserve"> VLOOKUP(F:F,[1]Organe!A:B,2,FALSE)</f>
        <v>INVerseur</v>
      </c>
      <c r="H17" s="16"/>
      <c r="I17" s="6" t="s">
        <v>17</v>
      </c>
      <c r="J17" s="20" t="s">
        <v>40</v>
      </c>
    </row>
    <row r="18" spans="1:10" ht="27" customHeight="1" thickBot="1" x14ac:dyDescent="0.3">
      <c r="A18" s="10" t="s">
        <v>0</v>
      </c>
      <c r="B18" s="11" t="s">
        <v>1</v>
      </c>
      <c r="C18" s="11" t="s">
        <v>2</v>
      </c>
      <c r="D18" s="12" t="s">
        <v>3</v>
      </c>
      <c r="E18" s="13" t="str">
        <f xml:space="preserve"> VLOOKUP(D:D,[1]Equipement!A:B,2,FALSE)</f>
        <v>Tableau Divisionnaire Eclairage</v>
      </c>
      <c r="F18" s="16" t="s">
        <v>22</v>
      </c>
      <c r="G18" s="15" t="str">
        <f xml:space="preserve"> VLOOKUP(F:F,[1]Organe!A:B,2,FALSE)</f>
        <v>INVerseur</v>
      </c>
      <c r="H18" s="16"/>
      <c r="I18" s="6" t="s">
        <v>17</v>
      </c>
      <c r="J18" s="20" t="s">
        <v>41</v>
      </c>
    </row>
    <row r="19" spans="1:10" ht="27" customHeight="1" thickBot="1" x14ac:dyDescent="0.3">
      <c r="A19" s="10" t="s">
        <v>0</v>
      </c>
      <c r="B19" s="11" t="s">
        <v>1</v>
      </c>
      <c r="C19" s="11" t="s">
        <v>2</v>
      </c>
      <c r="D19" s="12" t="s">
        <v>3</v>
      </c>
      <c r="E19" s="13" t="str">
        <f xml:space="preserve"> VLOOKUP(D:D,[1]Equipement!A:B,2,FALSE)</f>
        <v>Tableau Divisionnaire Eclairage</v>
      </c>
      <c r="F19" s="16" t="s">
        <v>22</v>
      </c>
      <c r="G19" s="15" t="str">
        <f xml:space="preserve"> VLOOKUP(F:F,[1]Organe!A:B,2,FALSE)</f>
        <v>INVerseur</v>
      </c>
      <c r="H19" s="16"/>
      <c r="I19" s="6" t="s">
        <v>17</v>
      </c>
      <c r="J19" s="20" t="s">
        <v>42</v>
      </c>
    </row>
    <row r="20" spans="1:10" ht="27" customHeight="1" thickBot="1" x14ac:dyDescent="0.3">
      <c r="A20" s="10" t="s">
        <v>0</v>
      </c>
      <c r="B20" s="11" t="s">
        <v>1</v>
      </c>
      <c r="C20" s="11" t="s">
        <v>2</v>
      </c>
      <c r="D20" s="12" t="s">
        <v>3</v>
      </c>
      <c r="E20" s="13" t="str">
        <f xml:space="preserve"> VLOOKUP(D:D,[1]Equipement!A:B,2,FALSE)</f>
        <v>Tableau Divisionnaire Eclairage</v>
      </c>
      <c r="F20" s="16" t="s">
        <v>22</v>
      </c>
      <c r="G20" s="15" t="str">
        <f xml:space="preserve"> VLOOKUP(F:F,[1]Organe!A:B,2,FALSE)</f>
        <v>INVerseur</v>
      </c>
      <c r="H20" s="16"/>
      <c r="I20" s="6" t="s">
        <v>17</v>
      </c>
      <c r="J20" s="20" t="s">
        <v>43</v>
      </c>
    </row>
    <row r="21" spans="1:10" ht="27" customHeight="1" thickBot="1" x14ac:dyDescent="0.3">
      <c r="A21" s="10" t="s">
        <v>0</v>
      </c>
      <c r="B21" s="11" t="s">
        <v>1</v>
      </c>
      <c r="C21" s="11" t="s">
        <v>2</v>
      </c>
      <c r="D21" s="12" t="s">
        <v>3</v>
      </c>
      <c r="E21" s="13" t="str">
        <f xml:space="preserve"> VLOOKUP(D:D,[1]Equipement!A:B,2,FALSE)</f>
        <v>Tableau Divisionnaire Eclairage</v>
      </c>
      <c r="F21" s="16" t="s">
        <v>22</v>
      </c>
      <c r="G21" s="15" t="str">
        <f xml:space="preserve"> VLOOKUP(F:F,[1]Organe!A:B,2,FALSE)</f>
        <v>INVerseur</v>
      </c>
      <c r="H21" s="16"/>
      <c r="I21" s="6" t="s">
        <v>17</v>
      </c>
      <c r="J21" s="20" t="s">
        <v>44</v>
      </c>
    </row>
    <row r="22" spans="1:10" ht="27" customHeight="1" x14ac:dyDescent="0.25">
      <c r="A22" s="10" t="s">
        <v>0</v>
      </c>
      <c r="B22" s="11" t="s">
        <v>1</v>
      </c>
      <c r="C22" s="11" t="s">
        <v>2</v>
      </c>
      <c r="D22" s="12" t="s">
        <v>3</v>
      </c>
      <c r="E22" s="13" t="str">
        <f xml:space="preserve"> VLOOKUP(D:D,[1]Equipement!A:B,2,FALSE)</f>
        <v>Tableau Divisionnaire Eclairage</v>
      </c>
      <c r="F22" s="16" t="s">
        <v>22</v>
      </c>
      <c r="G22" s="15" t="str">
        <f xml:space="preserve"> VLOOKUP(F:F,[1]Organe!A:B,2,FALSE)</f>
        <v>INVerseur</v>
      </c>
      <c r="H22" s="16"/>
      <c r="I22" s="6" t="s">
        <v>17</v>
      </c>
      <c r="J22" s="20" t="s">
        <v>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j'ai</vt:lpstr>
      <vt:lpstr>Ce que je veux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2021-02-04T11:33:14Z</dcterms:modified>
</cp:coreProperties>
</file>