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4" codeName="{BC58C6B1-8752-B0C3-C2C4-DFD462C6FB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hilippeestran/Documents/PROJETS/Studio_Plan_B/AO_S2_2021/MEERO/SIMUL_TAILLE_CB_RAL/"/>
    </mc:Choice>
  </mc:AlternateContent>
  <xr:revisionPtr revIDLastSave="0" documentId="13_ncr:1_{7170B4FA-ECF4-F942-8190-1E1B8E93A535}" xr6:coauthVersionLast="47" xr6:coauthVersionMax="47" xr10:uidLastSave="{00000000-0000-0000-0000-000000000000}"/>
  <bookViews>
    <workbookView xWindow="0" yWindow="500" windowWidth="28800" windowHeight="17540" activeTab="1" xr2:uid="{4639DC55-6B5B-4936-9457-2288EBE29105}"/>
  </bookViews>
  <sheets>
    <sheet name="MODE_EMPLOI" sheetId="6" r:id="rId1"/>
    <sheet name="liste_sku" sheetId="2" r:id="rId2"/>
    <sheet name="liste_img" sheetId="4" r:id="rId3"/>
  </sheets>
  <definedNames>
    <definedName name="_xlnm._FilterDatabase" localSheetId="2" hidden="1">liste_img!$A$1:$C$1337</definedName>
    <definedName name="_xlnm._FilterDatabase" localSheetId="1" hidden="1">liste_sku!$A$2:$Y$753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45" i="4" l="1"/>
  <c r="C845" i="4" s="1"/>
  <c r="B844" i="4"/>
  <c r="C844" i="4" s="1"/>
  <c r="B843" i="4"/>
  <c r="C843" i="4" s="1"/>
  <c r="B842" i="4"/>
  <c r="C842" i="4" s="1"/>
  <c r="B841" i="4"/>
  <c r="C841" i="4" s="1"/>
  <c r="B840" i="4"/>
  <c r="C840" i="4" s="1"/>
  <c r="B839" i="4"/>
  <c r="C839" i="4" s="1"/>
  <c r="B838" i="4"/>
  <c r="C838" i="4" s="1"/>
  <c r="B837" i="4"/>
  <c r="C837" i="4" s="1"/>
  <c r="B836" i="4"/>
  <c r="C836" i="4" s="1"/>
  <c r="B835" i="4"/>
  <c r="C835" i="4" s="1"/>
  <c r="B834" i="4"/>
  <c r="C834" i="4" s="1"/>
  <c r="B833" i="4"/>
  <c r="C833" i="4" s="1"/>
  <c r="B832" i="4"/>
  <c r="C832" i="4" s="1"/>
  <c r="B831" i="4"/>
  <c r="C831" i="4" s="1"/>
  <c r="B830" i="4"/>
  <c r="C830" i="4" s="1"/>
  <c r="B829" i="4"/>
  <c r="C829" i="4" s="1"/>
  <c r="B828" i="4"/>
  <c r="C828" i="4" s="1"/>
  <c r="B827" i="4"/>
  <c r="C827" i="4" s="1"/>
  <c r="B826" i="4"/>
  <c r="C826" i="4" s="1"/>
  <c r="B825" i="4"/>
  <c r="C825" i="4" s="1"/>
  <c r="B824" i="4"/>
  <c r="C824" i="4" s="1"/>
  <c r="B823" i="4"/>
  <c r="C823" i="4" s="1"/>
  <c r="B822" i="4"/>
  <c r="C822" i="4" s="1"/>
  <c r="B821" i="4"/>
  <c r="C821" i="4" s="1"/>
  <c r="B820" i="4"/>
  <c r="C820" i="4" s="1"/>
  <c r="B819" i="4"/>
  <c r="C819" i="4" s="1"/>
  <c r="B818" i="4"/>
  <c r="C818" i="4" s="1"/>
  <c r="B817" i="4"/>
  <c r="C817" i="4" s="1"/>
  <c r="B816" i="4"/>
  <c r="C816" i="4" s="1"/>
  <c r="B815" i="4"/>
  <c r="C815" i="4" s="1"/>
  <c r="B814" i="4"/>
  <c r="C814" i="4" s="1"/>
  <c r="B813" i="4"/>
  <c r="C813" i="4" s="1"/>
  <c r="B812" i="4"/>
  <c r="C812" i="4" s="1"/>
  <c r="B811" i="4"/>
  <c r="C811" i="4" s="1"/>
  <c r="B810" i="4"/>
  <c r="C810" i="4" s="1"/>
  <c r="B809" i="4"/>
  <c r="C809" i="4" s="1"/>
  <c r="B808" i="4"/>
  <c r="C808" i="4" s="1"/>
  <c r="B807" i="4"/>
  <c r="C807" i="4" s="1"/>
  <c r="B806" i="4"/>
  <c r="C806" i="4" s="1"/>
  <c r="B805" i="4"/>
  <c r="C805" i="4" s="1"/>
  <c r="B804" i="4"/>
  <c r="C804" i="4" s="1"/>
  <c r="B803" i="4"/>
  <c r="C803" i="4" s="1"/>
  <c r="B802" i="4"/>
  <c r="C802" i="4" s="1"/>
  <c r="B801" i="4"/>
  <c r="C801" i="4" s="1"/>
  <c r="B800" i="4"/>
  <c r="C800" i="4" s="1"/>
  <c r="B799" i="4"/>
  <c r="C799" i="4" s="1"/>
  <c r="B798" i="4"/>
  <c r="C798" i="4" s="1"/>
  <c r="B797" i="4"/>
  <c r="C797" i="4" s="1"/>
  <c r="B796" i="4"/>
  <c r="C796" i="4" s="1"/>
  <c r="B795" i="4"/>
  <c r="C795" i="4" s="1"/>
  <c r="B794" i="4"/>
  <c r="C794" i="4" s="1"/>
  <c r="B793" i="4"/>
  <c r="C793" i="4" s="1"/>
  <c r="B792" i="4"/>
  <c r="C792" i="4" s="1"/>
  <c r="B791" i="4"/>
  <c r="C791" i="4" s="1"/>
  <c r="B790" i="4"/>
  <c r="C790" i="4" s="1"/>
  <c r="B789" i="4"/>
  <c r="C789" i="4" s="1"/>
  <c r="B788" i="4"/>
  <c r="C788" i="4" s="1"/>
  <c r="B787" i="4"/>
  <c r="C787" i="4" s="1"/>
  <c r="B786" i="4"/>
  <c r="C786" i="4" s="1"/>
  <c r="B785" i="4"/>
  <c r="C785" i="4" s="1"/>
  <c r="B784" i="4"/>
  <c r="C784" i="4" s="1"/>
  <c r="B783" i="4"/>
  <c r="C783" i="4" s="1"/>
  <c r="B782" i="4"/>
  <c r="C782" i="4" s="1"/>
  <c r="B781" i="4"/>
  <c r="C781" i="4" s="1"/>
  <c r="B780" i="4"/>
  <c r="C780" i="4" s="1"/>
  <c r="B779" i="4"/>
  <c r="C779" i="4" s="1"/>
  <c r="B778" i="4"/>
  <c r="C778" i="4" s="1"/>
  <c r="B777" i="4"/>
  <c r="C777" i="4" s="1"/>
  <c r="B776" i="4"/>
  <c r="C776" i="4" s="1"/>
  <c r="B775" i="4"/>
  <c r="C775" i="4" s="1"/>
  <c r="B774" i="4"/>
  <c r="C774" i="4" s="1"/>
  <c r="B773" i="4"/>
  <c r="C773" i="4" s="1"/>
  <c r="B772" i="4"/>
  <c r="C772" i="4" s="1"/>
  <c r="B771" i="4"/>
  <c r="C771" i="4" s="1"/>
  <c r="B770" i="4"/>
  <c r="C770" i="4" s="1"/>
  <c r="B769" i="4"/>
  <c r="C769" i="4" s="1"/>
  <c r="B768" i="4"/>
  <c r="C768" i="4" s="1"/>
  <c r="B767" i="4"/>
  <c r="C767" i="4" s="1"/>
  <c r="B766" i="4"/>
  <c r="C766" i="4" s="1"/>
  <c r="B765" i="4"/>
  <c r="C765" i="4" s="1"/>
  <c r="B764" i="4"/>
  <c r="C764" i="4" s="1"/>
  <c r="B763" i="4"/>
  <c r="C763" i="4" s="1"/>
  <c r="B762" i="4"/>
  <c r="C762" i="4" s="1"/>
  <c r="B761" i="4"/>
  <c r="C761" i="4" s="1"/>
  <c r="B760" i="4"/>
  <c r="C760" i="4" s="1"/>
  <c r="B759" i="4"/>
  <c r="C759" i="4" s="1"/>
  <c r="B758" i="4"/>
  <c r="C758" i="4" s="1"/>
  <c r="B757" i="4"/>
  <c r="C757" i="4" s="1"/>
  <c r="B756" i="4"/>
  <c r="C756" i="4" s="1"/>
  <c r="B755" i="4"/>
  <c r="C755" i="4" s="1"/>
  <c r="B754" i="4"/>
  <c r="C754" i="4" s="1"/>
  <c r="B753" i="4"/>
  <c r="C753" i="4" s="1"/>
  <c r="B752" i="4"/>
  <c r="C752" i="4" s="1"/>
  <c r="B751" i="4"/>
  <c r="C751" i="4" s="1"/>
  <c r="B750" i="4"/>
  <c r="C750" i="4" s="1"/>
  <c r="B749" i="4"/>
  <c r="C749" i="4" s="1"/>
  <c r="B748" i="4"/>
  <c r="C748" i="4" s="1"/>
  <c r="B747" i="4"/>
  <c r="C747" i="4" s="1"/>
  <c r="B746" i="4"/>
  <c r="C746" i="4" s="1"/>
  <c r="B745" i="4"/>
  <c r="C745" i="4" s="1"/>
  <c r="B744" i="4"/>
  <c r="C744" i="4" s="1"/>
  <c r="B743" i="4"/>
  <c r="C743" i="4" s="1"/>
  <c r="B742" i="4"/>
  <c r="C742" i="4" s="1"/>
  <c r="B741" i="4"/>
  <c r="C741" i="4" s="1"/>
  <c r="B740" i="4"/>
  <c r="C740" i="4" s="1"/>
  <c r="B739" i="4"/>
  <c r="C739" i="4" s="1"/>
  <c r="B738" i="4"/>
  <c r="C738" i="4" s="1"/>
  <c r="B737" i="4"/>
  <c r="C737" i="4" s="1"/>
  <c r="B736" i="4"/>
  <c r="C736" i="4" s="1"/>
  <c r="B735" i="4"/>
  <c r="C735" i="4" s="1"/>
  <c r="B734" i="4"/>
  <c r="C734" i="4" s="1"/>
  <c r="B733" i="4"/>
  <c r="C733" i="4" s="1"/>
  <c r="B732" i="4"/>
  <c r="C732" i="4" s="1"/>
  <c r="B731" i="4"/>
  <c r="C731" i="4" s="1"/>
  <c r="B730" i="4"/>
  <c r="C730" i="4" s="1"/>
  <c r="B729" i="4"/>
  <c r="C729" i="4" s="1"/>
  <c r="B728" i="4"/>
  <c r="C728" i="4" s="1"/>
  <c r="B727" i="4"/>
  <c r="C727" i="4" s="1"/>
  <c r="B726" i="4"/>
  <c r="C726" i="4" s="1"/>
  <c r="B725" i="4"/>
  <c r="C725" i="4" s="1"/>
  <c r="B724" i="4"/>
  <c r="C724" i="4" s="1"/>
  <c r="B723" i="4"/>
  <c r="C723" i="4" s="1"/>
  <c r="B722" i="4"/>
  <c r="C722" i="4" s="1"/>
  <c r="B721" i="4"/>
  <c r="C721" i="4" s="1"/>
  <c r="B720" i="4"/>
  <c r="C720" i="4" s="1"/>
  <c r="B719" i="4"/>
  <c r="C719" i="4" s="1"/>
  <c r="B718" i="4"/>
  <c r="C718" i="4" s="1"/>
  <c r="B717" i="4"/>
  <c r="C717" i="4" s="1"/>
  <c r="B716" i="4"/>
  <c r="C716" i="4" s="1"/>
  <c r="B715" i="4"/>
  <c r="C715" i="4" s="1"/>
  <c r="B714" i="4"/>
  <c r="C714" i="4" s="1"/>
  <c r="B713" i="4"/>
  <c r="C713" i="4" s="1"/>
  <c r="B712" i="4"/>
  <c r="C712" i="4" s="1"/>
  <c r="B711" i="4"/>
  <c r="C711" i="4" s="1"/>
  <c r="B710" i="4"/>
  <c r="C710" i="4" s="1"/>
  <c r="B709" i="4"/>
  <c r="C709" i="4" s="1"/>
  <c r="B708" i="4"/>
  <c r="C708" i="4" s="1"/>
  <c r="B707" i="4"/>
  <c r="C707" i="4" s="1"/>
  <c r="B706" i="4"/>
  <c r="C706" i="4" s="1"/>
  <c r="B705" i="4"/>
  <c r="C705" i="4" s="1"/>
  <c r="B704" i="4"/>
  <c r="C704" i="4" s="1"/>
  <c r="B703" i="4"/>
  <c r="C703" i="4" s="1"/>
  <c r="B702" i="4"/>
  <c r="C702" i="4" s="1"/>
  <c r="B701" i="4"/>
  <c r="C701" i="4" s="1"/>
  <c r="B700" i="4"/>
  <c r="C700" i="4" s="1"/>
  <c r="B699" i="4"/>
  <c r="C699" i="4" s="1"/>
  <c r="B698" i="4"/>
  <c r="C698" i="4" s="1"/>
  <c r="B697" i="4"/>
  <c r="C697" i="4" s="1"/>
  <c r="B696" i="4"/>
  <c r="C696" i="4" s="1"/>
  <c r="B695" i="4"/>
  <c r="C695" i="4" s="1"/>
  <c r="B694" i="4"/>
  <c r="C694" i="4" s="1"/>
  <c r="B693" i="4"/>
  <c r="C693" i="4" s="1"/>
  <c r="B692" i="4"/>
  <c r="C692" i="4" s="1"/>
  <c r="B691" i="4"/>
  <c r="C691" i="4" s="1"/>
  <c r="B690" i="4"/>
  <c r="C690" i="4" s="1"/>
  <c r="B689" i="4"/>
  <c r="C689" i="4" s="1"/>
  <c r="B688" i="4"/>
  <c r="C688" i="4" s="1"/>
  <c r="B687" i="4"/>
  <c r="C687" i="4" s="1"/>
  <c r="B686" i="4"/>
  <c r="C686" i="4" s="1"/>
  <c r="B685" i="4"/>
  <c r="C685" i="4" s="1"/>
  <c r="B684" i="4"/>
  <c r="C684" i="4" s="1"/>
  <c r="B683" i="4"/>
  <c r="C683" i="4" s="1"/>
  <c r="B682" i="4"/>
  <c r="C682" i="4" s="1"/>
  <c r="B681" i="4"/>
  <c r="C681" i="4" s="1"/>
  <c r="B680" i="4"/>
  <c r="C680" i="4" s="1"/>
  <c r="B679" i="4"/>
  <c r="C679" i="4" s="1"/>
  <c r="B678" i="4"/>
  <c r="C678" i="4" s="1"/>
  <c r="B677" i="4"/>
  <c r="C677" i="4" s="1"/>
  <c r="B676" i="4"/>
  <c r="C676" i="4" s="1"/>
  <c r="B675" i="4"/>
  <c r="C675" i="4" s="1"/>
  <c r="B674" i="4"/>
  <c r="C674" i="4" s="1"/>
  <c r="B673" i="4"/>
  <c r="C673" i="4" s="1"/>
  <c r="B672" i="4"/>
  <c r="C672" i="4" s="1"/>
  <c r="B671" i="4"/>
  <c r="C671" i="4" s="1"/>
  <c r="B670" i="4"/>
  <c r="C670" i="4" s="1"/>
  <c r="B669" i="4"/>
  <c r="C669" i="4" s="1"/>
  <c r="B668" i="4"/>
  <c r="C668" i="4" s="1"/>
  <c r="B667" i="4"/>
  <c r="C667" i="4" s="1"/>
  <c r="B666" i="4"/>
  <c r="C666" i="4" s="1"/>
  <c r="B665" i="4"/>
  <c r="C665" i="4" s="1"/>
  <c r="B664" i="4"/>
  <c r="C664" i="4" s="1"/>
  <c r="B663" i="4"/>
  <c r="C663" i="4" s="1"/>
  <c r="B662" i="4"/>
  <c r="C662" i="4" s="1"/>
  <c r="B661" i="4"/>
  <c r="C661" i="4" s="1"/>
  <c r="B660" i="4"/>
  <c r="C660" i="4" s="1"/>
  <c r="B659" i="4"/>
  <c r="C659" i="4" s="1"/>
  <c r="B658" i="4"/>
  <c r="C658" i="4" s="1"/>
  <c r="B657" i="4"/>
  <c r="C657" i="4" s="1"/>
  <c r="B656" i="4"/>
  <c r="C656" i="4" s="1"/>
  <c r="B655" i="4"/>
  <c r="C655" i="4" s="1"/>
  <c r="B654" i="4"/>
  <c r="C654" i="4" s="1"/>
  <c r="B653" i="4"/>
  <c r="C653" i="4" s="1"/>
  <c r="B652" i="4"/>
  <c r="C652" i="4" s="1"/>
  <c r="B651" i="4"/>
  <c r="C651" i="4" s="1"/>
  <c r="B650" i="4"/>
  <c r="C650" i="4" s="1"/>
  <c r="B649" i="4"/>
  <c r="C649" i="4" s="1"/>
  <c r="B648" i="4"/>
  <c r="C648" i="4" s="1"/>
  <c r="B647" i="4"/>
  <c r="C647" i="4" s="1"/>
  <c r="B646" i="4"/>
  <c r="C646" i="4" s="1"/>
  <c r="B645" i="4"/>
  <c r="C645" i="4" s="1"/>
  <c r="B644" i="4"/>
  <c r="C644" i="4" s="1"/>
  <c r="B643" i="4"/>
  <c r="C643" i="4" s="1"/>
  <c r="B642" i="4"/>
  <c r="C642" i="4" s="1"/>
  <c r="B641" i="4"/>
  <c r="C641" i="4" s="1"/>
  <c r="B640" i="4"/>
  <c r="C640" i="4" s="1"/>
  <c r="B639" i="4"/>
  <c r="C639" i="4" s="1"/>
  <c r="B638" i="4"/>
  <c r="C638" i="4" s="1"/>
  <c r="B637" i="4"/>
  <c r="C637" i="4" s="1"/>
  <c r="B636" i="4"/>
  <c r="C636" i="4" s="1"/>
  <c r="B635" i="4"/>
  <c r="C635" i="4" s="1"/>
  <c r="B634" i="4"/>
  <c r="C634" i="4" s="1"/>
  <c r="B633" i="4"/>
  <c r="C633" i="4" s="1"/>
  <c r="B632" i="4"/>
  <c r="C632" i="4" s="1"/>
  <c r="B631" i="4"/>
  <c r="C631" i="4" s="1"/>
  <c r="B630" i="4"/>
  <c r="C630" i="4" s="1"/>
  <c r="B629" i="4"/>
  <c r="C629" i="4" s="1"/>
  <c r="B628" i="4"/>
  <c r="C628" i="4" s="1"/>
  <c r="B627" i="4"/>
  <c r="C627" i="4" s="1"/>
  <c r="B626" i="4"/>
  <c r="C626" i="4" s="1"/>
  <c r="B625" i="4"/>
  <c r="C625" i="4" s="1"/>
  <c r="B624" i="4"/>
  <c r="C624" i="4" s="1"/>
  <c r="B623" i="4"/>
  <c r="C623" i="4" s="1"/>
  <c r="B622" i="4"/>
  <c r="C622" i="4" s="1"/>
  <c r="B621" i="4"/>
  <c r="C621" i="4" s="1"/>
  <c r="B620" i="4"/>
  <c r="C620" i="4" s="1"/>
  <c r="B619" i="4"/>
  <c r="C619" i="4" s="1"/>
  <c r="B618" i="4"/>
  <c r="C618" i="4" s="1"/>
  <c r="B617" i="4"/>
  <c r="C617" i="4" s="1"/>
  <c r="B616" i="4"/>
  <c r="C616" i="4" s="1"/>
  <c r="B615" i="4"/>
  <c r="C615" i="4" s="1"/>
  <c r="B614" i="4"/>
  <c r="C614" i="4" s="1"/>
  <c r="B613" i="4"/>
  <c r="C613" i="4" s="1"/>
  <c r="B612" i="4"/>
  <c r="C612" i="4" s="1"/>
  <c r="B611" i="4"/>
  <c r="C611" i="4" s="1"/>
  <c r="B610" i="4"/>
  <c r="C610" i="4" s="1"/>
  <c r="B609" i="4"/>
  <c r="C609" i="4" s="1"/>
  <c r="B608" i="4"/>
  <c r="C608" i="4" s="1"/>
  <c r="B607" i="4"/>
  <c r="C607" i="4" s="1"/>
  <c r="B606" i="4"/>
  <c r="C606" i="4" s="1"/>
  <c r="B605" i="4"/>
  <c r="C605" i="4" s="1"/>
  <c r="B604" i="4"/>
  <c r="C604" i="4" s="1"/>
  <c r="B603" i="4"/>
  <c r="C603" i="4" s="1"/>
  <c r="B602" i="4"/>
  <c r="C602" i="4" s="1"/>
  <c r="B601" i="4"/>
  <c r="C601" i="4" s="1"/>
  <c r="B600" i="4"/>
  <c r="C600" i="4" s="1"/>
  <c r="B599" i="4"/>
  <c r="C599" i="4" s="1"/>
  <c r="B598" i="4"/>
  <c r="C598" i="4" s="1"/>
  <c r="B597" i="4"/>
  <c r="C597" i="4" s="1"/>
  <c r="B596" i="4"/>
  <c r="C596" i="4" s="1"/>
  <c r="B595" i="4"/>
  <c r="C595" i="4" s="1"/>
  <c r="B594" i="4"/>
  <c r="C594" i="4" s="1"/>
  <c r="B593" i="4"/>
  <c r="C593" i="4" s="1"/>
  <c r="B592" i="4"/>
  <c r="C592" i="4" s="1"/>
  <c r="B591" i="4"/>
  <c r="C591" i="4" s="1"/>
  <c r="B590" i="4"/>
  <c r="C590" i="4" s="1"/>
  <c r="B589" i="4"/>
  <c r="C589" i="4" s="1"/>
  <c r="B588" i="4"/>
  <c r="C588" i="4" s="1"/>
  <c r="B587" i="4"/>
  <c r="C587" i="4" s="1"/>
  <c r="B586" i="4"/>
  <c r="C586" i="4" s="1"/>
  <c r="B585" i="4"/>
  <c r="C585" i="4" s="1"/>
  <c r="B584" i="4"/>
  <c r="C584" i="4" s="1"/>
  <c r="B583" i="4"/>
  <c r="C583" i="4" s="1"/>
  <c r="B582" i="4"/>
  <c r="C582" i="4" s="1"/>
  <c r="B581" i="4"/>
  <c r="C581" i="4" s="1"/>
  <c r="B580" i="4"/>
  <c r="C580" i="4" s="1"/>
  <c r="B579" i="4"/>
  <c r="C579" i="4" s="1"/>
  <c r="B578" i="4"/>
  <c r="C578" i="4" s="1"/>
  <c r="B577" i="4"/>
  <c r="C577" i="4" s="1"/>
  <c r="B576" i="4"/>
  <c r="C576" i="4" s="1"/>
  <c r="B575" i="4"/>
  <c r="C575" i="4" s="1"/>
  <c r="B574" i="4"/>
  <c r="C574" i="4" s="1"/>
  <c r="B573" i="4"/>
  <c r="C573" i="4" s="1"/>
  <c r="B572" i="4"/>
  <c r="C572" i="4" s="1"/>
  <c r="B571" i="4"/>
  <c r="C571" i="4" s="1"/>
  <c r="B570" i="4"/>
  <c r="C570" i="4" s="1"/>
  <c r="B569" i="4"/>
  <c r="C569" i="4" s="1"/>
  <c r="B568" i="4"/>
  <c r="C568" i="4" s="1"/>
  <c r="B567" i="4"/>
  <c r="C567" i="4" s="1"/>
  <c r="B566" i="4"/>
  <c r="C566" i="4" s="1"/>
  <c r="B565" i="4"/>
  <c r="C565" i="4" s="1"/>
  <c r="B564" i="4"/>
  <c r="C564" i="4" s="1"/>
  <c r="B563" i="4"/>
  <c r="C563" i="4" s="1"/>
  <c r="B562" i="4"/>
  <c r="C562" i="4" s="1"/>
  <c r="B561" i="4"/>
  <c r="C561" i="4" s="1"/>
  <c r="B560" i="4"/>
  <c r="C560" i="4" s="1"/>
  <c r="B559" i="4"/>
  <c r="C559" i="4" s="1"/>
  <c r="B558" i="4"/>
  <c r="C558" i="4" s="1"/>
  <c r="B557" i="4"/>
  <c r="C557" i="4" s="1"/>
  <c r="B556" i="4"/>
  <c r="C556" i="4" s="1"/>
  <c r="B555" i="4"/>
  <c r="C555" i="4" s="1"/>
  <c r="B554" i="4"/>
  <c r="C554" i="4" s="1"/>
  <c r="B553" i="4"/>
  <c r="C553" i="4" s="1"/>
  <c r="B552" i="4"/>
  <c r="C552" i="4" s="1"/>
  <c r="B551" i="4"/>
  <c r="C551" i="4" s="1"/>
  <c r="B550" i="4"/>
  <c r="C550" i="4" s="1"/>
  <c r="B549" i="4"/>
  <c r="C549" i="4" s="1"/>
  <c r="B548" i="4"/>
  <c r="C548" i="4" s="1"/>
  <c r="B547" i="4"/>
  <c r="C547" i="4" s="1"/>
  <c r="B546" i="4"/>
  <c r="C546" i="4" s="1"/>
  <c r="B545" i="4"/>
  <c r="C545" i="4" s="1"/>
  <c r="B544" i="4"/>
  <c r="C544" i="4" s="1"/>
  <c r="B543" i="4"/>
  <c r="C543" i="4" s="1"/>
  <c r="B542" i="4"/>
  <c r="C542" i="4" s="1"/>
  <c r="B541" i="4"/>
  <c r="C541" i="4" s="1"/>
  <c r="B540" i="4"/>
  <c r="C540" i="4" s="1"/>
  <c r="B539" i="4"/>
  <c r="C539" i="4" s="1"/>
  <c r="B538" i="4"/>
  <c r="C538" i="4" s="1"/>
  <c r="B537" i="4"/>
  <c r="C537" i="4" s="1"/>
  <c r="B536" i="4"/>
  <c r="C536" i="4" s="1"/>
  <c r="B535" i="4"/>
  <c r="C535" i="4" s="1"/>
  <c r="B534" i="4"/>
  <c r="C534" i="4" s="1"/>
  <c r="B533" i="4"/>
  <c r="C533" i="4" s="1"/>
  <c r="B532" i="4"/>
  <c r="C532" i="4" s="1"/>
  <c r="C531" i="4"/>
  <c r="B531" i="4"/>
  <c r="B530" i="4"/>
  <c r="C530" i="4" s="1"/>
  <c r="B529" i="4"/>
  <c r="C529" i="4" s="1"/>
  <c r="B528" i="4"/>
  <c r="C528" i="4" s="1"/>
  <c r="B527" i="4"/>
  <c r="C527" i="4" s="1"/>
  <c r="B526" i="4"/>
  <c r="C526" i="4" s="1"/>
  <c r="B525" i="4"/>
  <c r="C525" i="4" s="1"/>
  <c r="B524" i="4"/>
  <c r="C524" i="4" s="1"/>
  <c r="B523" i="4"/>
  <c r="C523" i="4" s="1"/>
  <c r="B522" i="4"/>
  <c r="C522" i="4" s="1"/>
  <c r="B521" i="4"/>
  <c r="C521" i="4" s="1"/>
  <c r="B520" i="4"/>
  <c r="C520" i="4" s="1"/>
  <c r="B519" i="4"/>
  <c r="C519" i="4" s="1"/>
  <c r="B518" i="4"/>
  <c r="C518" i="4" s="1"/>
  <c r="B517" i="4"/>
  <c r="C517" i="4" s="1"/>
  <c r="B516" i="4"/>
  <c r="C516" i="4" s="1"/>
  <c r="B515" i="4"/>
  <c r="C515" i="4" s="1"/>
  <c r="B514" i="4"/>
  <c r="C514" i="4" s="1"/>
  <c r="B513" i="4"/>
  <c r="C513" i="4" s="1"/>
  <c r="B512" i="4"/>
  <c r="C512" i="4" s="1"/>
  <c r="B511" i="4"/>
  <c r="C511" i="4" s="1"/>
  <c r="B510" i="4"/>
  <c r="C510" i="4" s="1"/>
  <c r="B509" i="4"/>
  <c r="C509" i="4" s="1"/>
  <c r="B508" i="4"/>
  <c r="C508" i="4" s="1"/>
  <c r="B507" i="4"/>
  <c r="C507" i="4" s="1"/>
  <c r="B506" i="4"/>
  <c r="C506" i="4" s="1"/>
  <c r="B505" i="4"/>
  <c r="C505" i="4" s="1"/>
  <c r="B504" i="4"/>
  <c r="C504" i="4" s="1"/>
  <c r="B503" i="4"/>
  <c r="C503" i="4" s="1"/>
  <c r="B502" i="4"/>
  <c r="C502" i="4" s="1"/>
  <c r="B501" i="4"/>
  <c r="C501" i="4" s="1"/>
  <c r="B500" i="4"/>
  <c r="C500" i="4" s="1"/>
  <c r="B499" i="4"/>
  <c r="C499" i="4" s="1"/>
  <c r="B498" i="4"/>
  <c r="C498" i="4" s="1"/>
  <c r="B497" i="4"/>
  <c r="C497" i="4" s="1"/>
  <c r="B496" i="4"/>
  <c r="C496" i="4" s="1"/>
  <c r="B495" i="4"/>
  <c r="C495" i="4" s="1"/>
  <c r="B494" i="4"/>
  <c r="C494" i="4" s="1"/>
  <c r="B493" i="4"/>
  <c r="C493" i="4" s="1"/>
  <c r="B492" i="4"/>
  <c r="C492" i="4" s="1"/>
  <c r="B491" i="4"/>
  <c r="C491" i="4" s="1"/>
  <c r="B490" i="4"/>
  <c r="C490" i="4" s="1"/>
  <c r="B489" i="4"/>
  <c r="C489" i="4" s="1"/>
  <c r="B488" i="4"/>
  <c r="C488" i="4" s="1"/>
  <c r="B487" i="4"/>
  <c r="C487" i="4" s="1"/>
  <c r="B486" i="4"/>
  <c r="C486" i="4" s="1"/>
  <c r="B485" i="4"/>
  <c r="C485" i="4" s="1"/>
  <c r="B484" i="4"/>
  <c r="C484" i="4" s="1"/>
  <c r="B483" i="4"/>
  <c r="C483" i="4" s="1"/>
  <c r="B482" i="4"/>
  <c r="C482" i="4" s="1"/>
  <c r="B481" i="4"/>
  <c r="C481" i="4" s="1"/>
  <c r="B480" i="4"/>
  <c r="C480" i="4" s="1"/>
  <c r="B479" i="4"/>
  <c r="C479" i="4" s="1"/>
  <c r="B478" i="4"/>
  <c r="C478" i="4" s="1"/>
  <c r="B477" i="4"/>
  <c r="C477" i="4" s="1"/>
  <c r="B476" i="4"/>
  <c r="C476" i="4" s="1"/>
  <c r="B475" i="4"/>
  <c r="C475" i="4" s="1"/>
  <c r="B474" i="4"/>
  <c r="C474" i="4" s="1"/>
  <c r="B473" i="4"/>
  <c r="C473" i="4" s="1"/>
  <c r="B472" i="4"/>
  <c r="C472" i="4" s="1"/>
  <c r="B471" i="4"/>
  <c r="C471" i="4" s="1"/>
  <c r="B470" i="4"/>
  <c r="C470" i="4" s="1"/>
  <c r="B469" i="4"/>
  <c r="C469" i="4" s="1"/>
  <c r="B468" i="4"/>
  <c r="C468" i="4" s="1"/>
  <c r="B467" i="4"/>
  <c r="C467" i="4" s="1"/>
  <c r="B466" i="4"/>
  <c r="C466" i="4" s="1"/>
  <c r="B465" i="4"/>
  <c r="C465" i="4" s="1"/>
  <c r="B464" i="4"/>
  <c r="C464" i="4" s="1"/>
  <c r="B463" i="4"/>
  <c r="C463" i="4" s="1"/>
  <c r="B462" i="4"/>
  <c r="C462" i="4" s="1"/>
  <c r="B461" i="4"/>
  <c r="C461" i="4" s="1"/>
  <c r="B460" i="4"/>
  <c r="C460" i="4" s="1"/>
  <c r="B459" i="4"/>
  <c r="C459" i="4" s="1"/>
  <c r="B458" i="4"/>
  <c r="C458" i="4" s="1"/>
  <c r="B457" i="4"/>
  <c r="C457" i="4" s="1"/>
  <c r="B456" i="4"/>
  <c r="C456" i="4" s="1"/>
  <c r="B455" i="4"/>
  <c r="C455" i="4" s="1"/>
  <c r="B454" i="4"/>
  <c r="C454" i="4" s="1"/>
  <c r="B453" i="4"/>
  <c r="C453" i="4" s="1"/>
  <c r="B452" i="4"/>
  <c r="C452" i="4" s="1"/>
  <c r="B451" i="4"/>
  <c r="C451" i="4" s="1"/>
  <c r="B450" i="4"/>
  <c r="C450" i="4" s="1"/>
  <c r="B449" i="4"/>
  <c r="C449" i="4" s="1"/>
  <c r="B448" i="4"/>
  <c r="C448" i="4" s="1"/>
  <c r="B447" i="4"/>
  <c r="C447" i="4" s="1"/>
  <c r="B446" i="4"/>
  <c r="C446" i="4" s="1"/>
  <c r="B445" i="4"/>
  <c r="C445" i="4" s="1"/>
  <c r="B444" i="4"/>
  <c r="C444" i="4" s="1"/>
  <c r="B443" i="4"/>
  <c r="C443" i="4" s="1"/>
  <c r="B442" i="4"/>
  <c r="C442" i="4" s="1"/>
  <c r="B441" i="4"/>
  <c r="C441" i="4" s="1"/>
  <c r="B440" i="4"/>
  <c r="C440" i="4" s="1"/>
  <c r="B439" i="4"/>
  <c r="C439" i="4" s="1"/>
  <c r="B438" i="4"/>
  <c r="C438" i="4" s="1"/>
  <c r="C437" i="4"/>
  <c r="B437" i="4"/>
  <c r="B436" i="4"/>
  <c r="C436" i="4" s="1"/>
  <c r="B435" i="4"/>
  <c r="C435" i="4" s="1"/>
  <c r="B434" i="4"/>
  <c r="C434" i="4" s="1"/>
  <c r="B433" i="4"/>
  <c r="C433" i="4" s="1"/>
  <c r="B432" i="4"/>
  <c r="C432" i="4" s="1"/>
  <c r="B431" i="4"/>
  <c r="C431" i="4" s="1"/>
  <c r="B430" i="4"/>
  <c r="C430" i="4" s="1"/>
  <c r="B429" i="4"/>
  <c r="C429" i="4" s="1"/>
  <c r="B428" i="4"/>
  <c r="C428" i="4" s="1"/>
  <c r="B427" i="4"/>
  <c r="C427" i="4" s="1"/>
  <c r="B426" i="4"/>
  <c r="C426" i="4" s="1"/>
  <c r="B425" i="4"/>
  <c r="C425" i="4" s="1"/>
  <c r="B424" i="4"/>
  <c r="C424" i="4" s="1"/>
  <c r="B423" i="4"/>
  <c r="C423" i="4" s="1"/>
  <c r="B422" i="4"/>
  <c r="C422" i="4" s="1"/>
  <c r="B421" i="4"/>
  <c r="C421" i="4" s="1"/>
  <c r="B420" i="4"/>
  <c r="C420" i="4" s="1"/>
  <c r="B419" i="4"/>
  <c r="C419" i="4" s="1"/>
  <c r="B418" i="4"/>
  <c r="C418" i="4" s="1"/>
  <c r="B417" i="4"/>
  <c r="C417" i="4" s="1"/>
  <c r="B416" i="4"/>
  <c r="C416" i="4" s="1"/>
  <c r="B415" i="4"/>
  <c r="C415" i="4" s="1"/>
  <c r="B414" i="4"/>
  <c r="C414" i="4" s="1"/>
  <c r="B413" i="4"/>
  <c r="C413" i="4" s="1"/>
  <c r="B412" i="4"/>
  <c r="C412" i="4" s="1"/>
  <c r="B411" i="4"/>
  <c r="C411" i="4" s="1"/>
  <c r="B410" i="4"/>
  <c r="C410" i="4" s="1"/>
  <c r="B409" i="4"/>
  <c r="C409" i="4" s="1"/>
  <c r="B408" i="4"/>
  <c r="C408" i="4" s="1"/>
  <c r="B407" i="4"/>
  <c r="C407" i="4" s="1"/>
  <c r="B406" i="4"/>
  <c r="C406" i="4" s="1"/>
  <c r="B405" i="4"/>
  <c r="C405" i="4" s="1"/>
  <c r="B404" i="4"/>
  <c r="C404" i="4" s="1"/>
  <c r="B403" i="4"/>
  <c r="C403" i="4" s="1"/>
  <c r="B402" i="4"/>
  <c r="C402" i="4" s="1"/>
  <c r="B401" i="4"/>
  <c r="C401" i="4" s="1"/>
  <c r="B400" i="4"/>
  <c r="C400" i="4" s="1"/>
  <c r="B399" i="4"/>
  <c r="C399" i="4" s="1"/>
  <c r="B398" i="4"/>
  <c r="C398" i="4" s="1"/>
  <c r="B397" i="4"/>
  <c r="C397" i="4" s="1"/>
  <c r="B396" i="4"/>
  <c r="C396" i="4" s="1"/>
  <c r="B395" i="4"/>
  <c r="C395" i="4" s="1"/>
  <c r="B394" i="4"/>
  <c r="C394" i="4" s="1"/>
  <c r="B393" i="4"/>
  <c r="C393" i="4" s="1"/>
  <c r="B392" i="4"/>
  <c r="C392" i="4" s="1"/>
  <c r="B391" i="4"/>
  <c r="C391" i="4" s="1"/>
  <c r="B390" i="4"/>
  <c r="C390" i="4" s="1"/>
  <c r="B389" i="4"/>
  <c r="C389" i="4" s="1"/>
  <c r="B388" i="4"/>
  <c r="C388" i="4" s="1"/>
  <c r="B387" i="4"/>
  <c r="C387" i="4" s="1"/>
  <c r="B386" i="4"/>
  <c r="C386" i="4" s="1"/>
  <c r="B385" i="4"/>
  <c r="C385" i="4" s="1"/>
  <c r="B384" i="4"/>
  <c r="C384" i="4" s="1"/>
  <c r="B383" i="4"/>
  <c r="C383" i="4" s="1"/>
  <c r="B382" i="4"/>
  <c r="C382" i="4" s="1"/>
  <c r="B381" i="4"/>
  <c r="C381" i="4" s="1"/>
  <c r="B380" i="4"/>
  <c r="C380" i="4" s="1"/>
  <c r="B379" i="4"/>
  <c r="C379" i="4" s="1"/>
  <c r="B378" i="4"/>
  <c r="C378" i="4" s="1"/>
  <c r="B377" i="4"/>
  <c r="C377" i="4" s="1"/>
  <c r="B376" i="4"/>
  <c r="C376" i="4" s="1"/>
  <c r="B375" i="4"/>
  <c r="C375" i="4" s="1"/>
  <c r="B374" i="4"/>
  <c r="C374" i="4" s="1"/>
  <c r="B373" i="4"/>
  <c r="C373" i="4" s="1"/>
  <c r="B372" i="4"/>
  <c r="C372" i="4" s="1"/>
  <c r="B371" i="4"/>
  <c r="C371" i="4" s="1"/>
  <c r="B370" i="4"/>
  <c r="C370" i="4" s="1"/>
  <c r="B369" i="4"/>
  <c r="C369" i="4" s="1"/>
  <c r="B368" i="4"/>
  <c r="C368" i="4" s="1"/>
  <c r="B367" i="4"/>
  <c r="C367" i="4" s="1"/>
  <c r="B366" i="4"/>
  <c r="C366" i="4" s="1"/>
  <c r="B365" i="4"/>
  <c r="C365" i="4" s="1"/>
  <c r="B364" i="4"/>
  <c r="C364" i="4" s="1"/>
  <c r="B363" i="4"/>
  <c r="C363" i="4" s="1"/>
  <c r="B362" i="4"/>
  <c r="C362" i="4" s="1"/>
  <c r="B361" i="4"/>
  <c r="C361" i="4" s="1"/>
  <c r="B360" i="4"/>
  <c r="C360" i="4" s="1"/>
  <c r="B359" i="4"/>
  <c r="C359" i="4" s="1"/>
  <c r="B358" i="4"/>
  <c r="C358" i="4" s="1"/>
  <c r="B357" i="4"/>
  <c r="C357" i="4" s="1"/>
  <c r="B356" i="4"/>
  <c r="C356" i="4" s="1"/>
  <c r="B355" i="4"/>
  <c r="C355" i="4" s="1"/>
  <c r="B354" i="4"/>
  <c r="C354" i="4" s="1"/>
  <c r="B353" i="4"/>
  <c r="C353" i="4" s="1"/>
  <c r="B352" i="4"/>
  <c r="C352" i="4" s="1"/>
  <c r="B351" i="4"/>
  <c r="C351" i="4" s="1"/>
  <c r="B350" i="4"/>
  <c r="C350" i="4" s="1"/>
  <c r="B349" i="4"/>
  <c r="C349" i="4" s="1"/>
  <c r="B348" i="4"/>
  <c r="C348" i="4" s="1"/>
  <c r="B347" i="4"/>
  <c r="C347" i="4" s="1"/>
  <c r="B346" i="4"/>
  <c r="C346" i="4" s="1"/>
  <c r="B345" i="4"/>
  <c r="C345" i="4" s="1"/>
  <c r="B344" i="4"/>
  <c r="C344" i="4" s="1"/>
  <c r="B343" i="4"/>
  <c r="C343" i="4" s="1"/>
  <c r="B342" i="4"/>
  <c r="C342" i="4" s="1"/>
  <c r="B341" i="4"/>
  <c r="C341" i="4" s="1"/>
  <c r="B340" i="4"/>
  <c r="C340" i="4" s="1"/>
  <c r="B339" i="4"/>
  <c r="C339" i="4" s="1"/>
  <c r="B338" i="4"/>
  <c r="C338" i="4" s="1"/>
  <c r="B337" i="4"/>
  <c r="C337" i="4" s="1"/>
  <c r="B336" i="4"/>
  <c r="C336" i="4" s="1"/>
  <c r="B335" i="4"/>
  <c r="C335" i="4" s="1"/>
  <c r="B334" i="4"/>
  <c r="C334" i="4" s="1"/>
  <c r="B333" i="4"/>
  <c r="C333" i="4" s="1"/>
  <c r="B332" i="4"/>
  <c r="C332" i="4" s="1"/>
  <c r="B331" i="4"/>
  <c r="C331" i="4" s="1"/>
  <c r="B330" i="4"/>
  <c r="C330" i="4" s="1"/>
  <c r="B329" i="4"/>
  <c r="C329" i="4" s="1"/>
  <c r="B328" i="4"/>
  <c r="C328" i="4" s="1"/>
  <c r="B327" i="4"/>
  <c r="C327" i="4" s="1"/>
  <c r="B326" i="4"/>
  <c r="C326" i="4" s="1"/>
  <c r="B325" i="4"/>
  <c r="C325" i="4" s="1"/>
  <c r="B324" i="4"/>
  <c r="C324" i="4" s="1"/>
  <c r="B323" i="4"/>
  <c r="C323" i="4" s="1"/>
  <c r="B322" i="4"/>
  <c r="C322" i="4" s="1"/>
  <c r="B321" i="4"/>
  <c r="C321" i="4" s="1"/>
  <c r="B320" i="4"/>
  <c r="C320" i="4" s="1"/>
  <c r="B319" i="4"/>
  <c r="C319" i="4" s="1"/>
  <c r="B318" i="4"/>
  <c r="C318" i="4" s="1"/>
  <c r="B317" i="4"/>
  <c r="C317" i="4" s="1"/>
  <c r="B316" i="4"/>
  <c r="C316" i="4" s="1"/>
  <c r="B315" i="4"/>
  <c r="C315" i="4" s="1"/>
  <c r="B314" i="4"/>
  <c r="C314" i="4" s="1"/>
  <c r="B313" i="4"/>
  <c r="C313" i="4" s="1"/>
  <c r="B312" i="4"/>
  <c r="C312" i="4" s="1"/>
  <c r="B311" i="4"/>
  <c r="C311" i="4" s="1"/>
  <c r="B310" i="4"/>
  <c r="C310" i="4" s="1"/>
  <c r="B309" i="4"/>
  <c r="C309" i="4" s="1"/>
  <c r="B308" i="4"/>
  <c r="C308" i="4" s="1"/>
  <c r="B307" i="4"/>
  <c r="C307" i="4" s="1"/>
  <c r="B306" i="4"/>
  <c r="C306" i="4" s="1"/>
  <c r="B305" i="4"/>
  <c r="C305" i="4" s="1"/>
  <c r="B304" i="4"/>
  <c r="C304" i="4" s="1"/>
  <c r="B303" i="4"/>
  <c r="C303" i="4" s="1"/>
  <c r="B302" i="4"/>
  <c r="C302" i="4" s="1"/>
  <c r="B301" i="4"/>
  <c r="C301" i="4" s="1"/>
  <c r="B300" i="4"/>
  <c r="C300" i="4" s="1"/>
  <c r="B299" i="4"/>
  <c r="C299" i="4" s="1"/>
  <c r="B298" i="4"/>
  <c r="C298" i="4" s="1"/>
  <c r="B297" i="4"/>
  <c r="C297" i="4" s="1"/>
  <c r="B296" i="4"/>
  <c r="C296" i="4" s="1"/>
  <c r="B295" i="4"/>
  <c r="C295" i="4" s="1"/>
  <c r="B294" i="4"/>
  <c r="C294" i="4" s="1"/>
  <c r="B293" i="4"/>
  <c r="C293" i="4" s="1"/>
  <c r="B292" i="4"/>
  <c r="C292" i="4" s="1"/>
  <c r="B291" i="4"/>
  <c r="C291" i="4" s="1"/>
  <c r="B290" i="4"/>
  <c r="C290" i="4" s="1"/>
  <c r="B289" i="4"/>
  <c r="C289" i="4" s="1"/>
  <c r="B288" i="4"/>
  <c r="C288" i="4" s="1"/>
  <c r="B287" i="4"/>
  <c r="C287" i="4" s="1"/>
  <c r="B286" i="4"/>
  <c r="C286" i="4" s="1"/>
  <c r="B285" i="4"/>
  <c r="C285" i="4" s="1"/>
  <c r="B284" i="4"/>
  <c r="C284" i="4" s="1"/>
  <c r="B283" i="4"/>
  <c r="C283" i="4" s="1"/>
  <c r="B282" i="4"/>
  <c r="C282" i="4" s="1"/>
  <c r="B281" i="4"/>
  <c r="C281" i="4" s="1"/>
  <c r="B280" i="4"/>
  <c r="C280" i="4" s="1"/>
  <c r="B279" i="4"/>
  <c r="C279" i="4" s="1"/>
  <c r="B278" i="4"/>
  <c r="C278" i="4" s="1"/>
  <c r="B277" i="4"/>
  <c r="C277" i="4" s="1"/>
  <c r="B276" i="4"/>
  <c r="C276" i="4" s="1"/>
  <c r="B275" i="4"/>
  <c r="C275" i="4" s="1"/>
  <c r="B274" i="4"/>
  <c r="C274" i="4" s="1"/>
  <c r="B273" i="4"/>
  <c r="C273" i="4" s="1"/>
  <c r="B272" i="4"/>
  <c r="C272" i="4" s="1"/>
  <c r="B271" i="4"/>
  <c r="C271" i="4" s="1"/>
  <c r="B270" i="4"/>
  <c r="C270" i="4" s="1"/>
  <c r="B269" i="4"/>
  <c r="C269" i="4" s="1"/>
  <c r="B268" i="4"/>
  <c r="C268" i="4" s="1"/>
  <c r="B267" i="4"/>
  <c r="C267" i="4" s="1"/>
  <c r="B266" i="4"/>
  <c r="C266" i="4" s="1"/>
  <c r="B265" i="4"/>
  <c r="C265" i="4" s="1"/>
  <c r="B264" i="4"/>
  <c r="C264" i="4" s="1"/>
  <c r="B263" i="4"/>
  <c r="C263" i="4" s="1"/>
  <c r="B262" i="4"/>
  <c r="C262" i="4" s="1"/>
  <c r="B261" i="4"/>
  <c r="C261" i="4" s="1"/>
  <c r="B260" i="4"/>
  <c r="C260" i="4" s="1"/>
  <c r="B259" i="4"/>
  <c r="C259" i="4" s="1"/>
  <c r="B258" i="4"/>
  <c r="C258" i="4" s="1"/>
  <c r="B257" i="4"/>
  <c r="C257" i="4" s="1"/>
  <c r="B256" i="4"/>
  <c r="C256" i="4" s="1"/>
  <c r="B255" i="4"/>
  <c r="C255" i="4" s="1"/>
  <c r="B254" i="4"/>
  <c r="C254" i="4" s="1"/>
  <c r="B253" i="4"/>
  <c r="C253" i="4" s="1"/>
  <c r="B252" i="4"/>
  <c r="C252" i="4" s="1"/>
  <c r="B251" i="4"/>
  <c r="C251" i="4" s="1"/>
  <c r="B250" i="4"/>
  <c r="C250" i="4" s="1"/>
  <c r="B249" i="4"/>
  <c r="C249" i="4" s="1"/>
  <c r="B248" i="4"/>
  <c r="C248" i="4" s="1"/>
  <c r="B247" i="4"/>
  <c r="C247" i="4" s="1"/>
  <c r="B246" i="4"/>
  <c r="C246" i="4" s="1"/>
  <c r="B245" i="4"/>
  <c r="C245" i="4" s="1"/>
  <c r="B244" i="4"/>
  <c r="C244" i="4" s="1"/>
  <c r="B243" i="4"/>
  <c r="C243" i="4" s="1"/>
  <c r="B242" i="4"/>
  <c r="C242" i="4" s="1"/>
  <c r="B241" i="4"/>
  <c r="C241" i="4" s="1"/>
  <c r="B240" i="4"/>
  <c r="C240" i="4" s="1"/>
  <c r="B239" i="4"/>
  <c r="C239" i="4" s="1"/>
  <c r="B238" i="4"/>
  <c r="C238" i="4" s="1"/>
  <c r="B237" i="4"/>
  <c r="C237" i="4" s="1"/>
  <c r="B236" i="4"/>
  <c r="C236" i="4" s="1"/>
  <c r="B235" i="4"/>
  <c r="C235" i="4" s="1"/>
  <c r="B234" i="4"/>
  <c r="C234" i="4" s="1"/>
  <c r="B233" i="4"/>
  <c r="C233" i="4" s="1"/>
  <c r="B232" i="4"/>
  <c r="C232" i="4" s="1"/>
  <c r="B231" i="4"/>
  <c r="C231" i="4" s="1"/>
  <c r="B230" i="4"/>
  <c r="C230" i="4" s="1"/>
  <c r="B229" i="4"/>
  <c r="C229" i="4" s="1"/>
  <c r="B228" i="4"/>
  <c r="C228" i="4" s="1"/>
  <c r="B227" i="4"/>
  <c r="C227" i="4" s="1"/>
  <c r="B226" i="4"/>
  <c r="C226" i="4" s="1"/>
  <c r="B225" i="4"/>
  <c r="C225" i="4" s="1"/>
  <c r="B224" i="4"/>
  <c r="C224" i="4" s="1"/>
  <c r="B223" i="4"/>
  <c r="C223" i="4" s="1"/>
  <c r="B222" i="4"/>
  <c r="C222" i="4" s="1"/>
  <c r="B221" i="4"/>
  <c r="C221" i="4" s="1"/>
  <c r="B220" i="4"/>
  <c r="C220" i="4" s="1"/>
  <c r="B219" i="4"/>
  <c r="C219" i="4" s="1"/>
  <c r="B218" i="4"/>
  <c r="C218" i="4" s="1"/>
  <c r="B217" i="4"/>
  <c r="C217" i="4" s="1"/>
  <c r="B216" i="4"/>
  <c r="C216" i="4" s="1"/>
  <c r="B215" i="4"/>
  <c r="C215" i="4" s="1"/>
  <c r="B214" i="4"/>
  <c r="C214" i="4" s="1"/>
  <c r="B213" i="4"/>
  <c r="C213" i="4" s="1"/>
  <c r="B212" i="4"/>
  <c r="C212" i="4" s="1"/>
  <c r="B211" i="4"/>
  <c r="C211" i="4" s="1"/>
  <c r="B210" i="4"/>
  <c r="C210" i="4" s="1"/>
  <c r="B209" i="4"/>
  <c r="C209" i="4" s="1"/>
  <c r="B208" i="4"/>
  <c r="C208" i="4" s="1"/>
  <c r="B207" i="4"/>
  <c r="C207" i="4" s="1"/>
  <c r="B206" i="4"/>
  <c r="C206" i="4" s="1"/>
  <c r="B205" i="4"/>
  <c r="C205" i="4" s="1"/>
  <c r="B204" i="4"/>
  <c r="C204" i="4" s="1"/>
  <c r="B203" i="4"/>
  <c r="C203" i="4" s="1"/>
  <c r="B202" i="4"/>
  <c r="C202" i="4" s="1"/>
  <c r="B201" i="4"/>
  <c r="C201" i="4" s="1"/>
  <c r="B200" i="4"/>
  <c r="C200" i="4" s="1"/>
  <c r="B199" i="4"/>
  <c r="C199" i="4" s="1"/>
  <c r="B198" i="4"/>
  <c r="C198" i="4" s="1"/>
  <c r="B197" i="4"/>
  <c r="C197" i="4" s="1"/>
  <c r="B196" i="4"/>
  <c r="C196" i="4" s="1"/>
  <c r="B195" i="4"/>
  <c r="C195" i="4" s="1"/>
  <c r="B194" i="4"/>
  <c r="C194" i="4" s="1"/>
  <c r="B193" i="4"/>
  <c r="C193" i="4" s="1"/>
  <c r="B192" i="4"/>
  <c r="C192" i="4" s="1"/>
  <c r="B191" i="4"/>
  <c r="C191" i="4" s="1"/>
  <c r="B190" i="4"/>
  <c r="C190" i="4" s="1"/>
  <c r="B189" i="4"/>
  <c r="C189" i="4" s="1"/>
  <c r="B188" i="4"/>
  <c r="C188" i="4" s="1"/>
  <c r="B187" i="4"/>
  <c r="C187" i="4" s="1"/>
  <c r="B186" i="4"/>
  <c r="C186" i="4" s="1"/>
  <c r="B185" i="4"/>
  <c r="C185" i="4" s="1"/>
  <c r="B184" i="4"/>
  <c r="C184" i="4" s="1"/>
  <c r="B183" i="4"/>
  <c r="C183" i="4" s="1"/>
  <c r="B182" i="4"/>
  <c r="C182" i="4" s="1"/>
  <c r="B181" i="4"/>
  <c r="C181" i="4" s="1"/>
  <c r="B180" i="4"/>
  <c r="C180" i="4" s="1"/>
  <c r="B179" i="4"/>
  <c r="C179" i="4" s="1"/>
  <c r="B178" i="4"/>
  <c r="C178" i="4" s="1"/>
  <c r="B177" i="4"/>
  <c r="C177" i="4" s="1"/>
  <c r="B176" i="4"/>
  <c r="C176" i="4" s="1"/>
  <c r="B175" i="4"/>
  <c r="C175" i="4" s="1"/>
  <c r="B174" i="4"/>
  <c r="C174" i="4" s="1"/>
  <c r="B173" i="4"/>
  <c r="C173" i="4" s="1"/>
  <c r="B172" i="4"/>
  <c r="C172" i="4" s="1"/>
  <c r="B171" i="4"/>
  <c r="C171" i="4" s="1"/>
  <c r="B170" i="4"/>
  <c r="C170" i="4" s="1"/>
  <c r="B169" i="4"/>
  <c r="C169" i="4" s="1"/>
  <c r="B168" i="4"/>
  <c r="C168" i="4" s="1"/>
  <c r="B167" i="4"/>
  <c r="C167" i="4" s="1"/>
  <c r="B166" i="4"/>
  <c r="C166" i="4" s="1"/>
  <c r="B165" i="4"/>
  <c r="C165" i="4" s="1"/>
  <c r="B164" i="4"/>
  <c r="C164" i="4" s="1"/>
  <c r="B163" i="4"/>
  <c r="C163" i="4" s="1"/>
  <c r="B162" i="4"/>
  <c r="C162" i="4" s="1"/>
  <c r="B161" i="4"/>
  <c r="C161" i="4" s="1"/>
  <c r="B160" i="4"/>
  <c r="C160" i="4" s="1"/>
  <c r="B159" i="4"/>
  <c r="C159" i="4" s="1"/>
  <c r="B158" i="4"/>
  <c r="C158" i="4" s="1"/>
  <c r="B157" i="4"/>
  <c r="C157" i="4" s="1"/>
  <c r="B156" i="4"/>
  <c r="C156" i="4" s="1"/>
  <c r="B155" i="4"/>
  <c r="C155" i="4" s="1"/>
  <c r="B154" i="4"/>
  <c r="C154" i="4" s="1"/>
  <c r="B153" i="4"/>
  <c r="C153" i="4" s="1"/>
  <c r="B152" i="4"/>
  <c r="C152" i="4" s="1"/>
  <c r="B151" i="4"/>
  <c r="C151" i="4" s="1"/>
  <c r="B150" i="4"/>
  <c r="C150" i="4" s="1"/>
  <c r="B149" i="4"/>
  <c r="C149" i="4" s="1"/>
  <c r="B148" i="4"/>
  <c r="C148" i="4" s="1"/>
  <c r="B147" i="4"/>
  <c r="C147" i="4" s="1"/>
  <c r="B146" i="4"/>
  <c r="C146" i="4" s="1"/>
  <c r="B145" i="4"/>
  <c r="C145" i="4" s="1"/>
  <c r="B144" i="4"/>
  <c r="C144" i="4" s="1"/>
  <c r="B143" i="4"/>
  <c r="C143" i="4" s="1"/>
  <c r="B142" i="4"/>
  <c r="C142" i="4" s="1"/>
  <c r="C141" i="4"/>
  <c r="B141" i="4"/>
  <c r="B140" i="4"/>
  <c r="C140" i="4" s="1"/>
  <c r="B139" i="4"/>
  <c r="C139" i="4" s="1"/>
  <c r="B138" i="4"/>
  <c r="C138" i="4" s="1"/>
  <c r="B137" i="4"/>
  <c r="C137" i="4" s="1"/>
  <c r="B136" i="4"/>
  <c r="C136" i="4" s="1"/>
  <c r="B135" i="4"/>
  <c r="C135" i="4" s="1"/>
  <c r="B134" i="4"/>
  <c r="C134" i="4" s="1"/>
  <c r="B133" i="4"/>
  <c r="C133" i="4" s="1"/>
  <c r="B132" i="4"/>
  <c r="C132" i="4" s="1"/>
  <c r="B131" i="4"/>
  <c r="C131" i="4" s="1"/>
  <c r="B130" i="4"/>
  <c r="C130" i="4" s="1"/>
  <c r="B129" i="4"/>
  <c r="C129" i="4" s="1"/>
  <c r="B128" i="4"/>
  <c r="C128" i="4" s="1"/>
  <c r="B127" i="4"/>
  <c r="C127" i="4" s="1"/>
  <c r="B126" i="4"/>
  <c r="C126" i="4" s="1"/>
  <c r="B125" i="4"/>
  <c r="C125" i="4" s="1"/>
  <c r="B124" i="4"/>
  <c r="C124" i="4" s="1"/>
  <c r="B123" i="4"/>
  <c r="C123" i="4" s="1"/>
  <c r="B122" i="4"/>
  <c r="C122" i="4" s="1"/>
  <c r="B121" i="4"/>
  <c r="C121" i="4" s="1"/>
  <c r="B120" i="4"/>
  <c r="C120" i="4" s="1"/>
  <c r="B119" i="4"/>
  <c r="C119" i="4" s="1"/>
  <c r="B118" i="4"/>
  <c r="C118" i="4" s="1"/>
  <c r="B117" i="4"/>
  <c r="C117" i="4" s="1"/>
  <c r="B116" i="4"/>
  <c r="C116" i="4" s="1"/>
  <c r="B115" i="4"/>
  <c r="C115" i="4" s="1"/>
  <c r="B114" i="4"/>
  <c r="C114" i="4" s="1"/>
  <c r="B113" i="4"/>
  <c r="C113" i="4" s="1"/>
  <c r="B112" i="4"/>
  <c r="C112" i="4" s="1"/>
  <c r="B111" i="4"/>
  <c r="C111" i="4" s="1"/>
  <c r="B110" i="4"/>
  <c r="C110" i="4" s="1"/>
  <c r="B109" i="4"/>
  <c r="C109" i="4" s="1"/>
  <c r="B108" i="4"/>
  <c r="C108" i="4" s="1"/>
  <c r="B107" i="4"/>
  <c r="C107" i="4" s="1"/>
  <c r="B106" i="4"/>
  <c r="C106" i="4" s="1"/>
  <c r="B105" i="4"/>
  <c r="C105" i="4" s="1"/>
  <c r="B104" i="4"/>
  <c r="C104" i="4" s="1"/>
  <c r="B103" i="4"/>
  <c r="C103" i="4" s="1"/>
  <c r="B102" i="4"/>
  <c r="C102" i="4" s="1"/>
  <c r="B101" i="4"/>
  <c r="C101" i="4" s="1"/>
  <c r="B100" i="4"/>
  <c r="C100" i="4" s="1"/>
  <c r="B99" i="4"/>
  <c r="C99" i="4" s="1"/>
  <c r="B98" i="4"/>
  <c r="C98" i="4" s="1"/>
  <c r="B97" i="4"/>
  <c r="C97" i="4" s="1"/>
  <c r="B96" i="4"/>
  <c r="C96" i="4" s="1"/>
  <c r="B95" i="4"/>
  <c r="C95" i="4" s="1"/>
  <c r="B94" i="4"/>
  <c r="C94" i="4" s="1"/>
  <c r="B93" i="4"/>
  <c r="C93" i="4" s="1"/>
  <c r="B92" i="4"/>
  <c r="C92" i="4" s="1"/>
  <c r="B91" i="4"/>
  <c r="C91" i="4" s="1"/>
  <c r="B90" i="4"/>
  <c r="C90" i="4" s="1"/>
  <c r="B89" i="4"/>
  <c r="C89" i="4" s="1"/>
  <c r="B88" i="4"/>
  <c r="C88" i="4" s="1"/>
  <c r="B87" i="4"/>
  <c r="C87" i="4" s="1"/>
  <c r="B86" i="4"/>
  <c r="C86" i="4" s="1"/>
  <c r="B85" i="4"/>
  <c r="C85" i="4" s="1"/>
  <c r="B84" i="4"/>
  <c r="C84" i="4" s="1"/>
  <c r="B83" i="4"/>
  <c r="C83" i="4" s="1"/>
  <c r="B82" i="4"/>
  <c r="C82" i="4" s="1"/>
  <c r="B81" i="4"/>
  <c r="C81" i="4" s="1"/>
  <c r="B80" i="4"/>
  <c r="C80" i="4" s="1"/>
  <c r="B79" i="4"/>
  <c r="C79" i="4" s="1"/>
  <c r="B78" i="4"/>
  <c r="C78" i="4" s="1"/>
  <c r="B77" i="4"/>
  <c r="C77" i="4" s="1"/>
  <c r="B76" i="4"/>
  <c r="C76" i="4" s="1"/>
  <c r="B75" i="4"/>
  <c r="C75" i="4" s="1"/>
  <c r="B74" i="4"/>
  <c r="C74" i="4" s="1"/>
  <c r="B73" i="4"/>
  <c r="C73" i="4" s="1"/>
  <c r="B72" i="4"/>
  <c r="C72" i="4" s="1"/>
  <c r="B71" i="4"/>
  <c r="C71" i="4" s="1"/>
  <c r="B70" i="4"/>
  <c r="C70" i="4" s="1"/>
  <c r="B69" i="4"/>
  <c r="C69" i="4" s="1"/>
  <c r="B68" i="4"/>
  <c r="C68" i="4" s="1"/>
  <c r="B67" i="4"/>
  <c r="C67" i="4" s="1"/>
  <c r="B66" i="4"/>
  <c r="C66" i="4" s="1"/>
  <c r="B65" i="4"/>
  <c r="C65" i="4" s="1"/>
  <c r="B64" i="4"/>
  <c r="C64" i="4" s="1"/>
  <c r="B63" i="4"/>
  <c r="C63" i="4" s="1"/>
  <c r="B62" i="4"/>
  <c r="C62" i="4" s="1"/>
  <c r="B61" i="4"/>
  <c r="C61" i="4" s="1"/>
  <c r="B60" i="4"/>
  <c r="C60" i="4" s="1"/>
  <c r="B59" i="4"/>
  <c r="C59" i="4" s="1"/>
  <c r="B58" i="4"/>
  <c r="C58" i="4" s="1"/>
  <c r="B57" i="4"/>
  <c r="C57" i="4" s="1"/>
  <c r="B56" i="4"/>
  <c r="C56" i="4" s="1"/>
  <c r="B55" i="4"/>
  <c r="C55" i="4" s="1"/>
  <c r="B54" i="4"/>
  <c r="C54" i="4" s="1"/>
  <c r="B53" i="4"/>
  <c r="C53" i="4" s="1"/>
  <c r="B52" i="4"/>
  <c r="C52" i="4" s="1"/>
  <c r="B51" i="4"/>
  <c r="C51" i="4" s="1"/>
  <c r="B50" i="4"/>
  <c r="C50" i="4" s="1"/>
  <c r="B49" i="4"/>
  <c r="C49" i="4" s="1"/>
  <c r="B48" i="4"/>
  <c r="C48" i="4" s="1"/>
  <c r="B47" i="4"/>
  <c r="C47" i="4" s="1"/>
  <c r="B46" i="4"/>
  <c r="C46" i="4" s="1"/>
  <c r="B45" i="4"/>
  <c r="C45" i="4" s="1"/>
  <c r="B44" i="4"/>
  <c r="C44" i="4" s="1"/>
  <c r="B43" i="4"/>
  <c r="C43" i="4" s="1"/>
  <c r="B42" i="4"/>
  <c r="C42" i="4" s="1"/>
  <c r="B41" i="4"/>
  <c r="C41" i="4" s="1"/>
  <c r="B40" i="4"/>
  <c r="C40" i="4" s="1"/>
  <c r="B39" i="4"/>
  <c r="C39" i="4" s="1"/>
  <c r="B38" i="4"/>
  <c r="C38" i="4" s="1"/>
  <c r="B37" i="4"/>
  <c r="C37" i="4" s="1"/>
  <c r="B36" i="4"/>
  <c r="C36" i="4" s="1"/>
  <c r="B35" i="4"/>
  <c r="C35" i="4" s="1"/>
  <c r="B34" i="4"/>
  <c r="C34" i="4" s="1"/>
  <c r="B33" i="4"/>
  <c r="C33" i="4" s="1"/>
  <c r="B32" i="4"/>
  <c r="C32" i="4" s="1"/>
  <c r="B31" i="4"/>
  <c r="C31" i="4" s="1"/>
  <c r="B30" i="4"/>
  <c r="C30" i="4" s="1"/>
  <c r="B29" i="4"/>
  <c r="C29" i="4" s="1"/>
  <c r="B28" i="4"/>
  <c r="C28" i="4" s="1"/>
  <c r="B27" i="4"/>
  <c r="C27" i="4" s="1"/>
  <c r="B26" i="4"/>
  <c r="C26" i="4" s="1"/>
  <c r="B25" i="4"/>
  <c r="C25" i="4" s="1"/>
  <c r="B24" i="4"/>
  <c r="C24" i="4" s="1"/>
  <c r="B23" i="4"/>
  <c r="C23" i="4" s="1"/>
  <c r="B22" i="4"/>
  <c r="C22" i="4" s="1"/>
  <c r="B21" i="4"/>
  <c r="C21" i="4" s="1"/>
  <c r="B20" i="4"/>
  <c r="C20" i="4" s="1"/>
  <c r="B19" i="4"/>
  <c r="C19" i="4" s="1"/>
  <c r="B18" i="4"/>
  <c r="C18" i="4" s="1"/>
  <c r="B17" i="4"/>
  <c r="C17" i="4" s="1"/>
  <c r="B16" i="4"/>
  <c r="C16" i="4" s="1"/>
  <c r="B15" i="4"/>
  <c r="C15" i="4" s="1"/>
  <c r="B14" i="4"/>
  <c r="C14" i="4" s="1"/>
  <c r="B13" i="4"/>
  <c r="C13" i="4" s="1"/>
  <c r="B12" i="4"/>
  <c r="C12" i="4" s="1"/>
  <c r="B11" i="4"/>
  <c r="C11" i="4" s="1"/>
  <c r="B10" i="4"/>
  <c r="C10" i="4" s="1"/>
  <c r="B9" i="4"/>
  <c r="C9" i="4" s="1"/>
  <c r="B8" i="4"/>
  <c r="C8" i="4" s="1"/>
  <c r="B7" i="4"/>
  <c r="C7" i="4" s="1"/>
  <c r="B6" i="4"/>
  <c r="C6" i="4" s="1"/>
  <c r="B5" i="4"/>
  <c r="C5" i="4" s="1"/>
  <c r="B4" i="4"/>
  <c r="C4" i="4" s="1"/>
  <c r="B3" i="4"/>
  <c r="C3" i="4" s="1"/>
  <c r="B2" i="4"/>
  <c r="W348" i="2" l="1"/>
  <c r="X348" i="2" s="1"/>
  <c r="Y348" i="2" s="1"/>
  <c r="W28" i="2"/>
  <c r="X28" i="2" s="1"/>
  <c r="Y28" i="2" s="1"/>
  <c r="W102" i="2"/>
  <c r="X102" i="2" s="1"/>
  <c r="Y102" i="2" s="1"/>
  <c r="W215" i="2"/>
  <c r="X215" i="2" s="1"/>
  <c r="Y215" i="2" s="1"/>
  <c r="W37" i="2"/>
  <c r="X37" i="2" s="1"/>
  <c r="Y37" i="2" s="1"/>
  <c r="W112" i="2"/>
  <c r="X112" i="2" s="1"/>
  <c r="Y112" i="2" s="1"/>
  <c r="W236" i="2"/>
  <c r="X236" i="2" s="1"/>
  <c r="Y236" i="2" s="1"/>
  <c r="W49" i="2"/>
  <c r="X49" i="2" s="1"/>
  <c r="Y49" i="2" s="1"/>
  <c r="W125" i="2"/>
  <c r="X125" i="2" s="1"/>
  <c r="Y125" i="2" s="1"/>
  <c r="W250" i="2"/>
  <c r="X250" i="2" s="1"/>
  <c r="Y250" i="2" s="1"/>
  <c r="W6" i="2"/>
  <c r="X6" i="2" s="1"/>
  <c r="Y6" i="2" s="1"/>
  <c r="W59" i="2"/>
  <c r="X59" i="2" s="1"/>
  <c r="Y59" i="2" s="1"/>
  <c r="W136" i="2"/>
  <c r="X136" i="2" s="1"/>
  <c r="Y136" i="2" s="1"/>
  <c r="W281" i="2"/>
  <c r="X281" i="2" s="1"/>
  <c r="Y281" i="2" s="1"/>
  <c r="W7" i="2"/>
  <c r="X7" i="2" s="1"/>
  <c r="Y7" i="2" s="1"/>
  <c r="W68" i="2"/>
  <c r="X68" i="2" s="1"/>
  <c r="Y68" i="2" s="1"/>
  <c r="W146" i="2"/>
  <c r="X146" i="2" s="1"/>
  <c r="Y146" i="2" s="1"/>
  <c r="W311" i="2"/>
  <c r="X311" i="2" s="1"/>
  <c r="Y311" i="2" s="1"/>
  <c r="W16" i="2"/>
  <c r="X16" i="2" s="1"/>
  <c r="Y16" i="2" s="1"/>
  <c r="W71" i="2"/>
  <c r="X71" i="2" s="1"/>
  <c r="Y71" i="2" s="1"/>
  <c r="W156" i="2"/>
  <c r="X156" i="2" s="1"/>
  <c r="Y156" i="2" s="1"/>
  <c r="W695" i="2"/>
  <c r="X695" i="2" s="1"/>
  <c r="Y695" i="2" s="1"/>
  <c r="W479" i="2"/>
  <c r="X479" i="2" s="1"/>
  <c r="Y479" i="2" s="1"/>
  <c r="W392" i="2"/>
  <c r="X392" i="2" s="1"/>
  <c r="Y392" i="2" s="1"/>
  <c r="W341" i="2"/>
  <c r="X341" i="2" s="1"/>
  <c r="Y341" i="2" s="1"/>
  <c r="W306" i="2"/>
  <c r="X306" i="2" s="1"/>
  <c r="Y306" i="2" s="1"/>
  <c r="W280" i="2"/>
  <c r="X280" i="2" s="1"/>
  <c r="Y280" i="2" s="1"/>
  <c r="W249" i="2"/>
  <c r="X249" i="2" s="1"/>
  <c r="Y249" i="2" s="1"/>
  <c r="W231" i="2"/>
  <c r="X231" i="2" s="1"/>
  <c r="Y231" i="2" s="1"/>
  <c r="W211" i="2"/>
  <c r="X211" i="2" s="1"/>
  <c r="Y211" i="2" s="1"/>
  <c r="W192" i="2"/>
  <c r="X192" i="2" s="1"/>
  <c r="Y192" i="2" s="1"/>
  <c r="W171" i="2"/>
  <c r="X171" i="2" s="1"/>
  <c r="Y171" i="2" s="1"/>
  <c r="W155" i="2"/>
  <c r="X155" i="2" s="1"/>
  <c r="Y155" i="2" s="1"/>
  <c r="W145" i="2"/>
  <c r="X145" i="2" s="1"/>
  <c r="Y145" i="2" s="1"/>
  <c r="W135" i="2"/>
  <c r="X135" i="2" s="1"/>
  <c r="Y135" i="2" s="1"/>
  <c r="W122" i="2"/>
  <c r="X122" i="2" s="1"/>
  <c r="Y122" i="2" s="1"/>
  <c r="W111" i="2"/>
  <c r="X111" i="2" s="1"/>
  <c r="Y111" i="2" s="1"/>
  <c r="W101" i="2"/>
  <c r="X101" i="2" s="1"/>
  <c r="Y101" i="2" s="1"/>
  <c r="W91" i="2"/>
  <c r="X91" i="2" s="1"/>
  <c r="Y91" i="2" s="1"/>
  <c r="W79" i="2"/>
  <c r="X79" i="2" s="1"/>
  <c r="Y79" i="2" s="1"/>
  <c r="W67" i="2"/>
  <c r="X67" i="2" s="1"/>
  <c r="Y67" i="2" s="1"/>
  <c r="W57" i="2"/>
  <c r="X57" i="2" s="1"/>
  <c r="Y57" i="2" s="1"/>
  <c r="W48" i="2"/>
  <c r="X48" i="2" s="1"/>
  <c r="Y48" i="2" s="1"/>
  <c r="W35" i="2"/>
  <c r="X35" i="2" s="1"/>
  <c r="Y35" i="2" s="1"/>
  <c r="W26" i="2"/>
  <c r="X26" i="2" s="1"/>
  <c r="Y26" i="2" s="1"/>
  <c r="W15" i="2"/>
  <c r="X15" i="2" s="1"/>
  <c r="Y15" i="2" s="1"/>
  <c r="W5" i="2"/>
  <c r="X5" i="2" s="1"/>
  <c r="Y5" i="2" s="1"/>
  <c r="W417" i="2"/>
  <c r="X417" i="2" s="1"/>
  <c r="Y417" i="2" s="1"/>
  <c r="W149" i="2"/>
  <c r="X149" i="2" s="1"/>
  <c r="Y149" i="2" s="1"/>
  <c r="W84" i="2"/>
  <c r="X84" i="2" s="1"/>
  <c r="Y84" i="2" s="1"/>
  <c r="W29" i="2"/>
  <c r="X29" i="2" s="1"/>
  <c r="Y29" i="2" s="1"/>
  <c r="W312" i="2"/>
  <c r="X312" i="2" s="1"/>
  <c r="Y312" i="2" s="1"/>
  <c r="W216" i="2"/>
  <c r="X216" i="2" s="1"/>
  <c r="Y216" i="2" s="1"/>
  <c r="W160" i="2"/>
  <c r="X160" i="2" s="1"/>
  <c r="Y160" i="2" s="1"/>
  <c r="W103" i="2"/>
  <c r="X103" i="2" s="1"/>
  <c r="Y103" i="2" s="1"/>
  <c r="W60" i="2"/>
  <c r="X60" i="2" s="1"/>
  <c r="Y60" i="2" s="1"/>
  <c r="W685" i="2"/>
  <c r="X685" i="2" s="1"/>
  <c r="Y685" i="2" s="1"/>
  <c r="W464" i="2"/>
  <c r="X464" i="2" s="1"/>
  <c r="Y464" i="2" s="1"/>
  <c r="W387" i="2"/>
  <c r="X387" i="2" s="1"/>
  <c r="Y387" i="2" s="1"/>
  <c r="W339" i="2"/>
  <c r="X339" i="2" s="1"/>
  <c r="Y339" i="2" s="1"/>
  <c r="W303" i="2"/>
  <c r="X303" i="2" s="1"/>
  <c r="Y303" i="2" s="1"/>
  <c r="W275" i="2"/>
  <c r="X275" i="2" s="1"/>
  <c r="Y275" i="2" s="1"/>
  <c r="W246" i="2"/>
  <c r="X246" i="2" s="1"/>
  <c r="Y246" i="2" s="1"/>
  <c r="W225" i="2"/>
  <c r="X225" i="2" s="1"/>
  <c r="Y225" i="2" s="1"/>
  <c r="W208" i="2"/>
  <c r="X208" i="2" s="1"/>
  <c r="Y208" i="2" s="1"/>
  <c r="W187" i="2"/>
  <c r="X187" i="2" s="1"/>
  <c r="Y187" i="2" s="1"/>
  <c r="W170" i="2"/>
  <c r="X170" i="2" s="1"/>
  <c r="Y170" i="2" s="1"/>
  <c r="W154" i="2"/>
  <c r="X154" i="2" s="1"/>
  <c r="Y154" i="2" s="1"/>
  <c r="W143" i="2"/>
  <c r="X143" i="2" s="1"/>
  <c r="Y143" i="2" s="1"/>
  <c r="W132" i="2"/>
  <c r="X132" i="2" s="1"/>
  <c r="Y132" i="2" s="1"/>
  <c r="W121" i="2"/>
  <c r="X121" i="2" s="1"/>
  <c r="Y121" i="2" s="1"/>
  <c r="W110" i="2"/>
  <c r="X110" i="2" s="1"/>
  <c r="Y110" i="2" s="1"/>
  <c r="W100" i="2"/>
  <c r="X100" i="2" s="1"/>
  <c r="Y100" i="2" s="1"/>
  <c r="W90" i="2"/>
  <c r="X90" i="2" s="1"/>
  <c r="Y90" i="2" s="1"/>
  <c r="W78" i="2"/>
  <c r="X78" i="2" s="1"/>
  <c r="Y78" i="2" s="1"/>
  <c r="W66" i="2"/>
  <c r="X66" i="2" s="1"/>
  <c r="Y66" i="2" s="1"/>
  <c r="W56" i="2"/>
  <c r="X56" i="2" s="1"/>
  <c r="Y56" i="2" s="1"/>
  <c r="W45" i="2"/>
  <c r="X45" i="2" s="1"/>
  <c r="Y45" i="2" s="1"/>
  <c r="W34" i="2"/>
  <c r="X34" i="2" s="1"/>
  <c r="Y34" i="2" s="1"/>
  <c r="W25" i="2"/>
  <c r="X25" i="2" s="1"/>
  <c r="Y25" i="2" s="1"/>
  <c r="W14" i="2"/>
  <c r="X14" i="2" s="1"/>
  <c r="Y14" i="2" s="1"/>
  <c r="W363" i="2"/>
  <c r="X363" i="2" s="1"/>
  <c r="Y363" i="2" s="1"/>
  <c r="W219" i="2"/>
  <c r="X219" i="2" s="1"/>
  <c r="Y219" i="2" s="1"/>
  <c r="W177" i="2"/>
  <c r="X177" i="2" s="1"/>
  <c r="Y177" i="2" s="1"/>
  <c r="W127" i="2"/>
  <c r="X127" i="2" s="1"/>
  <c r="Y127" i="2" s="1"/>
  <c r="W104" i="2"/>
  <c r="X104" i="2" s="1"/>
  <c r="Y104" i="2" s="1"/>
  <c r="W61" i="2"/>
  <c r="X61" i="2" s="1"/>
  <c r="Y61" i="2" s="1"/>
  <c r="W20" i="2"/>
  <c r="X20" i="2" s="1"/>
  <c r="Y20" i="2" s="1"/>
  <c r="W404" i="2"/>
  <c r="X404" i="2" s="1"/>
  <c r="Y404" i="2" s="1"/>
  <c r="W292" i="2"/>
  <c r="X292" i="2" s="1"/>
  <c r="Y292" i="2" s="1"/>
  <c r="W175" i="2"/>
  <c r="X175" i="2" s="1"/>
  <c r="Y175" i="2" s="1"/>
  <c r="W126" i="2"/>
  <c r="X126" i="2" s="1"/>
  <c r="Y126" i="2" s="1"/>
  <c r="W83" i="2"/>
  <c r="X83" i="2" s="1"/>
  <c r="Y83" i="2" s="1"/>
  <c r="W38" i="2"/>
  <c r="X38" i="2" s="1"/>
  <c r="Y38" i="2" s="1"/>
  <c r="W600" i="2"/>
  <c r="X600" i="2" s="1"/>
  <c r="Y600" i="2" s="1"/>
  <c r="W444" i="2"/>
  <c r="X444" i="2" s="1"/>
  <c r="Y444" i="2" s="1"/>
  <c r="W386" i="2"/>
  <c r="X386" i="2" s="1"/>
  <c r="Y386" i="2" s="1"/>
  <c r="W332" i="2"/>
  <c r="X332" i="2" s="1"/>
  <c r="Y332" i="2" s="1"/>
  <c r="W298" i="2"/>
  <c r="X298" i="2" s="1"/>
  <c r="Y298" i="2" s="1"/>
  <c r="W274" i="2"/>
  <c r="X274" i="2" s="1"/>
  <c r="Y274" i="2" s="1"/>
  <c r="W245" i="2"/>
  <c r="X245" i="2" s="1"/>
  <c r="Y245" i="2" s="1"/>
  <c r="W224" i="2"/>
  <c r="X224" i="2" s="1"/>
  <c r="Y224" i="2" s="1"/>
  <c r="W207" i="2"/>
  <c r="X207" i="2" s="1"/>
  <c r="Y207" i="2" s="1"/>
  <c r="W183" i="2"/>
  <c r="X183" i="2" s="1"/>
  <c r="Y183" i="2" s="1"/>
  <c r="W167" i="2"/>
  <c r="X167" i="2" s="1"/>
  <c r="Y167" i="2" s="1"/>
  <c r="W152" i="2"/>
  <c r="X152" i="2" s="1"/>
  <c r="Y152" i="2" s="1"/>
  <c r="W142" i="2"/>
  <c r="X142" i="2" s="1"/>
  <c r="Y142" i="2" s="1"/>
  <c r="W131" i="2"/>
  <c r="X131" i="2" s="1"/>
  <c r="Y131" i="2" s="1"/>
  <c r="W118" i="2"/>
  <c r="X118" i="2" s="1"/>
  <c r="Y118" i="2" s="1"/>
  <c r="W108" i="2"/>
  <c r="X108" i="2" s="1"/>
  <c r="Y108" i="2" s="1"/>
  <c r="W98" i="2"/>
  <c r="X98" i="2" s="1"/>
  <c r="Y98" i="2" s="1"/>
  <c r="W89" i="2"/>
  <c r="X89" i="2" s="1"/>
  <c r="Y89" i="2" s="1"/>
  <c r="W77" i="2"/>
  <c r="X77" i="2" s="1"/>
  <c r="Y77" i="2" s="1"/>
  <c r="W65" i="2"/>
  <c r="X65" i="2" s="1"/>
  <c r="Y65" i="2" s="1"/>
  <c r="W55" i="2"/>
  <c r="X55" i="2" s="1"/>
  <c r="Y55" i="2" s="1"/>
  <c r="W44" i="2"/>
  <c r="X44" i="2" s="1"/>
  <c r="Y44" i="2" s="1"/>
  <c r="W33" i="2"/>
  <c r="X33" i="2" s="1"/>
  <c r="Y33" i="2" s="1"/>
  <c r="W23" i="2"/>
  <c r="X23" i="2" s="1"/>
  <c r="Y23" i="2" s="1"/>
  <c r="W13" i="2"/>
  <c r="X13" i="2" s="1"/>
  <c r="Y13" i="2" s="1"/>
  <c r="W318" i="2"/>
  <c r="X318" i="2" s="1"/>
  <c r="Y318" i="2" s="1"/>
  <c r="W261" i="2"/>
  <c r="X261" i="2" s="1"/>
  <c r="Y261" i="2" s="1"/>
  <c r="W198" i="2"/>
  <c r="X198" i="2" s="1"/>
  <c r="Y198" i="2" s="1"/>
  <c r="W161" i="2"/>
  <c r="X161" i="2" s="1"/>
  <c r="Y161" i="2" s="1"/>
  <c r="W115" i="2"/>
  <c r="X115" i="2" s="1"/>
  <c r="Y115" i="2" s="1"/>
  <c r="W95" i="2"/>
  <c r="X95" i="2" s="1"/>
  <c r="Y95" i="2" s="1"/>
  <c r="W51" i="2"/>
  <c r="X51" i="2" s="1"/>
  <c r="Y51" i="2" s="1"/>
  <c r="W8" i="2"/>
  <c r="X8" i="2" s="1"/>
  <c r="Y8" i="2" s="1"/>
  <c r="W525" i="2"/>
  <c r="X525" i="2" s="1"/>
  <c r="Y525" i="2" s="1"/>
  <c r="W256" i="2"/>
  <c r="X256" i="2" s="1"/>
  <c r="Y256" i="2" s="1"/>
  <c r="W194" i="2"/>
  <c r="X194" i="2" s="1"/>
  <c r="Y194" i="2" s="1"/>
  <c r="W137" i="2"/>
  <c r="X137" i="2" s="1"/>
  <c r="Y137" i="2" s="1"/>
  <c r="W94" i="2"/>
  <c r="X94" i="2" s="1"/>
  <c r="Y94" i="2" s="1"/>
  <c r="W50" i="2"/>
  <c r="X50" i="2" s="1"/>
  <c r="Y50" i="2" s="1"/>
  <c r="W580" i="2"/>
  <c r="X580" i="2" s="1"/>
  <c r="Y580" i="2" s="1"/>
  <c r="W433" i="2"/>
  <c r="X433" i="2" s="1"/>
  <c r="Y433" i="2" s="1"/>
  <c r="W379" i="2"/>
  <c r="X379" i="2" s="1"/>
  <c r="Y379" i="2" s="1"/>
  <c r="W324" i="2"/>
  <c r="X324" i="2" s="1"/>
  <c r="Y324" i="2" s="1"/>
  <c r="W297" i="2"/>
  <c r="X297" i="2" s="1"/>
  <c r="Y297" i="2" s="1"/>
  <c r="W270" i="2"/>
  <c r="X270" i="2" s="1"/>
  <c r="Y270" i="2" s="1"/>
  <c r="W241" i="2"/>
  <c r="X241" i="2" s="1"/>
  <c r="Y241" i="2" s="1"/>
  <c r="W221" i="2"/>
  <c r="X221" i="2" s="1"/>
  <c r="Y221" i="2" s="1"/>
  <c r="W206" i="2"/>
  <c r="X206" i="2" s="1"/>
  <c r="Y206" i="2" s="1"/>
  <c r="W182" i="2"/>
  <c r="X182" i="2" s="1"/>
  <c r="Y182" i="2" s="1"/>
  <c r="W165" i="2"/>
  <c r="X165" i="2" s="1"/>
  <c r="Y165" i="2" s="1"/>
  <c r="W151" i="2"/>
  <c r="X151" i="2" s="1"/>
  <c r="Y151" i="2" s="1"/>
  <c r="W141" i="2"/>
  <c r="X141" i="2" s="1"/>
  <c r="Y141" i="2" s="1"/>
  <c r="W130" i="2"/>
  <c r="X130" i="2" s="1"/>
  <c r="Y130" i="2" s="1"/>
  <c r="W117" i="2"/>
  <c r="X117" i="2" s="1"/>
  <c r="Y117" i="2" s="1"/>
  <c r="W107" i="2"/>
  <c r="X107" i="2" s="1"/>
  <c r="Y107" i="2" s="1"/>
  <c r="W97" i="2"/>
  <c r="X97" i="2" s="1"/>
  <c r="Y97" i="2" s="1"/>
  <c r="W86" i="2"/>
  <c r="X86" i="2" s="1"/>
  <c r="Y86" i="2" s="1"/>
  <c r="W74" i="2"/>
  <c r="X74" i="2" s="1"/>
  <c r="Y74" i="2" s="1"/>
  <c r="W63" i="2"/>
  <c r="X63" i="2" s="1"/>
  <c r="Y63" i="2" s="1"/>
  <c r="W54" i="2"/>
  <c r="X54" i="2" s="1"/>
  <c r="Y54" i="2" s="1"/>
  <c r="W43" i="2"/>
  <c r="X43" i="2" s="1"/>
  <c r="Y43" i="2" s="1"/>
  <c r="W32" i="2"/>
  <c r="X32" i="2" s="1"/>
  <c r="Y32" i="2" s="1"/>
  <c r="W22" i="2"/>
  <c r="X22" i="2" s="1"/>
  <c r="Y22" i="2" s="1"/>
  <c r="W10" i="2"/>
  <c r="X10" i="2" s="1"/>
  <c r="Y10" i="2" s="1"/>
  <c r="W533" i="2"/>
  <c r="X533" i="2" s="1"/>
  <c r="Y533" i="2" s="1"/>
  <c r="W429" i="2"/>
  <c r="X429" i="2" s="1"/>
  <c r="Y429" i="2" s="1"/>
  <c r="W372" i="2"/>
  <c r="X372" i="2" s="1"/>
  <c r="Y372" i="2" s="1"/>
  <c r="W319" i="2"/>
  <c r="X319" i="2" s="1"/>
  <c r="Y319" i="2" s="1"/>
  <c r="W293" i="2"/>
  <c r="X293" i="2" s="1"/>
  <c r="Y293" i="2" s="1"/>
  <c r="W266" i="2"/>
  <c r="X266" i="2" s="1"/>
  <c r="Y266" i="2" s="1"/>
  <c r="W240" i="2"/>
  <c r="X240" i="2" s="1"/>
  <c r="Y240" i="2" s="1"/>
  <c r="W220" i="2"/>
  <c r="X220" i="2" s="1"/>
  <c r="Y220" i="2" s="1"/>
  <c r="W201" i="2"/>
  <c r="X201" i="2" s="1"/>
  <c r="Y201" i="2" s="1"/>
  <c r="W178" i="2"/>
  <c r="X178" i="2" s="1"/>
  <c r="Y178" i="2" s="1"/>
  <c r="W164" i="2"/>
  <c r="X164" i="2" s="1"/>
  <c r="Y164" i="2" s="1"/>
  <c r="W150" i="2"/>
  <c r="X150" i="2" s="1"/>
  <c r="Y150" i="2" s="1"/>
  <c r="W140" i="2"/>
  <c r="X140" i="2" s="1"/>
  <c r="Y140" i="2" s="1"/>
  <c r="W128" i="2"/>
  <c r="X128" i="2" s="1"/>
  <c r="Y128" i="2" s="1"/>
  <c r="W116" i="2"/>
  <c r="X116" i="2" s="1"/>
  <c r="Y116" i="2" s="1"/>
  <c r="W106" i="2"/>
  <c r="X106" i="2" s="1"/>
  <c r="Y106" i="2" s="1"/>
  <c r="W96" i="2"/>
  <c r="X96" i="2" s="1"/>
  <c r="Y96" i="2" s="1"/>
  <c r="W85" i="2"/>
  <c r="X85" i="2" s="1"/>
  <c r="Y85" i="2" s="1"/>
  <c r="W73" i="2"/>
  <c r="X73" i="2" s="1"/>
  <c r="Y73" i="2" s="1"/>
  <c r="W62" i="2"/>
  <c r="X62" i="2" s="1"/>
  <c r="Y62" i="2" s="1"/>
  <c r="W53" i="2"/>
  <c r="X53" i="2" s="1"/>
  <c r="Y53" i="2" s="1"/>
  <c r="W40" i="2"/>
  <c r="X40" i="2" s="1"/>
  <c r="Y40" i="2" s="1"/>
  <c r="W31" i="2"/>
  <c r="X31" i="2" s="1"/>
  <c r="Y31" i="2" s="1"/>
  <c r="W21" i="2"/>
  <c r="X21" i="2" s="1"/>
  <c r="Y21" i="2" s="1"/>
  <c r="W9" i="2"/>
  <c r="X9" i="2" s="1"/>
  <c r="Y9" i="2" s="1"/>
  <c r="W528" i="2"/>
  <c r="X528" i="2" s="1"/>
  <c r="Y528" i="2" s="1"/>
  <c r="W139" i="2"/>
  <c r="X139" i="2" s="1"/>
  <c r="Y139" i="2" s="1"/>
  <c r="W72" i="2"/>
  <c r="X72" i="2" s="1"/>
  <c r="Y72" i="2" s="1"/>
  <c r="W39" i="2"/>
  <c r="X39" i="2" s="1"/>
  <c r="Y39" i="2" s="1"/>
  <c r="W356" i="2"/>
  <c r="X356" i="2" s="1"/>
  <c r="Y356" i="2" s="1"/>
  <c r="W237" i="2"/>
  <c r="X237" i="2" s="1"/>
  <c r="Y237" i="2" s="1"/>
  <c r="W147" i="2"/>
  <c r="X147" i="2" s="1"/>
  <c r="Y147" i="2" s="1"/>
  <c r="W113" i="2"/>
  <c r="X113" i="2" s="1"/>
  <c r="Y113" i="2" s="1"/>
  <c r="W19" i="2"/>
  <c r="X19" i="2" s="1"/>
  <c r="Y19" i="2" s="1"/>
  <c r="W80" i="2"/>
  <c r="X80" i="2" s="1"/>
  <c r="Y80" i="2" s="1"/>
  <c r="W173" i="2"/>
  <c r="X173" i="2" s="1"/>
  <c r="Y173" i="2" s="1"/>
  <c r="W395" i="2"/>
  <c r="X395" i="2" s="1"/>
  <c r="Y395" i="2" s="1"/>
  <c r="W27" i="2"/>
  <c r="X27" i="2" s="1"/>
  <c r="Y27" i="2" s="1"/>
  <c r="W92" i="2"/>
  <c r="X92" i="2" s="1"/>
  <c r="Y92" i="2" s="1"/>
  <c r="W193" i="2"/>
  <c r="X193" i="2" s="1"/>
  <c r="Y193" i="2" s="1"/>
  <c r="W487" i="2"/>
  <c r="X487" i="2" s="1"/>
  <c r="Y487" i="2" s="1"/>
  <c r="W166" i="2"/>
  <c r="X166" i="2" s="1"/>
  <c r="Y166" i="2" s="1"/>
  <c r="W174" i="2"/>
  <c r="X174" i="2" s="1"/>
  <c r="Y174" i="2" s="1"/>
  <c r="W179" i="2"/>
  <c r="X179" i="2" s="1"/>
  <c r="Y179" i="2" s="1"/>
  <c r="W184" i="2"/>
  <c r="X184" i="2" s="1"/>
  <c r="Y184" i="2" s="1"/>
  <c r="W188" i="2"/>
  <c r="X188" i="2" s="1"/>
  <c r="Y188" i="2" s="1"/>
  <c r="W199" i="2"/>
  <c r="X199" i="2" s="1"/>
  <c r="Y199" i="2" s="1"/>
  <c r="W202" i="2"/>
  <c r="X202" i="2" s="1"/>
  <c r="Y202" i="2" s="1"/>
  <c r="W212" i="2"/>
  <c r="X212" i="2" s="1"/>
  <c r="Y212" i="2" s="1"/>
  <c r="W222" i="2"/>
  <c r="X222" i="2" s="1"/>
  <c r="Y222" i="2" s="1"/>
  <c r="W232" i="2"/>
  <c r="X232" i="2" s="1"/>
  <c r="Y232" i="2" s="1"/>
  <c r="W251" i="2"/>
  <c r="X251" i="2" s="1"/>
  <c r="Y251" i="2" s="1"/>
  <c r="W257" i="2"/>
  <c r="X257" i="2" s="1"/>
  <c r="Y257" i="2" s="1"/>
  <c r="W267" i="2"/>
  <c r="X267" i="2" s="1"/>
  <c r="Y267" i="2" s="1"/>
  <c r="W276" i="2"/>
  <c r="X276" i="2" s="1"/>
  <c r="Y276" i="2" s="1"/>
  <c r="W282" i="2"/>
  <c r="X282" i="2" s="1"/>
  <c r="Y282" i="2" s="1"/>
  <c r="W289" i="2"/>
  <c r="X289" i="2" s="1"/>
  <c r="Y289" i="2" s="1"/>
  <c r="W299" i="2"/>
  <c r="X299" i="2" s="1"/>
  <c r="Y299" i="2" s="1"/>
  <c r="W313" i="2"/>
  <c r="X313" i="2" s="1"/>
  <c r="Y313" i="2" s="1"/>
  <c r="W327" i="2"/>
  <c r="X327" i="2" s="1"/>
  <c r="Y327" i="2" s="1"/>
  <c r="W333" i="2"/>
  <c r="X333" i="2" s="1"/>
  <c r="Y333" i="2" s="1"/>
  <c r="W342" i="2"/>
  <c r="X342" i="2" s="1"/>
  <c r="Y342" i="2" s="1"/>
  <c r="W357" i="2"/>
  <c r="X357" i="2" s="1"/>
  <c r="Y357" i="2" s="1"/>
  <c r="W366" i="2"/>
  <c r="X366" i="2" s="1"/>
  <c r="Y366" i="2" s="1"/>
  <c r="W381" i="2"/>
  <c r="X381" i="2" s="1"/>
  <c r="Y381" i="2" s="1"/>
  <c r="W408" i="2"/>
  <c r="X408" i="2" s="1"/>
  <c r="Y408" i="2" s="1"/>
  <c r="W423" i="2"/>
  <c r="X423" i="2" s="1"/>
  <c r="Y423" i="2" s="1"/>
  <c r="W435" i="2"/>
  <c r="X435" i="2" s="1"/>
  <c r="Y435" i="2" s="1"/>
  <c r="W448" i="2"/>
  <c r="X448" i="2" s="1"/>
  <c r="Y448" i="2" s="1"/>
  <c r="W467" i="2"/>
  <c r="X467" i="2" s="1"/>
  <c r="Y467" i="2" s="1"/>
  <c r="W539" i="2"/>
  <c r="X539" i="2" s="1"/>
  <c r="Y539" i="2" s="1"/>
  <c r="W616" i="2"/>
  <c r="X616" i="2" s="1"/>
  <c r="Y616" i="2" s="1"/>
  <c r="W705" i="2"/>
  <c r="X705" i="2" s="1"/>
  <c r="Y705" i="2" s="1"/>
  <c r="W189" i="2"/>
  <c r="X189" i="2" s="1"/>
  <c r="Y189" i="2" s="1"/>
  <c r="W195" i="2"/>
  <c r="X195" i="2" s="1"/>
  <c r="Y195" i="2" s="1"/>
  <c r="W200" i="2"/>
  <c r="X200" i="2" s="1"/>
  <c r="Y200" i="2" s="1"/>
  <c r="W203" i="2"/>
  <c r="X203" i="2" s="1"/>
  <c r="Y203" i="2" s="1"/>
  <c r="W209" i="2"/>
  <c r="X209" i="2" s="1"/>
  <c r="Y209" i="2" s="1"/>
  <c r="W213" i="2"/>
  <c r="X213" i="2" s="1"/>
  <c r="Y213" i="2" s="1"/>
  <c r="W217" i="2"/>
  <c r="X217" i="2" s="1"/>
  <c r="Y217" i="2" s="1"/>
  <c r="W226" i="2"/>
  <c r="X226" i="2" s="1"/>
  <c r="Y226" i="2" s="1"/>
  <c r="W238" i="2"/>
  <c r="X238" i="2" s="1"/>
  <c r="Y238" i="2" s="1"/>
  <c r="W247" i="2"/>
  <c r="X247" i="2" s="1"/>
  <c r="Y247" i="2" s="1"/>
  <c r="W263" i="2"/>
  <c r="X263" i="2" s="1"/>
  <c r="Y263" i="2" s="1"/>
  <c r="W268" i="2"/>
  <c r="X268" i="2" s="1"/>
  <c r="Y268" i="2" s="1"/>
  <c r="W271" i="2"/>
  <c r="X271" i="2" s="1"/>
  <c r="Y271" i="2" s="1"/>
  <c r="W277" i="2"/>
  <c r="X277" i="2" s="1"/>
  <c r="Y277" i="2" s="1"/>
  <c r="W283" i="2"/>
  <c r="X283" i="2" s="1"/>
  <c r="Y283" i="2" s="1"/>
  <c r="W294" i="2"/>
  <c r="X294" i="2" s="1"/>
  <c r="Y294" i="2" s="1"/>
  <c r="W301" i="2"/>
  <c r="X301" i="2" s="1"/>
  <c r="Y301" i="2" s="1"/>
  <c r="W307" i="2"/>
  <c r="X307" i="2" s="1"/>
  <c r="Y307" i="2" s="1"/>
  <c r="W316" i="2"/>
  <c r="X316" i="2" s="1"/>
  <c r="Y316" i="2" s="1"/>
  <c r="W320" i="2"/>
  <c r="X320" i="2" s="1"/>
  <c r="Y320" i="2" s="1"/>
  <c r="W334" i="2"/>
  <c r="X334" i="2" s="1"/>
  <c r="Y334" i="2" s="1"/>
  <c r="W343" i="2"/>
  <c r="X343" i="2" s="1"/>
  <c r="Y343" i="2" s="1"/>
  <c r="W358" i="2"/>
  <c r="X358" i="2" s="1"/>
  <c r="Y358" i="2" s="1"/>
  <c r="W367" i="2"/>
  <c r="X367" i="2" s="1"/>
  <c r="Y367" i="2" s="1"/>
  <c r="W373" i="2"/>
  <c r="X373" i="2" s="1"/>
  <c r="Y373" i="2" s="1"/>
  <c r="W382" i="2"/>
  <c r="X382" i="2" s="1"/>
  <c r="Y382" i="2" s="1"/>
  <c r="W389" i="2"/>
  <c r="X389" i="2" s="1"/>
  <c r="Y389" i="2" s="1"/>
  <c r="W439" i="2"/>
  <c r="X439" i="2" s="1"/>
  <c r="Y439" i="2" s="1"/>
  <c r="W451" i="2"/>
  <c r="X451" i="2" s="1"/>
  <c r="Y451" i="2" s="1"/>
  <c r="W468" i="2"/>
  <c r="X468" i="2" s="1"/>
  <c r="Y468" i="2" s="1"/>
  <c r="W546" i="2"/>
  <c r="X546" i="2" s="1"/>
  <c r="Y546" i="2" s="1"/>
  <c r="W631" i="2"/>
  <c r="X631" i="2" s="1"/>
  <c r="Y631" i="2" s="1"/>
  <c r="W711" i="2"/>
  <c r="X711" i="2" s="1"/>
  <c r="Y711" i="2" s="1"/>
  <c r="W153" i="2"/>
  <c r="X153" i="2" s="1"/>
  <c r="Y153" i="2" s="1"/>
  <c r="W157" i="2"/>
  <c r="X157" i="2" s="1"/>
  <c r="Y157" i="2" s="1"/>
  <c r="W162" i="2"/>
  <c r="X162" i="2" s="1"/>
  <c r="Y162" i="2" s="1"/>
  <c r="W168" i="2"/>
  <c r="X168" i="2" s="1"/>
  <c r="Y168" i="2" s="1"/>
  <c r="W180" i="2"/>
  <c r="X180" i="2" s="1"/>
  <c r="Y180" i="2" s="1"/>
  <c r="W185" i="2"/>
  <c r="X185" i="2" s="1"/>
  <c r="Y185" i="2" s="1"/>
  <c r="W214" i="2"/>
  <c r="X214" i="2" s="1"/>
  <c r="Y214" i="2" s="1"/>
  <c r="W227" i="2"/>
  <c r="X227" i="2" s="1"/>
  <c r="Y227" i="2" s="1"/>
  <c r="W233" i="2"/>
  <c r="X233" i="2" s="1"/>
  <c r="Y233" i="2" s="1"/>
  <c r="W242" i="2"/>
  <c r="X242" i="2" s="1"/>
  <c r="Y242" i="2" s="1"/>
  <c r="W248" i="2"/>
  <c r="X248" i="2" s="1"/>
  <c r="Y248" i="2" s="1"/>
  <c r="W253" i="2"/>
  <c r="X253" i="2" s="1"/>
  <c r="Y253" i="2" s="1"/>
  <c r="W258" i="2"/>
  <c r="X258" i="2" s="1"/>
  <c r="Y258" i="2" s="1"/>
  <c r="W285" i="2"/>
  <c r="X285" i="2" s="1"/>
  <c r="Y285" i="2" s="1"/>
  <c r="W302" i="2"/>
  <c r="X302" i="2" s="1"/>
  <c r="Y302" i="2" s="1"/>
  <c r="W308" i="2"/>
  <c r="X308" i="2" s="1"/>
  <c r="Y308" i="2" s="1"/>
  <c r="W317" i="2"/>
  <c r="X317" i="2" s="1"/>
  <c r="Y317" i="2" s="1"/>
  <c r="W328" i="2"/>
  <c r="X328" i="2" s="1"/>
  <c r="Y328" i="2" s="1"/>
  <c r="W337" i="2"/>
  <c r="X337" i="2" s="1"/>
  <c r="Y337" i="2" s="1"/>
  <c r="W352" i="2"/>
  <c r="X352" i="2" s="1"/>
  <c r="Y352" i="2" s="1"/>
  <c r="W359" i="2"/>
  <c r="X359" i="2" s="1"/>
  <c r="Y359" i="2" s="1"/>
  <c r="W376" i="2"/>
  <c r="X376" i="2" s="1"/>
  <c r="Y376" i="2" s="1"/>
  <c r="W383" i="2"/>
  <c r="X383" i="2" s="1"/>
  <c r="Y383" i="2" s="1"/>
  <c r="W390" i="2"/>
  <c r="X390" i="2" s="1"/>
  <c r="Y390" i="2" s="1"/>
  <c r="W424" i="2"/>
  <c r="X424" i="2" s="1"/>
  <c r="Y424" i="2" s="1"/>
  <c r="W456" i="2"/>
  <c r="X456" i="2" s="1"/>
  <c r="Y456" i="2" s="1"/>
  <c r="W554" i="2"/>
  <c r="X554" i="2" s="1"/>
  <c r="Y554" i="2" s="1"/>
  <c r="W753" i="2"/>
  <c r="X753" i="2" s="1"/>
  <c r="Y753" i="2" s="1"/>
  <c r="W747" i="2"/>
  <c r="X747" i="2" s="1"/>
  <c r="Y747" i="2" s="1"/>
  <c r="W744" i="2"/>
  <c r="X744" i="2" s="1"/>
  <c r="Y744" i="2" s="1"/>
  <c r="W733" i="2"/>
  <c r="X733" i="2" s="1"/>
  <c r="Y733" i="2" s="1"/>
  <c r="W728" i="2"/>
  <c r="X728" i="2" s="1"/>
  <c r="Y728" i="2" s="1"/>
  <c r="W724" i="2"/>
  <c r="X724" i="2" s="1"/>
  <c r="Y724" i="2" s="1"/>
  <c r="W716" i="2"/>
  <c r="X716" i="2" s="1"/>
  <c r="Y716" i="2" s="1"/>
  <c r="W697" i="2"/>
  <c r="X697" i="2" s="1"/>
  <c r="Y697" i="2" s="1"/>
  <c r="W694" i="2"/>
  <c r="X694" i="2" s="1"/>
  <c r="Y694" i="2" s="1"/>
  <c r="W677" i="2"/>
  <c r="X677" i="2" s="1"/>
  <c r="Y677" i="2" s="1"/>
  <c r="W672" i="2"/>
  <c r="X672" i="2" s="1"/>
  <c r="Y672" i="2" s="1"/>
  <c r="W661" i="2"/>
  <c r="X661" i="2" s="1"/>
  <c r="Y661" i="2" s="1"/>
  <c r="W656" i="2"/>
  <c r="X656" i="2" s="1"/>
  <c r="Y656" i="2" s="1"/>
  <c r="W651" i="2"/>
  <c r="X651" i="2" s="1"/>
  <c r="Y651" i="2" s="1"/>
  <c r="W645" i="2"/>
  <c r="X645" i="2" s="1"/>
  <c r="Y645" i="2" s="1"/>
  <c r="W630" i="2"/>
  <c r="X630" i="2" s="1"/>
  <c r="Y630" i="2" s="1"/>
  <c r="W614" i="2"/>
  <c r="X614" i="2" s="1"/>
  <c r="Y614" i="2" s="1"/>
  <c r="W609" i="2"/>
  <c r="X609" i="2" s="1"/>
  <c r="Y609" i="2" s="1"/>
  <c r="W598" i="2"/>
  <c r="X598" i="2" s="1"/>
  <c r="Y598" i="2" s="1"/>
  <c r="W593" i="2"/>
  <c r="X593" i="2" s="1"/>
  <c r="Y593" i="2" s="1"/>
  <c r="W584" i="2"/>
  <c r="X584" i="2" s="1"/>
  <c r="Y584" i="2" s="1"/>
  <c r="W574" i="2"/>
  <c r="X574" i="2" s="1"/>
  <c r="Y574" i="2" s="1"/>
  <c r="W560" i="2"/>
  <c r="X560" i="2" s="1"/>
  <c r="Y560" i="2" s="1"/>
  <c r="W556" i="2"/>
  <c r="X556" i="2" s="1"/>
  <c r="Y556" i="2" s="1"/>
  <c r="W545" i="2"/>
  <c r="X545" i="2" s="1"/>
  <c r="Y545" i="2" s="1"/>
  <c r="W523" i="2"/>
  <c r="X523" i="2" s="1"/>
  <c r="Y523" i="2" s="1"/>
  <c r="W513" i="2"/>
  <c r="X513" i="2" s="1"/>
  <c r="Y513" i="2" s="1"/>
  <c r="W508" i="2"/>
  <c r="X508" i="2" s="1"/>
  <c r="Y508" i="2" s="1"/>
  <c r="W504" i="2"/>
  <c r="X504" i="2" s="1"/>
  <c r="Y504" i="2" s="1"/>
  <c r="W491" i="2"/>
  <c r="X491" i="2" s="1"/>
  <c r="Y491" i="2" s="1"/>
  <c r="W482" i="2"/>
  <c r="X482" i="2" s="1"/>
  <c r="Y482" i="2" s="1"/>
  <c r="W450" i="2"/>
  <c r="X450" i="2" s="1"/>
  <c r="Y450" i="2" s="1"/>
  <c r="W446" i="2"/>
  <c r="X446" i="2" s="1"/>
  <c r="Y446" i="2" s="1"/>
  <c r="W434" i="2"/>
  <c r="X434" i="2" s="1"/>
  <c r="Y434" i="2" s="1"/>
  <c r="W430" i="2"/>
  <c r="X430" i="2" s="1"/>
  <c r="Y430" i="2" s="1"/>
  <c r="W420" i="2"/>
  <c r="X420" i="2" s="1"/>
  <c r="Y420" i="2" s="1"/>
  <c r="W411" i="2"/>
  <c r="X411" i="2" s="1"/>
  <c r="Y411" i="2" s="1"/>
  <c r="W407" i="2"/>
  <c r="X407" i="2" s="1"/>
  <c r="Y407" i="2" s="1"/>
  <c r="W752" i="2"/>
  <c r="X752" i="2" s="1"/>
  <c r="Y752" i="2" s="1"/>
  <c r="W743" i="2"/>
  <c r="X743" i="2" s="1"/>
  <c r="Y743" i="2" s="1"/>
  <c r="W721" i="2"/>
  <c r="X721" i="2" s="1"/>
  <c r="Y721" i="2" s="1"/>
  <c r="W709" i="2"/>
  <c r="X709" i="2" s="1"/>
  <c r="Y709" i="2" s="1"/>
  <c r="W703" i="2"/>
  <c r="X703" i="2" s="1"/>
  <c r="Y703" i="2" s="1"/>
  <c r="W693" i="2"/>
  <c r="X693" i="2" s="1"/>
  <c r="Y693" i="2" s="1"/>
  <c r="W682" i="2"/>
  <c r="X682" i="2" s="1"/>
  <c r="Y682" i="2" s="1"/>
  <c r="W676" i="2"/>
  <c r="X676" i="2" s="1"/>
  <c r="Y676" i="2" s="1"/>
  <c r="W671" i="2"/>
  <c r="X671" i="2" s="1"/>
  <c r="Y671" i="2" s="1"/>
  <c r="W665" i="2"/>
  <c r="X665" i="2" s="1"/>
  <c r="Y665" i="2" s="1"/>
  <c r="W660" i="2"/>
  <c r="X660" i="2" s="1"/>
  <c r="Y660" i="2" s="1"/>
  <c r="W655" i="2"/>
  <c r="X655" i="2" s="1"/>
  <c r="Y655" i="2" s="1"/>
  <c r="W640" i="2"/>
  <c r="X640" i="2" s="1"/>
  <c r="Y640" i="2" s="1"/>
  <c r="W635" i="2"/>
  <c r="X635" i="2" s="1"/>
  <c r="Y635" i="2" s="1"/>
  <c r="W629" i="2"/>
  <c r="X629" i="2" s="1"/>
  <c r="Y629" i="2" s="1"/>
  <c r="W625" i="2"/>
  <c r="X625" i="2" s="1"/>
  <c r="Y625" i="2" s="1"/>
  <c r="W619" i="2"/>
  <c r="X619" i="2" s="1"/>
  <c r="Y619" i="2" s="1"/>
  <c r="W613" i="2"/>
  <c r="X613" i="2" s="1"/>
  <c r="Y613" i="2" s="1"/>
  <c r="W603" i="2"/>
  <c r="X603" i="2" s="1"/>
  <c r="Y603" i="2" s="1"/>
  <c r="W597" i="2"/>
  <c r="X597" i="2" s="1"/>
  <c r="Y597" i="2" s="1"/>
  <c r="W579" i="2"/>
  <c r="X579" i="2" s="1"/>
  <c r="Y579" i="2" s="1"/>
  <c r="W569" i="2"/>
  <c r="X569" i="2" s="1"/>
  <c r="Y569" i="2" s="1"/>
  <c r="W564" i="2"/>
  <c r="X564" i="2" s="1"/>
  <c r="Y564" i="2" s="1"/>
  <c r="W559" i="2"/>
  <c r="X559" i="2" s="1"/>
  <c r="Y559" i="2" s="1"/>
  <c r="W555" i="2"/>
  <c r="X555" i="2" s="1"/>
  <c r="Y555" i="2" s="1"/>
  <c r="W549" i="2"/>
  <c r="X549" i="2" s="1"/>
  <c r="Y549" i="2" s="1"/>
  <c r="W544" i="2"/>
  <c r="X544" i="2" s="1"/>
  <c r="Y544" i="2" s="1"/>
  <c r="W540" i="2"/>
  <c r="X540" i="2" s="1"/>
  <c r="Y540" i="2" s="1"/>
  <c r="W522" i="2"/>
  <c r="X522" i="2" s="1"/>
  <c r="Y522" i="2" s="1"/>
  <c r="W503" i="2"/>
  <c r="X503" i="2" s="1"/>
  <c r="Y503" i="2" s="1"/>
  <c r="W499" i="2"/>
  <c r="X499" i="2" s="1"/>
  <c r="Y499" i="2" s="1"/>
  <c r="W495" i="2"/>
  <c r="X495" i="2" s="1"/>
  <c r="Y495" i="2" s="1"/>
  <c r="W490" i="2"/>
  <c r="X490" i="2" s="1"/>
  <c r="Y490" i="2" s="1"/>
  <c r="W486" i="2"/>
  <c r="X486" i="2" s="1"/>
  <c r="Y486" i="2" s="1"/>
  <c r="W477" i="2"/>
  <c r="X477" i="2" s="1"/>
  <c r="Y477" i="2" s="1"/>
  <c r="W473" i="2"/>
  <c r="X473" i="2" s="1"/>
  <c r="Y473" i="2" s="1"/>
  <c r="W465" i="2"/>
  <c r="X465" i="2" s="1"/>
  <c r="Y465" i="2" s="1"/>
  <c r="W463" i="2"/>
  <c r="X463" i="2" s="1"/>
  <c r="Y463" i="2" s="1"/>
  <c r="W459" i="2"/>
  <c r="X459" i="2" s="1"/>
  <c r="Y459" i="2" s="1"/>
  <c r="W455" i="2"/>
  <c r="X455" i="2" s="1"/>
  <c r="Y455" i="2" s="1"/>
  <c r="W449" i="2"/>
  <c r="X449" i="2" s="1"/>
  <c r="Y449" i="2" s="1"/>
  <c r="W742" i="2"/>
  <c r="X742" i="2" s="1"/>
  <c r="Y742" i="2" s="1"/>
  <c r="W732" i="2"/>
  <c r="X732" i="2" s="1"/>
  <c r="Y732" i="2" s="1"/>
  <c r="W727" i="2"/>
  <c r="X727" i="2" s="1"/>
  <c r="Y727" i="2" s="1"/>
  <c r="W720" i="2"/>
  <c r="X720" i="2" s="1"/>
  <c r="Y720" i="2" s="1"/>
  <c r="W715" i="2"/>
  <c r="X715" i="2" s="1"/>
  <c r="Y715" i="2" s="1"/>
  <c r="W702" i="2"/>
  <c r="X702" i="2" s="1"/>
  <c r="Y702" i="2" s="1"/>
  <c r="W688" i="2"/>
  <c r="X688" i="2" s="1"/>
  <c r="Y688" i="2" s="1"/>
  <c r="W675" i="2"/>
  <c r="X675" i="2" s="1"/>
  <c r="Y675" i="2" s="1"/>
  <c r="W670" i="2"/>
  <c r="X670" i="2" s="1"/>
  <c r="Y670" i="2" s="1"/>
  <c r="W654" i="2"/>
  <c r="X654" i="2" s="1"/>
  <c r="Y654" i="2" s="1"/>
  <c r="W650" i="2"/>
  <c r="X650" i="2" s="1"/>
  <c r="Y650" i="2" s="1"/>
  <c r="W644" i="2"/>
  <c r="X644" i="2" s="1"/>
  <c r="Y644" i="2" s="1"/>
  <c r="W624" i="2"/>
  <c r="X624" i="2" s="1"/>
  <c r="Y624" i="2" s="1"/>
  <c r="W608" i="2"/>
  <c r="X608" i="2" s="1"/>
  <c r="Y608" i="2" s="1"/>
  <c r="W592" i="2"/>
  <c r="X592" i="2" s="1"/>
  <c r="Y592" i="2" s="1"/>
  <c r="W588" i="2"/>
  <c r="X588" i="2" s="1"/>
  <c r="Y588" i="2" s="1"/>
  <c r="W583" i="2"/>
  <c r="X583" i="2" s="1"/>
  <c r="Y583" i="2" s="1"/>
  <c r="W578" i="2"/>
  <c r="X578" i="2" s="1"/>
  <c r="Y578" i="2" s="1"/>
  <c r="W573" i="2"/>
  <c r="X573" i="2" s="1"/>
  <c r="Y573" i="2" s="1"/>
  <c r="W568" i="2"/>
  <c r="X568" i="2" s="1"/>
  <c r="Y568" i="2" s="1"/>
  <c r="W558" i="2"/>
  <c r="X558" i="2" s="1"/>
  <c r="Y558" i="2" s="1"/>
  <c r="W543" i="2"/>
  <c r="X543" i="2" s="1"/>
  <c r="Y543" i="2" s="1"/>
  <c r="W536" i="2"/>
  <c r="X536" i="2" s="1"/>
  <c r="Y536" i="2" s="1"/>
  <c r="W529" i="2"/>
  <c r="X529" i="2" s="1"/>
  <c r="Y529" i="2" s="1"/>
  <c r="W521" i="2"/>
  <c r="X521" i="2" s="1"/>
  <c r="Y521" i="2" s="1"/>
  <c r="W518" i="2"/>
  <c r="X518" i="2" s="1"/>
  <c r="Y518" i="2" s="1"/>
  <c r="W512" i="2"/>
  <c r="X512" i="2" s="1"/>
  <c r="Y512" i="2" s="1"/>
  <c r="W507" i="2"/>
  <c r="X507" i="2" s="1"/>
  <c r="Y507" i="2" s="1"/>
  <c r="W502" i="2"/>
  <c r="X502" i="2" s="1"/>
  <c r="Y502" i="2" s="1"/>
  <c r="W498" i="2"/>
  <c r="X498" i="2" s="1"/>
  <c r="Y498" i="2" s="1"/>
  <c r="W494" i="2"/>
  <c r="X494" i="2" s="1"/>
  <c r="Y494" i="2" s="1"/>
  <c r="W481" i="2"/>
  <c r="X481" i="2" s="1"/>
  <c r="Y481" i="2" s="1"/>
  <c r="W469" i="2"/>
  <c r="X469" i="2" s="1"/>
  <c r="Y469" i="2" s="1"/>
  <c r="W458" i="2"/>
  <c r="X458" i="2" s="1"/>
  <c r="Y458" i="2" s="1"/>
  <c r="W441" i="2"/>
  <c r="X441" i="2" s="1"/>
  <c r="Y441" i="2" s="1"/>
  <c r="W751" i="2"/>
  <c r="X751" i="2" s="1"/>
  <c r="Y751" i="2" s="1"/>
  <c r="W741" i="2"/>
  <c r="X741" i="2" s="1"/>
  <c r="Y741" i="2" s="1"/>
  <c r="W726" i="2"/>
  <c r="X726" i="2" s="1"/>
  <c r="Y726" i="2" s="1"/>
  <c r="W723" i="2"/>
  <c r="X723" i="2" s="1"/>
  <c r="Y723" i="2" s="1"/>
  <c r="W719" i="2"/>
  <c r="X719" i="2" s="1"/>
  <c r="Y719" i="2" s="1"/>
  <c r="W714" i="2"/>
  <c r="X714" i="2" s="1"/>
  <c r="Y714" i="2" s="1"/>
  <c r="W708" i="2"/>
  <c r="X708" i="2" s="1"/>
  <c r="Y708" i="2" s="1"/>
  <c r="W701" i="2"/>
  <c r="X701" i="2" s="1"/>
  <c r="Y701" i="2" s="1"/>
  <c r="W692" i="2"/>
  <c r="X692" i="2" s="1"/>
  <c r="Y692" i="2" s="1"/>
  <c r="W687" i="2"/>
  <c r="X687" i="2" s="1"/>
  <c r="Y687" i="2" s="1"/>
  <c r="W681" i="2"/>
  <c r="X681" i="2" s="1"/>
  <c r="Y681" i="2" s="1"/>
  <c r="W669" i="2"/>
  <c r="X669" i="2" s="1"/>
  <c r="Y669" i="2" s="1"/>
  <c r="W664" i="2"/>
  <c r="X664" i="2" s="1"/>
  <c r="Y664" i="2" s="1"/>
  <c r="W659" i="2"/>
  <c r="X659" i="2" s="1"/>
  <c r="Y659" i="2" s="1"/>
  <c r="W653" i="2"/>
  <c r="X653" i="2" s="1"/>
  <c r="Y653" i="2" s="1"/>
  <c r="W649" i="2"/>
  <c r="X649" i="2" s="1"/>
  <c r="Y649" i="2" s="1"/>
  <c r="W639" i="2"/>
  <c r="X639" i="2" s="1"/>
  <c r="Y639" i="2" s="1"/>
  <c r="W634" i="2"/>
  <c r="X634" i="2" s="1"/>
  <c r="Y634" i="2" s="1"/>
  <c r="W628" i="2"/>
  <c r="X628" i="2" s="1"/>
  <c r="Y628" i="2" s="1"/>
  <c r="W623" i="2"/>
  <c r="X623" i="2" s="1"/>
  <c r="Y623" i="2" s="1"/>
  <c r="W618" i="2"/>
  <c r="X618" i="2" s="1"/>
  <c r="Y618" i="2" s="1"/>
  <c r="W612" i="2"/>
  <c r="X612" i="2" s="1"/>
  <c r="Y612" i="2" s="1"/>
  <c r="W607" i="2"/>
  <c r="X607" i="2" s="1"/>
  <c r="Y607" i="2" s="1"/>
  <c r="W602" i="2"/>
  <c r="X602" i="2" s="1"/>
  <c r="Y602" i="2" s="1"/>
  <c r="W596" i="2"/>
  <c r="X596" i="2" s="1"/>
  <c r="Y596" i="2" s="1"/>
  <c r="W591" i="2"/>
  <c r="X591" i="2" s="1"/>
  <c r="Y591" i="2" s="1"/>
  <c r="W746" i="2"/>
  <c r="X746" i="2" s="1"/>
  <c r="Y746" i="2" s="1"/>
  <c r="W740" i="2"/>
  <c r="X740" i="2" s="1"/>
  <c r="Y740" i="2" s="1"/>
  <c r="W737" i="2"/>
  <c r="X737" i="2" s="1"/>
  <c r="Y737" i="2" s="1"/>
  <c r="W731" i="2"/>
  <c r="X731" i="2" s="1"/>
  <c r="Y731" i="2" s="1"/>
  <c r="W718" i="2"/>
  <c r="X718" i="2" s="1"/>
  <c r="Y718" i="2" s="1"/>
  <c r="W713" i="2"/>
  <c r="X713" i="2" s="1"/>
  <c r="Y713" i="2" s="1"/>
  <c r="W706" i="2"/>
  <c r="X706" i="2" s="1"/>
  <c r="Y706" i="2" s="1"/>
  <c r="W700" i="2"/>
  <c r="X700" i="2" s="1"/>
  <c r="Y700" i="2" s="1"/>
  <c r="W686" i="2"/>
  <c r="X686" i="2" s="1"/>
  <c r="Y686" i="2" s="1"/>
  <c r="W674" i="2"/>
  <c r="X674" i="2" s="1"/>
  <c r="Y674" i="2" s="1"/>
  <c r="W668" i="2"/>
  <c r="X668" i="2" s="1"/>
  <c r="Y668" i="2" s="1"/>
  <c r="W663" i="2"/>
  <c r="X663" i="2" s="1"/>
  <c r="Y663" i="2" s="1"/>
  <c r="W652" i="2"/>
  <c r="X652" i="2" s="1"/>
  <c r="Y652" i="2" s="1"/>
  <c r="W648" i="2"/>
  <c r="X648" i="2" s="1"/>
  <c r="Y648" i="2" s="1"/>
  <c r="W643" i="2"/>
  <c r="X643" i="2" s="1"/>
  <c r="Y643" i="2" s="1"/>
  <c r="W638" i="2"/>
  <c r="X638" i="2" s="1"/>
  <c r="Y638" i="2" s="1"/>
  <c r="W633" i="2"/>
  <c r="X633" i="2" s="1"/>
  <c r="Y633" i="2" s="1"/>
  <c r="W622" i="2"/>
  <c r="X622" i="2" s="1"/>
  <c r="Y622" i="2" s="1"/>
  <c r="W606" i="2"/>
  <c r="X606" i="2" s="1"/>
  <c r="Y606" i="2" s="1"/>
  <c r="W601" i="2"/>
  <c r="X601" i="2" s="1"/>
  <c r="Y601" i="2" s="1"/>
  <c r="W587" i="2"/>
  <c r="X587" i="2" s="1"/>
  <c r="Y587" i="2" s="1"/>
  <c r="W577" i="2"/>
  <c r="X577" i="2" s="1"/>
  <c r="Y577" i="2" s="1"/>
  <c r="W572" i="2"/>
  <c r="X572" i="2" s="1"/>
  <c r="Y572" i="2" s="1"/>
  <c r="W750" i="2"/>
  <c r="X750" i="2" s="1"/>
  <c r="Y750" i="2" s="1"/>
  <c r="W738" i="2"/>
  <c r="X738" i="2" s="1"/>
  <c r="Y738" i="2" s="1"/>
  <c r="W710" i="2"/>
  <c r="X710" i="2" s="1"/>
  <c r="Y710" i="2" s="1"/>
  <c r="W684" i="2"/>
  <c r="X684" i="2" s="1"/>
  <c r="Y684" i="2" s="1"/>
  <c r="W667" i="2"/>
  <c r="X667" i="2" s="1"/>
  <c r="Y667" i="2" s="1"/>
  <c r="W657" i="2"/>
  <c r="X657" i="2" s="1"/>
  <c r="Y657" i="2" s="1"/>
  <c r="W642" i="2"/>
  <c r="X642" i="2" s="1"/>
  <c r="Y642" i="2" s="1"/>
  <c r="W627" i="2"/>
  <c r="X627" i="2" s="1"/>
  <c r="Y627" i="2" s="1"/>
  <c r="W615" i="2"/>
  <c r="X615" i="2" s="1"/>
  <c r="Y615" i="2" s="1"/>
  <c r="W561" i="2"/>
  <c r="X561" i="2" s="1"/>
  <c r="Y561" i="2" s="1"/>
  <c r="W553" i="2"/>
  <c r="X553" i="2" s="1"/>
  <c r="Y553" i="2" s="1"/>
  <c r="W538" i="2"/>
  <c r="X538" i="2" s="1"/>
  <c r="Y538" i="2" s="1"/>
  <c r="W532" i="2"/>
  <c r="X532" i="2" s="1"/>
  <c r="Y532" i="2" s="1"/>
  <c r="W527" i="2"/>
  <c r="X527" i="2" s="1"/>
  <c r="Y527" i="2" s="1"/>
  <c r="W519" i="2"/>
  <c r="X519" i="2" s="1"/>
  <c r="Y519" i="2" s="1"/>
  <c r="W500" i="2"/>
  <c r="X500" i="2" s="1"/>
  <c r="Y500" i="2" s="1"/>
  <c r="W462" i="2"/>
  <c r="X462" i="2" s="1"/>
  <c r="Y462" i="2" s="1"/>
  <c r="W438" i="2"/>
  <c r="X438" i="2" s="1"/>
  <c r="Y438" i="2" s="1"/>
  <c r="W427" i="2"/>
  <c r="X427" i="2" s="1"/>
  <c r="Y427" i="2" s="1"/>
  <c r="W422" i="2"/>
  <c r="X422" i="2" s="1"/>
  <c r="Y422" i="2" s="1"/>
  <c r="W412" i="2"/>
  <c r="X412" i="2" s="1"/>
  <c r="Y412" i="2" s="1"/>
  <c r="W406" i="2"/>
  <c r="X406" i="2" s="1"/>
  <c r="Y406" i="2" s="1"/>
  <c r="W399" i="2"/>
  <c r="X399" i="2" s="1"/>
  <c r="Y399" i="2" s="1"/>
  <c r="W380" i="2"/>
  <c r="X380" i="2" s="1"/>
  <c r="Y380" i="2" s="1"/>
  <c r="W371" i="2"/>
  <c r="X371" i="2" s="1"/>
  <c r="Y371" i="2" s="1"/>
  <c r="W365" i="2"/>
  <c r="X365" i="2" s="1"/>
  <c r="Y365" i="2" s="1"/>
  <c r="W361" i="2"/>
  <c r="X361" i="2" s="1"/>
  <c r="Y361" i="2" s="1"/>
  <c r="W351" i="2"/>
  <c r="X351" i="2" s="1"/>
  <c r="Y351" i="2" s="1"/>
  <c r="W336" i="2"/>
  <c r="X336" i="2" s="1"/>
  <c r="Y336" i="2" s="1"/>
  <c r="W326" i="2"/>
  <c r="X326" i="2" s="1"/>
  <c r="Y326" i="2" s="1"/>
  <c r="W322" i="2"/>
  <c r="X322" i="2" s="1"/>
  <c r="Y322" i="2" s="1"/>
  <c r="W315" i="2"/>
  <c r="X315" i="2" s="1"/>
  <c r="Y315" i="2" s="1"/>
  <c r="W288" i="2"/>
  <c r="X288" i="2" s="1"/>
  <c r="Y288" i="2" s="1"/>
  <c r="W284" i="2"/>
  <c r="X284" i="2" s="1"/>
  <c r="Y284" i="2" s="1"/>
  <c r="W749" i="2"/>
  <c r="X749" i="2" s="1"/>
  <c r="Y749" i="2" s="1"/>
  <c r="W736" i="2"/>
  <c r="X736" i="2" s="1"/>
  <c r="Y736" i="2" s="1"/>
  <c r="W707" i="2"/>
  <c r="X707" i="2" s="1"/>
  <c r="Y707" i="2" s="1"/>
  <c r="W691" i="2"/>
  <c r="X691" i="2" s="1"/>
  <c r="Y691" i="2" s="1"/>
  <c r="W683" i="2"/>
  <c r="X683" i="2" s="1"/>
  <c r="Y683" i="2" s="1"/>
  <c r="W641" i="2"/>
  <c r="X641" i="2" s="1"/>
  <c r="Y641" i="2" s="1"/>
  <c r="W611" i="2"/>
  <c r="X611" i="2" s="1"/>
  <c r="Y611" i="2" s="1"/>
  <c r="W599" i="2"/>
  <c r="X599" i="2" s="1"/>
  <c r="Y599" i="2" s="1"/>
  <c r="W586" i="2"/>
  <c r="X586" i="2" s="1"/>
  <c r="Y586" i="2" s="1"/>
  <c r="W576" i="2"/>
  <c r="X576" i="2" s="1"/>
  <c r="Y576" i="2" s="1"/>
  <c r="W567" i="2"/>
  <c r="X567" i="2" s="1"/>
  <c r="Y567" i="2" s="1"/>
  <c r="W552" i="2"/>
  <c r="X552" i="2" s="1"/>
  <c r="Y552" i="2" s="1"/>
  <c r="W531" i="2"/>
  <c r="X531" i="2" s="1"/>
  <c r="Y531" i="2" s="1"/>
  <c r="W526" i="2"/>
  <c r="X526" i="2" s="1"/>
  <c r="Y526" i="2" s="1"/>
  <c r="W514" i="2"/>
  <c r="X514" i="2" s="1"/>
  <c r="Y514" i="2" s="1"/>
  <c r="W506" i="2"/>
  <c r="X506" i="2" s="1"/>
  <c r="Y506" i="2" s="1"/>
  <c r="W493" i="2"/>
  <c r="X493" i="2" s="1"/>
  <c r="Y493" i="2" s="1"/>
  <c r="W478" i="2"/>
  <c r="X478" i="2" s="1"/>
  <c r="Y478" i="2" s="1"/>
  <c r="W472" i="2"/>
  <c r="X472" i="2" s="1"/>
  <c r="Y472" i="2" s="1"/>
  <c r="W466" i="2"/>
  <c r="X466" i="2" s="1"/>
  <c r="Y466" i="2" s="1"/>
  <c r="W461" i="2"/>
  <c r="X461" i="2" s="1"/>
  <c r="Y461" i="2" s="1"/>
  <c r="W454" i="2"/>
  <c r="X454" i="2" s="1"/>
  <c r="Y454" i="2" s="1"/>
  <c r="W447" i="2"/>
  <c r="X447" i="2" s="1"/>
  <c r="Y447" i="2" s="1"/>
  <c r="W442" i="2"/>
  <c r="X442" i="2" s="1"/>
  <c r="Y442" i="2" s="1"/>
  <c r="W426" i="2"/>
  <c r="X426" i="2" s="1"/>
  <c r="Y426" i="2" s="1"/>
  <c r="W421" i="2"/>
  <c r="X421" i="2" s="1"/>
  <c r="Y421" i="2" s="1"/>
  <c r="W416" i="2"/>
  <c r="X416" i="2" s="1"/>
  <c r="Y416" i="2" s="1"/>
  <c r="W410" i="2"/>
  <c r="X410" i="2" s="1"/>
  <c r="Y410" i="2" s="1"/>
  <c r="W405" i="2"/>
  <c r="X405" i="2" s="1"/>
  <c r="Y405" i="2" s="1"/>
  <c r="W398" i="2"/>
  <c r="X398" i="2" s="1"/>
  <c r="Y398" i="2" s="1"/>
  <c r="W394" i="2"/>
  <c r="X394" i="2" s="1"/>
  <c r="Y394" i="2" s="1"/>
  <c r="W388" i="2"/>
  <c r="X388" i="2" s="1"/>
  <c r="Y388" i="2" s="1"/>
  <c r="W385" i="2"/>
  <c r="X385" i="2" s="1"/>
  <c r="Y385" i="2" s="1"/>
  <c r="W375" i="2"/>
  <c r="X375" i="2" s="1"/>
  <c r="Y375" i="2" s="1"/>
  <c r="W360" i="2"/>
  <c r="X360" i="2" s="1"/>
  <c r="Y360" i="2" s="1"/>
  <c r="W350" i="2"/>
  <c r="X350" i="2" s="1"/>
  <c r="Y350" i="2" s="1"/>
  <c r="W346" i="2"/>
  <c r="X346" i="2" s="1"/>
  <c r="Y346" i="2" s="1"/>
  <c r="W340" i="2"/>
  <c r="X340" i="2" s="1"/>
  <c r="Y340" i="2" s="1"/>
  <c r="W331" i="2"/>
  <c r="X331" i="2" s="1"/>
  <c r="Y331" i="2" s="1"/>
  <c r="W325" i="2"/>
  <c r="X325" i="2" s="1"/>
  <c r="Y325" i="2" s="1"/>
  <c r="W321" i="2"/>
  <c r="X321" i="2" s="1"/>
  <c r="Y321" i="2" s="1"/>
  <c r="W310" i="2"/>
  <c r="X310" i="2" s="1"/>
  <c r="Y310" i="2" s="1"/>
  <c r="W305" i="2"/>
  <c r="X305" i="2" s="1"/>
  <c r="Y305" i="2" s="1"/>
  <c r="W748" i="2"/>
  <c r="X748" i="2" s="1"/>
  <c r="Y748" i="2" s="1"/>
  <c r="W735" i="2"/>
  <c r="X735" i="2" s="1"/>
  <c r="Y735" i="2" s="1"/>
  <c r="W722" i="2"/>
  <c r="X722" i="2" s="1"/>
  <c r="Y722" i="2" s="1"/>
  <c r="W704" i="2"/>
  <c r="X704" i="2" s="1"/>
  <c r="Y704" i="2" s="1"/>
  <c r="W680" i="2"/>
  <c r="X680" i="2" s="1"/>
  <c r="Y680" i="2" s="1"/>
  <c r="W666" i="2"/>
  <c r="X666" i="2" s="1"/>
  <c r="Y666" i="2" s="1"/>
  <c r="W637" i="2"/>
  <c r="X637" i="2" s="1"/>
  <c r="Y637" i="2" s="1"/>
  <c r="W626" i="2"/>
  <c r="X626" i="2" s="1"/>
  <c r="Y626" i="2" s="1"/>
  <c r="W595" i="2"/>
  <c r="X595" i="2" s="1"/>
  <c r="Y595" i="2" s="1"/>
  <c r="W566" i="2"/>
  <c r="X566" i="2" s="1"/>
  <c r="Y566" i="2" s="1"/>
  <c r="W551" i="2"/>
  <c r="X551" i="2" s="1"/>
  <c r="Y551" i="2" s="1"/>
  <c r="W542" i="2"/>
  <c r="X542" i="2" s="1"/>
  <c r="Y542" i="2" s="1"/>
  <c r="W537" i="2"/>
  <c r="X537" i="2" s="1"/>
  <c r="Y537" i="2" s="1"/>
  <c r="W517" i="2"/>
  <c r="X517" i="2" s="1"/>
  <c r="Y517" i="2" s="1"/>
  <c r="W497" i="2"/>
  <c r="X497" i="2" s="1"/>
  <c r="Y497" i="2" s="1"/>
  <c r="W492" i="2"/>
  <c r="X492" i="2" s="1"/>
  <c r="Y492" i="2" s="1"/>
  <c r="W485" i="2"/>
  <c r="X485" i="2" s="1"/>
  <c r="Y485" i="2" s="1"/>
  <c r="W471" i="2"/>
  <c r="X471" i="2" s="1"/>
  <c r="Y471" i="2" s="1"/>
  <c r="W460" i="2"/>
  <c r="X460" i="2" s="1"/>
  <c r="Y460" i="2" s="1"/>
  <c r="W453" i="2"/>
  <c r="X453" i="2" s="1"/>
  <c r="Y453" i="2" s="1"/>
  <c r="W437" i="2"/>
  <c r="X437" i="2" s="1"/>
  <c r="Y437" i="2" s="1"/>
  <c r="W432" i="2"/>
  <c r="X432" i="2" s="1"/>
  <c r="Y432" i="2" s="1"/>
  <c r="W415" i="2"/>
  <c r="X415" i="2" s="1"/>
  <c r="Y415" i="2" s="1"/>
  <c r="W402" i="2"/>
  <c r="X402" i="2" s="1"/>
  <c r="Y402" i="2" s="1"/>
  <c r="W397" i="2"/>
  <c r="X397" i="2" s="1"/>
  <c r="Y397" i="2" s="1"/>
  <c r="W393" i="2"/>
  <c r="X393" i="2" s="1"/>
  <c r="Y393" i="2" s="1"/>
  <c r="W384" i="2"/>
  <c r="X384" i="2" s="1"/>
  <c r="Y384" i="2" s="1"/>
  <c r="W374" i="2"/>
  <c r="X374" i="2" s="1"/>
  <c r="Y374" i="2" s="1"/>
  <c r="W370" i="2"/>
  <c r="X370" i="2" s="1"/>
  <c r="Y370" i="2" s="1"/>
  <c r="W364" i="2"/>
  <c r="X364" i="2" s="1"/>
  <c r="Y364" i="2" s="1"/>
  <c r="W355" i="2"/>
  <c r="X355" i="2" s="1"/>
  <c r="Y355" i="2" s="1"/>
  <c r="W349" i="2"/>
  <c r="X349" i="2" s="1"/>
  <c r="Y349" i="2" s="1"/>
  <c r="W345" i="2"/>
  <c r="X345" i="2" s="1"/>
  <c r="Y345" i="2" s="1"/>
  <c r="W335" i="2"/>
  <c r="X335" i="2" s="1"/>
  <c r="Y335" i="2" s="1"/>
  <c r="W314" i="2"/>
  <c r="X314" i="2" s="1"/>
  <c r="Y314" i="2" s="1"/>
  <c r="W304" i="2"/>
  <c r="X304" i="2" s="1"/>
  <c r="Y304" i="2" s="1"/>
  <c r="W300" i="2"/>
  <c r="X300" i="2" s="1"/>
  <c r="Y300" i="2" s="1"/>
  <c r="W291" i="2"/>
  <c r="X291" i="2" s="1"/>
  <c r="Y291" i="2" s="1"/>
  <c r="W287" i="2"/>
  <c r="X287" i="2" s="1"/>
  <c r="Y287" i="2" s="1"/>
  <c r="W278" i="2"/>
  <c r="X278" i="2" s="1"/>
  <c r="Y278" i="2" s="1"/>
  <c r="W273" i="2"/>
  <c r="X273" i="2" s="1"/>
  <c r="Y273" i="2" s="1"/>
  <c r="W265" i="2"/>
  <c r="X265" i="2" s="1"/>
  <c r="Y265" i="2" s="1"/>
  <c r="W262" i="2"/>
  <c r="X262" i="2" s="1"/>
  <c r="Y262" i="2" s="1"/>
  <c r="W252" i="2"/>
  <c r="X252" i="2" s="1"/>
  <c r="Y252" i="2" s="1"/>
  <c r="W235" i="2"/>
  <c r="X235" i="2" s="1"/>
  <c r="Y235" i="2" s="1"/>
  <c r="W230" i="2"/>
  <c r="X230" i="2" s="1"/>
  <c r="Y230" i="2" s="1"/>
  <c r="W734" i="2"/>
  <c r="X734" i="2" s="1"/>
  <c r="Y734" i="2" s="1"/>
  <c r="W699" i="2"/>
  <c r="X699" i="2" s="1"/>
  <c r="Y699" i="2" s="1"/>
  <c r="W690" i="2"/>
  <c r="X690" i="2" s="1"/>
  <c r="Y690" i="2" s="1"/>
  <c r="W679" i="2"/>
  <c r="X679" i="2" s="1"/>
  <c r="Y679" i="2" s="1"/>
  <c r="W621" i="2"/>
  <c r="X621" i="2" s="1"/>
  <c r="Y621" i="2" s="1"/>
  <c r="W610" i="2"/>
  <c r="X610" i="2" s="1"/>
  <c r="Y610" i="2" s="1"/>
  <c r="W585" i="2"/>
  <c r="X585" i="2" s="1"/>
  <c r="Y585" i="2" s="1"/>
  <c r="W575" i="2"/>
  <c r="X575" i="2" s="1"/>
  <c r="Y575" i="2" s="1"/>
  <c r="W550" i="2"/>
  <c r="X550" i="2" s="1"/>
  <c r="Y550" i="2" s="1"/>
  <c r="W535" i="2"/>
  <c r="X535" i="2" s="1"/>
  <c r="Y535" i="2" s="1"/>
  <c r="W524" i="2"/>
  <c r="X524" i="2" s="1"/>
  <c r="Y524" i="2" s="1"/>
  <c r="W516" i="2"/>
  <c r="X516" i="2" s="1"/>
  <c r="Y516" i="2" s="1"/>
  <c r="W505" i="2"/>
  <c r="X505" i="2" s="1"/>
  <c r="Y505" i="2" s="1"/>
  <c r="W476" i="2"/>
  <c r="X476" i="2" s="1"/>
  <c r="Y476" i="2" s="1"/>
  <c r="W452" i="2"/>
  <c r="X452" i="2" s="1"/>
  <c r="Y452" i="2" s="1"/>
  <c r="W440" i="2"/>
  <c r="X440" i="2" s="1"/>
  <c r="Y440" i="2" s="1"/>
  <c r="W425" i="2"/>
  <c r="X425" i="2" s="1"/>
  <c r="Y425" i="2" s="1"/>
  <c r="W419" i="2"/>
  <c r="X419" i="2" s="1"/>
  <c r="Y419" i="2" s="1"/>
  <c r="W409" i="2"/>
  <c r="X409" i="2" s="1"/>
  <c r="Y409" i="2" s="1"/>
  <c r="W745" i="2"/>
  <c r="X745" i="2" s="1"/>
  <c r="Y745" i="2" s="1"/>
  <c r="W717" i="2"/>
  <c r="X717" i="2" s="1"/>
  <c r="Y717" i="2" s="1"/>
  <c r="W698" i="2"/>
  <c r="X698" i="2" s="1"/>
  <c r="Y698" i="2" s="1"/>
  <c r="W678" i="2"/>
  <c r="X678" i="2" s="1"/>
  <c r="Y678" i="2" s="1"/>
  <c r="W636" i="2"/>
  <c r="X636" i="2" s="1"/>
  <c r="Y636" i="2" s="1"/>
  <c r="W605" i="2"/>
  <c r="X605" i="2" s="1"/>
  <c r="Y605" i="2" s="1"/>
  <c r="W594" i="2"/>
  <c r="X594" i="2" s="1"/>
  <c r="Y594" i="2" s="1"/>
  <c r="W582" i="2"/>
  <c r="X582" i="2" s="1"/>
  <c r="Y582" i="2" s="1"/>
  <c r="W565" i="2"/>
  <c r="X565" i="2" s="1"/>
  <c r="Y565" i="2" s="1"/>
  <c r="W557" i="2"/>
  <c r="X557" i="2" s="1"/>
  <c r="Y557" i="2" s="1"/>
  <c r="W548" i="2"/>
  <c r="X548" i="2" s="1"/>
  <c r="Y548" i="2" s="1"/>
  <c r="W541" i="2"/>
  <c r="X541" i="2" s="1"/>
  <c r="Y541" i="2" s="1"/>
  <c r="W530" i="2"/>
  <c r="X530" i="2" s="1"/>
  <c r="Y530" i="2" s="1"/>
  <c r="W511" i="2"/>
  <c r="X511" i="2" s="1"/>
  <c r="Y511" i="2" s="1"/>
  <c r="W496" i="2"/>
  <c r="X496" i="2" s="1"/>
  <c r="Y496" i="2" s="1"/>
  <c r="W484" i="2"/>
  <c r="X484" i="2" s="1"/>
  <c r="Y484" i="2" s="1"/>
  <c r="W470" i="2"/>
  <c r="X470" i="2" s="1"/>
  <c r="Y470" i="2" s="1"/>
  <c r="W457" i="2"/>
  <c r="X457" i="2" s="1"/>
  <c r="Y457" i="2" s="1"/>
  <c r="W445" i="2"/>
  <c r="X445" i="2" s="1"/>
  <c r="Y445" i="2" s="1"/>
  <c r="W436" i="2"/>
  <c r="X436" i="2" s="1"/>
  <c r="Y436" i="2" s="1"/>
  <c r="W431" i="2"/>
  <c r="X431" i="2" s="1"/>
  <c r="Y431" i="2" s="1"/>
  <c r="W418" i="2"/>
  <c r="X418" i="2" s="1"/>
  <c r="Y418" i="2" s="1"/>
  <c r="W401" i="2"/>
  <c r="X401" i="2" s="1"/>
  <c r="Y401" i="2" s="1"/>
  <c r="W396" i="2"/>
  <c r="X396" i="2" s="1"/>
  <c r="Y396" i="2" s="1"/>
  <c r="W730" i="2"/>
  <c r="X730" i="2" s="1"/>
  <c r="Y730" i="2" s="1"/>
  <c r="W689" i="2"/>
  <c r="X689" i="2" s="1"/>
  <c r="Y689" i="2" s="1"/>
  <c r="W662" i="2"/>
  <c r="X662" i="2" s="1"/>
  <c r="Y662" i="2" s="1"/>
  <c r="W647" i="2"/>
  <c r="X647" i="2" s="1"/>
  <c r="Y647" i="2" s="1"/>
  <c r="W632" i="2"/>
  <c r="X632" i="2" s="1"/>
  <c r="Y632" i="2" s="1"/>
  <c r="W620" i="2"/>
  <c r="X620" i="2" s="1"/>
  <c r="Y620" i="2" s="1"/>
  <c r="W590" i="2"/>
  <c r="X590" i="2" s="1"/>
  <c r="Y590" i="2" s="1"/>
  <c r="W581" i="2"/>
  <c r="X581" i="2" s="1"/>
  <c r="Y581" i="2" s="1"/>
  <c r="W563" i="2"/>
  <c r="X563" i="2" s="1"/>
  <c r="Y563" i="2" s="1"/>
  <c r="W534" i="2"/>
  <c r="X534" i="2" s="1"/>
  <c r="Y534" i="2" s="1"/>
  <c r="W520" i="2"/>
  <c r="X520" i="2" s="1"/>
  <c r="Y520" i="2" s="1"/>
  <c r="W515" i="2"/>
  <c r="X515" i="2" s="1"/>
  <c r="Y515" i="2" s="1"/>
  <c r="W510" i="2"/>
  <c r="X510" i="2" s="1"/>
  <c r="Y510" i="2" s="1"/>
  <c r="W489" i="2"/>
  <c r="X489" i="2" s="1"/>
  <c r="Y489" i="2" s="1"/>
  <c r="W483" i="2"/>
  <c r="X483" i="2" s="1"/>
  <c r="Y483" i="2" s="1"/>
  <c r="W739" i="2"/>
  <c r="X739" i="2" s="1"/>
  <c r="Y739" i="2" s="1"/>
  <c r="W729" i="2"/>
  <c r="X729" i="2" s="1"/>
  <c r="Y729" i="2" s="1"/>
  <c r="W712" i="2"/>
  <c r="X712" i="2" s="1"/>
  <c r="Y712" i="2" s="1"/>
  <c r="W696" i="2"/>
  <c r="X696" i="2" s="1"/>
  <c r="Y696" i="2" s="1"/>
  <c r="W673" i="2"/>
  <c r="X673" i="2" s="1"/>
  <c r="Y673" i="2" s="1"/>
  <c r="W658" i="2"/>
  <c r="X658" i="2" s="1"/>
  <c r="Y658" i="2" s="1"/>
  <c r="W646" i="2"/>
  <c r="X646" i="2" s="1"/>
  <c r="Y646" i="2" s="1"/>
  <c r="W617" i="2"/>
  <c r="X617" i="2" s="1"/>
  <c r="Y617" i="2" s="1"/>
  <c r="W604" i="2"/>
  <c r="X604" i="2" s="1"/>
  <c r="Y604" i="2" s="1"/>
  <c r="W589" i="2"/>
  <c r="X589" i="2" s="1"/>
  <c r="Y589" i="2" s="1"/>
  <c r="W571" i="2"/>
  <c r="X571" i="2" s="1"/>
  <c r="Y571" i="2" s="1"/>
  <c r="W562" i="2"/>
  <c r="X562" i="2" s="1"/>
  <c r="Y562" i="2" s="1"/>
  <c r="W547" i="2"/>
  <c r="X547" i="2" s="1"/>
  <c r="Y547" i="2" s="1"/>
  <c r="W509" i="2"/>
  <c r="X509" i="2" s="1"/>
  <c r="Y509" i="2" s="1"/>
  <c r="W501" i="2"/>
  <c r="X501" i="2" s="1"/>
  <c r="Y501" i="2" s="1"/>
  <c r="W488" i="2"/>
  <c r="X488" i="2" s="1"/>
  <c r="Y488" i="2" s="1"/>
  <c r="W480" i="2"/>
  <c r="X480" i="2" s="1"/>
  <c r="Y480" i="2" s="1"/>
  <c r="W4" i="2"/>
  <c r="X4" i="2" s="1"/>
  <c r="Y4" i="2" s="1"/>
  <c r="W11" i="2"/>
  <c r="X11" i="2" s="1"/>
  <c r="Y11" i="2" s="1"/>
  <c r="W17" i="2"/>
  <c r="X17" i="2" s="1"/>
  <c r="Y17" i="2" s="1"/>
  <c r="W24" i="2"/>
  <c r="X24" i="2" s="1"/>
  <c r="Y24" i="2" s="1"/>
  <c r="W30" i="2"/>
  <c r="X30" i="2" s="1"/>
  <c r="Y30" i="2" s="1"/>
  <c r="W36" i="2"/>
  <c r="X36" i="2" s="1"/>
  <c r="Y36" i="2" s="1"/>
  <c r="W41" i="2"/>
  <c r="X41" i="2" s="1"/>
  <c r="Y41" i="2" s="1"/>
  <c r="W46" i="2"/>
  <c r="X46" i="2" s="1"/>
  <c r="Y46" i="2" s="1"/>
  <c r="W52" i="2"/>
  <c r="X52" i="2" s="1"/>
  <c r="Y52" i="2" s="1"/>
  <c r="W58" i="2"/>
  <c r="X58" i="2" s="1"/>
  <c r="Y58" i="2" s="1"/>
  <c r="W64" i="2"/>
  <c r="X64" i="2" s="1"/>
  <c r="Y64" i="2" s="1"/>
  <c r="W69" i="2"/>
  <c r="X69" i="2" s="1"/>
  <c r="Y69" i="2" s="1"/>
  <c r="W75" i="2"/>
  <c r="X75" i="2" s="1"/>
  <c r="Y75" i="2" s="1"/>
  <c r="W81" i="2"/>
  <c r="X81" i="2" s="1"/>
  <c r="Y81" i="2" s="1"/>
  <c r="W87" i="2"/>
  <c r="X87" i="2" s="1"/>
  <c r="Y87" i="2" s="1"/>
  <c r="W119" i="2"/>
  <c r="X119" i="2" s="1"/>
  <c r="Y119" i="2" s="1"/>
  <c r="W123" i="2"/>
  <c r="X123" i="2" s="1"/>
  <c r="Y123" i="2" s="1"/>
  <c r="W129" i="2"/>
  <c r="X129" i="2" s="1"/>
  <c r="Y129" i="2" s="1"/>
  <c r="W133" i="2"/>
  <c r="X133" i="2" s="1"/>
  <c r="Y133" i="2" s="1"/>
  <c r="W138" i="2"/>
  <c r="X138" i="2" s="1"/>
  <c r="Y138" i="2" s="1"/>
  <c r="W144" i="2"/>
  <c r="X144" i="2" s="1"/>
  <c r="Y144" i="2" s="1"/>
  <c r="W148" i="2"/>
  <c r="X148" i="2" s="1"/>
  <c r="Y148" i="2" s="1"/>
  <c r="W158" i="2"/>
  <c r="X158" i="2" s="1"/>
  <c r="Y158" i="2" s="1"/>
  <c r="W172" i="2"/>
  <c r="X172" i="2" s="1"/>
  <c r="Y172" i="2" s="1"/>
  <c r="W176" i="2"/>
  <c r="X176" i="2" s="1"/>
  <c r="Y176" i="2" s="1"/>
  <c r="W181" i="2"/>
  <c r="X181" i="2" s="1"/>
  <c r="Y181" i="2" s="1"/>
  <c r="W186" i="2"/>
  <c r="X186" i="2" s="1"/>
  <c r="Y186" i="2" s="1"/>
  <c r="W190" i="2"/>
  <c r="X190" i="2" s="1"/>
  <c r="Y190" i="2" s="1"/>
  <c r="W196" i="2"/>
  <c r="X196" i="2" s="1"/>
  <c r="Y196" i="2" s="1"/>
  <c r="W204" i="2"/>
  <c r="X204" i="2" s="1"/>
  <c r="Y204" i="2" s="1"/>
  <c r="W218" i="2"/>
  <c r="X218" i="2" s="1"/>
  <c r="Y218" i="2" s="1"/>
  <c r="W228" i="2"/>
  <c r="X228" i="2" s="1"/>
  <c r="Y228" i="2" s="1"/>
  <c r="W239" i="2"/>
  <c r="X239" i="2" s="1"/>
  <c r="Y239" i="2" s="1"/>
  <c r="W243" i="2"/>
  <c r="X243" i="2" s="1"/>
  <c r="Y243" i="2" s="1"/>
  <c r="W254" i="2"/>
  <c r="X254" i="2" s="1"/>
  <c r="Y254" i="2" s="1"/>
  <c r="W259" i="2"/>
  <c r="X259" i="2" s="1"/>
  <c r="Y259" i="2" s="1"/>
  <c r="W264" i="2"/>
  <c r="X264" i="2" s="1"/>
  <c r="Y264" i="2" s="1"/>
  <c r="W269" i="2"/>
  <c r="X269" i="2" s="1"/>
  <c r="Y269" i="2" s="1"/>
  <c r="W272" i="2"/>
  <c r="X272" i="2" s="1"/>
  <c r="Y272" i="2" s="1"/>
  <c r="W290" i="2"/>
  <c r="X290" i="2" s="1"/>
  <c r="Y290" i="2" s="1"/>
  <c r="W295" i="2"/>
  <c r="X295" i="2" s="1"/>
  <c r="Y295" i="2" s="1"/>
  <c r="W309" i="2"/>
  <c r="X309" i="2" s="1"/>
  <c r="Y309" i="2" s="1"/>
  <c r="W329" i="2"/>
  <c r="X329" i="2" s="1"/>
  <c r="Y329" i="2" s="1"/>
  <c r="W338" i="2"/>
  <c r="X338" i="2" s="1"/>
  <c r="Y338" i="2" s="1"/>
  <c r="W344" i="2"/>
  <c r="X344" i="2" s="1"/>
  <c r="Y344" i="2" s="1"/>
  <c r="W353" i="2"/>
  <c r="X353" i="2" s="1"/>
  <c r="Y353" i="2" s="1"/>
  <c r="W362" i="2"/>
  <c r="X362" i="2" s="1"/>
  <c r="Y362" i="2" s="1"/>
  <c r="W368" i="2"/>
  <c r="X368" i="2" s="1"/>
  <c r="Y368" i="2" s="1"/>
  <c r="W377" i="2"/>
  <c r="X377" i="2" s="1"/>
  <c r="Y377" i="2" s="1"/>
  <c r="W391" i="2"/>
  <c r="X391" i="2" s="1"/>
  <c r="Y391" i="2" s="1"/>
  <c r="W400" i="2"/>
  <c r="X400" i="2" s="1"/>
  <c r="Y400" i="2" s="1"/>
  <c r="W413" i="2"/>
  <c r="X413" i="2" s="1"/>
  <c r="Y413" i="2" s="1"/>
  <c r="W428" i="2"/>
  <c r="X428" i="2" s="1"/>
  <c r="Y428" i="2" s="1"/>
  <c r="W474" i="2"/>
  <c r="X474" i="2" s="1"/>
  <c r="Y474" i="2" s="1"/>
  <c r="W725" i="2"/>
  <c r="X725" i="2" s="1"/>
  <c r="Y725" i="2" s="1"/>
  <c r="W12" i="2"/>
  <c r="X12" i="2" s="1"/>
  <c r="Y12" i="2" s="1"/>
  <c r="W18" i="2"/>
  <c r="X18" i="2" s="1"/>
  <c r="Y18" i="2" s="1"/>
  <c r="W42" i="2"/>
  <c r="X42" i="2" s="1"/>
  <c r="Y42" i="2" s="1"/>
  <c r="W47" i="2"/>
  <c r="X47" i="2" s="1"/>
  <c r="Y47" i="2" s="1"/>
  <c r="W70" i="2"/>
  <c r="X70" i="2" s="1"/>
  <c r="Y70" i="2" s="1"/>
  <c r="W76" i="2"/>
  <c r="X76" i="2" s="1"/>
  <c r="Y76" i="2" s="1"/>
  <c r="W82" i="2"/>
  <c r="X82" i="2" s="1"/>
  <c r="Y82" i="2" s="1"/>
  <c r="W88" i="2"/>
  <c r="X88" i="2" s="1"/>
  <c r="Y88" i="2" s="1"/>
  <c r="W93" i="2"/>
  <c r="X93" i="2" s="1"/>
  <c r="Y93" i="2" s="1"/>
  <c r="W99" i="2"/>
  <c r="X99" i="2" s="1"/>
  <c r="Y99" i="2" s="1"/>
  <c r="W105" i="2"/>
  <c r="X105" i="2" s="1"/>
  <c r="Y105" i="2" s="1"/>
  <c r="W109" i="2"/>
  <c r="X109" i="2" s="1"/>
  <c r="Y109" i="2" s="1"/>
  <c r="W114" i="2"/>
  <c r="X114" i="2" s="1"/>
  <c r="Y114" i="2" s="1"/>
  <c r="W120" i="2"/>
  <c r="X120" i="2" s="1"/>
  <c r="Y120" i="2" s="1"/>
  <c r="W124" i="2"/>
  <c r="X124" i="2" s="1"/>
  <c r="Y124" i="2" s="1"/>
  <c r="W134" i="2"/>
  <c r="X134" i="2" s="1"/>
  <c r="Y134" i="2" s="1"/>
  <c r="W159" i="2"/>
  <c r="X159" i="2" s="1"/>
  <c r="Y159" i="2" s="1"/>
  <c r="W163" i="2"/>
  <c r="X163" i="2" s="1"/>
  <c r="Y163" i="2" s="1"/>
  <c r="W169" i="2"/>
  <c r="X169" i="2" s="1"/>
  <c r="Y169" i="2" s="1"/>
  <c r="W191" i="2"/>
  <c r="X191" i="2" s="1"/>
  <c r="Y191" i="2" s="1"/>
  <c r="W197" i="2"/>
  <c r="X197" i="2" s="1"/>
  <c r="Y197" i="2" s="1"/>
  <c r="W205" i="2"/>
  <c r="X205" i="2" s="1"/>
  <c r="Y205" i="2" s="1"/>
  <c r="W210" i="2"/>
  <c r="X210" i="2" s="1"/>
  <c r="Y210" i="2" s="1"/>
  <c r="W223" i="2"/>
  <c r="X223" i="2" s="1"/>
  <c r="Y223" i="2" s="1"/>
  <c r="W229" i="2"/>
  <c r="X229" i="2" s="1"/>
  <c r="Y229" i="2" s="1"/>
  <c r="W234" i="2"/>
  <c r="X234" i="2" s="1"/>
  <c r="Y234" i="2" s="1"/>
  <c r="W244" i="2"/>
  <c r="X244" i="2" s="1"/>
  <c r="Y244" i="2" s="1"/>
  <c r="W255" i="2"/>
  <c r="X255" i="2" s="1"/>
  <c r="Y255" i="2" s="1"/>
  <c r="W260" i="2"/>
  <c r="X260" i="2" s="1"/>
  <c r="Y260" i="2" s="1"/>
  <c r="W279" i="2"/>
  <c r="X279" i="2" s="1"/>
  <c r="Y279" i="2" s="1"/>
  <c r="W286" i="2"/>
  <c r="X286" i="2" s="1"/>
  <c r="Y286" i="2" s="1"/>
  <c r="W296" i="2"/>
  <c r="X296" i="2" s="1"/>
  <c r="Y296" i="2" s="1"/>
  <c r="W323" i="2"/>
  <c r="X323" i="2" s="1"/>
  <c r="Y323" i="2" s="1"/>
  <c r="W330" i="2"/>
  <c r="X330" i="2" s="1"/>
  <c r="Y330" i="2" s="1"/>
  <c r="W347" i="2"/>
  <c r="X347" i="2" s="1"/>
  <c r="Y347" i="2" s="1"/>
  <c r="W354" i="2"/>
  <c r="X354" i="2" s="1"/>
  <c r="Y354" i="2" s="1"/>
  <c r="W369" i="2"/>
  <c r="X369" i="2" s="1"/>
  <c r="Y369" i="2" s="1"/>
  <c r="W378" i="2"/>
  <c r="X378" i="2" s="1"/>
  <c r="Y378" i="2" s="1"/>
  <c r="W403" i="2"/>
  <c r="X403" i="2" s="1"/>
  <c r="Y403" i="2" s="1"/>
  <c r="W414" i="2"/>
  <c r="X414" i="2" s="1"/>
  <c r="Y414" i="2" s="1"/>
  <c r="W443" i="2"/>
  <c r="X443" i="2" s="1"/>
  <c r="Y443" i="2" s="1"/>
  <c r="W475" i="2"/>
  <c r="X475" i="2" s="1"/>
  <c r="Y475" i="2" s="1"/>
  <c r="W570" i="2"/>
  <c r="X570" i="2" s="1"/>
  <c r="Y570" i="2" s="1"/>
  <c r="W3" i="2"/>
  <c r="C2" i="4"/>
  <c r="V3" i="2"/>
  <c r="X3" i="2" l="1"/>
  <c r="Y3" i="2" s="1"/>
</calcChain>
</file>

<file path=xl/sharedStrings.xml><?xml version="1.0" encoding="utf-8"?>
<sst xmlns="http://schemas.openxmlformats.org/spreadsheetml/2006/main" count="4650" uniqueCount="2476">
  <si>
    <t>PV FP 
FR EUR</t>
  </si>
  <si>
    <t>Category</t>
  </si>
  <si>
    <t>Available stock                     09 10</t>
  </si>
  <si>
    <t>Available stock B</t>
  </si>
  <si>
    <t>Available stock 09 10</t>
  </si>
  <si>
    <t>Prix Vente Arlettie</t>
  </si>
  <si>
    <t>Available 26 01</t>
  </si>
  <si>
    <t>Damaged 26 01</t>
  </si>
  <si>
    <t>Stock Total pour Photo</t>
  </si>
  <si>
    <t>chemin :</t>
  </si>
  <si>
    <t>short</t>
  </si>
  <si>
    <t>sku</t>
  </si>
  <si>
    <t>nom image</t>
  </si>
  <si>
    <t>chemin</t>
  </si>
  <si>
    <t>genre</t>
  </si>
  <si>
    <t>Vignette</t>
  </si>
  <si>
    <t>Largeur vignette :</t>
  </si>
  <si>
    <t xml:space="preserve">Hauteur vignette : </t>
  </si>
  <si>
    <t>2/ mettre à jour l'onglet "liste_img"</t>
  </si>
  <si>
    <t>3/dans l'onglet "Liste soldeur" enlever les sku sans images (filtrer sur #N/A et les sauvegarder dans l'onglet SANS IMAGES"</t>
  </si>
  <si>
    <t>4/ vérifier le chemin vers la base image en cellule B1</t>
  </si>
  <si>
    <t>5/ lancer la macro</t>
  </si>
  <si>
    <t>info optionnelle</t>
  </si>
  <si>
    <t>balenciaga</t>
  </si>
  <si>
    <t>chloe</t>
  </si>
  <si>
    <t>gucci</t>
  </si>
  <si>
    <r>
      <t xml:space="preserve">1/ générer des vignettes des images avec automator. </t>
    </r>
    <r>
      <rPr>
        <b/>
        <sz val="11"/>
        <color rgb="FFFF0000"/>
        <rFont val="Calibri (Corps)"/>
      </rPr>
      <t>IMPORTANT : verifier que toutes les images sont au même format carré</t>
    </r>
  </si>
  <si>
    <t>Short</t>
  </si>
  <si>
    <t>product_name-fr_FR</t>
  </si>
  <si>
    <t>brand_label</t>
  </si>
  <si>
    <t>classification_master_tree</t>
  </si>
  <si>
    <t>height</t>
  </si>
  <si>
    <t>length</t>
  </si>
  <si>
    <t>width</t>
  </si>
  <si>
    <t>NOM IMAGE</t>
  </si>
  <si>
    <t>SKU</t>
  </si>
  <si>
    <t>SHORT</t>
  </si>
  <si>
    <t>VAL654UBRED</t>
  </si>
  <si>
    <t>Valentino Garavani - Sac porté épaule Saddle petit modèle</t>
  </si>
  <si>
    <t>valentino</t>
  </si>
  <si>
    <t>Master -&gt; Femme -&gt; Your Exclusive VIC Preview -&gt; Master -&gt; Femme -&gt; Exclusions Single's Day 22% -&gt; Master -&gt; Femme -&gt; Secret Sale -&gt; Master -&gt; Femme -&gt; Sacs -&gt; Sacs porté épaule -&gt; Sac porté à l'épaule -&gt; Master -&gt; Femme -&gt; Sacs -&gt; Sacs porté épaule -&gt; Master -&gt; Femme -&gt; Sacs -&gt; Sacs bandoulières -&gt; Master -&gt; Femme -&gt; Sacs -&gt; Master -&gt; Femme</t>
  </si>
  <si>
    <t>ARAQ667ABEI</t>
  </si>
  <si>
    <t>Sac seau Greta avec franges</t>
  </si>
  <si>
    <t>aranaz</t>
  </si>
  <si>
    <t>Master -&gt; Femme -&gt; Sacs -&gt; Sacs seau -&gt; Master -&gt; Femme -&gt; Sacs -&gt; Master -&gt; Femme</t>
  </si>
  <si>
    <t>DSLW8B98BCK</t>
  </si>
  <si>
    <t>Sac porté épaule XS Johnny en cuir embossé</t>
  </si>
  <si>
    <t>danse_lente</t>
  </si>
  <si>
    <t>Master -&gt; Femme -&gt; Sacs -&gt; Sacs porté épaule -&gt; Master -&gt; Femme -&gt; Sacs -&gt; Master -&gt; Femme</t>
  </si>
  <si>
    <t>MBO3ZU6QBCK</t>
  </si>
  <si>
    <t>Sac seau M porté épaule</t>
  </si>
  <si>
    <t>maison_boinet</t>
  </si>
  <si>
    <t>MIUZ85FNSIL</t>
  </si>
  <si>
    <t>Sac porté épaule matelassé</t>
  </si>
  <si>
    <t>miu_miu</t>
  </si>
  <si>
    <t>Master -&gt; Femme -&gt; Your Exclusive VIC Preview -&gt; Master -&gt; Femme -&gt; Exclusions Single's Day 22% -&gt; Master -&gt; Femme -&gt; Secret Sale -&gt; Master -&gt; Femme -&gt; Seasonal App Edit -&gt; Master -&gt; Femme -&gt; Sacs -&gt; Sacs porté épaule -&gt; Master -&gt; Femme -&gt; Sacs -&gt; Sacs bandoulières -&gt; Master -&gt; Femme -&gt; Sacs -&gt; Master -&gt; Femme</t>
  </si>
  <si>
    <t>ATE87N2NBCK</t>
  </si>
  <si>
    <t>Mini sac Pristine</t>
  </si>
  <si>
    <t>manu_atelier</t>
  </si>
  <si>
    <t>Master -&gt; Femme -&gt; Black Friday France Femme -&gt; Sacs -&gt; Master -&gt; Femme -&gt; Black Friday France Femme -&gt; Master -&gt; Femme -&gt; Your Exclusive VIC Preview -&gt; Master -&gt; Femme -&gt; Secret Sale -&gt; Master -&gt; Femme -&gt; Seasonal App Edit -&gt; Master -&gt; Femme -&gt; Sacs -&gt; Sacs porté main -&gt; Master -&gt; Femme -&gt; Sacs -&gt; Master -&gt; Femme</t>
  </si>
  <si>
    <t>BALB535KBCK</t>
  </si>
  <si>
    <t>Pochette Shopping Envelope</t>
  </si>
  <si>
    <t>Master -&gt; Femme -&gt; Your Exclusive VIC Preview -&gt; Master -&gt; Femme -&gt; Secret Sale -&gt; Master -&gt; Femme -&gt; Sacs -&gt; Pochettes -&gt; Pochettes souples -&gt; Master -&gt; Femme -&gt; Sacs -&gt; Pochettes -&gt; Master -&gt; Femme -&gt; Sacs -&gt; Master -&gt; Femme</t>
  </si>
  <si>
    <t>ACNA9VHAPIN</t>
  </si>
  <si>
    <t>Sac porté main Musubi</t>
  </si>
  <si>
    <t>acne</t>
  </si>
  <si>
    <t>Master -&gt; Femme -&gt; Your Exclusive VIC Preview -&gt; Master -&gt; Femme -&gt; Exclusions Single's Day 22% -&gt; Master -&gt; Femme -&gt; Sacs -&gt; Sacs porté épaule -&gt; Master -&gt; Femme -&gt; Sacs -&gt; Master -&gt; Femme</t>
  </si>
  <si>
    <t>ARA3477HBRW</t>
  </si>
  <si>
    <t>Pochette Kona</t>
  </si>
  <si>
    <t>Master -&gt; Femme -&gt; Sacs -&gt; Sacs porté main -&gt; Sacs à main -&gt; Master -&gt; Femme -&gt; Sacs -&gt; Sacs porté main -&gt; Master -&gt; Femme -&gt; Sacs -&gt; Master -&gt; Femme</t>
  </si>
  <si>
    <t>MNIJET3RGEE</t>
  </si>
  <si>
    <t>Sac porté épaule "Pannier Bag"</t>
  </si>
  <si>
    <t>marni</t>
  </si>
  <si>
    <t>Master -&gt; Femme -&gt; Exclusions Single's Day 24% 26% 28% -&gt; Master -&gt; Femme -&gt; Exclusions Single's Day 22% -&gt; Master -&gt; Femme -&gt; Seasonal App Edit -&gt; Master -&gt; Femme -&gt; Sacs -&gt; Sacs seau -&gt; Master -&gt; Femme -&gt; Sacs -&gt; Master -&gt; Femme</t>
  </si>
  <si>
    <t>MNIJET3RPIN</t>
  </si>
  <si>
    <t>LOE335RUBLU</t>
  </si>
  <si>
    <t>Pochette Puzzle</t>
  </si>
  <si>
    <t>loewe</t>
  </si>
  <si>
    <t>Master -&gt; Femme -&gt; Exclusions Single's Day 24% 26% 28% -&gt; Master -&gt; Femme -&gt; Exclusions Single's Day 22% -&gt; Master -&gt; Femme -&gt; Sacs -&gt; Pochettes -&gt; Pochettes souples -&gt; Master -&gt; Femme -&gt; Sacs -&gt; Pochettes -&gt; Master -&gt; Femme -&gt; Sacs -&gt; Master -&gt; Femme</t>
  </si>
  <si>
    <t>KEN67M73BLU</t>
  </si>
  <si>
    <t>Pochette A4 Eye en cuir</t>
  </si>
  <si>
    <t>kenzo</t>
  </si>
  <si>
    <t>Master -&gt; Femme -&gt; Black Friday France Femme -&gt; Sacs -&gt; Master -&gt; Femme -&gt; Black Friday France Femme -&gt; Master -&gt; Femme -&gt; Seasonal App Edit -&gt; Master -&gt; Femme -&gt; Sacs -&gt; Pochettes -&gt; Pochettes souples -&gt; Master -&gt; Femme -&gt; Sacs -&gt; Pochettes -&gt; Master -&gt; Femme -&gt; Sacs -&gt; Master -&gt; Femme</t>
  </si>
  <si>
    <t>STDX8ET2BRW</t>
  </si>
  <si>
    <t>Mini sac porté main Shirley</t>
  </si>
  <si>
    <t>staud</t>
  </si>
  <si>
    <t>Master -&gt; Femme -&gt; Your Exclusive VIC Preview -&gt; Master -&gt; Femme -&gt; Secret Sale -&gt; Master -&gt; Femme -&gt; Sélection Mai -&gt; Master -&gt; Femme -&gt; Seasonal App Edit -&gt; Master -&gt; Femme -&gt; Sacs -&gt; Sacs porté main -&gt; Master -&gt; Femme -&gt; Sacs -&gt; Master -&gt; Femme</t>
  </si>
  <si>
    <t>YUZ4G785GEE</t>
  </si>
  <si>
    <t>Mini sac seau Cubito</t>
  </si>
  <si>
    <t>yuzefi</t>
  </si>
  <si>
    <t>Master -&gt; Femme -&gt; Sacs -&gt; Sacs mini -&gt; Master -&gt; Femme -&gt; Sacs -&gt; Master -&gt; Femme</t>
  </si>
  <si>
    <t>ATE6252JBUR</t>
  </si>
  <si>
    <t>Sac Mini Pristine</t>
  </si>
  <si>
    <t>Master -&gt; Femme -&gt; Black Friday France Femme -&gt; Sacs -&gt; Master -&gt; Femme -&gt; Black Friday France Femme -&gt; Master -&gt; Femme -&gt; Your Exclusive VIC Preview -&gt; Master -&gt; Femme -&gt; Secret Sale -&gt; Master -&gt; Femme -&gt; Seasonal App Edit -&gt; Master -&gt; Femme -&gt; Sacs -&gt; Sacs porté épaule -&gt; Master -&gt; Femme -&gt; Sacs -&gt; Sacs bandoulières -&gt; Master -&gt; Femme -&gt; Sacs -&gt; Master -&gt; Femme</t>
  </si>
  <si>
    <t>JACTW778PUR</t>
  </si>
  <si>
    <t>Sac Riviera en cuir</t>
  </si>
  <si>
    <t>jacquemus</t>
  </si>
  <si>
    <t>Master -&gt; Femme -&gt; Your Exclusive VIC Preview -&gt; Master -&gt; Femme -&gt; Sacs -&gt; Sacs porté épaule -&gt; Master -&gt; Femme -&gt; Sacs -&gt; Master -&gt; Femme</t>
  </si>
  <si>
    <t>CEL97253GRY</t>
  </si>
  <si>
    <t>Sac C Moyen Modèle en Veau Satiné</t>
  </si>
  <si>
    <t>celine</t>
  </si>
  <si>
    <t>Master -&gt; Femme -&gt; Exclusions Single's Day 24% 26% 28% -&gt; Master -&gt; Femme -&gt; Exclusions Single's Day 22% -&gt; Master -&gt; Femme -&gt; Ultimates -&gt; Master -&gt; Femme -&gt; Sacs -&gt; Sacs bandoulières -&gt; Master -&gt; Femme -&gt; Sacs -&gt; Master -&gt; Femme</t>
  </si>
  <si>
    <t>CEL97253BCK</t>
  </si>
  <si>
    <t>MIU6KZ38BCK</t>
  </si>
  <si>
    <t>Sac porté main Coffer</t>
  </si>
  <si>
    <t>Master -&gt; Femme -&gt; Your Exclusive VIC Preview -&gt; Master -&gt; Femme -&gt; Exclusions Single's Day 22% -&gt; Master -&gt; Femme -&gt; Secret Sale -&gt; Master -&gt; Femme -&gt; Seasonal App Edit -&gt; Master -&gt; Femme -&gt; Sacs -&gt; Sacs porté main -&gt; Master -&gt; Femme -&gt; Sacs -&gt; Master -&gt; Femme</t>
  </si>
  <si>
    <t>FENJWQU6BRW</t>
  </si>
  <si>
    <t>Sac Karligraphy</t>
  </si>
  <si>
    <t>fendi</t>
  </si>
  <si>
    <t>Master -&gt; Femme -&gt; Sacs -&gt; Sacs porté épaule -&gt; Sac porté à l'épaule -&gt; Master -&gt; Femme -&gt; Sacs -&gt; Sacs porté épaule -&gt; Master -&gt; Femme -&gt; Sacs -&gt; Sacs bandoulières -&gt; Master -&gt; Femme -&gt; Sacs -&gt; Master -&gt; Femme</t>
  </si>
  <si>
    <t>FENJWQU6BCK</t>
  </si>
  <si>
    <t>PIE55V93BRW</t>
  </si>
  <si>
    <t>Sac Alpha</t>
  </si>
  <si>
    <t>pierre_hardy</t>
  </si>
  <si>
    <t>Master -&gt; Femme -&gt; Sacs -&gt; Sacs porté main -&gt; Sacs à main -&gt; Master -&gt; Femme -&gt; Sacs -&gt; Sacs mini -&gt; Master -&gt; Femme -&gt; Sacs -&gt; Sacs porté main -&gt; Master -&gt; Femme -&gt; Sacs -&gt; Master -&gt; Femme</t>
  </si>
  <si>
    <t>ROGFAZWQWHT</t>
  </si>
  <si>
    <t>Mini sac à main Viv' Shirting</t>
  </si>
  <si>
    <t>roger_vivier</t>
  </si>
  <si>
    <t>Master -&gt; Femme -&gt; Exclusions Single's Day 24% 26% 28% -&gt; Master -&gt; Femme -&gt; Exclusions Single's Day 22% -&gt; Master -&gt; Femme -&gt; Sacs -&gt; Sacs porté épaule -&gt; Master -&gt; Femme -&gt; Sacs -&gt; Sacs bandoulières -&gt; Master -&gt; Femme -&gt; Sacs -&gt; Master -&gt; Femme</t>
  </si>
  <si>
    <t>IMA94H9GGEE</t>
  </si>
  <si>
    <t>Sac porté épaule Rajdi</t>
  </si>
  <si>
    <t>isabel_marant</t>
  </si>
  <si>
    <t>IMA94H9GRED</t>
  </si>
  <si>
    <t>IMA94H9GBCK</t>
  </si>
  <si>
    <t>FENPW4UGMUL</t>
  </si>
  <si>
    <t>Sac Seau Mon Trésor</t>
  </si>
  <si>
    <t>Master -&gt; Femme -&gt; Sacs -&gt; Sacs porté épaule -&gt; Sac porté à l'épaule -&gt; Master -&gt; Femme -&gt; Sacs -&gt; Sacs porté main -&gt; Sacs à main -&gt; Master -&gt; Femme -&gt; Sacs -&gt; Sacs mini -&gt; Master -&gt; Femme -&gt; Sacs -&gt; Sacs seau -&gt; Master -&gt; Femme -&gt; Sacs -&gt; Sacs porté main -&gt; Master -&gt; Femme -&gt; Sacs -&gt; Sacs porté épaule -&gt; Master -&gt; Femme -&gt; Sacs -&gt; Master -&gt; Femme</t>
  </si>
  <si>
    <t>PIE65293WHT</t>
  </si>
  <si>
    <t>Sac Micro Alpha</t>
  </si>
  <si>
    <t>APC9SP26RED</t>
  </si>
  <si>
    <t>Pochette Demi-Lune</t>
  </si>
  <si>
    <t>apc</t>
  </si>
  <si>
    <t>Master -&gt; Femme -&gt; Your Exclusive VIC Preview -&gt; Master -&gt; Femme -&gt; Sacs -&gt; Pochettes -&gt; Pochettes souples -&gt; Master -&gt; Femme -&gt; Sacs -&gt; Pochettes -&gt; Master -&gt; Femme -&gt; Sacs -&gt; Master -&gt; Femme</t>
  </si>
  <si>
    <t>DRE96U57GEE</t>
  </si>
  <si>
    <t>Sac Bobi en agneau</t>
  </si>
  <si>
    <t>jerome_dreyfuss</t>
  </si>
  <si>
    <t>Master -&gt; Femme -&gt; Your Exclusive VIC Preview -&gt; Master -&gt; Femme -&gt; Exclusions Single's Day 22% -&gt; Master -&gt; Femme -&gt; Seasonal App Edit -&gt; Master -&gt; Femme -&gt; Sacs -&gt; Sacs porté épaule -&gt; Master -&gt; Femme -&gt; Sacs -&gt; Sacs bandoulières -&gt; Master -&gt; Femme -&gt; Sacs -&gt; Master -&gt; Femme</t>
  </si>
  <si>
    <t>LOE7V4Y5YEL</t>
  </si>
  <si>
    <t>Sac porté épaule Bunny Floral</t>
  </si>
  <si>
    <t>Master -&gt; Femme -&gt; Exclusions Single's Day 24% 26% 28% -&gt; Master -&gt; Femme -&gt; Exclusions Single's Day 22% -&gt; Master -&gt; Femme -&gt; Sacs -&gt; Sacs porté épaule -&gt; Sac porté à l'épaule -&gt; Master -&gt; Femme -&gt; Sacs -&gt; Sacs porté épaule -&gt; Master -&gt; Femme -&gt; Sacs -&gt; Sacs bandoulières -&gt; Master -&gt; Femme -&gt; Sacs -&gt; Master -&gt; Femme</t>
  </si>
  <si>
    <t>BOT24JM5GRY</t>
  </si>
  <si>
    <t>Sac porté croisé Nodini</t>
  </si>
  <si>
    <t>bottega_veneta</t>
  </si>
  <si>
    <t>BOT24JM5RED</t>
  </si>
  <si>
    <t>CHLC5342GRY</t>
  </si>
  <si>
    <t>Sac Faye Mini</t>
  </si>
  <si>
    <t>Master -&gt; Femme -&gt; Your Exclusive VIC Preview -&gt; Master -&gt; Femme -&gt; Exclusions Single's Day 22% -&gt; Master -&gt; Femme -&gt; Sacs -&gt; Sacs bandoulières -&gt; Master -&gt; Femme -&gt; Sacs -&gt; Master -&gt; Femme</t>
  </si>
  <si>
    <t>LOEVY86EBLU</t>
  </si>
  <si>
    <t>Pochette T Cant Take it W/ You</t>
  </si>
  <si>
    <t>VALPS62FRED</t>
  </si>
  <si>
    <t>Valentino Garavani - Mini sac Go Logo</t>
  </si>
  <si>
    <t>Master -&gt; Femme -&gt; Your Exclusive VIC Preview -&gt; Master -&gt; Femme -&gt; Exclusions Single's Day 22% -&gt; Master -&gt; Femme -&gt; Secret Sale -&gt; Master -&gt; Femme -&gt; Sacs -&gt; Sacs mini -&gt; Master -&gt; Femme -&gt; Sacs -&gt; Sacs porté épaule -&gt; Master -&gt; Femme -&gt; Sacs -&gt; Sacs bandoulières -&gt; Master -&gt; Femme -&gt; Sacs -&gt; Master -&gt; Femme</t>
  </si>
  <si>
    <t>DXG33G7XRED</t>
  </si>
  <si>
    <t>Petit sac porté épaule Sicily en rafia</t>
  </si>
  <si>
    <t>dolce_gabbana</t>
  </si>
  <si>
    <t>Master -&gt; Femme -&gt; Your Exclusive VIC Preview -&gt; Master -&gt; Femme -&gt; Secret Sale -&gt; Master -&gt; Femme -&gt; Seasonal App Edit -&gt; Master -&gt; Femme -&gt; Sacs -&gt; Sacs porté main -&gt; Sacs à main -&gt; Master -&gt; Femme -&gt; Sacs -&gt; Sacs porté main -&gt; Master -&gt; Femme -&gt; Sacs -&gt; Sacs porté épaule -&gt; Master -&gt; Femme -&gt; Sacs -&gt; Master -&gt; Femme</t>
  </si>
  <si>
    <t>ACNCTHJ9BEI</t>
  </si>
  <si>
    <t>Sac Musubi Camera</t>
  </si>
  <si>
    <t>Master -&gt; Femme -&gt; Your Exclusive VIC Preview -&gt; Master -&gt; Femme -&gt; Exclusions Single's Day 22% -&gt; Master -&gt; Femme -&gt; Sacs -&gt; Sacs porté main -&gt; Sacs à main -&gt; Master -&gt; Femme -&gt; Sacs -&gt; Sacs porté main -&gt; Master -&gt; Femme -&gt; Sacs -&gt; Master -&gt; Femme</t>
  </si>
  <si>
    <t>GAV448DQGRY</t>
  </si>
  <si>
    <t>Mini mini sac seau</t>
  </si>
  <si>
    <t>mansur_gavriel</t>
  </si>
  <si>
    <t>Master -&gt; Femme -&gt; Seasonal App Edit -&gt; Master -&gt; Femme -&gt; Sacs -&gt; Sacs seau -&gt; Master -&gt; Femme -&gt; Sacs -&gt; Master -&gt; Femme</t>
  </si>
  <si>
    <t>SEN4233PPIN</t>
  </si>
  <si>
    <t>Panier avec pochette en tissu</t>
  </si>
  <si>
    <t>sensi_studio</t>
  </si>
  <si>
    <t>Master -&gt; Femme -&gt; Sacs -&gt; Sacs porté main -&gt; Sacs à main -&gt; Master -&gt; Femme -&gt; Accessoires -&gt; Master -&gt; Femme -&gt; Sacs -&gt; Sacs porté main -&gt; Master -&gt; Femme -&gt; Sacs -&gt; Master -&gt; Femme</t>
  </si>
  <si>
    <t>KENK2Q9NBCK</t>
  </si>
  <si>
    <t>Mini cabas Tigre</t>
  </si>
  <si>
    <t>Master -&gt; Femme -&gt; Black Friday France Femme -&gt; Sacs -&gt; Master -&gt; Femme -&gt; Black Friday France Femme -&gt; Master -&gt; Femme -&gt; Just FALL you -&gt; Master -&gt; Femme -&gt; Seasonal App Edit -&gt; Master -&gt; Femme -&gt; Sacs -&gt; Sacs mini -&gt; Master -&gt; Femme -&gt; Sacs -&gt; Sacs porté main -&gt; Master -&gt; Femme -&gt; Sacs -&gt; Sacs porté épaule -&gt; Master -&gt; Femme -&gt; Sacs -&gt; Master -&gt; Femme</t>
  </si>
  <si>
    <t>BOTV5G6DGRY</t>
  </si>
  <si>
    <t>Sac porté épaule moyen Piazza</t>
  </si>
  <si>
    <t>Master -&gt; Femme -&gt; Exclusions Single's Day 24% 26% 28% -&gt; Master -&gt; Femme -&gt; Exclusions Single's Day 22% -&gt; Master -&gt; Femme -&gt; Sacs -&gt; Sacs porté épaule -&gt; Master -&gt; Femme -&gt; Sacs -&gt; Master -&gt; Femme</t>
  </si>
  <si>
    <t>MIU897HVBCK</t>
  </si>
  <si>
    <t>Sac porté croisé en velours</t>
  </si>
  <si>
    <t>Master -&gt; Femme -&gt; Your Exclusive VIC Preview -&gt; Master -&gt; Femme -&gt; Exclusions Single's Day 22% -&gt; Master -&gt; Femme -&gt; Secret Sale -&gt; Master -&gt; Femme -&gt; Sélection Mai -&gt; Master -&gt; Femme -&gt; Seasonal App Edit -&gt; Master -&gt; Femme -&gt; Sacs -&gt; Sacs porté épaule -&gt; Master -&gt; Femme -&gt; Sacs -&gt; Sacs bandoulières -&gt; Master -&gt; Femme -&gt; Sacs -&gt; Master -&gt; Femme</t>
  </si>
  <si>
    <t>CEL97253BL1</t>
  </si>
  <si>
    <t>MIU8T42WGOL</t>
  </si>
  <si>
    <t>Sac Miu Lady</t>
  </si>
  <si>
    <t>givenchy</t>
  </si>
  <si>
    <t>CHLYAMFMRED</t>
  </si>
  <si>
    <t>Sac porté épaule en cuir grainé Drew</t>
  </si>
  <si>
    <t>Master -&gt; Femme -&gt; Your Exclusive VIC Preview -&gt; Master -&gt; Femme -&gt; Exclusions Single's Day 22% -&gt; Master -&gt; Femme -&gt; Sacs -&gt; Sacs porté épaule -&gt; Master -&gt; Femme -&gt; Sacs -&gt; Sacs bandoulières -&gt; Master -&gt; Femme -&gt; Sacs -&gt; Master -&gt; Femme</t>
  </si>
  <si>
    <t>ROWN4N45BCK</t>
  </si>
  <si>
    <t>Sac à main Flat Micro Circle</t>
  </si>
  <si>
    <t>the_row</t>
  </si>
  <si>
    <t>Master -&gt; Femme -&gt; Exclusions Single's Day 24% 26% 28% -&gt; Master -&gt; Femme -&gt; Exclusions Single's Day 22% -&gt; Master -&gt; Femme -&gt; Sacs -&gt; Sacs porté main -&gt; Master -&gt; Femme -&gt; Sacs -&gt; Master -&gt; Femme</t>
  </si>
  <si>
    <t>STDH3AHCOWH</t>
  </si>
  <si>
    <t>Sac porté main Moreau</t>
  </si>
  <si>
    <t>Master -&gt; Femme -&gt; Your Exclusive VIC Preview -&gt; Master -&gt; Femme -&gt; Secret Sale -&gt; Master -&gt; Femme -&gt; Sélection Mai -&gt; Master -&gt; Femme -&gt; Seasonal App Edit -&gt; Master -&gt; Femme -&gt; Sacs -&gt; Sacs seau -&gt; Master -&gt; Femme -&gt; Sacs -&gt; Sacs porté main -&gt; Master -&gt; Femme -&gt; Sacs -&gt; Master -&gt; Femme</t>
  </si>
  <si>
    <t>LOE29NX9BEI</t>
  </si>
  <si>
    <t>Sac Hammock mini modèle</t>
  </si>
  <si>
    <t>Master -&gt; Femme -&gt; Exclusions Single's Day 24% 26% 28% -&gt; Master -&gt; Femme -&gt; Exclusions Single's Day 22% -&gt; Master -&gt; Femme -&gt; Sacs -&gt; Sacs bandoulières -&gt; Master -&gt; Femme -&gt; Sacs -&gt; Master -&gt; Femme</t>
  </si>
  <si>
    <t>REJP6926OWH</t>
  </si>
  <si>
    <t>Sac en cuir Rita</t>
  </si>
  <si>
    <t>rejina_pyo</t>
  </si>
  <si>
    <t>Master -&gt; Femme -&gt; Black Friday France Femme -&gt; Sacs -&gt; Master -&gt; Femme -&gt; Black Friday France Femme -&gt; Master -&gt; Femme -&gt; Sacs -&gt; Sacs porté main -&gt; Sacs à main -&gt; Master -&gt; Femme -&gt; Sacs -&gt; Sacs porté main -&gt; Cabas -&gt; Master -&gt; Femme -&gt; Sacs -&gt; Sacs porté main -&gt; Master -&gt; Femme -&gt; Sacs -&gt; Sacs porté épaule -&gt; Master -&gt; Femme -&gt; Sacs -&gt; Master -&gt; Femme</t>
  </si>
  <si>
    <t>KENZF947GEE</t>
  </si>
  <si>
    <t>Mini Sac Sailor colorblock</t>
  </si>
  <si>
    <t>Master -&gt; Femme -&gt; Black Friday France Femme -&gt; Sacs -&gt; Master -&gt; Femme -&gt; Black Friday France Femme -&gt; Master -&gt; Femme -&gt; Seasonal App Edit -&gt; Master -&gt; Femme -&gt; Sacs -&gt; Sacs mini -&gt; Master -&gt; Femme -&gt; Sacs -&gt; Sacs porté épaule -&gt; Master -&gt; Femme -&gt; Sacs -&gt; Master -&gt; Femme</t>
  </si>
  <si>
    <t>IMAX83V7BCK</t>
  </si>
  <si>
    <t>Sac porté Okaya</t>
  </si>
  <si>
    <t>MCJJKSC3RED</t>
  </si>
  <si>
    <t>Petit sac à dos</t>
  </si>
  <si>
    <t>marc_jacobs</t>
  </si>
  <si>
    <t>Master -&gt; Femme -&gt; Seasonal App Edit -&gt; Master -&gt; Femme -&gt; Sacs -&gt; Sacs mini -&gt; Master -&gt; Femme -&gt; Sacs -&gt; Sacs à dos -&gt; Master -&gt; Femme -&gt; Sacs -&gt; Master -&gt; Femme</t>
  </si>
  <si>
    <t>GIV8CX45YEL</t>
  </si>
  <si>
    <t>Moyen sac zippée</t>
  </si>
  <si>
    <t>Master -&gt; Femme -&gt; Your Exclusive VIC Preview -&gt; Master -&gt; Femme -&gt; Exclusions Single's Day 22% -&gt; Master -&gt; Femme -&gt; Secret Sale -&gt; Master -&gt; Femme -&gt; Sacs -&gt; Sacs porté épaule -&gt; Master -&gt; Femme -&gt; Sacs -&gt; Master -&gt; Femme</t>
  </si>
  <si>
    <t>APCMT2MRBEI</t>
  </si>
  <si>
    <t>Sac porté épaule Alicia en cuir</t>
  </si>
  <si>
    <t>Master -&gt; Femme -&gt; Your Exclusive VIC Preview -&gt; Master -&gt; Femme -&gt; Sacs -&gt; Sacs bandoulières -&gt; Master -&gt; Femme -&gt; Sacs -&gt; Master -&gt; Femme</t>
  </si>
  <si>
    <t>MNI3389WGRY</t>
  </si>
  <si>
    <t>Sac Panier en cuir de veau</t>
  </si>
  <si>
    <t>Master -&gt; Femme -&gt; Exclusions Single's Day 24% 26% 28% -&gt; Master -&gt; Femme -&gt; Exclusions Single's Day 22% -&gt; Master -&gt; Femme -&gt; Seasonal App Edit -&gt; Master -&gt; Femme -&gt; Sacs -&gt; Sacs porté épaule -&gt; Master -&gt; Femme -&gt; Sacs -&gt; Sacs bandoulières -&gt; Master -&gt; Femme -&gt; Sacs -&gt; Master -&gt; Femme</t>
  </si>
  <si>
    <t>LOEHT8GMBCK</t>
  </si>
  <si>
    <t>Mini sac Panda</t>
  </si>
  <si>
    <t>Master -&gt; Femme -&gt; Exclusions Single's Day 24% 26% 28% -&gt; Master -&gt; Femme -&gt; Exclusions Single's Day 22% -&gt; Master -&gt; Femme -&gt; Sacs -&gt; Sacs mini -&gt; Master -&gt; Femme -&gt; Sacs -&gt; Master -&gt; Femme</t>
  </si>
  <si>
    <t>JAC7J298NAV</t>
  </si>
  <si>
    <t>Porte rouge à levres en cuir</t>
  </si>
  <si>
    <t>Master -&gt; Femme -&gt; Your Exclusive VIC Preview -&gt; Master -&gt; Femme -&gt; Accessoires -&gt; Master -&gt; Femme -&gt; Sacs -&gt; Sacs mini -&gt; Master -&gt; Femme -&gt; Sacs -&gt; Master -&gt; Femme</t>
  </si>
  <si>
    <t>BALYHGTDWHT</t>
  </si>
  <si>
    <t>Cabas XXS</t>
  </si>
  <si>
    <t>Master -&gt; Femme -&gt; Your Exclusive VIC Preview -&gt; Master -&gt; Femme -&gt; Secret Sale -&gt; Master -&gt; Femme -&gt; Sacs -&gt; Sacs porté épaule -&gt; Master -&gt; Femme -&gt; Sacs -&gt; Master -&gt; Femme</t>
  </si>
  <si>
    <t>MNI86J4FBLU</t>
  </si>
  <si>
    <t>Sac Pannier</t>
  </si>
  <si>
    <t>Master -&gt; Femme -&gt; Exclusions Single's Day 24% 26% 28% -&gt; Master -&gt; Femme -&gt; Exclusions Single's Day 22% -&gt; Master -&gt; Femme -&gt; Seasonal App Edit -&gt; Master -&gt; Femme -&gt; Sacs -&gt; Sacs porté épaule -&gt; Master -&gt; Femme -&gt; Sacs -&gt; Master -&gt; Femme</t>
  </si>
  <si>
    <t>COU8ZK44RED</t>
  </si>
  <si>
    <t>Sac ceinture en vinyle</t>
  </si>
  <si>
    <t>courreges</t>
  </si>
  <si>
    <t>Master -&gt; Femme -&gt; Sacs -&gt; Sacs ceinture -&gt; Master -&gt; Femme -&gt; Sacs -&gt; Sacs mini -&gt; Master -&gt; Femme -&gt; Sacs -&gt; Sacs porté épaule -&gt; Master -&gt; Femme -&gt; Sacs -&gt; Master -&gt; Femme</t>
  </si>
  <si>
    <t>COU8ZK44SIL</t>
  </si>
  <si>
    <t>COU8ZK44WHT</t>
  </si>
  <si>
    <t>ARA7TDNGGEE</t>
  </si>
  <si>
    <t>Sac porté main Ola</t>
  </si>
  <si>
    <t>Master -&gt; Femme -&gt; Sacs -&gt; Sacs porté main -&gt; Sacs à main -&gt; Master -&gt; Femme -&gt; Sacs -&gt; Sacs porté main -&gt; Paniers -&gt; Master -&gt; Femme -&gt; Sacs -&gt; Sacs porté main -&gt; Master -&gt; Femme -&gt; Sacs -&gt; Sacs porté épaule -&gt; Master -&gt; Femme -&gt; Sacs -&gt; Master -&gt; Femme</t>
  </si>
  <si>
    <t>DEME7R2EBRW</t>
  </si>
  <si>
    <t>Sac à main The Nano Venice</t>
  </si>
  <si>
    <t>demellier</t>
  </si>
  <si>
    <t>Master -&gt; Femme -&gt; Seasonal App Edit -&gt; Master -&gt; Femme -&gt; Sacs -&gt; Sacs porté main -&gt; Master -&gt; Femme -&gt; Sacs -&gt; Master -&gt; Femme</t>
  </si>
  <si>
    <t>DEME7R2EBCK</t>
  </si>
  <si>
    <t>JCH942X4WHT</t>
  </si>
  <si>
    <t>Sac seau Varenne</t>
  </si>
  <si>
    <t>jimmy_choo</t>
  </si>
  <si>
    <t>Master -&gt; Femme -&gt; Your Exclusive VIC Preview -&gt; Master -&gt; Femme -&gt; Just FALL you -&gt; Master -&gt; Femme -&gt; Secret Sale -&gt; Master -&gt; Femme -&gt; Seasonal App Edit -&gt; Master -&gt; Femme -&gt; Sacs -&gt; Sacs porté épaule -&gt; Sac porté à l'épaule -&gt; Master -&gt; Femme -&gt; Sacs -&gt; Sacs porté main -&gt; Sacs à main -&gt; Master -&gt; Femme -&gt; Sacs -&gt; Sacs seau -&gt; Master -&gt; Femme -&gt; Sacs -&gt; Sacs porté main -&gt; Master -&gt; Femme -&gt; Sacs -&gt; Sacs porté épaule -&gt; Master -&gt; Femme -&gt; Sacs -&gt; Sacs bandoulières -&gt; Master -&gt; Femme -&gt; Sacs -&gt; Master -&gt; Femme</t>
  </si>
  <si>
    <t>DREB23JDBEI</t>
  </si>
  <si>
    <t>Sac Bobi</t>
  </si>
  <si>
    <t>Master -&gt; Femme -&gt; Your Exclusive VIC Preview -&gt; Master -&gt; Femme -&gt; Exclusions Single's Day 22% -&gt; Master -&gt; Femme -&gt; Just FALL you -&gt; Master -&gt; Femme -&gt; Seasonal App Edit -&gt; Master -&gt; Femme -&gt; Sacs -&gt; Sacs bandoulières -&gt; Master -&gt; Femme -&gt; Sacs -&gt; Master -&gt; Femme</t>
  </si>
  <si>
    <t>CHLC5342GEE</t>
  </si>
  <si>
    <t>LOEDTTB2BEI</t>
  </si>
  <si>
    <t>Sac Hammock petit modèle</t>
  </si>
  <si>
    <t>Master -&gt; Femme -&gt; Exclusions Single's Day 24% 26% 28% -&gt; Master -&gt; Femme -&gt; Exclusions Single's Day 22% -&gt; Master -&gt; Femme -&gt; Sacs -&gt; Sacs porté main -&gt; Sacs à main -&gt; Master -&gt; Femme -&gt; Sacs -&gt; Sacs porté main -&gt; Master -&gt; Femme -&gt; Sacs -&gt; Sacs porté épaule -&gt; Master -&gt; Femme -&gt; Sacs -&gt; Sacs bandoulières -&gt; Master -&gt; Femme -&gt; Sacs -&gt; Master -&gt; Femme</t>
  </si>
  <si>
    <t>ACN6YM9GBCK</t>
  </si>
  <si>
    <t>Sac porté croisé Musubi Mini</t>
  </si>
  <si>
    <t>BALEYXJ8BCK</t>
  </si>
  <si>
    <t>Sac Shopping pour téléphone</t>
  </si>
  <si>
    <t>Master -&gt; Femme -&gt; Your Exclusive VIC Preview -&gt; Master -&gt; Femme -&gt; Secret Sale -&gt; Master -&gt; Femme -&gt; Sacs -&gt; Sacs mini -&gt; Master -&gt; Femme -&gt; Sacs -&gt; Sacs porté épaule -&gt; Master -&gt; Femme -&gt; Sacs -&gt; Master -&gt; Femme</t>
  </si>
  <si>
    <t>IMA33TMMGEE</t>
  </si>
  <si>
    <t>Sac porté épaule Radja</t>
  </si>
  <si>
    <t>IMA33TMMBCK</t>
  </si>
  <si>
    <t>ARAP2ZMTBEI</t>
  </si>
  <si>
    <t>Sac seau Ada à franges</t>
  </si>
  <si>
    <t>BALR9Q9WSIL</t>
  </si>
  <si>
    <t>Cabas "Everyday" XXS</t>
  </si>
  <si>
    <t>Master -&gt; Femme -&gt; Your Exclusive VIC Preview -&gt; Master -&gt; Femme -&gt; Secret Sale -&gt; Master -&gt; Femme -&gt; Accessoires -&gt; Master -&gt; Femme -&gt; Sacs -&gt; Sacs bandoulières -&gt; Master -&gt; Femme -&gt; Sacs -&gt; Master -&gt; Femme</t>
  </si>
  <si>
    <t>MIUNQ755MUL</t>
  </si>
  <si>
    <t>Sac Miu porté croisé Confidential matelassé</t>
  </si>
  <si>
    <t>LOEF5556RED</t>
  </si>
  <si>
    <t>Sac porté épaule Hammock Drawstring petit modèle</t>
  </si>
  <si>
    <t>Master -&gt; Femme -&gt; Exclusions Single's Day 24% 26% 28% -&gt; Master -&gt; Femme -&gt; Exclusions Single's Day 22% -&gt; Master -&gt; Femme -&gt; Sacs -&gt; Sacs porté main -&gt; Sacs à main -&gt; Master -&gt; Femme -&gt; Sacs -&gt; Sacs porté main -&gt; Master -&gt; Femme -&gt; Sacs -&gt; Master -&gt; Femme</t>
  </si>
  <si>
    <t>DSLS772KBEI</t>
  </si>
  <si>
    <t>Sac seau Josh XS</t>
  </si>
  <si>
    <t>SBCX2842BEI</t>
  </si>
  <si>
    <t>Sac seau Zelie</t>
  </si>
  <si>
    <t>see_by_chloe</t>
  </si>
  <si>
    <t>CHLP996RGRY</t>
  </si>
  <si>
    <t>Sac à dos Faye mini</t>
  </si>
  <si>
    <t>Master -&gt; Femme -&gt; Your Exclusive VIC Preview -&gt; Master -&gt; Femme -&gt; Exclusions Single's Day 22% -&gt; Master -&gt; Femme -&gt; Sacs -&gt; Sacs mini -&gt; Master -&gt; Femme -&gt; Sacs -&gt; Sacs à dos -&gt; Master -&gt; Femme -&gt; Sacs -&gt; Master -&gt; Femme</t>
  </si>
  <si>
    <t>DXG38393PIN</t>
  </si>
  <si>
    <t>Micro-Cabas Sicily 62</t>
  </si>
  <si>
    <t>Master -&gt; Femme -&gt; Your Exclusive VIC Preview -&gt; Master -&gt; Femme -&gt; Secret Sale -&gt; Master -&gt; Femme -&gt; Seasonal App Edit -&gt; Master -&gt; Femme -&gt; Sacs -&gt; Sacs porté main -&gt; Master -&gt; Femme -&gt; Sacs -&gt; Sacs porté épaule -&gt; Master -&gt; Femme -&gt; Sacs -&gt; Sacs bandoulières -&gt; Master -&gt; Femme -&gt; Sacs -&gt; Master -&gt; Femme</t>
  </si>
  <si>
    <t>KENM2F97BCK</t>
  </si>
  <si>
    <t>Sac porté épaule en cuir</t>
  </si>
  <si>
    <t>Master -&gt; Femme -&gt; Black Friday France Femme -&gt; Sacs -&gt; Master -&gt; Femme -&gt; Black Friday France Femme -&gt; Master -&gt; Femme -&gt; Seasonal App Edit -&gt; Master -&gt; Femme -&gt; Sacs -&gt; Sacs porté épaule -&gt; Master -&gt; Femme -&gt; Sacs -&gt; Master -&gt; Femme</t>
  </si>
  <si>
    <t>GUCYTY73</t>
  </si>
  <si>
    <t>Sac ceinture Trapuntata</t>
  </si>
  <si>
    <t>Master -&gt; Femme -&gt; Sacs -&gt; Sacs ceinture -&gt; Master -&gt; Femme -&gt; Sacs -&gt; Sacs mini -&gt; Master -&gt; Femme -&gt; Sacs -&gt; Sacs bandoulières -&gt; Master -&gt; Femme -&gt; Sacs -&gt; Master -&gt; Femme</t>
  </si>
  <si>
    <t>JAC3C83RBCK</t>
  </si>
  <si>
    <t>Le micro Vanity</t>
  </si>
  <si>
    <t>Master -&gt; Femme -&gt; Your Exclusive VIC Preview -&gt; Master -&gt; Femme -&gt; Sacs -&gt; Sacs mini -&gt; Master -&gt; Femme -&gt; Sacs -&gt; Sacs porté épaule -&gt; Master -&gt; Femme -&gt; Sacs -&gt; Master -&gt; Femme</t>
  </si>
  <si>
    <t>ROW53848BCK</t>
  </si>
  <si>
    <t>Sac porté épaule Bindle</t>
  </si>
  <si>
    <t>KENZJATRBCK</t>
  </si>
  <si>
    <t>Sac ceinturé</t>
  </si>
  <si>
    <t>Master -&gt; Femme -&gt; Black Friday France Femme -&gt; Sacs -&gt; Master -&gt; Femme -&gt; Black Friday France Femme -&gt; Master -&gt; Femme -&gt; Seasonal App Edit -&gt; Master -&gt; Femme -&gt; Sacs -&gt; Sacs mini -&gt; Master -&gt; Femme -&gt; Sacs -&gt; Master -&gt; Femme</t>
  </si>
  <si>
    <t>APCM85S6BCK</t>
  </si>
  <si>
    <t>Pochette Genève</t>
  </si>
  <si>
    <t>Master -&gt; Femme -&gt; Your Exclusive VIC Preview -&gt; Master -&gt; Femme -&gt; Sacs -&gt; Pochettes -&gt; Master -&gt; Femme -&gt; Sacs -&gt; Master -&gt; Femme</t>
  </si>
  <si>
    <t>GUC4J655BCK</t>
  </si>
  <si>
    <t>Sac à main Osiride en toile Suprême GG et cuir</t>
  </si>
  <si>
    <t>MIUEKX48BCK</t>
  </si>
  <si>
    <t>Sac seau clouté</t>
  </si>
  <si>
    <t>Master -&gt; Femme -&gt; Your Exclusive VIC Preview -&gt; Master -&gt; Femme -&gt; Exclusions Single's Day 22% -&gt; Master -&gt; Femme -&gt; Secret Sale -&gt; Master -&gt; Femme -&gt; Seasonal App Edit -&gt; Master -&gt; Femme -&gt; Sacs -&gt; Sacs seau -&gt; Master -&gt; Femme -&gt; Sacs -&gt; Sacs porté épaule -&gt; Master -&gt; Femme -&gt; Sacs -&gt; Master -&gt; Femme</t>
  </si>
  <si>
    <t>CHLP996RGR1</t>
  </si>
  <si>
    <t>CEL5EYFQNAV</t>
  </si>
  <si>
    <t>Sac Seau Sangle Petit Modèle</t>
  </si>
  <si>
    <t>Master -&gt; Femme -&gt; Exclusions Single's Day 24% 26% 28% -&gt; Master -&gt; Femme -&gt; Exclusions Single's Day 22% -&gt; Master -&gt; Femme -&gt; Sacs -&gt; Sacs seau -&gt; Master -&gt; Femme -&gt; Sacs -&gt; Sacs porté épaule -&gt; Master -&gt; Femme -&gt; Sacs -&gt; Master -&gt; Femme</t>
  </si>
  <si>
    <t>MBOE52YYNAV</t>
  </si>
  <si>
    <t>Sac seau avec anneaux</t>
  </si>
  <si>
    <t>VAL36SESPIN</t>
  </si>
  <si>
    <t>Valentino Garavani - Sac moyen Rockstud Spike en nappa</t>
  </si>
  <si>
    <t>Master -&gt; Femme -&gt; Your Exclusive VIC Preview -&gt; Master -&gt; Femme -&gt; Exclusions Single's Day 22% -&gt; Master -&gt; Femme -&gt; Secret Sale -&gt; Master -&gt; Femme -&gt; Sacs -&gt; Sacs porté main -&gt; Sacs à main -&gt; Master -&gt; Femme -&gt; Sacs -&gt; Sacs porté main -&gt; Master -&gt; Femme -&gt; Sacs -&gt; Sacs porté épaule -&gt; Master -&gt; Femme -&gt; Sacs -&gt; Sacs bandoulières -&gt; Master -&gt; Femme -&gt; Sacs -&gt; Master -&gt; Femme</t>
  </si>
  <si>
    <t>MIUMZS46PIN</t>
  </si>
  <si>
    <t>Sac seau en velours</t>
  </si>
  <si>
    <t>SMCH2RUSOWH</t>
  </si>
  <si>
    <t>Petit sac porté épaule</t>
  </si>
  <si>
    <t>stella_mc_cartney</t>
  </si>
  <si>
    <t>Master -&gt; Femme -&gt; Your Exclusive VIC Preview -&gt; Master -&gt; Femme -&gt; Secret Sale -&gt; Master -&gt; Femme -&gt; Seasonal App Edit -&gt; Master -&gt; Femme -&gt; Sacs -&gt; Sacs porté épaule -&gt; Master -&gt; Femme -&gt; Sacs -&gt; Sacs bandoulières -&gt; Master -&gt; Femme -&gt; Sacs -&gt; Master -&gt; Femme</t>
  </si>
  <si>
    <t>ACNCTHJ9BCK</t>
  </si>
  <si>
    <t>STD94536BEI</t>
  </si>
  <si>
    <t>Sac porté main Bissett</t>
  </si>
  <si>
    <t>Master -&gt; Femme -&gt; Your Exclusive VIC Preview -&gt; Master -&gt; Femme -&gt; Secret Sale -&gt; Master -&gt; Femme -&gt; Seasonal App Edit -&gt; Master -&gt; Femme -&gt; Sacs -&gt; Sacs seau -&gt; Master -&gt; Femme -&gt; Sacs -&gt; Master -&gt; Femme</t>
  </si>
  <si>
    <t>BALAVT82BCK</t>
  </si>
  <si>
    <t>Sac Sharp M</t>
  </si>
  <si>
    <t>Master -&gt; Femme -&gt; Your Exclusive VIC Preview -&gt; Master -&gt; Femme -&gt; Secret Sale -&gt; Master -&gt; Femme -&gt; Sacs -&gt; Sacs porté main -&gt; Master -&gt; Femme -&gt; Sacs -&gt; Master -&gt; Femme</t>
  </si>
  <si>
    <t>APCN7GC7BCK</t>
  </si>
  <si>
    <t>Sac porté croisé Geneve</t>
  </si>
  <si>
    <t>Master -&gt; Femme -&gt; Your Exclusive VIC Preview -&gt; Master -&gt; Femme -&gt; Sacs -&gt; Sacs porté épaule -&gt; Master -&gt; Femme -&gt; Sacs -&gt; Sacs bandoulières -&gt; Master -&gt; Femme -&gt; Sacs -&gt; Master -&gt; Femme</t>
  </si>
  <si>
    <t>PIE65293BLU</t>
  </si>
  <si>
    <t>BAL98829BCK</t>
  </si>
  <si>
    <t>Sac porté épaule en denim BB</t>
  </si>
  <si>
    <t>Master -&gt; Femme -&gt; Your Exclusive VIC Preview -&gt; Master -&gt; Femme -&gt; Secret Sale -&gt; Master -&gt; Femme -&gt; Sacs -&gt; Sacs porté épaule -&gt; Master -&gt; Femme -&gt; Sacs -&gt; Sacs bandoulières -&gt; Master -&gt; Femme -&gt; Sacs -&gt; Master -&gt; Femme</t>
  </si>
  <si>
    <t>ARA69MFVBCK</t>
  </si>
  <si>
    <t>Sac seau Wallace</t>
  </si>
  <si>
    <t>Master -&gt; Femme -&gt; Sacs -&gt; Sacs porté main -&gt; Sacs à main -&gt; Master -&gt; Femme -&gt; Sacs -&gt; Sacs porté main -&gt; Master -&gt; Femme -&gt; Sacs -&gt; Sacs porté épaule -&gt; Master -&gt; Femme -&gt; Sacs -&gt; Master -&gt; Femme</t>
  </si>
  <si>
    <t>BOT647PQBCK</t>
  </si>
  <si>
    <t>Mini sac en cuir</t>
  </si>
  <si>
    <t>ARA92S4MBCK</t>
  </si>
  <si>
    <t>Sac seau Laura Claude</t>
  </si>
  <si>
    <t>ARA9Z8Y8ORA</t>
  </si>
  <si>
    <t>Sac seau Kaia</t>
  </si>
  <si>
    <t>Master -&gt; Femme -&gt; Sacs -&gt; Sacs seau -&gt; Master -&gt; Femme -&gt; Sacs -&gt; Sacs porté main -&gt; Master -&gt; Femme -&gt; Sacs -&gt; Master -&gt; Femme</t>
  </si>
  <si>
    <t>OFF2J888BCK</t>
  </si>
  <si>
    <t>Mini sac porté épaule Flap</t>
  </si>
  <si>
    <t>off_white</t>
  </si>
  <si>
    <t>Master -&gt; Femme -&gt; Black Friday France Femme -&gt; Sacs -&gt; Master -&gt; Femme -&gt; Black Friday France Femme -&gt; Master -&gt; Femme -&gt; Your Exclusive VIC Preview -&gt; Master -&gt; Femme -&gt; Just FALL you -&gt; Master -&gt; Femme -&gt; Seasonal App Edit -&gt; Master -&gt; Femme -&gt; Sacs -&gt; Sacs mini -&gt; Master -&gt; Femme -&gt; Sacs -&gt; Sacs porté épaule -&gt; Master -&gt; Femme -&gt; Sacs -&gt; Master -&gt; Femme</t>
  </si>
  <si>
    <t>LOE7J4JMRED</t>
  </si>
  <si>
    <t>Mini sac Éléphant</t>
  </si>
  <si>
    <t>LOE7J4JMPIN</t>
  </si>
  <si>
    <t>PRA97T4WBCK</t>
  </si>
  <si>
    <t>Pochette</t>
  </si>
  <si>
    <t>prada</t>
  </si>
  <si>
    <t>Master -&gt; Femme -&gt; Seasonal App Edit -&gt; Master -&gt; Femme -&gt; Sacs -&gt; Sacs porté main -&gt; Sacs à main -&gt; Master -&gt; Femme -&gt; Sacs -&gt; Sacs porté main -&gt; Master -&gt; Femme -&gt; Sacs -&gt; Pochettes -&gt; Master -&gt; Femme -&gt; Sacs -&gt; Master -&gt; Femme</t>
  </si>
  <si>
    <t>GAVASU42BCK</t>
  </si>
  <si>
    <t>Mini mini sac seau en cuir végétal</t>
  </si>
  <si>
    <t>MNI49V5NPIN</t>
  </si>
  <si>
    <t>Sac seau</t>
  </si>
  <si>
    <t>Master -&gt; Femme -&gt; Exclusions Single's Day 24% 26% 28% -&gt; Master -&gt; Femme -&gt; Exclusions Single's Day 22% -&gt; Master -&gt; Femme -&gt; Seasonal App Edit -&gt; Master -&gt; Femme -&gt; Sacs -&gt; Sacs seau -&gt; Master -&gt; Femme -&gt; Sacs -&gt; Sacs porté main -&gt; Master -&gt; Femme -&gt; Sacs -&gt; Sacs porté épaule -&gt; Master -&gt; Femme -&gt; Sacs -&gt; Master -&gt; Femme</t>
  </si>
  <si>
    <t>APC7Q2E4BCK</t>
  </si>
  <si>
    <t>Sac Demi-Lune en cuir</t>
  </si>
  <si>
    <t>MBO8P46JBRW</t>
  </si>
  <si>
    <t>Sac sceau faux croco</t>
  </si>
  <si>
    <t>ATEH9AP9BCK</t>
  </si>
  <si>
    <t>ROG6V4A2BLU</t>
  </si>
  <si>
    <t>Sac Seau RV</t>
  </si>
  <si>
    <t>Master -&gt; Femme -&gt; Exclusions Single's Day 24% 26% 28% -&gt; Master -&gt; Femme -&gt; Exclusions Single's Day 22% -&gt; Master -&gt; Femme -&gt; Sacs -&gt; Sacs porté main -&gt; Sacs à main -&gt; Master -&gt; Femme -&gt; Sacs -&gt; Sacs seau -&gt; Master -&gt; Femme -&gt; Sacs -&gt; Sacs porté main -&gt; Master -&gt; Femme -&gt; Sacs -&gt; Sacs porté épaule -&gt; Master -&gt; Femme -&gt; Sacs -&gt; Master -&gt; Femme</t>
  </si>
  <si>
    <t>PSL8D6MKBCK</t>
  </si>
  <si>
    <t>Sac PS1 Micro - Anniversary Edition</t>
  </si>
  <si>
    <t>proenza_schouler</t>
  </si>
  <si>
    <t>Master -&gt; Femme -&gt; Black Friday France Femme -&gt; Sacs -&gt; Master -&gt; Femme -&gt; Black Friday France Femme -&gt; Master -&gt; Femme -&gt; Sacs -&gt; Sacs porté épaule -&gt; Sac porté à l'épaule -&gt; Master -&gt; Femme -&gt; Sacs -&gt; Sacs porté main -&gt; Sacs à main -&gt; Master -&gt; Femme -&gt; Sacs -&gt; Sacs porté main -&gt; Master -&gt; Femme -&gt; Sacs -&gt; Sacs porté épaule -&gt; Master -&gt; Femme -&gt; Sacs -&gt; Master -&gt; Femme</t>
  </si>
  <si>
    <t>GAV9G4S5BUR</t>
  </si>
  <si>
    <t>Master -&gt; Femme -&gt; Seasonal App Edit -&gt; Master -&gt; Femme -&gt; Sacs -&gt; Sacs mini -&gt; Master -&gt; Femme -&gt; Sacs -&gt; Sacs seau -&gt; Master -&gt; Femme -&gt; Sacs -&gt; Master -&gt; Femme</t>
  </si>
  <si>
    <t>CELSYGQ3BCK</t>
  </si>
  <si>
    <t>Sac C Moyen Modèle en Veau Matelassé</t>
  </si>
  <si>
    <t>Master -&gt; Femme -&gt; Exclusions Single's Day 24% 26% 28% -&gt; Master -&gt; Femme -&gt; Exclusions Single's Day 22% -&gt; Master -&gt; Femme -&gt; Ultimates -&gt; Master -&gt; Femme -&gt; Sacs -&gt; Sacs porté épaule -&gt; Master -&gt; Femme -&gt; Sacs -&gt; Sacs bandoulières -&gt; Master -&gt; Femme -&gt; Sacs -&gt; Master -&gt; Femme</t>
  </si>
  <si>
    <t>MCJB2N6WGOL</t>
  </si>
  <si>
    <t>Sangle en toile Marc Jacobs</t>
  </si>
  <si>
    <t>Master -&gt; Femme -&gt; Seasonal App Edit -&gt; Master -&gt; Femme -&gt; New York Fashion Week -&gt; Master -&gt; Femme -&gt; Sacs -&gt; Accessoires de sacs -&gt; Master -&gt; Femme -&gt; Sacs -&gt; Master -&gt; Femme</t>
  </si>
  <si>
    <t>MNI3P398PIN</t>
  </si>
  <si>
    <t>Tote bag Museo Soft</t>
  </si>
  <si>
    <t>Master -&gt; Femme -&gt; Exclusions Single's Day 24% 26% 28% -&gt; Master -&gt; Femme -&gt; Exclusions Single's Day 22% -&gt; Master -&gt; Femme -&gt; Sacs -&gt; Sacs porté main -&gt; Cabas -&gt; Master -&gt; Femme -&gt; Sacs -&gt; Sacs porté main -&gt; Master -&gt; Femme -&gt; Sacs -&gt; Master -&gt; Femme</t>
  </si>
  <si>
    <t>SMC97T3RRED</t>
  </si>
  <si>
    <t>Mini tote Falabella en velours</t>
  </si>
  <si>
    <t>Master -&gt; Femme -&gt; Your Exclusive VIC Preview -&gt; Master -&gt; Femme -&gt; Secret Sale -&gt; Master -&gt; Femme -&gt; Seasonal App Edit -&gt; Master -&gt; Femme -&gt; Sacs -&gt; Sacs mini -&gt; Master -&gt; Femme -&gt; Sacs -&gt; Sacs porté épaule -&gt; Master -&gt; Femme -&gt; Sacs -&gt; Sacs bandoulières -&gt; Master -&gt; Femme -&gt; Sacs -&gt; Master -&gt; Femme</t>
  </si>
  <si>
    <t>MIUQ56CCBCK</t>
  </si>
  <si>
    <t>Sac seau à franges</t>
  </si>
  <si>
    <t>Master -&gt; Femme -&gt; Your Exclusive VIC Preview -&gt; Master -&gt; Femme -&gt; Exclusions Single's Day 22% -&gt; Master -&gt; Femme -&gt; Secret Sale -&gt; Master -&gt; Femme -&gt; Seasonal App Edit -&gt; Master -&gt; Femme -&gt; Sacs -&gt; Sacs seau -&gt; Master -&gt; Femme -&gt; Sacs -&gt; Master -&gt; Femme</t>
  </si>
  <si>
    <t>MAXG3796GRY</t>
  </si>
  <si>
    <t>Cabas réversible</t>
  </si>
  <si>
    <t>max_mara</t>
  </si>
  <si>
    <t>Master -&gt; Femme -&gt; Your Exclusive VIC Preview -&gt; Master -&gt; Femme -&gt; Exclusions Single's Day 22% -&gt; Master -&gt; Femme -&gt; Sacs -&gt; Sacs porté main -&gt; Sacs à main -&gt; Master -&gt; Femme -&gt; Sacs -&gt; Sacs porté main -&gt; Cabas -&gt; Master -&gt; Femme -&gt; Sacs -&gt; Sacs porté main -&gt; Master -&gt; Femme -&gt; Sacs -&gt; Master -&gt; Femme</t>
  </si>
  <si>
    <t>APC2NMTBBCK</t>
  </si>
  <si>
    <t>Sac Demi-Lune mini</t>
  </si>
  <si>
    <t>APC2NMTBRED</t>
  </si>
  <si>
    <t>LOEFV6C6BCK</t>
  </si>
  <si>
    <t>Sac porté épaule Avenue</t>
  </si>
  <si>
    <t>BYF5A8KVBLU</t>
  </si>
  <si>
    <t>Sac Mini Sky Blue</t>
  </si>
  <si>
    <t>by_far</t>
  </si>
  <si>
    <t>Master -&gt; Femme -&gt; Your Exclusive VIC Preview -&gt; Master -&gt; Femme -&gt; Secret Sale -&gt; Master -&gt; Femme -&gt; Seasonal App Edit -&gt; Master -&gt; Femme -&gt; Sacs -&gt; Sacs porté main -&gt; Master -&gt; Femme -&gt; Sacs -&gt; Master -&gt; Femme</t>
  </si>
  <si>
    <t>KEN72F5QSIL</t>
  </si>
  <si>
    <t>Pochette téléphone porté croisé</t>
  </si>
  <si>
    <t>Master -&gt; Femme -&gt; Black Friday France Femme -&gt; Sacs -&gt; Master -&gt; Femme -&gt; Black Friday France Femme -&gt; Master -&gt; Femme -&gt; Just FALL you -&gt; Master -&gt; Femme -&gt; Seasonal App Edit -&gt; Master -&gt; Femme -&gt; Accessoires -&gt; Master -&gt; Femme -&gt; Sacs -&gt; Sacs bandoulières -&gt; Master -&gt; Femme -&gt; Sacs -&gt; Master -&gt; Femme</t>
  </si>
  <si>
    <t>CHLYAMFMGRY</t>
  </si>
  <si>
    <t>SBCRU465BCK</t>
  </si>
  <si>
    <t>Sac seau en cuir</t>
  </si>
  <si>
    <t>Master -&gt; Femme -&gt; Seasonal App Edit -&gt; Master -&gt; Femme -&gt; Sacs -&gt; Sacs porté main -&gt; Sacs à main -&gt; Master -&gt; Femme -&gt; Sacs -&gt; Sacs seau -&gt; Master -&gt; Femme -&gt; Sacs -&gt; Sacs porté main -&gt; Master -&gt; Femme -&gt; Sacs -&gt; Master -&gt; Femme</t>
  </si>
  <si>
    <t>OFFY97TMWHT</t>
  </si>
  <si>
    <t>Sac Gummy Jitney 1.4</t>
  </si>
  <si>
    <t>Master -&gt; Femme -&gt; Black Friday France Femme -&gt; Sacs -&gt; Master -&gt; Femme -&gt; Black Friday France Femme -&gt; Master -&gt; Femme -&gt; Your Exclusive VIC Preview -&gt; Master -&gt; Femme -&gt; Just FALL you -&gt; Master -&gt; Femme -&gt; Seasonal App Edit -&gt; Master -&gt; Femme -&gt; Sacs -&gt; Sacs porté main -&gt; Master -&gt; Femme -&gt; Sacs -&gt; Master -&gt; Femme</t>
  </si>
  <si>
    <t>KEN52R2AYEL</t>
  </si>
  <si>
    <t>Sac banane logo</t>
  </si>
  <si>
    <t>Master -&gt; Femme -&gt; Black Friday France Femme -&gt; Sacs -&gt; Master -&gt; Femme -&gt; Black Friday France Femme -&gt; Master -&gt; Femme -&gt; Seasonal App Edit -&gt; Master -&gt; Femme -&gt; Sacs -&gt; Sacs porté épaule -&gt; Master -&gt; Femme -&gt; Sacs -&gt; Sacs bandoulières -&gt; Master -&gt; Femme -&gt; Sacs -&gt; Master -&gt; Femme</t>
  </si>
  <si>
    <t>VBRMU32KBCK</t>
  </si>
  <si>
    <t>Sac mini Iris</t>
  </si>
  <si>
    <t>vanessa_bruno</t>
  </si>
  <si>
    <t>CHLP996RPIN</t>
  </si>
  <si>
    <t>CHLP996RPUR</t>
  </si>
  <si>
    <t>LOEZD9W3BCK</t>
  </si>
  <si>
    <t>Sac pochette T</t>
  </si>
  <si>
    <t>Master -&gt; Femme -&gt; Exclusions Single's Day 24% 26% 28% -&gt; Master -&gt; Femme -&gt; Exclusions Single's Day 22% -&gt; Master -&gt; Femme -&gt; Sacs -&gt; Pochettes -&gt; Master -&gt; Femme -&gt; Sacs -&gt; Master -&gt; Femme</t>
  </si>
  <si>
    <t>PCR6WYABPIN</t>
  </si>
  <si>
    <t>Mini sac 1969 Sparkle</t>
  </si>
  <si>
    <t>paco_rabanne</t>
  </si>
  <si>
    <t>Master -&gt; Femme -&gt; Your Exclusive VIC Preview -&gt; Master -&gt; Femme -&gt; Just FALL you -&gt; Master -&gt; Femme -&gt; Secret Sale -&gt; Master -&gt; Femme -&gt; Seasonal App Edit -&gt; Master -&gt; Femme -&gt; Sacs -&gt; Sacs porté épaule -&gt; Master -&gt; Femme -&gt; Sacs -&gt; Sacs bandoulières -&gt; Master -&gt; Femme -&gt; Sacs -&gt; Master -&gt; Femme</t>
  </si>
  <si>
    <t>YUZ4AC27BEI</t>
  </si>
  <si>
    <t>Sac à main Pepper</t>
  </si>
  <si>
    <t>MSGDHAQEBCK</t>
  </si>
  <si>
    <t>Sac porté épaule Borsa Donna</t>
  </si>
  <si>
    <t>msgm</t>
  </si>
  <si>
    <t>Master -&gt; Femme -&gt; Black Friday France Femme -&gt; Sacs -&gt; Master -&gt; Femme -&gt; Black Friday France Femme -&gt; Master -&gt; Femme -&gt; Sacs -&gt; Sacs porté épaule -&gt; Master -&gt; Femme -&gt; Sacs -&gt; Master -&gt; Femme</t>
  </si>
  <si>
    <t>RYK27A67BCK</t>
  </si>
  <si>
    <t>Sac porté croisé Le Pavé</t>
  </si>
  <si>
    <t>sonia_rykiel</t>
  </si>
  <si>
    <t>Master -&gt; Femme -&gt; Sacs -&gt; Master -&gt; Femme</t>
  </si>
  <si>
    <t>MIU826AJPIN</t>
  </si>
  <si>
    <t>Sac seau matelassé</t>
  </si>
  <si>
    <t>BYFAE877BLU</t>
  </si>
  <si>
    <t>Pochette Ball</t>
  </si>
  <si>
    <t>Master -&gt; Femme -&gt; Your Exclusive VIC Preview -&gt; Master -&gt; Femme -&gt; Just FALL you -&gt; Master -&gt; Femme -&gt; Secret Sale -&gt; Master -&gt; Femme -&gt; Seasonal App Edit -&gt; Master -&gt; Femme -&gt; Accessoires -&gt; Master -&gt; Femme -&gt; Sacs -&gt; Sacs mini -&gt; Master -&gt; Femme -&gt; Sacs -&gt; Master -&gt; Femme</t>
  </si>
  <si>
    <t>DXGKZ52FBCK</t>
  </si>
  <si>
    <t>Sac porté main Welcome</t>
  </si>
  <si>
    <t>Master -&gt; Femme -&gt; Your Exclusive VIC Preview -&gt; Master -&gt; Femme -&gt; Secret Sale -&gt; Master -&gt; Femme -&gt; Seasonal App Edit -&gt; Master -&gt; Femme -&gt; Sacs -&gt; Sacs porté main -&gt; Master -&gt; Femme -&gt; Sacs -&gt; Sacs porté épaule -&gt; Master -&gt; Femme -&gt; Sacs -&gt; Master -&gt; Femme</t>
  </si>
  <si>
    <t>ARAACH6DMUL</t>
  </si>
  <si>
    <t>Cabas brodé Toco</t>
  </si>
  <si>
    <t>Master -&gt; Femme -&gt; Sacs -&gt; Sacs porté main -&gt; Sacs à main -&gt; Master -&gt; Femme -&gt; Sacs -&gt; Sacs porté main -&gt; Paniers -&gt; Master -&gt; Femme -&gt; Sacs -&gt; Sacs porté main -&gt; Cabas -&gt; Master -&gt; Femme -&gt; Sacs -&gt; Sacs porté main -&gt; Master -&gt; Femme -&gt; Sacs -&gt; Master -&gt; Femme</t>
  </si>
  <si>
    <t>PRADW4W7BCK</t>
  </si>
  <si>
    <t>Sac porté épaule Cahier Small</t>
  </si>
  <si>
    <t>Master -&gt; Femme -&gt; Seasonal App Edit -&gt; Master -&gt; Femme -&gt; Sacs -&gt; Sacs porté épaule -&gt; Sac porté à l'épaule -&gt; Master -&gt; Femme -&gt; Sacs -&gt; Sacs porté épaule -&gt; Master -&gt; Femme -&gt; Sacs -&gt; Sacs bandoulières -&gt; Master -&gt; Femme -&gt; Sacs -&gt; Master -&gt; Femme</t>
  </si>
  <si>
    <t>SEN6CP36YEL</t>
  </si>
  <si>
    <t>Sac porté épaule Pina</t>
  </si>
  <si>
    <t>VBRN2ET5BLU</t>
  </si>
  <si>
    <t>Besace Gemma avec  franges</t>
  </si>
  <si>
    <t>Master -&gt; Femme -&gt; Sacs -&gt; Sacs bandoulières -&gt; Master -&gt; Femme -&gt; Sacs -&gt; Master -&gt; Femme</t>
  </si>
  <si>
    <t>LOESUN8NBEI</t>
  </si>
  <si>
    <t>Sac porté épaule Hammock petit modèle</t>
  </si>
  <si>
    <t>LOESUN8NPUR</t>
  </si>
  <si>
    <t>VALB3K47BLU</t>
  </si>
  <si>
    <t>Valentino Garavani - Sac à main en denim matelassé</t>
  </si>
  <si>
    <t>Master -&gt; Femme -&gt; Your Exclusive VIC Preview -&gt; Master -&gt; Femme -&gt; Exclusions Single's Day 22% -&gt; Master -&gt; Femme -&gt; Secret Sale -&gt; Master -&gt; Femme -&gt; Sacs -&gt; Sacs bandoulières -&gt; Master -&gt; Femme -&gt; Sacs -&gt; Master -&gt; Femme</t>
  </si>
  <si>
    <t>VALR288EPIN</t>
  </si>
  <si>
    <t>Valentino Garavani - Sac porté epaule Rockstud Spike</t>
  </si>
  <si>
    <t>FER2KQU8PIN</t>
  </si>
  <si>
    <t>Sac seau Vara</t>
  </si>
  <si>
    <t>salvatore_ferragamo</t>
  </si>
  <si>
    <t>Master -&gt; Femme -&gt; Your Exclusive VIC Preview -&gt; Master -&gt; Femme -&gt; Seasonal App Edit -&gt; Master -&gt; Femme -&gt; Sacs -&gt; Sacs seau -&gt; Master -&gt; Femme -&gt; Sacs -&gt; Sacs porté épaule -&gt; Master -&gt; Femme -&gt; Sacs -&gt; Master -&gt; Femme</t>
  </si>
  <si>
    <t>DXGC957APIN</t>
  </si>
  <si>
    <t>Sac MM Sicily Pop</t>
  </si>
  <si>
    <t>MCJ354F3PIN</t>
  </si>
  <si>
    <t>Sac Hip Shot</t>
  </si>
  <si>
    <t>Master -&gt; Femme -&gt; Seasonal App Edit -&gt; Master -&gt; Femme -&gt; Sacs -&gt; Sacs mini -&gt; Master -&gt; Femme -&gt; Sacs -&gt; Master -&gt; Femme</t>
  </si>
  <si>
    <t>DEM4DC23BRW</t>
  </si>
  <si>
    <t>Sac à main Nano Venice</t>
  </si>
  <si>
    <t>Master -&gt; Femme -&gt; Just FALL you -&gt; Master -&gt; Femme -&gt; Seasonal App Edit -&gt; Master -&gt; Femme -&gt; Sacs -&gt; Sacs porté main -&gt; Master -&gt; Femme -&gt; Sacs -&gt; Sacs porté épaule -&gt; Master -&gt; Femme -&gt; Sacs -&gt; Master -&gt; Femme</t>
  </si>
  <si>
    <t>STD9C367BRW</t>
  </si>
  <si>
    <t>Sac seau Moreau en cuir</t>
  </si>
  <si>
    <t>JIL52B4UBCK</t>
  </si>
  <si>
    <t>jil_sander</t>
  </si>
  <si>
    <t>Master -&gt; Femme -&gt; Sacs -&gt; Sacs porté main -&gt; Sacs à main -&gt; Master -&gt; Femme -&gt; Sacs -&gt; Sacs seau -&gt; Master -&gt; Femme -&gt; Sacs -&gt; Sacs porté main -&gt; Master -&gt; Femme -&gt; Sacs -&gt; Master -&gt; Femme</t>
  </si>
  <si>
    <t>ACN4CN7TBEI</t>
  </si>
  <si>
    <t>MC144TZAYEL</t>
  </si>
  <si>
    <t>Coque iPhone à logo</t>
  </si>
  <si>
    <t>moncler</t>
  </si>
  <si>
    <t>Master -&gt; Femme -&gt; Sacs -&gt; Sacs porté épaule -&gt; Master -&gt; Femme -&gt; Sacs -&gt; Sacs bandoulières -&gt; Master -&gt; Femme -&gt; Sacs -&gt; Master -&gt; Femme</t>
  </si>
  <si>
    <t>ARAGRSN9BCK</t>
  </si>
  <si>
    <t>Sac seau Helena</t>
  </si>
  <si>
    <t>GUC6S274MUL</t>
  </si>
  <si>
    <t>Sac à épaule Dionysus brodé</t>
  </si>
  <si>
    <t>GAV9G4S5GEE</t>
  </si>
  <si>
    <t>MCJB2N6WPIN</t>
  </si>
  <si>
    <t>IMAYZWS6BEI</t>
  </si>
  <si>
    <t>Sac porté épaule Botsy</t>
  </si>
  <si>
    <t>BUR9627DBEI</t>
  </si>
  <si>
    <t>Sac enveloppe</t>
  </si>
  <si>
    <t>burberry</t>
  </si>
  <si>
    <t>Master -&gt; Femme -&gt; Your Exclusive VIC Preview -&gt; Master -&gt; Femme -&gt; Exclusions Single's Day 22% -&gt; Master -&gt; Femme -&gt; Sacs -&gt; Sacs ceinture -&gt; Master -&gt; Femme -&gt; Sacs -&gt; Master -&gt; Femme</t>
  </si>
  <si>
    <t>JIL497D2BEI</t>
  </si>
  <si>
    <t>Sac Tangle petit modèle</t>
  </si>
  <si>
    <t>MCJZ697VBCK</t>
  </si>
  <si>
    <t>Sac porté croisé The Saddle</t>
  </si>
  <si>
    <t>Master -&gt; Femme -&gt; Seasonal App Edit -&gt; Master -&gt; Femme -&gt; Sacs -&gt; Sacs bandoulières -&gt; Master -&gt; Femme -&gt; Sacs -&gt; Master -&gt; Femme</t>
  </si>
  <si>
    <t>APC39WEJBCK</t>
  </si>
  <si>
    <t>Sac Hélène</t>
  </si>
  <si>
    <t>Master -&gt; Femme -&gt; Your Exclusive VIC Preview -&gt; Master -&gt; Femme -&gt; Shopping Festival -&gt; Master -&gt; Femme -&gt; Seventies -&gt; Master -&gt; Femme -&gt; Sacs -&gt; Sacs géométriques -&gt; Master -&gt; Femme -&gt; Sacs -&gt; Sacs porté épaule -&gt; Sac porté à l'épaule -&gt; Master -&gt; Femme -&gt; Sacs -&gt; Sacs seau -&gt; Master -&gt; Femme -&gt; Sacs -&gt; Sacs porté épaule -&gt; Master -&gt; Femme -&gt; Sacs -&gt; Sacs bandoulières -&gt; Master -&gt; Femme -&gt; Sacs -&gt; Master -&gt; Femme</t>
  </si>
  <si>
    <t>MCJ25RAVBCK</t>
  </si>
  <si>
    <t>Cabas</t>
  </si>
  <si>
    <t>Master -&gt; Femme -&gt; Seasonal App Edit -&gt; Master -&gt; Femme -&gt; Sacs -&gt; Sacs porté main -&gt; Cabas -&gt; Master -&gt; Femme -&gt; Sacs -&gt; Sacs porté main -&gt; Master -&gt; Femme -&gt; Sacs -&gt; Sacs porté épaule -&gt; Master -&gt; Femme -&gt; Sacs -&gt; Master -&gt; Femme</t>
  </si>
  <si>
    <t>APC6522YBCK</t>
  </si>
  <si>
    <t>Sac porté épaule Gaby en cuir</t>
  </si>
  <si>
    <t>VAL36SESBCK</t>
  </si>
  <si>
    <t>SMCDU477RED</t>
  </si>
  <si>
    <t>Sac porté épaule Tiny Falabella</t>
  </si>
  <si>
    <t>Master -&gt; Femme -&gt; Your Exclusive VIC Preview -&gt; Master -&gt; Femme -&gt; Secret Sale -&gt; Master -&gt; Femme -&gt; Sélection Mai -&gt; Master -&gt; Femme -&gt; Seasonal App Edit -&gt; Master -&gt; Femme -&gt; Sacs -&gt; Sacs porté épaule -&gt; Master -&gt; Femme -&gt; Sacs -&gt; Sacs bandoulières -&gt; Master -&gt; Femme -&gt; Sacs -&gt; Master -&gt; Femme</t>
  </si>
  <si>
    <t>GAVV55ZBRED</t>
  </si>
  <si>
    <t>Mini sac seau</t>
  </si>
  <si>
    <t>REP5KQHHBCK</t>
  </si>
  <si>
    <t>Sac Manège</t>
  </si>
  <si>
    <t>repetto</t>
  </si>
  <si>
    <t>MCJXS365BCK</t>
  </si>
  <si>
    <t>Sac porté épaule</t>
  </si>
  <si>
    <t>Master -&gt; Femme -&gt; Sélection Mai -&gt; Master -&gt; Femme -&gt; Seasonal App Edit -&gt; Master -&gt; Femme -&gt; Sacs -&gt; Sacs porté épaule -&gt; Master -&gt; Femme -&gt; Sacs -&gt; Sacs bandoulières -&gt; Master -&gt; Femme -&gt; Sacs -&gt; Master -&gt; Femme</t>
  </si>
  <si>
    <t>MUU5W7GQOWH</t>
  </si>
  <si>
    <t>Mini cabas P Hdl Bilbao</t>
  </si>
  <si>
    <t>muun</t>
  </si>
  <si>
    <t>ATE4XS7UBCK</t>
  </si>
  <si>
    <t>MIU23D3TBCK</t>
  </si>
  <si>
    <t>Mini sac porté épaule Miu Confidential</t>
  </si>
  <si>
    <t>Master -&gt; Femme -&gt; Your Exclusive VIC Preview -&gt; Master -&gt; Femme -&gt; Exclusions Single's Day 22% -&gt; Master -&gt; Femme -&gt; Secret Sale -&gt; Master -&gt; Femme -&gt; Seasonal App Edit -&gt; Master -&gt; Femme -&gt; Sacs -&gt; Sacs mini -&gt; Master -&gt; Femme -&gt; Sacs -&gt; Sacs porté épaule -&gt; Master -&gt; Femme -&gt; Sacs -&gt; Sacs bandoulières -&gt; Master -&gt; Femme -&gt; Sacs -&gt; Master -&gt; Femme</t>
  </si>
  <si>
    <t>GUCMGW73BCK</t>
  </si>
  <si>
    <t>Sac seau GG Marmont</t>
  </si>
  <si>
    <t>ARA9Z8Y8BCK</t>
  </si>
  <si>
    <t>ARA3EC74BEI</t>
  </si>
  <si>
    <t>Sac seau Ava</t>
  </si>
  <si>
    <t>IMA94R52BCK</t>
  </si>
  <si>
    <t>Sac porté épaule Fangoh en cuir</t>
  </si>
  <si>
    <t>CEL84WJHRED</t>
  </si>
  <si>
    <t>Sac C Petit Modèle en Veau Satiné</t>
  </si>
  <si>
    <t>Master -&gt; Femme -&gt; Exclusions Single's Day 24% 26% 28% -&gt; Master -&gt; Femme -&gt; Exclusions Single's Day 22% -&gt; Master -&gt; Femme -&gt; Ultimates -&gt; Master -&gt; Femme -&gt; Sacs -&gt; Sacs porté épaule -&gt; Master -&gt; Femme -&gt; Sacs -&gt; Master -&gt; Femme</t>
  </si>
  <si>
    <t>CEL84WJHBCK</t>
  </si>
  <si>
    <t>JIL28RK9BCK</t>
  </si>
  <si>
    <t>Petit sac porté croisé Tangle</t>
  </si>
  <si>
    <t>CHL7H9STGRY</t>
  </si>
  <si>
    <t>Petit sac bracelet Faye</t>
  </si>
  <si>
    <t>SBCU239ZBEI</t>
  </si>
  <si>
    <t>Mini sac Hana</t>
  </si>
  <si>
    <t>Master -&gt; Femme -&gt; Sélection Mai -&gt; Master -&gt; Femme -&gt; Seasonal App Edit -&gt; Master -&gt; Femme -&gt; Sacs -&gt; Sacs mini -&gt; Master -&gt; Femme -&gt; Sacs -&gt; Sacs porté épaule -&gt; Master -&gt; Femme -&gt; Sacs -&gt; Master -&gt; Femme</t>
  </si>
  <si>
    <t>GANP779KBRW</t>
  </si>
  <si>
    <t>Sac en cuir embossé</t>
  </si>
  <si>
    <t>ganni</t>
  </si>
  <si>
    <t>Master -&gt; Femme -&gt; Jeunes designers -&gt; Master -&gt; Femme -&gt; Seasonal App Edit -&gt; Master -&gt; Femme -&gt; Sacs -&gt; Sacs porté main -&gt; Master -&gt; Femme -&gt; Sacs -&gt; Sacs porté épaule -&gt; Master -&gt; Femme -&gt; Sacs -&gt; Master -&gt; Femme</t>
  </si>
  <si>
    <t>GANP779KBCK</t>
  </si>
  <si>
    <t>KEN5YDRKBCK</t>
  </si>
  <si>
    <t>Sac cabas porté épaule</t>
  </si>
  <si>
    <t>Master -&gt; Femme -&gt; Black Friday France Femme -&gt; Sacs -&gt; Master -&gt; Femme -&gt; Black Friday France Femme -&gt; Master -&gt; Femme -&gt; Seasonal App Edit -&gt; Master -&gt; Femme -&gt; Sacs -&gt; Sacs porté main -&gt; Cabas -&gt; Master -&gt; Femme -&gt; Sacs -&gt; Sacs porté main -&gt; Master -&gt; Femme -&gt; Sacs -&gt; Master -&gt; Femme</t>
  </si>
  <si>
    <t>PSLU422YBCK</t>
  </si>
  <si>
    <t>Sac porté épaule PS11</t>
  </si>
  <si>
    <t>Master -&gt; Femme -&gt; Black Friday France Femme -&gt; Sacs -&gt; Master -&gt; Femme -&gt; Black Friday France Femme -&gt; Master -&gt; Femme -&gt; Sacs -&gt; Sacs porté épaule -&gt; Master -&gt; Femme -&gt; Sacs -&gt; Sacs bandoulières -&gt; Master -&gt; Femme -&gt; Sacs -&gt; Master -&gt; Femme</t>
  </si>
  <si>
    <t>MCJ29Y96MUL</t>
  </si>
  <si>
    <t>Sac à dos  Mini Double Zip</t>
  </si>
  <si>
    <t>Master -&gt; Femme -&gt; Seasonal App Edit -&gt; Master -&gt; Femme -&gt; Sacs -&gt; Sacs à dos -&gt; Master -&gt; Femme -&gt; Sacs -&gt; Master -&gt; Femme</t>
  </si>
  <si>
    <t>VERP7432BCK</t>
  </si>
  <si>
    <t>Sac banane Virtus</t>
  </si>
  <si>
    <t>versace</t>
  </si>
  <si>
    <t>MIU5MZ6GBCK</t>
  </si>
  <si>
    <t>Cabas Raso Starlight</t>
  </si>
  <si>
    <t>Master -&gt; Femme -&gt; Your Exclusive VIC Preview -&gt; Master -&gt; Femme -&gt; Exclusions Single's Day 22% -&gt; Master -&gt; Femme -&gt; Just FALL you -&gt; Master -&gt; Femme -&gt; Secret Sale -&gt; Master -&gt; Femme -&gt; Seasonal App Edit -&gt; Master -&gt; Femme -&gt; Sacs -&gt; Sacs porté main -&gt; Cabas -&gt; Master -&gt; Femme -&gt; Sacs -&gt; Sacs porté main -&gt; Master -&gt; Femme -&gt; Sacs -&gt; Master -&gt; Femme</t>
  </si>
  <si>
    <t>DIO25337BLU</t>
  </si>
  <si>
    <t>Sac Dior Oblique</t>
  </si>
  <si>
    <t>dior</t>
  </si>
  <si>
    <t>Master -&gt; Femme -&gt; Exclusions Single's Day 24% 26% 28% -&gt; Master -&gt; Femme -&gt; Exclusions Single's Day 22% -&gt; Master -&gt; Femme -&gt; Sacs -&gt; Sacs mini -&gt; Master -&gt; Femme -&gt; Sacs -&gt; Sacs porté main -&gt; Master -&gt; Femme -&gt; Sacs -&gt; Sacs porté épaule -&gt; Master -&gt; Femme -&gt; Sacs -&gt; Sacs bandoulières -&gt; Master -&gt; Femme -&gt; Sacs -&gt; Master -&gt; Femme</t>
  </si>
  <si>
    <t>GAV9G4S5NAV</t>
  </si>
  <si>
    <t>Sac sceau Musubi</t>
  </si>
  <si>
    <t>JCH297KHPIN</t>
  </si>
  <si>
    <t>Pochette Bon Bon</t>
  </si>
  <si>
    <t>Master -&gt; Femme -&gt; Your Exclusive VIC Preview -&gt; Master -&gt; Femme -&gt; Secret Sale -&gt; Master -&gt; Femme -&gt; Seasonal App Edit -&gt; Master -&gt; Femme -&gt; Sacs -&gt; Master -&gt; Femme</t>
  </si>
  <si>
    <t>ARAZ5P6CBEI</t>
  </si>
  <si>
    <t>Sac shopping Pebble</t>
  </si>
  <si>
    <t>CEL9V9HABCK</t>
  </si>
  <si>
    <t>Sac Seau Big Bag Nano Modèle en Veau Lisse</t>
  </si>
  <si>
    <t>Master -&gt; Femme -&gt; Exclusions Single's Day 24% 26% 28% -&gt; Master -&gt; Femme -&gt; Exclusions Single's Day 22% -&gt; Master -&gt; Femme -&gt; Rose -&gt; Master -&gt; Femme -&gt; Ultimates -&gt; Master -&gt; Femme -&gt; Sacs -&gt; Sacs porté main -&gt; Sacs à main -&gt; Master -&gt; Femme -&gt; Sacs -&gt; Sacs porté main -&gt; Master -&gt; Femme -&gt; Sacs -&gt; Master -&gt; Femme</t>
  </si>
  <si>
    <t>MCJXS365BRW</t>
  </si>
  <si>
    <t>ROGH6FGCBCK</t>
  </si>
  <si>
    <t>Mini sac à dos Viv Pocket</t>
  </si>
  <si>
    <t>LOE46KK4BRW</t>
  </si>
  <si>
    <t>Sac seau Gate</t>
  </si>
  <si>
    <t>KEN36V38BCK</t>
  </si>
  <si>
    <t>Sac Sailor</t>
  </si>
  <si>
    <t>Master -&gt; Femme -&gt; Black Friday France Femme -&gt; Sacs -&gt; Master -&gt; Femme -&gt; Black Friday France Femme -&gt; Master -&gt; Femme -&gt; Just FALL you -&gt; Master -&gt; Femme -&gt; Seasonal App Edit -&gt; Master -&gt; Femme -&gt; Sacs -&gt; Sacs porté épaule -&gt; Master -&gt; Femme -&gt; Sacs -&gt; Sacs bandoulières -&gt; Master -&gt; Femme -&gt; Sacs -&gt; Master -&gt; Femme</t>
  </si>
  <si>
    <t>VERY2BMAWHT</t>
  </si>
  <si>
    <t>Sac à main Virtus</t>
  </si>
  <si>
    <t>Master -&gt; Femme -&gt; Your Exclusive VIC Preview -&gt; Master -&gt; Femme -&gt; Secret Sale -&gt; Master -&gt; Femme -&gt; Sacs -&gt; Sacs porté main -&gt; Sacs à main -&gt; Master -&gt; Femme -&gt; Sacs -&gt; Sacs porté main -&gt; Master -&gt; Femme -&gt; Sacs -&gt; Master -&gt; Femme</t>
  </si>
  <si>
    <t>VERY2BMABCK</t>
  </si>
  <si>
    <t>Master -&gt; Femme -&gt; Seasonal App Edit -&gt; Master -&gt; Femme -&gt; Sacs -&gt; Sacs porté épaule -&gt; Master -&gt; Femme -&gt; Sacs -&gt; Master -&gt; Femme</t>
  </si>
  <si>
    <t>APC3K846BEI</t>
  </si>
  <si>
    <t>AMQT72J9BCK</t>
  </si>
  <si>
    <t>Mini sac seau en cuir</t>
  </si>
  <si>
    <t>alexander_mcqueen</t>
  </si>
  <si>
    <t>DRE58KUWBLU</t>
  </si>
  <si>
    <t>Master -&gt; Femme -&gt; Your Exclusive VIC Preview -&gt; Master -&gt; Femme -&gt; Exclusions Single's Day 22% -&gt; Master -&gt; Femme -&gt; Sélection Mai -&gt; Master -&gt; Femme -&gt; Seasonal App Edit -&gt; Master -&gt; Femme -&gt; Sacs -&gt; Sacs mini -&gt; Master -&gt; Femme -&gt; Sacs -&gt; Sacs bandoulières -&gt; Master -&gt; Femme -&gt; Sacs -&gt; Master -&gt; Femme</t>
  </si>
  <si>
    <t>FER7XF34RED</t>
  </si>
  <si>
    <t>Sac Gancini taille moyenne</t>
  </si>
  <si>
    <t>Master -&gt; Femme -&gt; Your Exclusive VIC Preview -&gt; Master -&gt; Femme -&gt; Seasonal App Edit -&gt; Master -&gt; Femme -&gt; Sacs -&gt; Sacs porté épaule -&gt; Master -&gt; Femme -&gt; Sacs -&gt; Master -&gt; Femme</t>
  </si>
  <si>
    <t>MUU99QE2RED</t>
  </si>
  <si>
    <t>Cabas Paul Plaza</t>
  </si>
  <si>
    <t>SENUY97MPIN</t>
  </si>
  <si>
    <t>Panier Luna medium avec pompoms</t>
  </si>
  <si>
    <t>Master -&gt; Femme -&gt; Sacs -&gt; Sacs porté main -&gt; Sacs à main -&gt; Master -&gt; Femme -&gt; Sacs -&gt; Sacs porté main -&gt; Paniers -&gt; Master -&gt; Femme -&gt; Sacs -&gt; Sacs porté main -&gt; Master -&gt; Femme -&gt; Sacs -&gt; Master -&gt; Femme</t>
  </si>
  <si>
    <t>ARA2JJ43YEL</t>
  </si>
  <si>
    <t>Sac seau Lulu</t>
  </si>
  <si>
    <t>ARA4ZM93BCK</t>
  </si>
  <si>
    <t>Sac porté main Nahla</t>
  </si>
  <si>
    <t>PIE55V93PIN</t>
  </si>
  <si>
    <t>PIE55V93BCK</t>
  </si>
  <si>
    <t>BAL2AT9HBCK</t>
  </si>
  <si>
    <t>Sac à main Sharp M</t>
  </si>
  <si>
    <t>PSLC9H98BLU</t>
  </si>
  <si>
    <t>Sac PS1 Medium - Anniversary Edition</t>
  </si>
  <si>
    <t>PRAKW748BCK</t>
  </si>
  <si>
    <t>Sac à dos en nylon avec Pin's</t>
  </si>
  <si>
    <t>Petit sac à dos Kilia</t>
  </si>
  <si>
    <t>Master -&gt; Femme -&gt; Sacs -&gt; Sacs à dos -&gt; Master -&gt; Femme -&gt; Sacs -&gt; Master -&gt; Femme</t>
  </si>
  <si>
    <t>MNIEVDN7MUL</t>
  </si>
  <si>
    <t>Sac Pannier en cuir de veau</t>
  </si>
  <si>
    <t>Master -&gt; Femme -&gt; Exclusions Single's Day 24% 26% 28% -&gt; Master -&gt; Femme -&gt; Exclusions Single's Day 22% -&gt; Master -&gt; Femme -&gt; Seasonal App Edit -&gt; Master -&gt; Femme -&gt; Sacs -&gt; Sacs porté main -&gt; Sacs à main -&gt; Master -&gt; Femme -&gt; Sacs -&gt; Sacs porté main -&gt; Master -&gt; Femme -&gt; Sacs -&gt; Sacs bandoulières -&gt; Master -&gt; Femme -&gt; Sacs -&gt; Master -&gt; Femme</t>
  </si>
  <si>
    <t>MNIEVDN7GEE</t>
  </si>
  <si>
    <t>PSL84HK2PUR</t>
  </si>
  <si>
    <t>Sac PS1 Tiny - Anniversary Edition</t>
  </si>
  <si>
    <t>FENDEFF6WHT</t>
  </si>
  <si>
    <t>Sac Seau Fendi X Fila</t>
  </si>
  <si>
    <t>PRAPY8Y9BEI</t>
  </si>
  <si>
    <t>Sac à main Monochrome</t>
  </si>
  <si>
    <t>Master -&gt; Femme -&gt; Seasonal App Edit -&gt; Master -&gt; Femme -&gt; Sacs -&gt; Sacs seau -&gt; Master -&gt; Femme -&gt; Sacs -&gt; Sacs porté main -&gt; Master -&gt; Femme -&gt; Sacs -&gt; Sacs porté épaule -&gt; Master -&gt; Femme -&gt; Sacs -&gt; Master -&gt; Femme</t>
  </si>
  <si>
    <t>FENQSD66BUR</t>
  </si>
  <si>
    <t>Sac Mon Trésor Mini</t>
  </si>
  <si>
    <t>Master -&gt; Femme -&gt; Sacs -&gt; Sacs mini -&gt; Master -&gt; Femme -&gt; Sacs -&gt; Sacs seau -&gt; Master -&gt; Femme -&gt; Sacs -&gt; Sacs porté main -&gt; Master -&gt; Femme -&gt; Sacs -&gt; Sacs porté épaule -&gt; Master -&gt; Femme -&gt; Sacs -&gt; Sacs bandoulières -&gt; Master -&gt; Femme -&gt; Sacs -&gt; Master -&gt; Femme</t>
  </si>
  <si>
    <t>ATE732Q9BLU</t>
  </si>
  <si>
    <t>LOET327GWHT</t>
  </si>
  <si>
    <t>Mini sac Bunny</t>
  </si>
  <si>
    <t>JWAAGT2NORA</t>
  </si>
  <si>
    <t>Sac porté épaule Latch</t>
  </si>
  <si>
    <t>j_w_anderson</t>
  </si>
  <si>
    <t>GUC3F6Y2OWH</t>
  </si>
  <si>
    <t>Mini sac porté épaule Rajah</t>
  </si>
  <si>
    <t>Master -&gt; Femme -&gt; Sacs -&gt; Sacs mini -&gt; Master -&gt; Femme -&gt; Sacs -&gt; Sacs porté épaule -&gt; Master -&gt; Femme -&gt; Sacs -&gt; Master -&gt; Femme</t>
  </si>
  <si>
    <t>BYF4RH8TBRW</t>
  </si>
  <si>
    <t>Sac Ball</t>
  </si>
  <si>
    <t>Master -&gt; Femme -&gt; Your Exclusive VIC Preview -&gt; Master -&gt; Femme -&gt; Secret Sale -&gt; Master -&gt; Femme -&gt; Sélection Mai -&gt; Master -&gt; Femme -&gt; Seasonal App Edit -&gt; Master -&gt; Femme -&gt; Sacs -&gt; Sacs mini -&gt; Master -&gt; Femme -&gt; Sacs -&gt; Master -&gt; Femme</t>
  </si>
  <si>
    <t>MCJ7KSQEBCK</t>
  </si>
  <si>
    <t>Sac porté croisé The Softshot 27</t>
  </si>
  <si>
    <t>GUCUSQ9VBCK</t>
  </si>
  <si>
    <t>Sac GG Marmont matelassé</t>
  </si>
  <si>
    <t>Master -&gt; Femme -&gt; Sacs -&gt; Sacs mini -&gt; Master -&gt; Femme -&gt; Sacs -&gt; Sacs porté épaule -&gt; Master -&gt; Femme -&gt; Sacs -&gt; Sacs bandoulières -&gt; Master -&gt; Femme -&gt; Sacs -&gt; Master -&gt; Femme</t>
  </si>
  <si>
    <t>BLMW65J7BCK</t>
  </si>
  <si>
    <t>Sac BIbuzz</t>
  </si>
  <si>
    <t>balmain</t>
  </si>
  <si>
    <t>Master -&gt; Femme -&gt; Your Exclusive VIC Preview -&gt; Master -&gt; Femme -&gt; Secret Sale -&gt; Master -&gt; Femme -&gt; Seasonal App Edit -&gt; Master -&gt; Femme -&gt; Sacs -&gt; Sacs porté main -&gt; Sacs à main -&gt; Master -&gt; Femme -&gt; Sacs -&gt; Sacs porté main -&gt; Master -&gt; Femme -&gt; Sacs -&gt; Master -&gt; Femme</t>
  </si>
  <si>
    <t>ATE28ZZQWHT</t>
  </si>
  <si>
    <t>STD5P967BUR</t>
  </si>
  <si>
    <t>Mini sac porté main Moreau</t>
  </si>
  <si>
    <t>Master -&gt; Femme -&gt; Your Exclusive VIC Preview -&gt; Master -&gt; Femme -&gt; Secret Sale -&gt; Master -&gt; Femme -&gt; Seasonal App Edit -&gt; Master -&gt; Femme -&gt; Sacs -&gt; Sacs seau -&gt; Master -&gt; Femme -&gt; Sacs -&gt; Sacs porté main -&gt; Master -&gt; Femme -&gt; Sacs -&gt; Master -&gt; Femme</t>
  </si>
  <si>
    <t>KEN23WD5PIN</t>
  </si>
  <si>
    <t>Mini sac seau Eye</t>
  </si>
  <si>
    <t>Master -&gt; Femme -&gt; Black Friday France Femme -&gt; Sacs -&gt; Master -&gt; Femme -&gt; Black Friday France Femme -&gt; Master -&gt; Femme -&gt; Seasonal App Edit -&gt; Master -&gt; Femme -&gt; Rose -&gt; Master -&gt; Femme -&gt; Sacs -&gt; Sacs seau -&gt; Master -&gt; Femme -&gt; Sacs -&gt; Master -&gt; Femme</t>
  </si>
  <si>
    <t>COU4595FWHT</t>
  </si>
  <si>
    <t>Mini sac Iconic</t>
  </si>
  <si>
    <t>Master -&gt; Femme -&gt; Sacs -&gt; Sacs seau -&gt; Master -&gt; Femme -&gt; Sacs -&gt; Sacs porté épaule -&gt; Master -&gt; Femme -&gt; Sacs -&gt; Master -&gt; Femme</t>
  </si>
  <si>
    <t>YUZ283W7GEE</t>
  </si>
  <si>
    <t>Sac porté croisé VRINGValentino Garavani</t>
  </si>
  <si>
    <t>ATE33A3JPIN</t>
  </si>
  <si>
    <t>DEM8689SGEE</t>
  </si>
  <si>
    <t>Sac porté épaule The Mini Oslo</t>
  </si>
  <si>
    <t>Master -&gt; Femme -&gt; Just FALL you -&gt; Master -&gt; Femme -&gt; Seasonal App Edit -&gt; Master -&gt; Femme -&gt; Sacs -&gt; Sacs porté épaule -&gt; Master -&gt; Femme -&gt; Sacs -&gt; Master -&gt; Femme</t>
  </si>
  <si>
    <t>ROWN4N45BUR</t>
  </si>
  <si>
    <t>MBO8836JBEI</t>
  </si>
  <si>
    <t>MNIPV5C6WHT</t>
  </si>
  <si>
    <t>Sac porté épaule Gusset en cuir de veau</t>
  </si>
  <si>
    <t>ACN8Z64BBEI</t>
  </si>
  <si>
    <t>Sac Musubi mini</t>
  </si>
  <si>
    <t>KEN2WRT7BLU</t>
  </si>
  <si>
    <t>Pochette en denim</t>
  </si>
  <si>
    <t>BURA32MEBCK</t>
  </si>
  <si>
    <t>Sac Jessie</t>
  </si>
  <si>
    <t>GUC5ED66BEI</t>
  </si>
  <si>
    <t>Pochette de téléphone</t>
  </si>
  <si>
    <t>GIV8CX45BCK</t>
  </si>
  <si>
    <t>JACQZ7FTPUR</t>
  </si>
  <si>
    <t>ATE5N745PIN</t>
  </si>
  <si>
    <t>Sac porté épaule cylindre Lizard</t>
  </si>
  <si>
    <t>Master -&gt; Femme -&gt; Black Friday France Femme -&gt; Sacs -&gt; Master -&gt; Femme -&gt; Black Friday France Femme -&gt; Master -&gt; Femme -&gt; Your Exclusive VIC Preview -&gt; Master -&gt; Femme -&gt; Just FALL you -&gt; Master -&gt; Femme -&gt; Secret Sale -&gt; Master -&gt; Femme -&gt; Seasonal App Edit -&gt; Master -&gt; Femme -&gt; Sacs -&gt; Sacs porté épaule -&gt; Master -&gt; Femme -&gt; Sacs -&gt; Master -&gt; Femme</t>
  </si>
  <si>
    <t>PCRW6X78SIL</t>
  </si>
  <si>
    <t>Mini sac 1969</t>
  </si>
  <si>
    <t>VALZN75PRED</t>
  </si>
  <si>
    <t>ATE332YNGEE</t>
  </si>
  <si>
    <t>BURAC742BCK</t>
  </si>
  <si>
    <t>Sac porté épaule en cuir de veau grainé Paxton</t>
  </si>
  <si>
    <t>BAL5UDY9WHT</t>
  </si>
  <si>
    <t>Sac Sharp XS</t>
  </si>
  <si>
    <t>Master -&gt; Femme -&gt; Your Exclusive VIC Preview -&gt; Master -&gt; Femme -&gt; Secret Sale -&gt; Master -&gt; Femme -&gt; Sacs -&gt; Sacs porté main -&gt; Master -&gt; Femme -&gt; Sacs -&gt; Sacs porté épaule -&gt; Master -&gt; Femme -&gt; Sacs -&gt; Master -&gt; Femme</t>
  </si>
  <si>
    <t>PRA57PC6BCK</t>
  </si>
  <si>
    <t>Sac porté croisé Diagramme Large</t>
  </si>
  <si>
    <t>MIU9QT78OWH</t>
  </si>
  <si>
    <t>Master -&gt; Femme -&gt; Your Exclusive VIC Preview -&gt; Master -&gt; Femme -&gt; Exclusions Single's Day 22% -&gt; Master -&gt; Femme -&gt; Secret Sale -&gt; Master -&gt; Femme -&gt; Seasonal App Edit -&gt; Master -&gt; Femme -&gt; Accessoires -&gt; Master -&gt; Femme -&gt; Sacs -&gt; Sacs seau -&gt; Master -&gt; Femme -&gt; Sacs -&gt; Master -&gt; Femme</t>
  </si>
  <si>
    <t>BYF389VABLU</t>
  </si>
  <si>
    <t>Master -&gt; Femme -&gt; Your Exclusive VIC Preview -&gt; Master -&gt; Femme -&gt; Just FALL you -&gt; Master -&gt; Femme -&gt; Secret Sale -&gt; Master -&gt; Femme -&gt; Seasonal App Edit -&gt; Master -&gt; Femme -&gt; Sacs -&gt; Sacs porté main -&gt; Master -&gt; Femme -&gt; Sacs -&gt; Master -&gt; Femme</t>
  </si>
  <si>
    <t>ATE79CSXRED</t>
  </si>
  <si>
    <t>Sac Micro Bold</t>
  </si>
  <si>
    <t>Master -&gt; Femme -&gt; Black Friday France Femme -&gt; Sacs -&gt; Master -&gt; Femme -&gt; Black Friday France Femme -&gt; Master -&gt; Femme -&gt; Your Exclusive VIC Preview -&gt; Master -&gt; Femme -&gt; Secret Sale -&gt; Master -&gt; Femme -&gt; Seasonal App Edit -&gt; Master -&gt; Femme -&gt; Sacs -&gt; Sacs porté main -&gt; Master -&gt; Femme -&gt; Sacs -&gt; Sacs porté épaule -&gt; Master -&gt; Femme -&gt; Sacs -&gt; Sacs bandoulières -&gt; Master -&gt; Femme -&gt; Sacs -&gt; Master -&gt; Femme</t>
  </si>
  <si>
    <t>MC1RF35EBCK</t>
  </si>
  <si>
    <t>Sac à dos à logo</t>
  </si>
  <si>
    <t>ACN338JBBLU</t>
  </si>
  <si>
    <t>CHL7969KBRW</t>
  </si>
  <si>
    <t>Mini sac à dos Faye</t>
  </si>
  <si>
    <t>Master -&gt; Femme -&gt; Your Exclusive VIC Preview -&gt; Master -&gt; Femme -&gt; Exclusions Single's Day 22% -&gt; Master -&gt; Femme -&gt; Sacs -&gt; Sacs à dos -&gt; Master -&gt; Femme -&gt; Sacs -&gt; Master -&gt; Femme</t>
  </si>
  <si>
    <t>GAVASU42ORA</t>
  </si>
  <si>
    <t>BAL5SR9EWHT</t>
  </si>
  <si>
    <t>Sac Shopping Phone Holder</t>
  </si>
  <si>
    <t>Master -&gt; Femme -&gt; Your Exclusive VIC Preview -&gt; Master -&gt; Femme -&gt; Secret Sale -&gt; Master -&gt; Femme -&gt; Sacs -&gt; Sacs porté main -&gt; Sacs à main -&gt; Master -&gt; Femme -&gt; Sacs -&gt; Sacs mini -&gt; Master -&gt; Femme -&gt; Sacs -&gt; Sacs porté main -&gt; Master -&gt; Femme -&gt; Sacs -&gt; Sacs porté épaule -&gt; Master -&gt; Femme -&gt; Sacs -&gt; Sacs bandoulières -&gt; Master -&gt; Femme -&gt; Sacs -&gt; Master -&gt; Femme</t>
  </si>
  <si>
    <t>MIU492AWBUR</t>
  </si>
  <si>
    <t>Sac porté épaule City</t>
  </si>
  <si>
    <t>Master -&gt; Femme -&gt; Your Exclusive VIC Preview -&gt; Master -&gt; Femme -&gt; Exclusions Single's Day 22% -&gt; Master -&gt; Femme -&gt; Just FALL you -&gt; Master -&gt; Femme -&gt; Secret Sale -&gt; Master -&gt; Femme -&gt; Seasonal App Edit -&gt; Master -&gt; Femme -&gt; Sacs -&gt; Sacs porté épaule -&gt; Master -&gt; Femme -&gt; Sacs -&gt; Master -&gt; Femme</t>
  </si>
  <si>
    <t>MIU8DZZKPIN</t>
  </si>
  <si>
    <t>Pochette en velours matelassé</t>
  </si>
  <si>
    <t>Master -&gt; Femme -&gt; Your Exclusive VIC Preview -&gt; Master -&gt; Femme -&gt; Exclusions Single's Day 22% -&gt; Master -&gt; Femme -&gt; Secret Sale -&gt; Master -&gt; Femme -&gt; Sélection Mai -&gt; Master -&gt; Femme -&gt; Seasonal App Edit -&gt; Master -&gt; Femme -&gt; Sacs -&gt; Pochettes -&gt; Master -&gt; Femme -&gt; Sacs -&gt; Master -&gt; Femme</t>
  </si>
  <si>
    <t>APC3K846BUR</t>
  </si>
  <si>
    <t>APC3K846BCK</t>
  </si>
  <si>
    <t>CHL8AS53PUR</t>
  </si>
  <si>
    <t>KEN33267PIN</t>
  </si>
  <si>
    <t>Mini Sac Sailor</t>
  </si>
  <si>
    <t>Master -&gt; Femme -&gt; Black Friday France Femme -&gt; Sacs -&gt; Master -&gt; Femme -&gt; Black Friday France Femme -&gt; Master -&gt; Femme -&gt; Just FALL you -&gt; Master -&gt; Femme -&gt; Seasonal App Edit -&gt; Master -&gt; Femme -&gt; Sacs -&gt; Sacs mini -&gt; Master -&gt; Femme -&gt; Sacs -&gt; Master -&gt; Femme</t>
  </si>
  <si>
    <t>FER42KH5BCK</t>
  </si>
  <si>
    <t>Petit sac porté épaule Lexi</t>
  </si>
  <si>
    <t>Master -&gt; Femme -&gt; Your Exclusive VIC Preview -&gt; Master -&gt; Femme -&gt; Seasonal App Edit -&gt; Master -&gt; Femme -&gt; Sacs -&gt; Sacs porté main -&gt; Master -&gt; Femme -&gt; Sacs -&gt; Sacs porté épaule -&gt; Master -&gt; Femme -&gt; Sacs -&gt; Master -&gt; Femme</t>
  </si>
  <si>
    <t>GIVQFRHCRED</t>
  </si>
  <si>
    <t>Pochette Bambi médium</t>
  </si>
  <si>
    <t>Master -&gt; Femme -&gt; Your Exclusive VIC Preview -&gt; Master -&gt; Femme -&gt; Exclusions Single's Day 22% -&gt; Master -&gt; Femme -&gt; Secret Sale -&gt; Master -&gt; Femme -&gt; Sacs -&gt; Pochettes -&gt; Pochettes souples -&gt; Master -&gt; Femme -&gt; Sacs -&gt; Pochettes -&gt; Master -&gt; Femme -&gt; Sacs -&gt; Master -&gt; Femme</t>
  </si>
  <si>
    <t>MNI5GCD2BUR</t>
  </si>
  <si>
    <t>Mini sac Trunk</t>
  </si>
  <si>
    <t>PRA7MTPSRED</t>
  </si>
  <si>
    <t>Sac porté épaule Cahier Mini</t>
  </si>
  <si>
    <t>STD9C367MUL</t>
  </si>
  <si>
    <t>STD9C367BUR</t>
  </si>
  <si>
    <t>MC1A7935BEI</t>
  </si>
  <si>
    <t>ROG5878SWHT</t>
  </si>
  <si>
    <t>Sac de jour carré</t>
  </si>
  <si>
    <t>FEN42475BLU</t>
  </si>
  <si>
    <t>Sac Seau Mon Trésor Mini</t>
  </si>
  <si>
    <t>Master -&gt; Femme -&gt; Sacs -&gt; Sacs porté main -&gt; Sacs à main -&gt; Master -&gt; Femme -&gt; Sacs -&gt; Sacs mini -&gt; Master -&gt; Femme -&gt; Sacs -&gt; Sacs seau -&gt; Master -&gt; Femme -&gt; Sacs -&gt; Sacs porté main -&gt; Master -&gt; Femme -&gt; Sacs -&gt; Master -&gt; Femme</t>
  </si>
  <si>
    <t>MIUX5V7CBCK</t>
  </si>
  <si>
    <t>Sac en cuir matelassé Miu Club</t>
  </si>
  <si>
    <t>Master -&gt; Femme -&gt; Your Exclusive VIC Preview -&gt; Master -&gt; Femme -&gt; Exclusions Single's Day 22% -&gt; Master -&gt; Femme -&gt; Secret Sale -&gt; Master -&gt; Femme -&gt; Sélection Mai -&gt; Master -&gt; Femme -&gt; Seasonal App Edit -&gt; Master -&gt; Femme -&gt; Sacs -&gt; Sacs bandoulières -&gt; Master -&gt; Femme -&gt; Sacs -&gt; Master -&gt; Femme</t>
  </si>
  <si>
    <t>VBR2877UBR1</t>
  </si>
  <si>
    <t>Cabas Charly en cuir velours</t>
  </si>
  <si>
    <t>VBR2877UBRW</t>
  </si>
  <si>
    <t>REP8398RSIL</t>
  </si>
  <si>
    <t>Porte-clés Cendrillon MM</t>
  </si>
  <si>
    <t>Master -&gt; Femme -&gt; Exclusions Single's Day 24% 26% 28% -&gt; Master -&gt; Femme -&gt; Exclusions Single's Day 22% -&gt; Master -&gt; Femme -&gt; Accessoires -&gt; Master -&gt; Femme -&gt; Sacs -&gt; Accessoires de sacs -&gt; Master -&gt; Femme</t>
  </si>
  <si>
    <t>STDPD78XBRW</t>
  </si>
  <si>
    <t>Master -&gt; Femme -&gt; Your Exclusive VIC Preview -&gt; Master -&gt; Femme -&gt; Secret Sale -&gt; Master -&gt; Femme -&gt; Seasonal App Edit -&gt; Master -&gt; Femme -&gt; Sacs -&gt; Sacs mini -&gt; Master -&gt; Femme -&gt; Sacs -&gt; Sacs seau -&gt; Master -&gt; Femme -&gt; Sacs -&gt; Sacs porté main -&gt; Master -&gt; Femme -&gt; Sacs -&gt; Master -&gt; Femme</t>
  </si>
  <si>
    <t>BAL2MM9CBCK</t>
  </si>
  <si>
    <t>Sac seau en cuir B petit modèle</t>
  </si>
  <si>
    <t>Master -&gt; Femme -&gt; Your Exclusive VIC Preview -&gt; Master -&gt; Femme -&gt; Secret Sale -&gt; Master -&gt; Femme -&gt; Sacs -&gt; Sacs porté main -&gt; Sacs à main -&gt; Master -&gt; Femme -&gt; Sacs -&gt; Sacs seau -&gt; Master -&gt; Femme -&gt; Sacs -&gt; Sacs porté main -&gt; Master -&gt; Femme -&gt; Sacs -&gt; Master -&gt; Femme</t>
  </si>
  <si>
    <t>DRE8469PBLU</t>
  </si>
  <si>
    <t>Sac Igor en chèvre</t>
  </si>
  <si>
    <t>Master -&gt; Femme -&gt; Your Exclusive VIC Preview -&gt; Master -&gt; Femme -&gt; Exclusions Single's Day 22% -&gt; Master -&gt; Femme -&gt; Sélection Mai -&gt; Master -&gt; Femme -&gt; Seasonal App Edit -&gt; Master -&gt; Femme -&gt; Sacs -&gt; Sacs bandoulières -&gt; Master -&gt; Femme -&gt; Sacs -&gt; Master -&gt; Femme</t>
  </si>
  <si>
    <t>FER6UCFDBCK</t>
  </si>
  <si>
    <t>Sac matelassé taille moyenne</t>
  </si>
  <si>
    <t>VALE44M4GEE</t>
  </si>
  <si>
    <t>Valentino Garavani - Petit sac seau Rockstud</t>
  </si>
  <si>
    <t>Master -&gt; Femme -&gt; Your Exclusive VIC Preview -&gt; Master -&gt; Femme -&gt; Exclusions Single's Day 22% -&gt; Master -&gt; Femme -&gt; Secret Sale -&gt; Master -&gt; Femme -&gt; Sacs -&gt; Sacs seau -&gt; Master -&gt; Femme -&gt; Sacs -&gt; Master -&gt; Femme</t>
  </si>
  <si>
    <t>CHL5QQN8BEI</t>
  </si>
  <si>
    <t>Mini sac seau Roy</t>
  </si>
  <si>
    <t>Master -&gt; Femme -&gt; Your Exclusive VIC Preview -&gt; Master -&gt; Femme -&gt; Exclusions Single's Day 22% -&gt; Master -&gt; Femme -&gt; Sacs -&gt; Sacs mini -&gt; Master -&gt; Femme -&gt; Sacs -&gt; Sacs seau -&gt; Master -&gt; Femme -&gt; Sacs -&gt; Master -&gt; Femme</t>
  </si>
  <si>
    <t>YUZB4F45BCK</t>
  </si>
  <si>
    <t>FERE7QZKBCK</t>
  </si>
  <si>
    <t>Sac Studio taille moyenne</t>
  </si>
  <si>
    <t>Master -&gt; Femme -&gt; Your Exclusive VIC Preview -&gt; Master -&gt; Femme -&gt; Seasonal App Edit -&gt; Master -&gt; Femme -&gt; Sacs -&gt; Sacs porté main -&gt; Master -&gt; Femme -&gt; Sacs -&gt; Master -&gt; Femme</t>
  </si>
  <si>
    <t>BALWY7Y2BCK</t>
  </si>
  <si>
    <t>Mini sac Shopping Bag</t>
  </si>
  <si>
    <t>CELN5ZS8BEI</t>
  </si>
  <si>
    <t>Sac C Petit Modèle en Python et Cuir de Veau</t>
  </si>
  <si>
    <t>CHL5QQN8RED</t>
  </si>
  <si>
    <t>MC1RUKHBNAV</t>
  </si>
  <si>
    <t>BAL9R8E4BCK</t>
  </si>
  <si>
    <t>Sac porté épaule BB Destroyed</t>
  </si>
  <si>
    <t>LOET327GBCK</t>
  </si>
  <si>
    <t>VBRFX64XMUL</t>
  </si>
  <si>
    <t>Besace Gemma</t>
  </si>
  <si>
    <t>PIARGTE7BRW</t>
  </si>
  <si>
    <t>loro_piana</t>
  </si>
  <si>
    <t>VBR8RZ4MPIN</t>
  </si>
  <si>
    <t>Mini besace Gemma en cuir</t>
  </si>
  <si>
    <t>APC39WEJBUR</t>
  </si>
  <si>
    <t>PRA8J2NHBCK</t>
  </si>
  <si>
    <t>MIU4D7GBBCK</t>
  </si>
  <si>
    <t>Petite pochette imprimé fleur</t>
  </si>
  <si>
    <t>Master -&gt; Femme -&gt; Your Exclusive VIC Preview -&gt; Master -&gt; Femme -&gt; Exclusions Single's Day 22% -&gt; Master -&gt; Femme -&gt; Secret Sale -&gt; Master -&gt; Femme -&gt; Seasonal App Edit -&gt; Master -&gt; Femme -&gt; Sacs -&gt; Pochettes -&gt; Pochettes souples -&gt; Master -&gt; Femme -&gt; Sacs -&gt; Pochettes -&gt; Master -&gt; Femme -&gt; Sacs -&gt; Master -&gt; Femme</t>
  </si>
  <si>
    <t>JWADGTSMBCK</t>
  </si>
  <si>
    <t>ARAE3PYXBCK</t>
  </si>
  <si>
    <t>Sac porté main Lambat</t>
  </si>
  <si>
    <t>CHLC5342BLU</t>
  </si>
  <si>
    <t>SEN4233POWH</t>
  </si>
  <si>
    <t>BUR2BHZ9BEI</t>
  </si>
  <si>
    <t>Cabas Book Tote medium modèle</t>
  </si>
  <si>
    <t>ALM2GKRFNAV</t>
  </si>
  <si>
    <t>Petit Sac panier Taco</t>
  </si>
  <si>
    <t>alma</t>
  </si>
  <si>
    <t>Master -&gt; Femme -&gt; Sacs -&gt; Pochettes -&gt; Soir -&gt; Master -&gt; Femme -&gt; Sacs -&gt; Pochettes -&gt; Master -&gt; Femme -&gt; Sacs -&gt; Master -&gt; Femme</t>
  </si>
  <si>
    <t>COU4595FORA</t>
  </si>
  <si>
    <t>MIU22J7XBCK</t>
  </si>
  <si>
    <t>Sac porté croisé Trapuntato</t>
  </si>
  <si>
    <t>Master -&gt; Femme -&gt; Your Exclusive VIC Preview -&gt; Master -&gt; Femme -&gt; Exclusions Single's Day 22% -&gt; Master -&gt; Femme -&gt; Just FALL you -&gt; Master -&gt; Femme -&gt; Secret Sale -&gt; Master -&gt; Femme -&gt; Seasonal App Edit -&gt; Master -&gt; Femme -&gt; Sacs -&gt; Sacs porté épaule -&gt; Sac porté à l'épaule -&gt; Master -&gt; Femme -&gt; Sacs -&gt; Sacs porté épaule -&gt; Master -&gt; Femme -&gt; Sacs -&gt; Sacs bandoulières -&gt; Master -&gt; Femme -&gt; Sacs -&gt; Master -&gt; Femme</t>
  </si>
  <si>
    <t>KENQA5GPBCK</t>
  </si>
  <si>
    <t>Sac à dos logo</t>
  </si>
  <si>
    <t>Master -&gt; Femme -&gt; Black Friday France Femme -&gt; Sacs -&gt; Master -&gt; Femme -&gt; Black Friday France Femme -&gt; Master -&gt; Femme -&gt; Seasonal App Edit -&gt; Master -&gt; Femme -&gt; Sacs -&gt; Sacs à dos -&gt; Master -&gt; Femme -&gt; Sacs -&gt; Master -&gt; Femme</t>
  </si>
  <si>
    <t>MCJ3M845BCK</t>
  </si>
  <si>
    <t>Mini Sac Nomad Saddle</t>
  </si>
  <si>
    <t>Master -&gt; Femme -&gt; Just FALL you -&gt; Master -&gt; Femme -&gt; Seasonal App Edit -&gt; Master -&gt; Femme -&gt; Sacs -&gt; Sacs mini -&gt; Master -&gt; Femme -&gt; Sacs -&gt; Sacs porté main -&gt; Master -&gt; Femme -&gt; Sacs -&gt; Sacs porté épaule -&gt; Master -&gt; Femme -&gt; Sacs -&gt; Sacs bandoulières -&gt; Master -&gt; Femme -&gt; Sacs -&gt; Master -&gt; Femme</t>
  </si>
  <si>
    <t>MCJ3M845BLU</t>
  </si>
  <si>
    <t>KENZJATRGEE</t>
  </si>
  <si>
    <t>KENJ98C8BLU</t>
  </si>
  <si>
    <t>Sac Kalifornia porté croisé</t>
  </si>
  <si>
    <t>Master -&gt; Femme -&gt; Black Friday France Femme -&gt; Sacs -&gt; Master -&gt; Femme -&gt; Black Friday France Femme -&gt; Master -&gt; Femme -&gt; Seasonal App Edit -&gt; Master -&gt; Femme -&gt; Sacs -&gt; Sacs bandoulières -&gt; Master -&gt; Femme -&gt; Sacs -&gt; Master -&gt; Femme</t>
  </si>
  <si>
    <t>PSLBG9P7BCK</t>
  </si>
  <si>
    <t>Tote bag extra large</t>
  </si>
  <si>
    <t>Master -&gt; Femme -&gt; Black Friday France Femme -&gt; Sacs -&gt; Master -&gt; Femme -&gt; Black Friday France Femme -&gt; Master -&gt; Femme -&gt; Sacs -&gt; Sacs porté main -&gt; Sacs à main -&gt; Master -&gt; Femme -&gt; Sacs -&gt; Sacs porté main -&gt; Cabas -&gt; Master -&gt; Femme -&gt; Sacs -&gt; Sacs porté main -&gt; Master -&gt; Femme -&gt; Sacs -&gt; Master -&gt; Femme</t>
  </si>
  <si>
    <t>BLMQ4928PIN</t>
  </si>
  <si>
    <t>RYK27A67BEI</t>
  </si>
  <si>
    <t>APC9SP26BCK</t>
  </si>
  <si>
    <t>CHLA65KWBRW</t>
  </si>
  <si>
    <t>Sac porté croisé Abylock</t>
  </si>
  <si>
    <t>Master -&gt; Femme -&gt; Your Exclusive VIC Preview -&gt; Master -&gt; Femme -&gt; Exclusions Single's Day 22% -&gt; Master -&gt; Femme -&gt; Sacs -&gt; Sacs mini -&gt; Master -&gt; Femme -&gt; Sacs -&gt; Master -&gt; Femme</t>
  </si>
  <si>
    <t>CHLBTJNHRED</t>
  </si>
  <si>
    <t>Master -&gt; Femme -&gt; Your Exclusive VIC Preview -&gt; Master -&gt; Femme -&gt; Exclusions Single's Day 22% -&gt; Master -&gt; Femme -&gt; Sacs -&gt; Sacs porté main -&gt; Sacs à main -&gt; Master -&gt; Femme -&gt; Sacs -&gt; Sacs seau -&gt; Master -&gt; Femme -&gt; Sacs -&gt; Sacs porté main -&gt; Master -&gt; Femme -&gt; Sacs -&gt; Master -&gt; Femme</t>
  </si>
  <si>
    <t>REPE77D7PIN</t>
  </si>
  <si>
    <t>Sac Révérence Petit Modèle</t>
  </si>
  <si>
    <t>IMAX83V7RED</t>
  </si>
  <si>
    <t>MCJ7489WWHT</t>
  </si>
  <si>
    <t>Sac-ceinture Hip Shot Marc Jacobs</t>
  </si>
  <si>
    <t>SMC5PYY2BCK</t>
  </si>
  <si>
    <t>Sac à dos Falabella GO étoile</t>
  </si>
  <si>
    <t>Master -&gt; Femme -&gt; Your Exclusive VIC Preview -&gt; Master -&gt; Femme -&gt; Secret Sale -&gt; Master -&gt; Femme -&gt; Sélection Mai -&gt; Master -&gt; Femme -&gt; Seasonal App Edit -&gt; Master -&gt; Femme -&gt; Sacs -&gt; Sacs à dos -&gt; Master -&gt; Femme -&gt; Sacs -&gt; Master -&gt; Femme</t>
  </si>
  <si>
    <t>MCJ2NR6UBCK</t>
  </si>
  <si>
    <t>Sac à dos Micro</t>
  </si>
  <si>
    <t>MNI3389WGEE</t>
  </si>
  <si>
    <t>PRAJ66E3GEE</t>
  </si>
  <si>
    <t>Sac à main Tessuto Pocket</t>
  </si>
  <si>
    <t>PSLAPJ97BCK</t>
  </si>
  <si>
    <t>Sac PS1+ medium</t>
  </si>
  <si>
    <t>Master -&gt; Femme -&gt; Black Friday France Femme -&gt; Sacs -&gt; Master -&gt; Femme -&gt; Black Friday France Femme -&gt; Master -&gt; Femme -&gt; Sacs -&gt; Sacs porté main -&gt; Sacs à main -&gt; Master -&gt; Femme -&gt; Sacs -&gt; Sacs porté main -&gt; Master -&gt; Femme -&gt; Sacs -&gt; Sacs porté épaule -&gt; Master -&gt; Femme -&gt; Sacs -&gt; Master -&gt; Femme</t>
  </si>
  <si>
    <t>PSLAPJ97BEI</t>
  </si>
  <si>
    <t>ATE2APCFBEI</t>
  </si>
  <si>
    <t>Sac porté croisé Mini Pristine</t>
  </si>
  <si>
    <t>Master -&gt; Femme -&gt; Black Friday France Femme -&gt; Sacs -&gt; Master -&gt; Femme -&gt; Black Friday France Femme -&gt; Master -&gt; Femme -&gt; Your Exclusive VIC Preview -&gt; Master -&gt; Femme -&gt; Just FALL you -&gt; Master -&gt; Femme -&gt; Secret Sale -&gt; Master -&gt; Femme -&gt; Seasonal App Edit -&gt; Master -&gt; Femme -&gt; Sacs -&gt; Sacs bandoulières -&gt; Master -&gt; Femme -&gt; Sacs -&gt; Master -&gt; Femme</t>
  </si>
  <si>
    <t>OFF4S567WHT</t>
  </si>
  <si>
    <t>Petit sac porté épaule Diag Square</t>
  </si>
  <si>
    <t>Master -&gt; Femme -&gt; Black Friday France Femme -&gt; Sacs -&gt; Master -&gt; Femme -&gt; Black Friday France Femme -&gt; Master -&gt; Femme -&gt; Your Exclusive VIC Preview -&gt; Master -&gt; Femme -&gt; Seasonal App Edit -&gt; Master -&gt; Femme -&gt; Sacs -&gt; Sacs porté épaule -&gt; Master -&gt; Femme -&gt; Sacs -&gt; Sacs bandoulières -&gt; Master -&gt; Femme -&gt; Sacs -&gt; Master -&gt; Femme</t>
  </si>
  <si>
    <t>ARAW3449BRW</t>
  </si>
  <si>
    <t>Sac seau Kailei</t>
  </si>
  <si>
    <t>VBR72XV7BEI</t>
  </si>
  <si>
    <t>Besace Gemma en cuir</t>
  </si>
  <si>
    <t>OFFX2845ORA</t>
  </si>
  <si>
    <t>Sac porté épaule Flap</t>
  </si>
  <si>
    <t>Master -&gt; Femme -&gt; Black Friday France Femme -&gt; Sacs -&gt; Master -&gt; Femme -&gt; Black Friday France Femme -&gt; Master -&gt; Femme -&gt; Your Exclusive VIC Preview -&gt; Master -&gt; Femme -&gt; Just FALL you -&gt; Master -&gt; Femme -&gt; Seasonal App Edit -&gt; Master -&gt; Femme -&gt; Sacs -&gt; Sacs porté épaule -&gt; Master -&gt; Femme -&gt; Sacs -&gt; Master -&gt; Femme</t>
  </si>
  <si>
    <t>MC127HWYBEI</t>
  </si>
  <si>
    <t>Sac à dos Juniper</t>
  </si>
  <si>
    <t>MUU9F4X5NAV</t>
  </si>
  <si>
    <t>Cabas G work</t>
  </si>
  <si>
    <t>BYFV67KGPIN</t>
  </si>
  <si>
    <t>Sac Mini Pink</t>
  </si>
  <si>
    <t>Master -&gt; Femme -&gt; Your Exclusive VIC Preview -&gt; Master -&gt; Femme -&gt; Secret Sale -&gt; Master -&gt; Femme -&gt; Seasonal App Edit -&gt; Master -&gt; Femme -&gt; Sacs -&gt; Sacs mini -&gt; Master -&gt; Femme -&gt; Sacs -&gt; Master -&gt; Femme</t>
  </si>
  <si>
    <t>ARA9Z8Y8YEL</t>
  </si>
  <si>
    <t>ACN928KJBUR</t>
  </si>
  <si>
    <t>FENJWQU6BEI</t>
  </si>
  <si>
    <t>KEN25HCVYEL</t>
  </si>
  <si>
    <t>GUCMGW73BEI</t>
  </si>
  <si>
    <t>BURW2SA5BEI</t>
  </si>
  <si>
    <t>Sac Note</t>
  </si>
  <si>
    <t>LOE9HX9AORA</t>
  </si>
  <si>
    <t>Sac Puzzle</t>
  </si>
  <si>
    <t>Master -&gt; Femme -&gt; Exclusions Single's Day 24% 26% 28% -&gt; Master -&gt; Femme -&gt; Exclusions Single's Day 22% -&gt; Master -&gt; Femme -&gt; Sacs -&gt; Sacs porté main -&gt; Master -&gt; Femme -&gt; Sacs -&gt; Sacs porté épaule -&gt; Master -&gt; Femme -&gt; Sacs -&gt; Sacs bandoulières -&gt; Master -&gt; Femme -&gt; Sacs -&gt; Master -&gt; Femme</t>
  </si>
  <si>
    <t>MNI4N277OWH</t>
  </si>
  <si>
    <t>BALN89XYBCK</t>
  </si>
  <si>
    <t>Sac porté épaule Sharp XS</t>
  </si>
  <si>
    <t>Master -&gt; Femme -&gt; Your Exclusive VIC Preview -&gt; Master -&gt; Femme -&gt; Secret Sale -&gt; Master -&gt; Femme -&gt; Sacs -&gt; Sacs porté main -&gt; Sacs à main -&gt; Master -&gt; Femme -&gt; Sacs -&gt; Sacs mini -&gt; Master -&gt; Femme -&gt; Sacs -&gt; Sacs porté main -&gt; Master -&gt; Femme -&gt; Sacs -&gt; Sacs porté épaule -&gt; Master -&gt; Femme -&gt; Sacs -&gt; Master -&gt; Femme</t>
  </si>
  <si>
    <t>KEN37649BCK</t>
  </si>
  <si>
    <t>Sac bourse Eye</t>
  </si>
  <si>
    <t>Master -&gt; Femme -&gt; Black Friday France Femme -&gt; Sacs -&gt; Master -&gt; Femme -&gt; Black Friday France Femme -&gt; Master -&gt; Femme -&gt; Seasonal App Edit -&gt; Master -&gt; Femme -&gt; Sacs -&gt; Sacs mini -&gt; Master -&gt; Femme -&gt; Sacs -&gt; Sacs seau -&gt; Master -&gt; Femme -&gt; Sacs -&gt; Sacs porté épaule -&gt; Master -&gt; Femme -&gt; Sacs -&gt; Sacs bandoulières -&gt; Master -&gt; Femme -&gt; Sacs -&gt; Master -&gt; Femme</t>
  </si>
  <si>
    <t>DXGH636WPIN</t>
  </si>
  <si>
    <t>Sac porté épaule DG</t>
  </si>
  <si>
    <t>Master -&gt; Femme -&gt; Your Exclusive VIC Preview -&gt; Master -&gt; Femme -&gt; Secret Sale -&gt; Master -&gt; Femme -&gt; Sélection Mai -&gt; Master -&gt; Femme -&gt; Seasonal App Edit -&gt; Master -&gt; Femme -&gt; Sacs -&gt; Sacs porté main -&gt; Master -&gt; Femme -&gt; Sacs -&gt; Sacs porté épaule -&gt; Master -&gt; Femme -&gt; Sacs -&gt; Master -&gt; Femme</t>
  </si>
  <si>
    <t>MNIRBC3RBCK</t>
  </si>
  <si>
    <t>Master -&gt; Femme -&gt; Exclusions Single's Day 24% 26% 28% -&gt; Master -&gt; Femme -&gt; Exclusions Single's Day 22% -&gt; Master -&gt; Femme -&gt; Seasonal App Edit -&gt; Master -&gt; Femme -&gt; Sacs -&gt; Sacs seau -&gt; Master -&gt; Femme -&gt; Sacs -&gt; Sacs porté main -&gt; Master -&gt; Femme -&gt; Sacs -&gt; Master -&gt; Femme</t>
  </si>
  <si>
    <t>MNIRBC3RBRW</t>
  </si>
  <si>
    <t>MNIRBC3RPIN</t>
  </si>
  <si>
    <t>MNIRBC3RWHT</t>
  </si>
  <si>
    <t>LOEEYU5AYEL</t>
  </si>
  <si>
    <t>Sac  Hammock Drawstring Floral mini modèle</t>
  </si>
  <si>
    <t>ARA9767MBRW</t>
  </si>
  <si>
    <t>Sac seau Alana en paille</t>
  </si>
  <si>
    <t>COU8ZK44BLU</t>
  </si>
  <si>
    <t>WANC7S95NAV</t>
  </si>
  <si>
    <t>Mini sac porté main Hortensia</t>
  </si>
  <si>
    <t>wandler</t>
  </si>
  <si>
    <t>ARA7TDNGORA</t>
  </si>
  <si>
    <t>IMAYZWS6BCK</t>
  </si>
  <si>
    <t>STD4394YBEI</t>
  </si>
  <si>
    <t>Sac porté épaule Moon</t>
  </si>
  <si>
    <t>MMM8CHZPWHT</t>
  </si>
  <si>
    <t>Sac Glam Slam</t>
  </si>
  <si>
    <t>maison_margiela</t>
  </si>
  <si>
    <t>Master -&gt; Femme -&gt; Your Exclusive VIC Preview -&gt; Master -&gt; Femme -&gt; Sacs -&gt; Sacs porté main -&gt; Sacs à main -&gt; Master -&gt; Femme -&gt; Sacs -&gt; Sacs porté main -&gt; Cabas -&gt; Master -&gt; Femme -&gt; Sacs -&gt; Sacs porté main -&gt; Master -&gt; Femme -&gt; Sacs -&gt; Sacs porté épaule -&gt; Master -&gt; Femme -&gt; Sacs -&gt; Master -&gt; Femme</t>
  </si>
  <si>
    <t>MSGWQ5VRBCK</t>
  </si>
  <si>
    <t>Sac à dos Zaino Donna</t>
  </si>
  <si>
    <t>Master -&gt; Femme -&gt; Black Friday France Femme -&gt; Sacs -&gt; Master -&gt; Femme -&gt; Black Friday France Femme -&gt; Master -&gt; Femme -&gt; Sacs -&gt; Sacs à dos -&gt; Master -&gt; Femme -&gt; Sacs -&gt; Master -&gt; Femme</t>
  </si>
  <si>
    <t>MSGWQ5VRPIN</t>
  </si>
  <si>
    <t>DVNKFZ36BCK</t>
  </si>
  <si>
    <t>Mini sac porté croisé à corde</t>
  </si>
  <si>
    <t>dries_van_noten</t>
  </si>
  <si>
    <t>Master -&gt; Femme -&gt; Black Friday France Femme -&gt; Sacs -&gt; Master -&gt; Femme -&gt; Black Friday France Femme -&gt; Master -&gt; Femme -&gt; Your Exclusive VIC Preview -&gt; Master -&gt; Femme -&gt; Exclusions Single's Day 22% -&gt; Master -&gt; Femme -&gt; Secret Sale -&gt; Master -&gt; Femme -&gt; Sacs -&gt; Master -&gt; Femme</t>
  </si>
  <si>
    <t>GAV4T8QKBRW</t>
  </si>
  <si>
    <t>Master -&gt; Femme -&gt; Seasonal App Edit -&gt; Master -&gt; Femme -&gt; Sacs -&gt; Sacs mini -&gt; Master -&gt; Femme -&gt; Sacs -&gt; Sacs seau -&gt; Master -&gt; Femme -&gt; Sacs -&gt; Sacs porté épaule -&gt; Master -&gt; Femme -&gt; Sacs -&gt; Sacs bandoulières -&gt; Master -&gt; Femme -&gt; Sacs -&gt; Master -&gt; Femme</t>
  </si>
  <si>
    <t>ALM2GKRFORA</t>
  </si>
  <si>
    <t>ALM2GKRFPIN</t>
  </si>
  <si>
    <t>CHLYN64URED</t>
  </si>
  <si>
    <t>Petit sac Faye</t>
  </si>
  <si>
    <t>CEL97253BUR</t>
  </si>
  <si>
    <t>CHLC5342BEI</t>
  </si>
  <si>
    <t>CHLC5342GR1</t>
  </si>
  <si>
    <t>CHLC5342BRW</t>
  </si>
  <si>
    <t>CHLC5342NAV</t>
  </si>
  <si>
    <t>CHLC5342YEL</t>
  </si>
  <si>
    <t>CHLC5342YE1</t>
  </si>
  <si>
    <t>CHLC5342BCK</t>
  </si>
  <si>
    <t>MNIR5BTCORA</t>
  </si>
  <si>
    <t>Sac Trunk</t>
  </si>
  <si>
    <t>MNIR5BTCGRY</t>
  </si>
  <si>
    <t>BALW84Y7PIN</t>
  </si>
  <si>
    <t>MIU92JG4BCK</t>
  </si>
  <si>
    <t>Sac porté épaule Miu Solitaire</t>
  </si>
  <si>
    <t>Master -&gt; Femme -&gt; Your Exclusive VIC Preview -&gt; Master -&gt; Femme -&gt; Exclusions Single's Day 22% -&gt; Master -&gt; Femme -&gt; Secret Sale -&gt; Master -&gt; Femme -&gt; Seasonal App Edit -&gt; Master -&gt; Femme -&gt; Accessoires -&gt; Master -&gt; Femme -&gt; Sacs -&gt; Sacs bandoulières -&gt; Master -&gt; Femme -&gt; Sacs -&gt; Master -&gt; Femme</t>
  </si>
  <si>
    <t>GAV9G4S5PIN</t>
  </si>
  <si>
    <t>STDZ57HTWHT</t>
  </si>
  <si>
    <t>OFFY2X84BCK</t>
  </si>
  <si>
    <t>Mini sac porté épaule Diag Flap</t>
  </si>
  <si>
    <t>PRAJ386PGRY</t>
  </si>
  <si>
    <t>Sac à main</t>
  </si>
  <si>
    <t>Master -&gt; Femme -&gt; Seasonal App Edit -&gt; Master -&gt; Femme -&gt; Sacs -&gt; Sacs porté main -&gt; Sacs à main -&gt; Master -&gt; Femme -&gt; Sacs -&gt; Sacs porté main -&gt; Master -&gt; Femme -&gt; Sacs -&gt; Sacs porté épaule -&gt; Master -&gt; Femme -&gt; Sacs -&gt; Sacs bandoulières -&gt; Master -&gt; Femme -&gt; Sacs -&gt; Master -&gt; Femme</t>
  </si>
  <si>
    <t>MC3N928TBCK</t>
  </si>
  <si>
    <t>2 Valextra - Pochette double</t>
  </si>
  <si>
    <t>moncler_genius</t>
  </si>
  <si>
    <t>Master -&gt; Femme -&gt; Sacs -&gt; Pochettes -&gt; Master -&gt; Femme -&gt; Sacs -&gt; Master -&gt; Femme</t>
  </si>
  <si>
    <t>REPE77D7BCK</t>
  </si>
  <si>
    <t>PIE55V93BE1</t>
  </si>
  <si>
    <t>CHLP996ROWH</t>
  </si>
  <si>
    <t>SMC4Z6J5BEI</t>
  </si>
  <si>
    <t>Mini sac seau Monogram</t>
  </si>
  <si>
    <t>Master -&gt; Femme -&gt; Your Exclusive VIC Preview -&gt; Master -&gt; Femme -&gt; Secret Sale -&gt; Master -&gt; Femme -&gt; Sélection Mai -&gt; Master -&gt; Femme -&gt; Seasonal App Edit -&gt; Master -&gt; Femme -&gt; Sacs -&gt; Sacs mini -&gt; Master -&gt; Femme -&gt; Sacs -&gt; Sacs seau -&gt; Master -&gt; Femme -&gt; Sacs -&gt; Master -&gt; Femme</t>
  </si>
  <si>
    <t>JCH8Y469BCK</t>
  </si>
  <si>
    <t>ROWGWMBBGEE</t>
  </si>
  <si>
    <t>Sac porté épaule Drawstring</t>
  </si>
  <si>
    <t>DXG3Z499BCK</t>
  </si>
  <si>
    <t>Master -&gt; Femme -&gt; Your Exclusive VIC Preview -&gt; Master -&gt; Femme -&gt; Secret Sale -&gt; Master -&gt; Femme -&gt; Seasonal App Edit -&gt; Master -&gt; Femme -&gt; Sacs -&gt; Sacs porté épaule -&gt; Master -&gt; Femme -&gt; Sacs -&gt; Master -&gt; Femme</t>
  </si>
  <si>
    <t>BALNJ678BCK</t>
  </si>
  <si>
    <t>Master -&gt; Femme -&gt; Your Exclusive VIC Preview -&gt; Master -&gt; Femme -&gt; Secret Sale -&gt; Master -&gt; Femme -&gt; Sacs -&gt; Sacs bandoulières -&gt; Master -&gt; Femme -&gt; Sacs -&gt; Master -&gt; Femme</t>
  </si>
  <si>
    <t>DSL52729YEL</t>
  </si>
  <si>
    <t>Sac à main Adèle</t>
  </si>
  <si>
    <t>CEL97253BLU</t>
  </si>
  <si>
    <t>FENUM68HOWH</t>
  </si>
  <si>
    <t>DIOKG748BEI</t>
  </si>
  <si>
    <t>Petit sac Diorama</t>
  </si>
  <si>
    <t>PRA99MK3GOL</t>
  </si>
  <si>
    <t>Sac porté croisé avec chaîne</t>
  </si>
  <si>
    <t>Master -&gt; Femme -&gt; Seasonal App Edit -&gt; Master -&gt; Femme -&gt; Sacs -&gt; Sacs porté épaule -&gt; Master -&gt; Femme -&gt; Sacs -&gt; Sacs bandoulières -&gt; Master -&gt; Femme -&gt; Sacs -&gt; Master -&gt; Femme</t>
  </si>
  <si>
    <t>SBC997B3BCK</t>
  </si>
  <si>
    <t>Sac Hana porté épaule</t>
  </si>
  <si>
    <t>MCJN4MYDORA</t>
  </si>
  <si>
    <t>Mini sac à dos</t>
  </si>
  <si>
    <t>Sac porté épaule Phoebe Bis</t>
  </si>
  <si>
    <t>DSLCSPGXBEI</t>
  </si>
  <si>
    <t>LOES968SBCK</t>
  </si>
  <si>
    <t>Mini sac Bunny étoilé</t>
  </si>
  <si>
    <t>PSL38SJMWHT</t>
  </si>
  <si>
    <t>Sac seau Mini Hex</t>
  </si>
  <si>
    <t>Master -&gt; Femme -&gt; Black Friday France Femme -&gt; Sacs -&gt; Master -&gt; Femme -&gt; Black Friday France Femme -&gt; Master -&gt; Femme -&gt; Sacs -&gt; Sacs porté main -&gt; Sacs à main -&gt; Master -&gt; Femme -&gt; Sacs -&gt; Sacs seau -&gt; Master -&gt; Femme -&gt; Sacs -&gt; Sacs porté main -&gt; Master -&gt; Femme -&gt; Sacs -&gt; Master -&gt; Femme</t>
  </si>
  <si>
    <t>DSL52729BRW</t>
  </si>
  <si>
    <t>SMCYYS8JPUR</t>
  </si>
  <si>
    <t>Sac Falabella Fold Over</t>
  </si>
  <si>
    <t>N21S9DTAGEE</t>
  </si>
  <si>
    <t>Petit sac Bow</t>
  </si>
  <si>
    <t>n_21</t>
  </si>
  <si>
    <t>MCJN4MYDRED</t>
  </si>
  <si>
    <t>MCJN4MYDNAV</t>
  </si>
  <si>
    <t>DIOMS3E9BLU</t>
  </si>
  <si>
    <t>Pochette verticale  Diorama</t>
  </si>
  <si>
    <t>MMM9S295WHT</t>
  </si>
  <si>
    <t>Master -&gt; Femme -&gt; Your Exclusive VIC Preview -&gt; Master -&gt; Femme -&gt; Sacs -&gt; Sacs porté main -&gt; Sacs à main -&gt; Master -&gt; Femme -&gt; Sacs -&gt; Sacs seau -&gt; Master -&gt; Femme -&gt; Sacs -&gt; Sacs porté main -&gt; Master -&gt; Femme -&gt; Sacs -&gt; Sacs porté épaule -&gt; Master -&gt; Femme -&gt; Sacs -&gt; Sacs bandoulières -&gt; Master -&gt; Femme -&gt; Sacs -&gt; Master -&gt; Femme</t>
  </si>
  <si>
    <t>LOEZT76ABEI</t>
  </si>
  <si>
    <t>Mini sac Hammock</t>
  </si>
  <si>
    <t>BYF8YS92RED</t>
  </si>
  <si>
    <t>Sac Mini Fiona</t>
  </si>
  <si>
    <t>MCJHVH43BCK</t>
  </si>
  <si>
    <t>Sac a dos The Ripstop</t>
  </si>
  <si>
    <t>DRE389NUBRW</t>
  </si>
  <si>
    <t>Sac à dos Jerry</t>
  </si>
  <si>
    <t>Master -&gt; Femme -&gt; Your Exclusive VIC Preview -&gt; Master -&gt; Femme -&gt; Exclusions Single's Day 22% -&gt; Master -&gt; Femme -&gt; Just FALL you -&gt; Master -&gt; Femme -&gt; Seasonal App Edit -&gt; Master -&gt; Femme -&gt; Sacs -&gt; Sacs à dos -&gt; Master -&gt; Femme -&gt; Sacs -&gt; Master -&gt; Femme</t>
  </si>
  <si>
    <t>DSLCSPGXBCK</t>
  </si>
  <si>
    <t>LOE29NX9BRW</t>
  </si>
  <si>
    <t>YUZ4AC27GEE</t>
  </si>
  <si>
    <t>BALDCC8UPIN</t>
  </si>
  <si>
    <t>Sac Phone Holder Hello Kitty</t>
  </si>
  <si>
    <t>Master -&gt; Femme -&gt; Your Exclusive VIC Preview -&gt; Master -&gt; Femme -&gt; Secret Sale -&gt; Master -&gt; Femme -&gt; Sacs -&gt; Sacs porté main -&gt; Sacs à main -&gt; Master -&gt; Femme -&gt; Sacs -&gt; Sacs porté main -&gt; Master -&gt; Femme -&gt; Sacs -&gt; Sacs porté épaule -&gt; Master -&gt; Femme -&gt; Sacs -&gt; Master -&gt; Femme</t>
  </si>
  <si>
    <t>CELXG54TBCK</t>
  </si>
  <si>
    <t>Sac Seau Big Bag Nano Modèle en Veau Grainé</t>
  </si>
  <si>
    <t>FENU5338PIN</t>
  </si>
  <si>
    <t>Sac Porté Main Chain Continent</t>
  </si>
  <si>
    <t>Master -&gt; Femme -&gt; Sacs -&gt; Sacs porté main -&gt; Sacs à main -&gt; Master -&gt; Femme -&gt; Sacs -&gt; Sacs porté main -&gt; Master -&gt; Femme -&gt; Sacs -&gt; Sacs porté épaule -&gt; Master -&gt; Femme -&gt; Sacs -&gt; Sacs bandoulières -&gt; Master -&gt; Femme -&gt; Sacs -&gt; Master -&gt; Femme</t>
  </si>
  <si>
    <t>CHLC5342PIN</t>
  </si>
  <si>
    <t>JWACY9WKBEI</t>
  </si>
  <si>
    <t>Sac porté croisé Wedge</t>
  </si>
  <si>
    <t>DSLC3TB2PUR</t>
  </si>
  <si>
    <t>Sac porté main Jorja</t>
  </si>
  <si>
    <t>DSLZ5PQ6BLU</t>
  </si>
  <si>
    <t>Sac XS Johnny</t>
  </si>
  <si>
    <t>DSL72P3NBEI</t>
  </si>
  <si>
    <t>Sac seau Coco</t>
  </si>
  <si>
    <t>BYFWXQT6PIN</t>
  </si>
  <si>
    <t>Sac Capria</t>
  </si>
  <si>
    <t>JCHF8UGWBCK</t>
  </si>
  <si>
    <t>GAV8379GBEI</t>
  </si>
  <si>
    <t>Sac seau Fringe en cuir végétal</t>
  </si>
  <si>
    <t>CEL5472BBEI</t>
  </si>
  <si>
    <t>Sac Seau Sangle Petit en Tweed</t>
  </si>
  <si>
    <t>JAC8DAD9WHT</t>
  </si>
  <si>
    <t>COU6HP72ORA</t>
  </si>
  <si>
    <t>Porte-monnaie</t>
  </si>
  <si>
    <t>Master -&gt; Femme -&gt; Accessoires -&gt; Master -&gt; Femme -&gt; Sacs -&gt; Sacs bandoulières -&gt; Master -&gt; Femme -&gt; Sacs -&gt; Master -&gt; Femme</t>
  </si>
  <si>
    <t>PRA7MTPSGEE</t>
  </si>
  <si>
    <t>DEM96745BCK</t>
  </si>
  <si>
    <t>Sac à main Nano Montreal</t>
  </si>
  <si>
    <t>Master -&gt; Femme -&gt; Just FALL you -&gt; Master -&gt; Femme -&gt; Seasonal App Edit -&gt; Master -&gt; Femme -&gt; Sacs -&gt; Sacs porté main -&gt; Master -&gt; Femme -&gt; Sacs -&gt; Master -&gt; Femme</t>
  </si>
  <si>
    <t>KEN7X6N8BCK</t>
  </si>
  <si>
    <t>Master -&gt; Femme -&gt; Black Friday France Femme -&gt; Sacs -&gt; Master -&gt; Femme -&gt; Black Friday France Femme -&gt; Master -&gt; Femme -&gt; Just FALL you -&gt; Master -&gt; Femme -&gt; Seasonal App Edit -&gt; Master -&gt; Femme -&gt; Sacs -&gt; Sacs bandoulières -&gt; Master -&gt; Femme -&gt; Sacs -&gt; Master -&gt; Femme</t>
  </si>
  <si>
    <t>DRE7VB74BCK</t>
  </si>
  <si>
    <t>Sac Jerry</t>
  </si>
  <si>
    <t>JAC4DK96PIN</t>
  </si>
  <si>
    <t>Le petit Baci</t>
  </si>
  <si>
    <t>Master -&gt; Femme -&gt; Your Exclusive VIC Preview -&gt; Master -&gt; Femme -&gt; Sacs -&gt; Sacs porté main -&gt; Sacs à main -&gt; Master -&gt; Femme -&gt; Sacs -&gt; Sacs porté main -&gt; Master -&gt; Femme -&gt; Sacs -&gt; Master -&gt; Femme</t>
  </si>
  <si>
    <t>GUC453ZKRED</t>
  </si>
  <si>
    <t>Sac porté croisé Rouge à Lèvres</t>
  </si>
  <si>
    <t>STD9V7BPRED</t>
  </si>
  <si>
    <t>Mini sac seau Bissett</t>
  </si>
  <si>
    <t>Master -&gt; Femme -&gt; Your Exclusive VIC Preview -&gt; Master -&gt; Femme -&gt; Just FALL you -&gt; Master -&gt; Femme -&gt; Secret Sale -&gt; Master -&gt; Femme -&gt; Seasonal App Edit -&gt; Master -&gt; Femme -&gt; Sacs -&gt; Sacs seau -&gt; Master -&gt; Femme -&gt; Sacs -&gt; Sacs porté main -&gt; Master -&gt; Femme -&gt; Sacs -&gt; Master -&gt; Femme</t>
  </si>
  <si>
    <t>STD9V7BPPIN</t>
  </si>
  <si>
    <t>STD9V7BPOWH</t>
  </si>
  <si>
    <t>BYF94MENBRW</t>
  </si>
  <si>
    <t>VALPS62FBCK</t>
  </si>
  <si>
    <t>FEN3NTU9GOL</t>
  </si>
  <si>
    <t>Master -&gt; Femme -&gt; Sacs -&gt; Sacs porté main -&gt; Sacs à main -&gt; Master -&gt; Femme -&gt; Sacs -&gt; Sacs seau -&gt; Master -&gt; Femme -&gt; Sacs -&gt; Sacs porté main -&gt; Master -&gt; Femme -&gt; Sacs -&gt; Sacs porté épaule -&gt; Master -&gt; Femme -&gt; Sacs -&gt; Sacs bandoulières -&gt; Master -&gt; Femme -&gt; Sacs -&gt; Master -&gt; Femme</t>
  </si>
  <si>
    <t>JWA2YSYQBLU</t>
  </si>
  <si>
    <t>Pochette Pulley</t>
  </si>
  <si>
    <t>JWA2YSYQORA</t>
  </si>
  <si>
    <t>ATE745P2BUR</t>
  </si>
  <si>
    <t>BAL9A568RED</t>
  </si>
  <si>
    <t>LOE692A3MUL</t>
  </si>
  <si>
    <t>Sac porté épaule Petit Puzzle</t>
  </si>
  <si>
    <t>SEN949TFRED</t>
  </si>
  <si>
    <t>Sac porté main avec pochette en tissu</t>
  </si>
  <si>
    <t>DREH836TBLU</t>
  </si>
  <si>
    <t>Sac Félix M</t>
  </si>
  <si>
    <t>Master -&gt; Femme -&gt; Your Exclusive VIC Preview -&gt; Master -&gt; Femme -&gt; Exclusions Single's Day 22% -&gt; Master -&gt; Femme -&gt; Seasonal App Edit -&gt; Master -&gt; Femme -&gt; Sacs -&gt; Sacs bandoulières -&gt; Master -&gt; Femme -&gt; Sacs -&gt; Master -&gt; Femme</t>
  </si>
  <si>
    <t>CEL9V9HABUR</t>
  </si>
  <si>
    <t>BUR63V7RBRW</t>
  </si>
  <si>
    <t>Sac Ll6</t>
  </si>
  <si>
    <t>BUR6CKH8BCK</t>
  </si>
  <si>
    <t>Sac porté main en cuir Pocket Bag</t>
  </si>
  <si>
    <t>Master -&gt; Femme -&gt; Your Exclusive VIC Preview -&gt; Master -&gt; Femme -&gt; Exclusions Single's Day 22% -&gt; Master -&gt; Femme -&gt; Sacs -&gt; Sacs porté main -&gt; Master -&gt; Femme -&gt; Sacs -&gt; Master -&gt; Femme</t>
  </si>
  <si>
    <t>BOT43U39BCK</t>
  </si>
  <si>
    <t>Master -&gt; Femme -&gt; Exclusions Single's Day 24% 26% 28% -&gt; Master -&gt; Femme -&gt; Exclusions Single's Day 22% -&gt; Master -&gt; Femme -&gt; Accessoires -&gt; Master -&gt; Femme -&gt; Sacs -&gt; Pochettes -&gt; Master -&gt; Femme -&gt; Sacs -&gt; Master -&gt; Femme</t>
  </si>
  <si>
    <t>LOEHAHF2BEI</t>
  </si>
  <si>
    <t>Master -&gt; Femme -&gt; Exclusions Single's Day 24% 26% 28% -&gt; Master -&gt; Femme -&gt; Exclusions Single's Day 22% -&gt; Master -&gt; Femme -&gt; Sacs -&gt; Sacs seau -&gt; Master -&gt; Femme -&gt; Sacs -&gt; Master -&gt; Femme</t>
  </si>
  <si>
    <t>CELXG54TBEI</t>
  </si>
  <si>
    <t>CELXG54TGEE</t>
  </si>
  <si>
    <t>ARAP2ZMTBCK</t>
  </si>
  <si>
    <t>CELV4K8DBCK</t>
  </si>
  <si>
    <t>Pochette en Canvas Triomphe à Logo</t>
  </si>
  <si>
    <t>CELP693JOWH</t>
  </si>
  <si>
    <t>Sac Seau Big Bag Nano Bucket</t>
  </si>
  <si>
    <t>Master -&gt; Femme -&gt; Exclusions Single's Day 24% 26% 28% -&gt; Master -&gt; Femme -&gt; Exclusions Single's Day 22% -&gt; Master -&gt; Femme -&gt; Sacs -&gt; Sacs porté main -&gt; Sacs à main -&gt; Master -&gt; Femme -&gt; Sacs -&gt; Sacs porté main -&gt; Master -&gt; Femme -&gt; Sacs -&gt; Sacs bandoulières -&gt; Master -&gt; Femme -&gt; Sacs -&gt; Master -&gt; Femme</t>
  </si>
  <si>
    <t>PRA6T5T5WHT</t>
  </si>
  <si>
    <t>Sac à main Plex</t>
  </si>
  <si>
    <t>CEL7449KBCK</t>
  </si>
  <si>
    <t>Sac C Moyen Modèle en Veau Vernis</t>
  </si>
  <si>
    <t>VALRP72GBCK</t>
  </si>
  <si>
    <t>Valentino Garavani - Sac porté épaule Rockstud Lock</t>
  </si>
  <si>
    <t>Master -&gt; Femme -&gt; Your Exclusive VIC Preview -&gt; Master -&gt; Femme -&gt; Exclusions Single's Day 22% -&gt; Master -&gt; Femme -&gt; Secret Sale -&gt; Master -&gt; Femme -&gt; Sacs -&gt; Sacs porté épaule -&gt; Master -&gt; Femme -&gt; Sacs -&gt; Sacs bandoulières -&gt; Master -&gt; Femme -&gt; Sacs -&gt; Master -&gt; Femme</t>
  </si>
  <si>
    <t>LOEK2FKGRED</t>
  </si>
  <si>
    <t>Petit sac Missy</t>
  </si>
  <si>
    <t>MUUQK5J4BCK</t>
  </si>
  <si>
    <t>Mini cabas P Hdl Delft</t>
  </si>
  <si>
    <t>CHLM4RPCRED</t>
  </si>
  <si>
    <t>Petit sac Hudson</t>
  </si>
  <si>
    <t>MCJ8KC76BCK</t>
  </si>
  <si>
    <t>Sac porté épaule Christy</t>
  </si>
  <si>
    <t>DSLCSPGXBRW</t>
  </si>
  <si>
    <t>YUZ283W7BRW</t>
  </si>
  <si>
    <t>PSL6T63EBCK</t>
  </si>
  <si>
    <t>Sac porté croisé PS11</t>
  </si>
  <si>
    <t>VAL259HPRED</t>
  </si>
  <si>
    <t>Valentino Garavani - Sac seau Rockstud</t>
  </si>
  <si>
    <t>Master -&gt; Femme -&gt; Your Exclusive VIC Preview -&gt; Master -&gt; Femme -&gt; Exclusions Single's Day 22% -&gt; Master -&gt; Femme -&gt; Secret Sale -&gt; Master -&gt; Femme -&gt; Sacs -&gt; Sacs seau -&gt; Master -&gt; Femme -&gt; Sacs -&gt; Sacs porté épaule -&gt; Master -&gt; Femme -&gt; Sacs -&gt; Master -&gt; Femme</t>
  </si>
  <si>
    <t>PCRTE2M7SIL</t>
  </si>
  <si>
    <t>Sac seau 1969 Sparkle</t>
  </si>
  <si>
    <t>Master -&gt; Femme -&gt; Your Exclusive VIC Preview -&gt; Master -&gt; Femme -&gt; Just FALL you -&gt; Master -&gt; Femme -&gt; Secret Sale -&gt; Master -&gt; Femme -&gt; Seasonal App Edit -&gt; Master -&gt; Femme -&gt; Sacs -&gt; Sacs seau -&gt; Master -&gt; Femme -&gt; Sacs -&gt; Master -&gt; Femme</t>
  </si>
  <si>
    <t>ROWGWMBBBEI</t>
  </si>
  <si>
    <t>MNI84P8GWHT</t>
  </si>
  <si>
    <t>BURDKJ55BCK</t>
  </si>
  <si>
    <t>PRAPY8Y9BCK</t>
  </si>
  <si>
    <t>PRAPY8Y9BRW</t>
  </si>
  <si>
    <t>MCJ3M845BRW</t>
  </si>
  <si>
    <t>MCJ3M845GEE</t>
  </si>
  <si>
    <t>MBOYG4ZBBLU</t>
  </si>
  <si>
    <t>CHLC5342BR1</t>
  </si>
  <si>
    <t>DSLSBP74BRW</t>
  </si>
  <si>
    <t>Sac porté épaule  Josh</t>
  </si>
  <si>
    <t>OFF9YKWFBCK</t>
  </si>
  <si>
    <t>Sac porté épaule Diag Square</t>
  </si>
  <si>
    <t>Master -&gt; Femme -&gt; Black Friday France Femme -&gt; Sacs -&gt; Master -&gt; Femme -&gt; Black Friday France Femme -&gt; Master -&gt; Femme -&gt; Your Exclusive VIC Preview -&gt; Master -&gt; Femme -&gt; Just FALL you -&gt; Master -&gt; Femme -&gt; Seasonal App Edit -&gt; Master -&gt; Femme -&gt; Sacs -&gt; Sacs porté main -&gt; Master -&gt; Femme -&gt; Sacs -&gt; Sacs porté épaule -&gt; Master -&gt; Femme -&gt; Sacs -&gt; Sacs bandoulières -&gt; Master -&gt; Femme -&gt; Sacs -&gt; Master -&gt; Femme</t>
  </si>
  <si>
    <t>CEL4N8U2BEI</t>
  </si>
  <si>
    <t>Sac Seau Crecy</t>
  </si>
  <si>
    <t>KEN7F735BLU</t>
  </si>
  <si>
    <t>Mini Sac à dos en denim</t>
  </si>
  <si>
    <t>MCJ2ES8BBCK</t>
  </si>
  <si>
    <t>Sac à main "Little Big Shot"</t>
  </si>
  <si>
    <t>BURB4D4YBRW</t>
  </si>
  <si>
    <t>DSLXNKC4BCK</t>
  </si>
  <si>
    <t>Sac seau Bobbi</t>
  </si>
  <si>
    <t>DSLXNKC4BEI</t>
  </si>
  <si>
    <t>LOEBB89QBCK</t>
  </si>
  <si>
    <t>Sac seau Gate Anagram</t>
  </si>
  <si>
    <t>CEL24777BCK</t>
  </si>
  <si>
    <t>DSLGWGHNWHT</t>
  </si>
  <si>
    <t>Sac Magnetic Box</t>
  </si>
  <si>
    <t>GIVF987GRED</t>
  </si>
  <si>
    <t>Mini sac porté épaule Pandora</t>
  </si>
  <si>
    <t>MIU36578BRW</t>
  </si>
  <si>
    <t>Sac à main Canapa</t>
  </si>
  <si>
    <t>Master -&gt; Femme -&gt; Your Exclusive VIC Preview -&gt; Master -&gt; Femme -&gt; Exclusions Single's Day 22% -&gt; Master -&gt; Femme -&gt; Just FALL you -&gt; Master -&gt; Femme -&gt; Secret Sale -&gt; Master -&gt; Femme -&gt; Seasonal App Edit -&gt; Master -&gt; Femme -&gt; Sacs -&gt; Sacs porté main -&gt; Sacs à main -&gt; Master -&gt; Femme -&gt; Sacs -&gt; Sacs porté main -&gt; Master -&gt; Femme -&gt; Sacs -&gt; Sacs porté épaule -&gt; Master -&gt; Femme -&gt; Sacs -&gt; Sacs bandoulières -&gt; Master -&gt; Femme -&gt; Sacs -&gt; Master -&gt; Femme</t>
  </si>
  <si>
    <t>VBRW7XR6BUR</t>
  </si>
  <si>
    <t>OFF6C7Q5BCK</t>
  </si>
  <si>
    <t>Petit tote bag Box</t>
  </si>
  <si>
    <t>Master -&gt; Femme -&gt; Black Friday France Femme -&gt; Sacs -&gt; Master -&gt; Femme -&gt; Black Friday France Femme -&gt; Master -&gt; Femme -&gt; Your Exclusive VIC Preview -&gt; Master -&gt; Femme -&gt; Sélection Mai -&gt; Master -&gt; Femme -&gt; Seasonal App Edit -&gt; Master -&gt; Femme -&gt; Sacs -&gt; Sacs porté main -&gt; Master -&gt; Femme -&gt; Sacs -&gt; Sacs porté épaule -&gt; Master -&gt; Femme -&gt; Sacs -&gt; Master -&gt; Femme</t>
  </si>
  <si>
    <t>LOE58333WHT</t>
  </si>
  <si>
    <t>Petit Sac Balloon</t>
  </si>
  <si>
    <t>SMC4HVU5MUL</t>
  </si>
  <si>
    <t>Petit sac porté épaule Falabella</t>
  </si>
  <si>
    <t>LOE7J4JMYEL</t>
  </si>
  <si>
    <t>CHLYN64UBLU</t>
  </si>
  <si>
    <t>PSLUWK57BRW</t>
  </si>
  <si>
    <t>Sac porté croisé PS1 Tiny</t>
  </si>
  <si>
    <t>Master -&gt; Femme -&gt; Black Friday France Femme -&gt; Sacs -&gt; Master -&gt; Femme -&gt; Black Friday France Femme -&gt; Master -&gt; Femme -&gt; Sacs -&gt; Sacs porté main -&gt; Sacs à main -&gt; Master -&gt; Femme -&gt; Sacs -&gt; Sacs porté main -&gt; Master -&gt; Femme -&gt; Sacs -&gt; Sacs porté épaule -&gt; Master -&gt; Femme -&gt; Sacs -&gt; Sacs bandoulières -&gt; Master -&gt; Femme -&gt; Sacs -&gt; Master -&gt; Femme</t>
  </si>
  <si>
    <t>PSLT26VCGRY</t>
  </si>
  <si>
    <t>Mini sac porté croisé Buckle</t>
  </si>
  <si>
    <t>Master -&gt; Femme -&gt; Black Friday France Femme -&gt; Sacs -&gt; Master -&gt; Femme -&gt; Black Friday France Femme -&gt; Master -&gt; Femme -&gt; Sacs -&gt; Sacs mini -&gt; Master -&gt; Femme -&gt; Sacs -&gt; Sacs porté épaule -&gt; Master -&gt; Femme -&gt; Sacs -&gt; Sacs bandoulières -&gt; Master -&gt; Femme -&gt; Sacs -&gt; Master -&gt; Femme</t>
  </si>
  <si>
    <t>PAT87BMBBEI</t>
  </si>
  <si>
    <t>Sac Seau Iconique</t>
  </si>
  <si>
    <t>patou</t>
  </si>
  <si>
    <t>Master -&gt; Femme -&gt; Your Exclusive VIC Preview -&gt; Master -&gt; Femme -&gt; Secret Sale -&gt; Master -&gt; Femme -&gt; Seasonal App Edit -&gt; Master -&gt; Femme -&gt; Osez l'osier -&gt; Master -&gt; Femme -&gt; Spring Break -&gt; Master -&gt; Femme -&gt; Sacs -&gt; Sacs porté main -&gt; Sacs à main -&gt; Master -&gt; Femme -&gt; Sacs -&gt; Sacs porté main -&gt; Paniers -&gt; Master -&gt; Femme -&gt; Sacs -&gt; Sacs mini -&gt; Master -&gt; Femme -&gt; Sacs -&gt; Sacs seau -&gt; Master -&gt; Femme -&gt; Sacs -&gt; Sacs porté main -&gt; Master -&gt; Femme -&gt; Sacs -&gt; Master -&gt; Femme</t>
  </si>
  <si>
    <t>WANF6TX7GEE</t>
  </si>
  <si>
    <t>Sac Nana</t>
  </si>
  <si>
    <t>WANF6TX7BRW</t>
  </si>
  <si>
    <t>WANR2A62YEL</t>
  </si>
  <si>
    <t>Sac Georgia</t>
  </si>
  <si>
    <t>Master -&gt; Femme -&gt; Your Exclusive VIC Preview -&gt; Master -&gt; Femme -&gt; Just FALL you -&gt; Master -&gt; Femme -&gt; Secret Sale -&gt; Master -&gt; Femme -&gt; Seasonal App Edit -&gt; Master -&gt; Femme -&gt; Sacs -&gt; Sacs porté main -&gt; Sacs à main -&gt; Master -&gt; Femme -&gt; Sacs -&gt; Sacs porté main -&gt; Master -&gt; Femme -&gt; Sacs -&gt; Sacs porté épaule -&gt; Master -&gt; Femme -&gt; Sacs -&gt; Sacs bandoulières -&gt; Master -&gt; Femme -&gt; Sacs -&gt; Master -&gt; Femme</t>
  </si>
  <si>
    <t>WANR2A62BLU</t>
  </si>
  <si>
    <t>MCJB2N6WSIL</t>
  </si>
  <si>
    <t>JCH8YR9BGRY</t>
  </si>
  <si>
    <t>Sac Bonbon</t>
  </si>
  <si>
    <t>Master -&gt; Femme -&gt; Your Exclusive VIC Preview -&gt; Master -&gt; Femme -&gt; Just FALL you -&gt; Master -&gt; Femme -&gt; Secret Sale -&gt; Master -&gt; Femme -&gt; Seasonal App Edit -&gt; Master -&gt; Femme -&gt; Sacs -&gt; Sacs porté main -&gt; Sacs à main -&gt; Master -&gt; Femme -&gt; Sacs -&gt; Sacs mini -&gt; Master -&gt; Femme -&gt; Sacs -&gt; Sacs porté main -&gt; Master -&gt; Femme -&gt; Sacs -&gt; Master -&gt; Femme</t>
  </si>
  <si>
    <t>MCJU76P7MUL</t>
  </si>
  <si>
    <t>Sangle arc-en-ciel avec étoiles</t>
  </si>
  <si>
    <t>Master -&gt; Femme -&gt; Just FALL you -&gt; Master -&gt; Femme -&gt; Seasonal App Edit -&gt; Master -&gt; Femme -&gt; Sacs -&gt; Accessoires de sacs -&gt; Master -&gt; Femme</t>
  </si>
  <si>
    <t>MCJ7G3D9MUL</t>
  </si>
  <si>
    <t>Sac The Tote Bag Cake</t>
  </si>
  <si>
    <t>Master -&gt; Femme -&gt; Just FALL you -&gt; Master -&gt; Femme -&gt; Seasonal App Edit -&gt; Master -&gt; Femme -&gt; Sacs -&gt; Bagages -&gt; Sacs de voyage -&gt; Master -&gt; Femme -&gt; Sacs -&gt; Sacs porté main -&gt; Cabas -&gt; Master -&gt; Femme -&gt; Sacs -&gt; Sacs porté main -&gt; Master -&gt; Femme -&gt; Sacs -&gt; Sacs porté épaule -&gt; Master -&gt; Femme -&gt; Sacs -&gt; Bagages -&gt; Master -&gt; Femme -&gt; Sacs -&gt; Master -&gt; Femme</t>
  </si>
  <si>
    <t>VBR9TYB2BCK</t>
  </si>
  <si>
    <t>Sac à rabat Moon en cuir de vachette lisse</t>
  </si>
  <si>
    <t>Master -&gt; Femme -&gt; Exclusions Single's Day 24% 26% 28% -&gt; Master -&gt; Femme -&gt; Exclusions Single's Day 22% -&gt; Master -&gt; Femme -&gt; Women Chinese Valentine's Day Exclusions -&gt; Master -&gt; Femme -&gt; Sacs -&gt; Sacs porté épaule -&gt; Master -&gt; Femme -&gt; Sacs -&gt; Master -&gt; Femme</t>
  </si>
  <si>
    <t>VBR9TYB2PIN</t>
  </si>
  <si>
    <t>TFD4777XBUR</t>
  </si>
  <si>
    <t>tom_ford_distribution</t>
  </si>
  <si>
    <t>Master -&gt; Femme -&gt; Your Exclusive VIC Preview -&gt; Master -&gt; Femme -&gt; Secret Sale -&gt; Master -&gt; Femme -&gt; Seasonal App Edit -&gt; Master -&gt; Femme -&gt; Cosplay -&gt; Baguettes -&gt; Master -&gt; Femme -&gt; Cosplay -&gt; Master -&gt; Femme -&gt; Sacs -&gt; Sacs porté main -&gt; Sacs à main -&gt; Master -&gt; Femme -&gt; Sacs -&gt; Sacs porté main -&gt; Master -&gt; Femme -&gt; Sacs -&gt; Sacs porté épaule -&gt; Master -&gt; Femme -&gt; Sacs -&gt; Master -&gt; Femme</t>
  </si>
  <si>
    <t>TFDY8644BEI</t>
  </si>
  <si>
    <t>Mini sac Tara</t>
  </si>
  <si>
    <t>Master -&gt; Femme -&gt; Your Exclusive VIC Preview -&gt; Master -&gt; Femme -&gt; Secret Sale -&gt; Master -&gt; Femme -&gt; Seasonal App Edit -&gt; Master -&gt; Femme -&gt; Back to school -&gt; Master -&gt; Femme -&gt; Noël -&gt; Master -&gt; Femme -&gt; Sacs -&gt; Sacs mini -&gt; Master -&gt; Femme -&gt; Sacs -&gt; Sacs porté épaule -&gt; Master -&gt; Femme -&gt; Sacs -&gt; Sacs bandoulières -&gt; Master -&gt; Femme -&gt; Sacs -&gt; Master -&gt; Femme</t>
  </si>
  <si>
    <t>TFDY8644BCK</t>
  </si>
  <si>
    <t>TFD574B7BEI</t>
  </si>
  <si>
    <t>Sac Tara Medium</t>
  </si>
  <si>
    <t>Master -&gt; Femme -&gt; Your Exclusive VIC Preview -&gt; Master -&gt; Femme -&gt; Secret Sale -&gt; Master -&gt; Femme -&gt; Seasonal App Edit -&gt; Master -&gt; Femme -&gt; Beiges naturels -&gt; Master -&gt; Femme -&gt; Tailoring -&gt; Master -&gt; Femme -&gt; Tomboy -&gt; Rigides -&gt; Master -&gt; Femme -&gt; Tomboy -&gt; Master -&gt; Femme -&gt; Sacs -&gt; Sacs porté main -&gt; Master -&gt; Femme -&gt; Sacs -&gt; Sacs porté épaule -&gt; Master -&gt; Femme -&gt; Sacs -&gt; Master -&gt; Femme</t>
  </si>
  <si>
    <t>TFD574B7BCK</t>
  </si>
  <si>
    <t>TFDPJW9VBCK</t>
  </si>
  <si>
    <t>ROWYYB77</t>
  </si>
  <si>
    <t>Tote Margaux en cuir</t>
  </si>
  <si>
    <t>Master -&gt; Femme -&gt; Sacs -&gt; Sacs porté épaule -&gt; Sac porté à l'épaule -&gt; Master -&gt; Femme -&gt; Sacs -&gt; Sacs porté main -&gt; Sacs à main -&gt; Master -&gt; Femme -&gt; Sacs -&gt; Sacs porté main -&gt; Master -&gt; Femme -&gt; Sacs -&gt; Sacs porté épaule -&gt; Master -&gt; Femme -&gt; Sacs -&gt; Master -&gt; Femme</t>
  </si>
  <si>
    <t>Sac porté croisé Climb The Ladder</t>
  </si>
  <si>
    <t>mark_cross</t>
  </si>
  <si>
    <t>MCR94DU3</t>
  </si>
  <si>
    <t>Sac Open The Window à poignée sur le dessus</t>
  </si>
  <si>
    <t>Master -&gt; Femme -&gt; Sacs -&gt; Sacs porté épaule -&gt; Sac porté à l'épaule -&gt; Master -&gt; Femme -&gt; Sacs -&gt; Sacs porté main -&gt; Sacs à main -&gt; Master -&gt; Femme -&gt; Sacs -&gt; Sacs porté main -&gt; Master -&gt; Femme -&gt; Sacs -&gt; Sacs porté épaule -&gt; Master -&gt; Femme -&gt; Sacs -&gt; Sacs bandoulières -&gt; Master -&gt; Femme -&gt; Sacs -&gt; Master -&gt; Femme</t>
  </si>
  <si>
    <t>Petit sac boîte Grace</t>
  </si>
  <si>
    <t>Master -&gt; Femme -&gt; Sacs -&gt; Sacs porté épaule -&gt; Sac porté à l'épaule -&gt; Master -&gt; Femme -&gt; Sacs -&gt; Sacs porté épaule -&gt; Master -&gt; Femme -&gt; Sacs -&gt; Master -&gt; Femme</t>
  </si>
  <si>
    <t>Sac Benchley Archive</t>
  </si>
  <si>
    <t>MCRR694T</t>
  </si>
  <si>
    <t>MCRGZ234</t>
  </si>
  <si>
    <t>MCREXTT3</t>
  </si>
  <si>
    <t>MCRJ9YND</t>
  </si>
  <si>
    <t>MCRS2V4V</t>
  </si>
  <si>
    <t>MCR49X76</t>
  </si>
  <si>
    <t>MCR3X367</t>
  </si>
  <si>
    <t>JCH4TJA2</t>
  </si>
  <si>
    <t>Sac Bon Bon</t>
  </si>
  <si>
    <t>JCH3Y325</t>
  </si>
  <si>
    <t>AMIU454M</t>
  </si>
  <si>
    <t>Sac Bucket Accordéon</t>
  </si>
  <si>
    <t>ami</t>
  </si>
  <si>
    <t>AMI5R7J5</t>
  </si>
  <si>
    <t>Master -&gt; Femme -&gt; Sacs -&gt; Sacs porté épaule -&gt; Sac porté à l'épaule -&gt; Master -&gt; Femme -&gt; Sacs -&gt; Sacs porté main -&gt; Sacs à main -&gt; Master -&gt; Femme -&gt; Sacs -&gt; Sacs seau -&gt; Master -&gt; Femme -&gt; Sacs -&gt; Sacs porté main -&gt; Master -&gt; Femme -&gt; Sacs -&gt; Sacs porté épaule -&gt; Master -&gt; Femme -&gt; Sacs -&gt; Sacs bandoulières -&gt; Master -&gt; Femme -&gt; Sacs -&gt; Master -&gt; Femme</t>
  </si>
  <si>
    <t>GANC69PD</t>
  </si>
  <si>
    <t>Master -&gt; Femme -&gt; Jeunes designers -&gt; Master -&gt; Femme -&gt; Sacs -&gt; Sacs seau -&gt; Master -&gt; Femme -&gt; Sacs -&gt; Master -&gt; Femme</t>
  </si>
  <si>
    <t>LVU54D93</t>
  </si>
  <si>
    <t>Petit Sac Plat</t>
  </si>
  <si>
    <t>louis_vuitton</t>
  </si>
  <si>
    <t>Master -&gt; Femme -&gt; Ultimates -&gt; Master -&gt; Femme -&gt; Sacs -&gt; Sacs porté épaule -&gt; Sac porté à l'épaule -&gt; Master -&gt; Femme -&gt; Sacs -&gt; Sacs porté main -&gt; Sacs à main -&gt; Master -&gt; Femme -&gt; Sacs -&gt; Sacs porté main -&gt; Cabas -&gt; Master -&gt; Femme -&gt; Sacs -&gt; Sacs porté main -&gt; Master -&gt; Femme -&gt; Sacs -&gt; Sacs porté épaule -&gt; Master -&gt; Femme -&gt; Sacs -&gt; Sacs bandoulières -&gt; Master -&gt; Femme -&gt; Sacs -&gt; Master -&gt; Femme</t>
  </si>
  <si>
    <t>GANQJT5K</t>
  </si>
  <si>
    <t>SMC36KQ4</t>
  </si>
  <si>
    <t>Petit sac porté épaule à logo Stella</t>
  </si>
  <si>
    <t>Master -&gt; Femme -&gt; Sacs -&gt; Sacs porté épaule -&gt; Sacs hobo -&gt; Master -&gt; Femme -&gt; Sacs -&gt; Sacs porté épaule -&gt; Master -&gt; Femme -&gt; Sacs -&gt; Master -&gt; Femme</t>
  </si>
  <si>
    <t>DIO9YX8J</t>
  </si>
  <si>
    <t>Mini Cabas Téléphone Dior Book Tote</t>
  </si>
  <si>
    <t>Master -&gt; Femme -&gt; Sacs -&gt; Sacs porté épaule -&gt; Sac porté à l'épaule -&gt; Master -&gt; Femme -&gt; Sacs -&gt; Sacs porté main -&gt; Cabas -&gt; Master -&gt; Femme -&gt; Sacs -&gt; Sacs mini -&gt; Master -&gt; Femme -&gt; Sacs -&gt; Sacs porté main -&gt; Master -&gt; Femme -&gt; Sacs -&gt; Sacs porté épaule -&gt; Master -&gt; Femme -&gt; Sacs -&gt; Sacs bandoulières -&gt; Master -&gt; Femme -&gt; Sacs -&gt; Master -&gt; Femme</t>
  </si>
  <si>
    <t>SMCXKR85</t>
  </si>
  <si>
    <t>Master -&gt; Femme -&gt; Sacs -&gt; Sacs porté épaule -&gt; Sac porté à l'épaule -&gt; Master -&gt; Femme -&gt; Sacs -&gt; Sacs porté main -&gt; Sacs à main -&gt; Master -&gt; Femme -&gt; Sacs -&gt; Sacs mini -&gt; Master -&gt; Femme -&gt; Sacs -&gt; Sacs porté main -&gt; Master -&gt; Femme -&gt; Sacs -&gt; Sacs porté épaule -&gt; Master -&gt; Femme -&gt; Sacs -&gt; Master -&gt; Femme</t>
  </si>
  <si>
    <t>SMC3JGJR</t>
  </si>
  <si>
    <t>Petit sac Frayme porté épaule</t>
  </si>
  <si>
    <t>LVUYZ4E9</t>
  </si>
  <si>
    <t>City Steamer GM</t>
  </si>
  <si>
    <t>Master -&gt; Femme -&gt; Ultimates -&gt; Master -&gt; Femme -&gt; Sacs -&gt; Sacs porté main -&gt; Sacs à main -&gt; Master -&gt; Femme -&gt; Sacs -&gt; Sacs porté main -&gt; Master -&gt; Femme -&gt; Sacs -&gt; Master -&gt; Femme</t>
  </si>
  <si>
    <t>LVUBT546</t>
  </si>
  <si>
    <t>Sac Maida</t>
  </si>
  <si>
    <t>Master -&gt; Femme -&gt; Ultimates -&gt; Master -&gt; Femme -&gt; Sacs -&gt; Sacs porté épaule -&gt; Sac porté à l'épaule -&gt; Master -&gt; Femme -&gt; Sacs -&gt; Sacs porté main -&gt; Sacs à main -&gt; Master -&gt; Femme -&gt; Sacs -&gt; Sacs porté main -&gt; Master -&gt; Femme -&gt; Sacs -&gt; Sacs porté épaule -&gt; Master -&gt; Femme -&gt; Sacs -&gt; Sacs bandoulières -&gt; Master -&gt; Femme -&gt; Sacs -&gt; Master -&gt; Femme</t>
  </si>
  <si>
    <t>CEL95N6S</t>
  </si>
  <si>
    <t>Seau Modèle Teen Textile Avec Celine All-Over Et Veau</t>
  </si>
  <si>
    <t>Master -&gt; Femme -&gt; Sacs -&gt; Sacs porté épaule -&gt; Sac porté à l'épaule -&gt; Master -&gt; Femme -&gt; Sacs -&gt; Sacs porté main -&gt; Sacs à main -&gt; Master -&gt; Femme -&gt; Sacs -&gt; Sacs seau -&gt; Master -&gt; Femme -&gt; Sacs -&gt; Sacs porté main -&gt; Master -&gt; Femme -&gt; Sacs -&gt; Sacs porté épaule -&gt; Master -&gt; Femme -&gt; Sacs -&gt; Master -&gt; Femme</t>
  </si>
  <si>
    <t>LVU6W3UE</t>
  </si>
  <si>
    <t>Sac City Steamer PM</t>
  </si>
  <si>
    <t>COP3U6EG</t>
  </si>
  <si>
    <t>Sac Swipe</t>
  </si>
  <si>
    <t>coperni</t>
  </si>
  <si>
    <t>Master -&gt; Femme -&gt; Jeunes designers -&gt; Master -&gt; Femme -&gt; Sacs -&gt; Sacs porté épaule -&gt; Sac porté à l'épaule -&gt; Master -&gt; Femme -&gt; Sacs -&gt; Sacs porté main -&gt; Sacs à main -&gt; Master -&gt; Femme -&gt; Sacs -&gt; Sacs porté main -&gt; Master -&gt; Femme -&gt; Sacs -&gt; Sacs porté épaule -&gt; Master -&gt; Femme -&gt; Sacs -&gt; Master -&gt; Femme</t>
  </si>
  <si>
    <t>FENVJ7XY</t>
  </si>
  <si>
    <t>Peekaboo Mini</t>
  </si>
  <si>
    <t>FENY575B</t>
  </si>
  <si>
    <t>Sac Baguette</t>
  </si>
  <si>
    <t>Master -&gt; Femme -&gt; Sacs -&gt; Sacs Longs -&gt; Master -&gt; Femme -&gt; Sacs -&gt; Sacs porté épaule -&gt; Sac porté à l'épaule -&gt; Master -&gt; Femme -&gt; Sacs -&gt; Sacs porté main -&gt; Sacs à main -&gt; Master -&gt; Femme -&gt; Sacs -&gt; Sacs porté main -&gt; Master -&gt; Femme -&gt; Sacs -&gt; Sacs porté épaule -&gt; Master -&gt; Femme -&gt; Sacs -&gt; Sacs bandoulières -&gt; Master -&gt; Femme -&gt; Sacs -&gt; Master -&gt; Femme</t>
  </si>
  <si>
    <t>FEN4S8CD</t>
  </si>
  <si>
    <t>Sac Fendi First Petit</t>
  </si>
  <si>
    <t>Master -&gt; Femme -&gt; Sacs -&gt; Sacs porté épaule -&gt; Sac porté à l'épaule -&gt; Master -&gt; Femme -&gt; Sacs -&gt; Sacs porté main -&gt; Sacs à main -&gt; Master -&gt; Femme -&gt; Sacs -&gt; Sacs mini -&gt; Master -&gt; Femme -&gt; Sacs -&gt; Sacs porté main -&gt; Master -&gt; Femme -&gt; Sacs -&gt; Sacs porté épaule -&gt; Master -&gt; Femme -&gt; Sacs -&gt; Pochettes -&gt; Pochettes souples -&gt; Master -&gt; Femme -&gt; Sacs -&gt; Pochettes -&gt; Master -&gt; Femme -&gt; Sacs -&gt; Master -&gt; Femme</t>
  </si>
  <si>
    <t>FEN4EVD2</t>
  </si>
  <si>
    <t>FENU7R4F</t>
  </si>
  <si>
    <t>Master -&gt; Femme -&gt; Sacs -&gt; Sacs porté épaule -&gt; Sac porté à l'épaule -&gt; Master -&gt; Femme -&gt; Sacs -&gt; Sacs porté main -&gt; Sacs à main -&gt; Master -&gt; Femme -&gt; Sacs -&gt; Sacs mini -&gt; Master -&gt; Femme -&gt; Sacs -&gt; Sacs seau -&gt; Master -&gt; Femme -&gt; Sacs -&gt; Sacs porté main -&gt; Master -&gt; Femme -&gt; Sacs -&gt; Sacs porté épaule -&gt; Master -&gt; Femme -&gt; Sacs -&gt; Sacs bandoulières -&gt; Master -&gt; Femme -&gt; Sacs -&gt; Master -&gt; Femme</t>
  </si>
  <si>
    <t>FENC4G57</t>
  </si>
  <si>
    <t>FEN8PMSX</t>
  </si>
  <si>
    <t>Sac Fendi First Moyen</t>
  </si>
  <si>
    <t>Master -&gt; Femme -&gt; Sacs -&gt; Sacs porté épaule -&gt; Sac porté à l'épaule -&gt; Master -&gt; Femme -&gt; Sacs -&gt; Sacs porté main -&gt; Sacs à main -&gt; Master -&gt; Femme -&gt; Sacs -&gt; Sacs porté main -&gt; Master -&gt; Femme -&gt; Sacs -&gt; Sacs porté épaule -&gt; Master -&gt; Femme -&gt; Sacs -&gt; Pochettes -&gt; Pochettes souples -&gt; Master -&gt; Femme -&gt; Sacs -&gt; Pochettes -&gt; Master -&gt; Femme -&gt; Sacs -&gt; Master -&gt; Femme</t>
  </si>
  <si>
    <t>FEN88W4J</t>
  </si>
  <si>
    <t>Mini Sac Shopping Sunshine</t>
  </si>
  <si>
    <t>Master -&gt; Femme -&gt; Sacs -&gt; Sacs porté épaule -&gt; Sac porté à l'épaule -&gt; Master -&gt; Femme -&gt; Sacs -&gt; Sacs porté main -&gt; Sacs à main -&gt; Master -&gt; Femme -&gt; Sacs -&gt; Sacs porté main -&gt; Cabas -&gt; Master -&gt; Femme -&gt; Sacs -&gt; Sacs mini -&gt; Master -&gt; Femme -&gt; Sacs -&gt; Sacs porté main -&gt; Master -&gt; Femme -&gt; Sacs -&gt; Sacs porté épaule -&gt; Master -&gt; Femme -&gt; Sacs -&gt; Sacs bandoulières -&gt; Master -&gt; Femme -&gt; Sacs -&gt; Master -&gt; Femme</t>
  </si>
  <si>
    <t>FENC22U5</t>
  </si>
  <si>
    <t>Fendi Sunshine Moyen</t>
  </si>
  <si>
    <t>Master -&gt; Femme -&gt; Sacs -&gt; Sacs porté épaule -&gt; Sac porté à l'épaule -&gt; Master -&gt; Femme -&gt; Sacs -&gt; Sacs porté main -&gt; Sacs à main -&gt; Master -&gt; Femme -&gt; Sacs -&gt; Sacs porté main -&gt; Cabas -&gt; Master -&gt; Femme -&gt; Sacs -&gt; Sacs porté main -&gt; Master -&gt; Femme -&gt; Sacs -&gt; Sacs porté épaule -&gt; Master -&gt; Femme -&gt; Sacs -&gt; Master -&gt; Femme</t>
  </si>
  <si>
    <t>FEN7Q974</t>
  </si>
  <si>
    <t>Sac Chaîne Midi Baguette</t>
  </si>
  <si>
    <t>FEN5E8SX</t>
  </si>
  <si>
    <t>Peekaboo ISeeU Moyen</t>
  </si>
  <si>
    <t>MMMQBYV5</t>
  </si>
  <si>
    <t>Sac 5Ac Mini</t>
  </si>
  <si>
    <t>Master -&gt; Femme -&gt; Sacs -&gt; Sacs porté épaule -&gt; Sac porté à l'épaule -&gt; Master -&gt; Femme -&gt; Sacs -&gt; Sacs porté main -&gt; Sacs à main -&gt; Master -&gt; Femme -&gt; Sacs -&gt; Sacs mini -&gt; Master -&gt; Femme -&gt; Sacs -&gt; Sacs porté main -&gt; Master -&gt; Femme -&gt; Sacs -&gt; Sacs porté épaule -&gt; Master -&gt; Femme -&gt; Sacs -&gt; Sacs bandoulières -&gt; Master -&gt; Femme -&gt; Sacs -&gt; Master -&gt; Femme</t>
  </si>
  <si>
    <t>APCVF6F8</t>
  </si>
  <si>
    <t>Sac Ambre Seau Small</t>
  </si>
  <si>
    <t>APC24VF4</t>
  </si>
  <si>
    <t>MMMFC4Q7</t>
  </si>
  <si>
    <t>FEN5CVRE</t>
  </si>
  <si>
    <t>FEN89HT7</t>
  </si>
  <si>
    <t>By The Way Mini</t>
  </si>
  <si>
    <t>FENSE22Y</t>
  </si>
  <si>
    <t>Mini-Sac Shopping Sunshine</t>
  </si>
  <si>
    <t>JWA6P85T</t>
  </si>
  <si>
    <t>Sac casquette moyen modèle</t>
  </si>
  <si>
    <t>Master -&gt; Femme -&gt; Exclusions Single's Day 24% 26% 28% -&gt; Master -&gt; Femme -&gt; Exclusions Single's Day 22% -&gt; Master -&gt; Femme -&gt; Women Chinese Valentine's Day Exclusions -&gt; Master -&gt; Femme -&gt; Sacs -&gt; Sacs porté épaule -&gt; Sac porté à l'épaule -&gt; Master -&gt; Femme -&gt; Sacs -&gt; Sacs porté épaule -&gt; Master -&gt; Femme -&gt; Sacs -&gt; Sacs bandoulières -&gt; Master -&gt; Femme -&gt; Sacs -&gt; Master -&gt; Femme</t>
  </si>
  <si>
    <t>GIVW4D25</t>
  </si>
  <si>
    <t>Mini cabas G-Tote</t>
  </si>
  <si>
    <t>APCG373N</t>
  </si>
  <si>
    <t>x Jane Birkin Sac Jane B</t>
  </si>
  <si>
    <t>ROWQ6YP8</t>
  </si>
  <si>
    <t>Sac Margaux 10 en velours</t>
  </si>
  <si>
    <t>JACAV4BY</t>
  </si>
  <si>
    <t>Le Grand Bambino</t>
  </si>
  <si>
    <t>JAC9Q7S5</t>
  </si>
  <si>
    <t>JAC7QJ97</t>
  </si>
  <si>
    <t>Le Bambino</t>
  </si>
  <si>
    <t>JAC659W4</t>
  </si>
  <si>
    <t>LVU8SF7X</t>
  </si>
  <si>
    <t>Master -&gt; Femme -&gt; Ultimates -&gt; Master -&gt; Femme -&gt; Sacs -&gt; Sacs porté main -&gt; Master -&gt; Femme -&gt; Sacs -&gt; Master -&gt; Femme</t>
  </si>
  <si>
    <t>LVUNJZ57</t>
  </si>
  <si>
    <t>Sac Bella</t>
  </si>
  <si>
    <t>Master -&gt; Femme -&gt; Ultimates -&gt; Master -&gt; Femme -&gt; Sacs -&gt; Sacs porté épaule -&gt; Sac porté à l'épaule -&gt; Master -&gt; Femme -&gt; Sacs -&gt; Sacs seau -&gt; Master -&gt; Femme -&gt; Sacs -&gt; Sacs porté épaule -&gt; Master -&gt; Femme -&gt; Sacs -&gt; Sacs bandoulières -&gt; Master -&gt; Femme -&gt; Sacs -&gt; Master -&gt; Femme</t>
  </si>
  <si>
    <t>MAX89DM6</t>
  </si>
  <si>
    <t>Sac Annas</t>
  </si>
  <si>
    <t>MAXV3CZE</t>
  </si>
  <si>
    <t>Sac Tbucke</t>
  </si>
  <si>
    <t>Master -&gt; Femme -&gt; Sacs -&gt; Sacs porté épaule -&gt; Sac porté à l'épaule -&gt; Master -&gt; Femme -&gt; Sacs -&gt; Sacs seau -&gt; Master -&gt; Femme -&gt; Sacs -&gt; Sacs porté épaule -&gt; Master -&gt; Femme -&gt; Sacs -&gt; Sacs bandoulières -&gt; Master -&gt; Femme -&gt; Sacs -&gt; Master -&gt; Femme</t>
  </si>
  <si>
    <t>DIOYE788</t>
  </si>
  <si>
    <t>Sac cabas Dior Essential Medium</t>
  </si>
  <si>
    <t>Master -&gt; Femme -&gt; Sacs -&gt; Sacs porté main -&gt; Cabas -&gt; Master -&gt; Femme -&gt; Sacs -&gt; Sacs porté main -&gt; Master -&gt; Femme -&gt; Sacs -&gt; Master -&gt; Femme</t>
  </si>
  <si>
    <t>DIOTYY72</t>
  </si>
  <si>
    <t>Pochette à chaîne Lady Dior</t>
  </si>
  <si>
    <t>Master -&gt; Femme -&gt; Sacs -&gt; Sacs porté épaule -&gt; Sac porté à l'épaule -&gt; Master -&gt; Femme -&gt; Sacs -&gt; Sacs porté épaule -&gt; Master -&gt; Femme -&gt; Sacs -&gt; Pochettes -&gt; Soir -&gt; Master -&gt; Femme -&gt; Sacs -&gt; Pochettes -&gt; Master -&gt; Femme -&gt; Sacs -&gt; Master -&gt; Femme</t>
  </si>
  <si>
    <t>DIO68A76</t>
  </si>
  <si>
    <t>Sac Saddle Mini</t>
  </si>
  <si>
    <t>DIODTWM2</t>
  </si>
  <si>
    <t>Pochette pour téléphone Lady Dior</t>
  </si>
  <si>
    <t>Master -&gt; Femme -&gt; Sacs -&gt; Sacs porté épaule -&gt; Sac porté à l'épaule -&gt; Master -&gt; Femme -&gt; Sacs -&gt; Sacs porté main -&gt; Sacs à main -&gt; Master -&gt; Femme -&gt; Sacs -&gt; Sacs porté main -&gt; Master -&gt; Femme -&gt; Sacs -&gt; Sacs porté épaule -&gt; Master -&gt; Femme -&gt; Sacs -&gt; Sacs bandoulières -&gt; Master -&gt; Femme -&gt; Sacs -&gt; Pochettes -&gt; Soir -&gt; Master -&gt; Femme -&gt; Sacs -&gt; Pochettes -&gt; Master -&gt; Femme -&gt; Sacs -&gt; Master -&gt; Femme</t>
  </si>
  <si>
    <t>KHA4X9WT</t>
  </si>
  <si>
    <t>Sac Lilith</t>
  </si>
  <si>
    <t>khaite</t>
  </si>
  <si>
    <t>Master -&gt; Femme -&gt; Sacs -&gt; Pochettes -&gt; Pochettes souples -&gt; Master -&gt; Femme -&gt; Sacs -&gt; Pochettes -&gt; Master -&gt; Femme -&gt; Sacs -&gt; Master -&gt; Femme</t>
  </si>
  <si>
    <t>RSVK53CH</t>
  </si>
  <si>
    <t>Tiny Five</t>
  </si>
  <si>
    <t>rsvp_paris</t>
  </si>
  <si>
    <t>RSVHA7AS</t>
  </si>
  <si>
    <t>Golden Eyes</t>
  </si>
  <si>
    <t>RSV6A8KF</t>
  </si>
  <si>
    <t>Munchkin</t>
  </si>
  <si>
    <t>LVU6X7EH</t>
  </si>
  <si>
    <t>Pochette Trunk Verticale</t>
  </si>
  <si>
    <t>Master -&gt; Femme -&gt; Ultimates -&gt; Master -&gt; Femme -&gt; Sacs -&gt; Sacs porté épaule -&gt; Sac porté à l'épaule -&gt; Master -&gt; Femme -&gt; Sacs -&gt; Sacs porté épaule -&gt; Master -&gt; Femme -&gt; Sacs -&gt; Sacs bandoulières -&gt; Master -&gt; Femme -&gt; Sacs -&gt; Master -&gt; Femme</t>
  </si>
  <si>
    <t>COADA79T</t>
  </si>
  <si>
    <t>Bandit Shoulder Bag</t>
  </si>
  <si>
    <t>coach</t>
  </si>
  <si>
    <t>COA662VT</t>
  </si>
  <si>
    <t>Sac porté épaule Studio</t>
  </si>
  <si>
    <t>FEN6GV7Q</t>
  </si>
  <si>
    <t>Sac Baguette 1997</t>
  </si>
  <si>
    <t>Master -&gt; Femme -&gt; Sacs -&gt; Sacs Longs -&gt; Master -&gt; Femme -&gt; Sacs -&gt; Sacs porté épaule -&gt; Sac porté à l'épaule -&gt; Master -&gt; Femme -&gt; Sacs -&gt; Sacs porté main -&gt; Sacs à main -&gt; Master -&gt; Femme -&gt; Sacs -&gt; Sacs porté main -&gt; Master -&gt; Femme -&gt; Sacs -&gt; Sacs porté épaule -&gt; Master -&gt; Femme -&gt; Sacs -&gt; Master -&gt; Femme</t>
  </si>
  <si>
    <t>AMQS972C</t>
  </si>
  <si>
    <t>Sac besace soft curve</t>
  </si>
  <si>
    <t>AMQ947RX</t>
  </si>
  <si>
    <t>Sac The Curve</t>
  </si>
  <si>
    <t>Master -&gt; Femme -&gt; Your Exclusive VIC Preview -&gt; Master -&gt; Femme -&gt; Secret Sale -&gt; Master -&gt; Femme -&gt; Sacs -&gt; Sacs porté épaule -&gt; Sac porté à l'épaule -&gt; Master -&gt; Femme -&gt; Sacs -&gt; Sacs seau -&gt; Master -&gt; Femme -&gt; Sacs -&gt; Sacs porté épaule -&gt; Master -&gt; Femme -&gt; Sacs -&gt; Sacs bandoulières -&gt; Master -&gt; Femme -&gt; Sacs -&gt; Master -&gt; Femme</t>
  </si>
  <si>
    <t>MNIN8CPB</t>
  </si>
  <si>
    <t>Sac Mini Museo</t>
  </si>
  <si>
    <t>Master -&gt; Femme -&gt; Sacs -&gt; Sacs porté épaule -&gt; Sac porté à l'épaule -&gt; Master -&gt; Femme -&gt; Sacs -&gt; Sacs mini -&gt; Master -&gt; Femme -&gt; Sacs -&gt; Sacs porté main -&gt; Master -&gt; Femme -&gt; Sacs -&gt; Sacs porté épaule -&gt; Master -&gt; Femme -&gt; Sacs -&gt; Sacs bandoulières -&gt; Master -&gt; Femme -&gt; Sacs -&gt; Master -&gt; Femme</t>
  </si>
  <si>
    <t>MNIUE84C</t>
  </si>
  <si>
    <t>Sac Nano Museo</t>
  </si>
  <si>
    <t>Master -&gt; Femme -&gt; Sacs -&gt; Sacs porté épaule -&gt; Sac porté à l'épaule -&gt; Master -&gt; Femme -&gt; Sacs -&gt; Sacs porté main -&gt; Sacs à main -&gt; Master -&gt; Femme -&gt; Sacs -&gt; Sacs porté main -&gt; Cabas -&gt; Master -&gt; Femme -&gt; Sacs -&gt; Sacs porté main -&gt; Master -&gt; Femme -&gt; Sacs -&gt; Sacs porté épaule -&gt; Master -&gt; Femme -&gt; Sacs -&gt; Sacs bandoulières -&gt; Master -&gt; Femme -&gt; Sacs -&gt; Master -&gt; Femme</t>
  </si>
  <si>
    <t>TFD6AD35</t>
  </si>
  <si>
    <t>Sac porté épaule TF</t>
  </si>
  <si>
    <t>BAL5F92B</t>
  </si>
  <si>
    <t>Sac Neo Classic Hobo Modèle XS</t>
  </si>
  <si>
    <t>BOT7WT52</t>
  </si>
  <si>
    <t>Sac Mini Brick Pouch</t>
  </si>
  <si>
    <t>BOT7NU78</t>
  </si>
  <si>
    <t>Portes-clés</t>
  </si>
  <si>
    <t>Master -&gt; Femme -&gt; Accessoires -&gt; Porte-clé -&gt; Master -&gt; Femme -&gt; Accessoires -&gt; Master -&gt; Femme -&gt; Sacs -&gt; Master -&gt; Femme</t>
  </si>
  <si>
    <t>JCHS9C35</t>
  </si>
  <si>
    <t>Sac Bon Bon en velours</t>
  </si>
  <si>
    <t>LVUBW99V</t>
  </si>
  <si>
    <t>Poche Toilette 26 Since 1854</t>
  </si>
  <si>
    <t>Master -&gt; Femme -&gt; Ultimates -&gt; Master -&gt; Femme -&gt; Sacs -&gt; Master -&gt; Femme</t>
  </si>
  <si>
    <t>LVUE6429</t>
  </si>
  <si>
    <t>Sac LV Wynwood</t>
  </si>
  <si>
    <t>LVUJTR92</t>
  </si>
  <si>
    <t>Pochette Cosmétique Since 1854</t>
  </si>
  <si>
    <t>Master -&gt; Femme -&gt; Ultimates -&gt; Master -&gt; Femme -&gt; Accessoires -&gt; Petite maroquinerie -&gt; Trousses et pochettes -&gt; Master -&gt; Femme -&gt; Accessoires -&gt; Petite maroquinerie -&gt; Master -&gt; Femme -&gt; Accessoires -&gt; Porte-clé -&gt; Master -&gt; Femme -&gt; Accessoires -&gt; Master -&gt; Femme -&gt; Sacs -&gt; Pochettes -&gt; Pochettes souples -&gt; Master -&gt; Femme -&gt; Sacs -&gt; Pochettes -&gt; Master -&gt; Femme -&gt; Sacs -&gt; Master -&gt; Femme</t>
  </si>
  <si>
    <t>LVUQUC34</t>
  </si>
  <si>
    <t>Sac V Tote BB</t>
  </si>
  <si>
    <t>CELX94Y8</t>
  </si>
  <si>
    <t>Backpack Folco Mini Modèle Toile Triomphe Et Veau</t>
  </si>
  <si>
    <t>FENK7F72</t>
  </si>
  <si>
    <t>FEN9D698</t>
  </si>
  <si>
    <t>Fendi Sunshine Medium</t>
  </si>
  <si>
    <t>CEL2K3Z7</t>
  </si>
  <si>
    <t>Sac box Triomphe avec chaîne veau satiné</t>
  </si>
  <si>
    <t>LVUCB36G</t>
  </si>
  <si>
    <t>Petit Sac Plat Since 1854</t>
  </si>
  <si>
    <t>Master -&gt; Femme -&gt; Ultimates -&gt; Master -&gt; Femme -&gt; Sacs -&gt; Sacs porté épaule -&gt; Sac porté à l'épaule -&gt; Master -&gt; Femme -&gt; Sacs -&gt; Sacs porté main -&gt; Master -&gt; Femme -&gt; Sacs -&gt; Sacs porté épaule -&gt; Master -&gt; Femme -&gt; Sacs -&gt; Master -&gt; Femme</t>
  </si>
  <si>
    <t>SMCP25FZ</t>
  </si>
  <si>
    <t>Sac seau Rafia monogram</t>
  </si>
  <si>
    <t>PCR427YD</t>
  </si>
  <si>
    <t>Mini sac Pixel</t>
  </si>
  <si>
    <t>PCRDQ573</t>
  </si>
  <si>
    <t>Sac porté épaule Sparkle</t>
  </si>
  <si>
    <t>Master -&gt; Femme -&gt; Sacs -&gt; Sacs de fête -&gt; Master -&gt; Femme -&gt; Sacs -&gt; Sacs porté épaule -&gt; Sac porté à l'épaule -&gt; Master -&gt; Femme -&gt; Sacs -&gt; Sacs porté main -&gt; Sacs à main -&gt; Master -&gt; Femme -&gt; Sacs -&gt; Sacs porté main -&gt; Master -&gt; Femme -&gt; Sacs -&gt; Sacs porté épaule -&gt; Master -&gt; Femme -&gt; Sacs -&gt; Master -&gt; Femme</t>
  </si>
  <si>
    <t>MAXHKJF4</t>
  </si>
  <si>
    <t>Sac Plages à poignée sur le dessus</t>
  </si>
  <si>
    <t>APCJFVT5</t>
  </si>
  <si>
    <t>Sac Ninon Mini</t>
  </si>
  <si>
    <t>APC4S294</t>
  </si>
  <si>
    <t>Sac Sarah Shoulder</t>
  </si>
  <si>
    <t>Master -&gt; Femme -&gt; Your Exclusive VIC Preview -&gt; Master -&gt; Femme -&gt; Sacs -&gt; Sacs porté épaule -&gt; Sac porté à l'épaule -&gt; Master -&gt; Femme -&gt; Sacs -&gt; Sacs porté main -&gt; Sacs à main -&gt; Master -&gt; Femme -&gt; Sacs -&gt; Sacs porté main -&gt; Master -&gt; Femme -&gt; Sacs -&gt; Sacs porté épaule -&gt; Master -&gt; Femme -&gt; Sacs -&gt; Master -&gt; Femme</t>
  </si>
  <si>
    <t>APC824TC</t>
  </si>
  <si>
    <t>Neck Pouch Jamie</t>
  </si>
  <si>
    <t>Master -&gt; Femme -&gt; Your Exclusive Black Friday Selection -&gt; Bags -&gt; Master -&gt; Femme -&gt; Black Friday Selection -&gt; Bags -&gt; Master -&gt; Femme -&gt; Your Exclusive Black Friday Selection -&gt; Master -&gt; Femme -&gt; Black Friday Selection -&gt; Master -&gt; Femme -&gt; Black Friday -&gt; Master -&gt; Femme -&gt; Votre sélection d'octobre -&gt; Master -&gt; Femme -&gt; Votre sélection d'automne -&gt; Sacs -&gt; Master -&gt; Femme -&gt; Votre sélection d'automne -&gt; Master -&gt; Femme -&gt; Offre exclusive d'Avril -&gt; Master -&gt; Femme -&gt; April Exclusive Loyalty Offer -&gt; Master -&gt; Femme -&gt; Sélection de printemps -&gt; Master -&gt; Femme -&gt; DealmoonBirthday -&gt; Master -&gt; Femme -&gt; Shoplooks -&gt; Master -&gt; Femme -&gt; Lunar New Year -&gt; Master -&gt; Femme -&gt; Your Exclusive VIC Preview -&gt; Master -&gt; Femme -&gt; Shopping Festival -&gt; Master -&gt; Femme -&gt; Sacs -&gt; Sacs porté épaule -&gt; Sac porté à l'épaule -&gt; Master -&gt; Femme -&gt; Sacs -&gt; Sacs mini -&gt; Master -&gt; Femme -&gt; Sacs -&gt; Sacs porté épaule -&gt; Master -&gt; Femme -&gt; Sacs -&gt; Sacs bandoulières -&gt; Master -&gt; Femme -&gt; Sacs -&gt; Master -&gt; Femme</t>
  </si>
  <si>
    <t>MNI2D4MF</t>
  </si>
  <si>
    <t>Sac cabas en cuir à franges</t>
  </si>
  <si>
    <t>Master -&gt; Femme -&gt; Sacs -&gt; Sacs porté main -&gt; Sacs à main -&gt; Master -&gt; Femme -&gt; Sacs -&gt; Sacs porté main -&gt; Cabas -&gt; Master -&gt; Femme -&gt; Sacs -&gt; Sacs seau -&gt; Master -&gt; Femme -&gt; Sacs -&gt; Sacs porté main -&gt; Master -&gt; Femme -&gt; Sacs -&gt; Master -&gt; Femme</t>
  </si>
  <si>
    <t>MNI5B93J</t>
  </si>
  <si>
    <t>Master -&gt; Femme -&gt; Sacs -&gt; Sacs porté épaule -&gt; Sac porté à l'épaule -&gt; Master -&gt; Femme -&gt; Sacs -&gt; Sacs porté main -&gt; Sacs à main -&gt; Master -&gt; Femme -&gt; Sacs -&gt; Sacs porté main -&gt; Cabas -&gt; Master -&gt; Femme -&gt; Sacs -&gt; Sacs seau -&gt; Master -&gt; Femme -&gt; Sacs -&gt; Sacs porté main -&gt; Master -&gt; Femme -&gt; Sacs -&gt; Sacs porté épaule -&gt; Master -&gt; Femme -&gt; Sacs -&gt; Master -&gt; Femme</t>
  </si>
  <si>
    <t>MOY23RG5</t>
  </si>
  <si>
    <t>Sac Wheel BB</t>
  </si>
  <si>
    <t>moynat</t>
  </si>
  <si>
    <t>VBRG4978</t>
  </si>
  <si>
    <t>Cabas L</t>
  </si>
  <si>
    <t>Master -&gt; Femme -&gt; Exclusions Single's Day 24% 26% 28% -&gt; Master -&gt; Femme -&gt; Exclusions Single's Day 22% -&gt; Master -&gt; Femme -&gt; Sacs -&gt; Sacs porté main -&gt; Sacs à main -&gt; Master -&gt; Femme -&gt; Sacs -&gt; Sacs porté main -&gt; Cabas -&gt; Master -&gt; Femme -&gt; Sacs -&gt; Sacs porté main -&gt; Master -&gt; Femme -&gt; Sacs -&gt; Sacs porté épaule -&gt; Master -&gt; Femme -&gt; Sacs -&gt; Master -&gt; Femme</t>
  </si>
  <si>
    <t>LVUE5JM3</t>
  </si>
  <si>
    <t>Pochette Daily Pouch</t>
  </si>
  <si>
    <t>Master -&gt; Femme -&gt; Ultimates -&gt; Master -&gt; Femme -&gt; Accessoires -&gt; Petite maroquinerie -&gt; Trousses et pochettes -&gt; Master -&gt; Femme -&gt; Accessoires -&gt; Petite maroquinerie -&gt; Master -&gt; Femme -&gt; Sacs -&gt; Pochettes -&gt; Pochettes souples -&gt; Master -&gt; Femme -&gt; Sacs -&gt; Pochettes -&gt; Master -&gt; Femme -&gt; Sacs -&gt; Master -&gt; Femme</t>
  </si>
  <si>
    <t>LVU3SN6K</t>
  </si>
  <si>
    <t>Sac Nano Alma</t>
  </si>
  <si>
    <t>Master -&gt; Femme -&gt; Ultimates -&gt; Master -&gt; Femme -&gt; Sacs -&gt; Sacs bandoulières -&gt; Master -&gt; Femme -&gt; Sacs -&gt; Master -&gt; Femme</t>
  </si>
  <si>
    <t>LVUVX45P</t>
  </si>
  <si>
    <t>Sac Hina MM</t>
  </si>
  <si>
    <t>Master -&gt; Femme -&gt; Ultimates -&gt; Master -&gt; Femme -&gt; Sacs -&gt; Sacs porté épaule -&gt; Sac porté à l'épaule -&gt; Master -&gt; Femme -&gt; Sacs -&gt; Sacs porté épaule -&gt; Master -&gt; Femme -&gt; Sacs -&gt; Master -&gt; Femme</t>
  </si>
  <si>
    <t>LVU6UM99</t>
  </si>
  <si>
    <t>Pochette Félicie</t>
  </si>
  <si>
    <t>COAZ9M96</t>
  </si>
  <si>
    <t>Pochette Wyn En Toile Exclusive Color Block</t>
  </si>
  <si>
    <t>Master -&gt; Femme -&gt; Accessoires -&gt; Petite maroquinerie -&gt; Trousses et pochettes -&gt; Master -&gt; Femme -&gt; Accessoires -&gt; Petite maroquinerie -&gt; Master -&gt; Femme -&gt; Accessoires -&gt; Master -&gt; Femme -&gt; Sacs -&gt; Pochettes -&gt; Soir -&gt; Master -&gt; Femme -&gt; Sacs -&gt; Pochettes -&gt; Master -&gt; Femme -&gt; Sacs -&gt; Master -&gt; Femme</t>
  </si>
  <si>
    <t>COAB4783</t>
  </si>
  <si>
    <t>Pochette Wyn</t>
  </si>
  <si>
    <t>RSVYTS24</t>
  </si>
  <si>
    <t>RSV95C75</t>
  </si>
  <si>
    <t>Golden Eyes V2</t>
  </si>
  <si>
    <t>AMQG4554</t>
  </si>
  <si>
    <t>LVUTS8W5</t>
  </si>
  <si>
    <t>Sac à dos Tiny</t>
  </si>
  <si>
    <t>Master -&gt; Femme -&gt; Ultimates -&gt; Master -&gt; Femme -&gt; Sacs -&gt; Sacs à dos -&gt; Master -&gt; Femme -&gt; Sacs -&gt; Master -&gt; Femme</t>
  </si>
  <si>
    <t>LOE948B4</t>
  </si>
  <si>
    <t>Pendentif Bunny</t>
  </si>
  <si>
    <t>Master -&gt; Femme -&gt; Sacs -&gt; Accessoires de sacs -&gt; Master -&gt; Femme -&gt; Sacs -&gt; Master -&gt; Femme</t>
  </si>
  <si>
    <t>LOEF5UV6</t>
  </si>
  <si>
    <t>Sac Bunny</t>
  </si>
  <si>
    <t>LOERFZF2</t>
  </si>
  <si>
    <t>Mini sac Anagram cut-out</t>
  </si>
  <si>
    <t>LOEG7FY2</t>
  </si>
  <si>
    <t>Pochette Elephant Pocket</t>
  </si>
  <si>
    <t>Master -&gt; Femme -&gt; Exclusions Single's Day 24% 26% 28% -&gt; Master -&gt; Femme -&gt; Exclusions Single's Day 22% -&gt; Master -&gt; Femme -&gt; Sacs -&gt; Sacs porté épaule -&gt; Sac porté à l'épaule -&gt; Master -&gt; Femme -&gt; Sacs -&gt; Sacs porté épaule -&gt; Master -&gt; Femme -&gt; Sacs -&gt; Sacs bandoulières -&gt; Master -&gt; Femme -&gt; Sacs -&gt; Pochettes -&gt; Pochettes souples -&gt; Master -&gt; Femme -&gt; Sacs -&gt; Pochettes -&gt; Master -&gt; Femme -&gt; Sacs -&gt; Master -&gt; Femme</t>
  </si>
  <si>
    <t>LOEN2QY8</t>
  </si>
  <si>
    <t>Pendentif Deer</t>
  </si>
  <si>
    <t>AMI36N63</t>
  </si>
  <si>
    <t>Mini sac Voulez Vous</t>
  </si>
  <si>
    <t>AMIH2R5F</t>
  </si>
  <si>
    <t>Sac Voulez Vous</t>
  </si>
  <si>
    <t>DIOV6X8W</t>
  </si>
  <si>
    <t>Sac Lady D-Lite Medium</t>
  </si>
  <si>
    <t>DIOXGRHE</t>
  </si>
  <si>
    <t>Petit sac Lady Dior</t>
  </si>
  <si>
    <t>MCJ79NK9</t>
  </si>
  <si>
    <t>Sac seau The Micro Bucket</t>
  </si>
  <si>
    <t>MCJ29X5G</t>
  </si>
  <si>
    <t>MCJKF2B6</t>
  </si>
  <si>
    <t>LVU845H2</t>
  </si>
  <si>
    <t>Master -&gt; Femme -&gt; Ultimates -&gt; Master -&gt; Femme -&gt; Sacs -&gt; Sacs porté main -&gt; Sacs à main -&gt; Master -&gt; Femme -&gt; Sacs -&gt; Sacs porté main -&gt; Master -&gt; Femme -&gt; Sacs -&gt; Sacs bandoulières -&gt; Master -&gt; Femme -&gt; Sacs -&gt; Master -&gt; Femme</t>
  </si>
  <si>
    <t>GAN4RTCT</t>
  </si>
  <si>
    <t>Sac à bandoullière</t>
  </si>
  <si>
    <t>Master -&gt; Femme -&gt; Jeunes designers -&gt; Master -&gt; Femme -&gt; Sacs -&gt; Sacs porté épaule -&gt; Sac porté à l'épaule -&gt; Master -&gt; Femme -&gt; Sacs -&gt; Sacs porté épaule -&gt; Master -&gt; Femme -&gt; Sacs -&gt; Sacs bandoulières -&gt; Master -&gt; Femme -&gt; Sacs -&gt; Master -&gt; Femme</t>
  </si>
  <si>
    <t>LVU523UQ</t>
  </si>
  <si>
    <t>GIVNSC26</t>
  </si>
  <si>
    <t>Sac G-Tote Vertical mini</t>
  </si>
  <si>
    <t>VAL44JGA</t>
  </si>
  <si>
    <t>Sac sceau Rockstud</t>
  </si>
  <si>
    <t>COA9EF95</t>
  </si>
  <si>
    <t>Pochette À Chaîne Tabby</t>
  </si>
  <si>
    <t>COA63AYX</t>
  </si>
  <si>
    <t>Master -&gt; Femme -&gt; Sacs -&gt; Sacs porté épaule -&gt; Sac porté à l'épaule -&gt; Master -&gt; Femme -&gt; Sacs -&gt; Sacs porté épaule -&gt; Master -&gt; Femme -&gt; Sacs -&gt; Sacs bandoulières -&gt; Master -&gt; Femme -&gt; Sacs -&gt; Pochettes -&gt; Soir -&gt; Master -&gt; Femme -&gt; Sacs -&gt; Pochettes -&gt; Master -&gt; Femme -&gt; Sacs -&gt; Master -&gt; Femme</t>
  </si>
  <si>
    <t>COAP6JKF</t>
  </si>
  <si>
    <t>Cabas Field 22 En Denim Exclusif</t>
  </si>
  <si>
    <t>Master -&gt; Femme -&gt; Sacs -&gt; Sacs porté main -&gt; Sacs à main -&gt; Master -&gt; Femme -&gt; Sacs -&gt; Sacs porté main -&gt; Cabas -&gt; Master -&gt; Femme -&gt; Sacs -&gt; Sacs porté main -&gt; Master -&gt; Femme -&gt; Sacs -&gt; Master -&gt; Femme</t>
  </si>
  <si>
    <t>COABK69W</t>
  </si>
  <si>
    <t>Cabas Willow 24 En Toile Exclusive avec Rexy</t>
  </si>
  <si>
    <t>COAGW569</t>
  </si>
  <si>
    <t>Pochette À Chaîne Tabby En Toile Exclusive</t>
  </si>
  <si>
    <t>COAN49T3</t>
  </si>
  <si>
    <t>Sac Camera En Cuir</t>
  </si>
  <si>
    <t>Master -&gt; Femme -&gt; Sacs -&gt; Sacs porté épaule -&gt; Sac porté à l'épaule -&gt; Master -&gt; Femme -&gt; Sacs -&gt; Sacs porté épaule -&gt; Sacs camera -&gt; Master -&gt; Femme -&gt; Sacs -&gt; Sacs porté épaule -&gt; Master -&gt; Femme -&gt; Sacs -&gt; Sacs bandoulières -&gt; Master -&gt; Femme -&gt; Sacs -&gt; Master -&gt; Femme</t>
  </si>
  <si>
    <t>COA66276</t>
  </si>
  <si>
    <t>Sac Camera En Denim Exclusif</t>
  </si>
  <si>
    <t>COAAA9T7</t>
  </si>
  <si>
    <t>Sac Seau Willow En Color Block</t>
  </si>
  <si>
    <t>COA8H4RC</t>
  </si>
  <si>
    <t>Sac Demi En Jacquard Exclusif</t>
  </si>
  <si>
    <t>COA6NQ96</t>
  </si>
  <si>
    <t>Sac Épaule Tabby 26</t>
  </si>
  <si>
    <t>COAHQ967</t>
  </si>
  <si>
    <t>Cabas Willow 24 En Color Block</t>
  </si>
  <si>
    <t>COA89MD8</t>
  </si>
  <si>
    <t>COABN7V7</t>
  </si>
  <si>
    <t>Sac Épaule Studio En Cuir Verni</t>
  </si>
  <si>
    <t>Master -&gt; Femme -&gt; Sacs -&gt; Sacs porté épaule -&gt; Sac porté à l'épaule -&gt; Master -&gt; Femme -&gt; Sacs -&gt; Sacs mini -&gt; Master -&gt; Femme -&gt; Sacs -&gt; Sacs porté épaule -&gt; Master -&gt; Femme -&gt; Sacs -&gt; Sacs bandoulières -&gt; Master -&gt; Femme -&gt; Sacs -&gt; Master -&gt; Femme</t>
  </si>
  <si>
    <t>COAGK34C</t>
  </si>
  <si>
    <t>Petite Pochette Cœur</t>
  </si>
  <si>
    <t>Master -&gt; Femme -&gt; Sacs -&gt; Sacs porté main -&gt; Sacs à main -&gt; Master -&gt; Femme -&gt; Sacs -&gt; Sacs porté main -&gt; Master -&gt; Femme -&gt; Sacs -&gt; Pochettes -&gt; Pochettes souples -&gt; Master -&gt; Femme -&gt; Sacs -&gt; Pochettes -&gt; Master -&gt; Femme -&gt; Sacs -&gt; Master -&gt; Femme</t>
  </si>
  <si>
    <t>COAKBKF4</t>
  </si>
  <si>
    <t>Cabas Field 22 En Cuir avec Rexy</t>
  </si>
  <si>
    <t>COAYKAY6</t>
  </si>
  <si>
    <t>Cabas market en cuir galet poli</t>
  </si>
  <si>
    <t>COATV679</t>
  </si>
  <si>
    <t>Master -&gt; Femme -&gt; Sacs -&gt; Sacs porté épaule -&gt; Sac porté à l'épaule -&gt; Master -&gt; Femme -&gt; Sacs -&gt; Sacs porté main -&gt; Cabas -&gt; Master -&gt; Femme -&gt; Sacs -&gt; Sacs porté main -&gt; Master -&gt; Femme -&gt; Sacs -&gt; Sacs porté épaule -&gt; Master -&gt; Femme -&gt; Sacs -&gt; Master -&gt; Femme</t>
  </si>
  <si>
    <t>COAD5826</t>
  </si>
  <si>
    <t>Sac Épaule Bandit</t>
  </si>
  <si>
    <t>DRAAN5H2</t>
  </si>
  <si>
    <t>Sac seau Pompom Double Jump</t>
  </si>
  <si>
    <t>dragon_diffusion</t>
  </si>
  <si>
    <t>COACT97N</t>
  </si>
  <si>
    <t>COANS6WY</t>
  </si>
  <si>
    <t>Swinger En Jacquard Exclusif</t>
  </si>
  <si>
    <t>COAYNVBE</t>
  </si>
  <si>
    <t>COA49DDE</t>
  </si>
  <si>
    <t>COA637RV</t>
  </si>
  <si>
    <t>LVU85SMX</t>
  </si>
  <si>
    <t>LVUJ5453</t>
  </si>
  <si>
    <t>Master -&gt; Femme -&gt; Ultimates -&gt; Master -&gt; Femme -&gt; Sacs -&gt; Sacs seau -&gt; Master -&gt; Femme -&gt; Sacs -&gt; Sacs porté main -&gt; Master -&gt; Femme -&gt; Sacs -&gt; Master -&gt; Femme</t>
  </si>
  <si>
    <t>ACN7G469</t>
  </si>
  <si>
    <t>Master -&gt; Femme -&gt; Your Exclusive VIC Preview -&gt; Master -&gt; Femme -&gt; Exclusions Single's Day 22% -&gt; Master -&gt; Femme -&gt; Women Chinese Valentine's Day Exclusions -&gt; Master -&gt; Femme -&gt; Néo-couture -&gt; Mini format -&gt; Master -&gt; Femme -&gt; Néo-couture -&gt; Master -&gt; Femme -&gt; Sacs -&gt; Sacs porté épaule -&gt; Sac porté à l'épaule -&gt; Master -&gt; Femme -&gt; Sacs -&gt; Sacs porté main -&gt; Sacs à main -&gt; Master -&gt; Femme -&gt; Sacs -&gt; Sacs porté main -&gt; Master -&gt; Femme -&gt; Sacs -&gt; Sacs porté épaule -&gt; Master -&gt; Femme -&gt; Sacs -&gt; Sacs bandoulières -&gt; Master -&gt; Femme -&gt; Sacs -&gt; Master -&gt; Femme</t>
  </si>
  <si>
    <t>JCH95D63</t>
  </si>
  <si>
    <t>JCH2589M</t>
  </si>
  <si>
    <t>Sac Bon Bon en cuir</t>
  </si>
  <si>
    <t>JCH399MD</t>
  </si>
  <si>
    <t>Sac Bon Bon en satin avec crystaux</t>
  </si>
  <si>
    <t>Master -&gt; Femme -&gt; Sacs -&gt; Sacs de fête -&gt; Master -&gt; Femme -&gt; Sacs -&gt; Sacs porté épaule -&gt; Sac porté à l'épaule -&gt; Master -&gt; Femme -&gt; Sacs -&gt; Sacs porté main -&gt; Sacs à main -&gt; Master -&gt; Femme -&gt; Sacs -&gt; Sacs seau -&gt; Master -&gt; Femme -&gt; Sacs -&gt; Sacs porté main -&gt; Master -&gt; Femme -&gt; Sacs -&gt; Sacs porté épaule -&gt; Master -&gt; Femme -&gt; Sacs -&gt; Sacs bandoulières -&gt; Master -&gt; Femme -&gt; Sacs -&gt; Master -&gt; Femme</t>
  </si>
  <si>
    <t>JCHGFM5A</t>
  </si>
  <si>
    <t>Sac seau Bon Bon</t>
  </si>
  <si>
    <t>LVU9V7N7</t>
  </si>
  <si>
    <t>Sac à dos Palm Springs Mini</t>
  </si>
  <si>
    <t>LVU3WNF3</t>
  </si>
  <si>
    <t>Pochette Outdoor</t>
  </si>
  <si>
    <t>TFDMSEZ5</t>
  </si>
  <si>
    <t>Sac sceau</t>
  </si>
  <si>
    <t>TFD77AB3</t>
  </si>
  <si>
    <t>Sac TF Maxi Chain</t>
  </si>
  <si>
    <t>APC9MG9G</t>
  </si>
  <si>
    <t>Sac Helene Small</t>
  </si>
  <si>
    <t>Master -&gt; Femme -&gt; Your Exclusive VIC Preview -&gt; Master -&gt; Femme -&gt; Sacs -&gt; Sacs seau -&gt; Master -&gt; Femme -&gt; Sacs -&gt; Sacs porté épaule -&gt; Master -&gt; Femme -&gt; Sacs -&gt; Sacs bandoulières -&gt; Master -&gt; Femme -&gt; Sacs -&gt; Master -&gt; Femme</t>
  </si>
  <si>
    <t>COP8K5HV</t>
  </si>
  <si>
    <t>Mini sac Swipe</t>
  </si>
  <si>
    <t>Master -&gt; Femme -&gt; Jeunes designers -&gt; Master -&gt; Femme -&gt; Sacs -&gt; Sacs porté main -&gt; Sacs à main -&gt; Master -&gt; Femme -&gt; Sacs -&gt; Sacs porté main -&gt; Master -&gt; Femme -&gt; Sacs -&gt; Master -&gt; Femme</t>
  </si>
  <si>
    <t>WANDR6UA</t>
  </si>
  <si>
    <t>Sac Leo</t>
  </si>
  <si>
    <t>JWA53UD5</t>
  </si>
  <si>
    <t>Sac baguette à chaîne ancre - sac porté épaule</t>
  </si>
  <si>
    <t>LVU9X553</t>
  </si>
  <si>
    <t>Sac Rendez-Vous</t>
  </si>
  <si>
    <t>LOEX98A4</t>
  </si>
  <si>
    <t>Charm Anthurium</t>
  </si>
  <si>
    <t>Master -&gt; Femme -&gt; Accessoires -&gt; Master -&gt; Femme -&gt; Sacs -&gt; Master -&gt; Femme</t>
  </si>
  <si>
    <t>LVU3M5ZS</t>
  </si>
  <si>
    <t>Sac Polochon extensible Louis Vuitton 2054</t>
  </si>
  <si>
    <t>Master -&gt; Homme -&gt; Ultimates -&gt; Master -&gt; Femme -&gt; Sacs -&gt; Sacs bandoulières -&gt; Master -&gt; Femme -&gt; Sacs -&gt; Master -&gt; Femme</t>
  </si>
  <si>
    <t>MCR94DU3RED</t>
  </si>
  <si>
    <t>MCRR694TYEL</t>
  </si>
  <si>
    <t>MCRGZ234BCK</t>
  </si>
  <si>
    <t>MCREXTT3BUR</t>
  </si>
  <si>
    <t>MCRJ9YNDBUR</t>
  </si>
  <si>
    <t>MCRS2V4VPIN</t>
  </si>
  <si>
    <t>MCR49X76BLU</t>
  </si>
  <si>
    <t>MCR3X367PIN</t>
  </si>
  <si>
    <t>JCH4TJA2PUR</t>
  </si>
  <si>
    <t>PAT87BMBBE1</t>
  </si>
  <si>
    <t>DIO9YX8JBLU</t>
  </si>
  <si>
    <t>LVUYZ4E9BCK</t>
  </si>
  <si>
    <t>LVUBT546GEE</t>
  </si>
  <si>
    <t>CEL95N6SWHT</t>
  </si>
  <si>
    <t>LVU6W3UEMUL</t>
  </si>
  <si>
    <t>COP3U6EGPIN</t>
  </si>
  <si>
    <t>MMMFC4Q7BEI</t>
  </si>
  <si>
    <t>MMMFC4Q7BCK</t>
  </si>
  <si>
    <t>JWA6P85TBE1</t>
  </si>
  <si>
    <t>ROWQ6YP8MUL</t>
  </si>
  <si>
    <t>JACAV4BYPIN</t>
  </si>
  <si>
    <t>JAC9Q7S5BRW</t>
  </si>
  <si>
    <t>JAC7QJ97BEI</t>
  </si>
  <si>
    <t>JAC659W4BUR</t>
  </si>
  <si>
    <t>ROWQ6YP8GEE</t>
  </si>
  <si>
    <t>LVU8SF7XSIL</t>
  </si>
  <si>
    <t>LVUNJZ57GRY</t>
  </si>
  <si>
    <t>MAX89DM6BCK</t>
  </si>
  <si>
    <t>DIOYE788BCK</t>
  </si>
  <si>
    <t>DIOTYY72BRW</t>
  </si>
  <si>
    <t>DIO68A76PIN</t>
  </si>
  <si>
    <t>DIODTWM2PIN</t>
  </si>
  <si>
    <t>KHA4X9WTBCK</t>
  </si>
  <si>
    <t>RSVHA7ASYEL</t>
  </si>
  <si>
    <t>COADA79TGRY</t>
  </si>
  <si>
    <t>COA662VTORA</t>
  </si>
  <si>
    <t>AMQ947RXGE1</t>
  </si>
  <si>
    <t>MNIN8CPBPI1</t>
  </si>
  <si>
    <t>MNIN8CPBBLU</t>
  </si>
  <si>
    <t>TFD6AD35NAV</t>
  </si>
  <si>
    <t>TFD6AD35BCK</t>
  </si>
  <si>
    <t>BAL5F92BBCK</t>
  </si>
  <si>
    <t>BOT7NU78ORA</t>
  </si>
  <si>
    <t>BOT7NU78BLU</t>
  </si>
  <si>
    <t>LVUBW99VGRY</t>
  </si>
  <si>
    <t>LVUE6429RED</t>
  </si>
  <si>
    <t>LVUJTR92GRY</t>
  </si>
  <si>
    <t>LVUQUC34BCK</t>
  </si>
  <si>
    <t>CELX94Y8BRW</t>
  </si>
  <si>
    <t>CEL2K3Z7BCK</t>
  </si>
  <si>
    <t>MMMFC4Q7GRY</t>
  </si>
  <si>
    <t>LVUCB36GNAV</t>
  </si>
  <si>
    <t>SMCP25FZBEI</t>
  </si>
  <si>
    <t>PCR427YDSIL</t>
  </si>
  <si>
    <t>PCRDQ573GOL</t>
  </si>
  <si>
    <t>MAXHKJF4BRW</t>
  </si>
  <si>
    <t>APCJFVT5GOL</t>
  </si>
  <si>
    <t>APC4S294BRW</t>
  </si>
  <si>
    <t>LVUE5JM3PIN</t>
  </si>
  <si>
    <t>LVU3SN6KPIN</t>
  </si>
  <si>
    <t>LVUVX45PBEI</t>
  </si>
  <si>
    <t>LVU6UM99BCK</t>
  </si>
  <si>
    <t>COAZ9M96BRW</t>
  </si>
  <si>
    <t>COAB4783GRY</t>
  </si>
  <si>
    <t>ROWQ6YP8RED</t>
  </si>
  <si>
    <t>women</t>
  </si>
  <si>
    <t>product.ACN4CN7TBEIZZZZZ00.1.jpg</t>
  </si>
  <si>
    <t>product.ACN6YM9GBCKZZZZZ00.1.jpg</t>
  </si>
  <si>
    <t>product.ACN7G469BCKZZZZZ00.1.jpg</t>
  </si>
  <si>
    <t>product.ACN7G469BE1ZZZZZ01.1.jpg</t>
  </si>
  <si>
    <t>product.ACN7G469BEIZZZZZ00.1.jpg</t>
  </si>
  <si>
    <t>product.ACN7G469BRWZZZZZ00.1.jpg</t>
  </si>
  <si>
    <t>product.ACN7G469GE1ZZZZZ01.1.jpg</t>
  </si>
  <si>
    <t>product.ACN7G469GEEZZZZZ00.1.jpg</t>
  </si>
  <si>
    <t>product.ACN7G469GRYZZZZZ00.1.jpg</t>
  </si>
  <si>
    <t>product.ACN7G469WHTZZZZZ00.1.jpg</t>
  </si>
  <si>
    <t>product.ACN8Z64BBEIZZZZZ00.1.jpg</t>
  </si>
  <si>
    <t>product.ACN338JBBLUZZZZZ00.1.jpg</t>
  </si>
  <si>
    <t>product.ACN928KJBURZZZZZ00.1.jpg</t>
  </si>
  <si>
    <t>product.ACNA9VHAPINZZZZZ00.1.jpg</t>
  </si>
  <si>
    <t>product.ACNCTHJ9BCKZZZZZ00.1.jpg</t>
  </si>
  <si>
    <t>product.ACNCTHJ9BEIZZZZZ00.1.jpg</t>
  </si>
  <si>
    <t>product.ADM33BSCBCK4TAAA00.1.jpg</t>
  </si>
  <si>
    <t>product.ALM2GKRFNAVZZZZZ00.1.jpg</t>
  </si>
  <si>
    <t>product.ALM2GKRFORAZZZZZ00.1.jpg</t>
  </si>
  <si>
    <t>product.ALM2GKRFPINZZZZZ00.1.jpg</t>
  </si>
  <si>
    <t>product.AMI5R7J5BCKZZZZZ00.1.jpg</t>
  </si>
  <si>
    <t>product.AMI36N63BCKZZZZZ00.1.jpg</t>
  </si>
  <si>
    <t>product.AMI36N63BEIZZZZZ00.1.jpg</t>
  </si>
  <si>
    <t>product.AMIH2R5FBCKZZZZZ00.1.jpg</t>
  </si>
  <si>
    <t>product.AMIH2R5FBEIZZZZZ00.1.jpg</t>
  </si>
  <si>
    <t>product.AMIU454MORAZZZZZ00.1.jpg</t>
  </si>
  <si>
    <t>product.AMQ947RXBL1ZZZZZ01.1.jpg</t>
  </si>
  <si>
    <t>product.AMQ947RXBLUZZZZZ00.1.jpg</t>
  </si>
  <si>
    <t>product.AMQ947RXGE1ZZZZZ01.1.jpg</t>
  </si>
  <si>
    <t>product.AMQ947RXORAZZZZZ00.1.jpg</t>
  </si>
  <si>
    <t>product.AMQ947RXPI1ZZZZZ01.1.jpg</t>
  </si>
  <si>
    <t>product.AMQ947RXPINZZZZZ00.1.jpg</t>
  </si>
  <si>
    <t>product.AMQG4554MULZZZZZ00.1.jpg</t>
  </si>
  <si>
    <t>product.AMQS972CSILZZZZZ00.1.jpg</t>
  </si>
  <si>
    <t>product.AMQT72J9BCKZZZZZ00.1.jpg</t>
  </si>
  <si>
    <t>product.APC2NMTBBCKZZZZZ00.1.jpg</t>
  </si>
  <si>
    <t>product.APC2NMTBREDZZZZZ00.1.jpg</t>
  </si>
  <si>
    <t>product.APC3K846BCKZZZZZ00.1.jpg</t>
  </si>
  <si>
    <t>product.APC3K846BEIZZZZZ00.1.jpg</t>
  </si>
  <si>
    <t>product.APC3K846BURZZZZZ00.1.jpg</t>
  </si>
  <si>
    <t>product.APC4S294BCKZZZZZ00.1.jpg</t>
  </si>
  <si>
    <t>product.APC4S294BRWZZZZZ00.1.jpg</t>
  </si>
  <si>
    <t>product.APC7Q2E4BCKZZZZZ00.1.jpg</t>
  </si>
  <si>
    <t>product.APC9MG9GBRWZZZZZ00.1.jpg</t>
  </si>
  <si>
    <t>product.APC9SP26BCKZZZZZ00.1.jpg</t>
  </si>
  <si>
    <t>product.APC9SP26REDZZZZZ00.1.jpg</t>
  </si>
  <si>
    <t>product.APC24VF4BEIZZZZZ00.1.jpg</t>
  </si>
  <si>
    <t>product.APC39WEJBCKZZZZZ00.1.jpg</t>
  </si>
  <si>
    <t>product.APC39WEJBURZZZZZ00.1.jpg</t>
  </si>
  <si>
    <t>product.APC824TCBCKZZZZZ00.1.jpg</t>
  </si>
  <si>
    <t>product.APC824TCBEIZZZZZ00.1.jpg</t>
  </si>
  <si>
    <t>product.APC824TCBRWZZZZZ00.1.jpg</t>
  </si>
  <si>
    <t>product.APC824TCBURZZZZZ00.1.jpg</t>
  </si>
  <si>
    <t>product.APC824TCGEEZZZZZ00.1.jpg</t>
  </si>
  <si>
    <t>product.APC824TCGRYZZZZZ00.1.jpg</t>
  </si>
  <si>
    <t>product.APC824TCREDZZZZZ00.1.jpg</t>
  </si>
  <si>
    <t>product.APC6522YBCKZZZZZ00.1.jpg</t>
  </si>
  <si>
    <t>product.APCG373NBRWZZZZZ00.1.jpg</t>
  </si>
  <si>
    <t>product.APCJFVT5GOLZZZZZ00.1.jpg</t>
  </si>
  <si>
    <t>product.APCM85S6BCKZZZZZ00.1.jpg</t>
  </si>
  <si>
    <t>product.APCMT2MRBEIZZZZZ00.1.jpg</t>
  </si>
  <si>
    <t>product.APCN7GC7BCKZZZZZ00.1.jpg</t>
  </si>
  <si>
    <t>product.APCVF6F8BRWZZZZZ00.1.jpg</t>
  </si>
  <si>
    <t>product.ARA2JJ43YELZZZZZ00.1.jpg</t>
  </si>
  <si>
    <t>product.ARA3EC74BEIZZZZZ00.1.jpg</t>
  </si>
  <si>
    <t>product.ARA4ZM93BCKZZZZZ00.1.jpg</t>
  </si>
  <si>
    <t>product.ARA7TDNGGEEZZZZZ00.1.jpg</t>
  </si>
  <si>
    <t>product.ARA7TDNGORAZZZZZ00.1.jpg</t>
  </si>
  <si>
    <t>product.ARA9Z8Y8BCKZZZZZ00.1.jpg</t>
  </si>
  <si>
    <t>product.ARA9Z8Y8ORAZZZZZ00.1.jpg</t>
  </si>
  <si>
    <t>product.ARA9Z8Y8YELZZZZZ00.1.jpg</t>
  </si>
  <si>
    <t>product.ARA69MFVBCKZZZZZ00.1.jpg</t>
  </si>
  <si>
    <t>product.ARA92S4MBCKZZZZZ00.1.jpg</t>
  </si>
  <si>
    <t>product.ARA3477HBRWZZZZZ00.1.jpg</t>
  </si>
  <si>
    <t>product.ARA9767MBRWZZZZZ00.1.jpg</t>
  </si>
  <si>
    <t>product.ARAACH6DMULZZZZZ00.1.jpg</t>
  </si>
  <si>
    <t>product.ARAE3PYXBCKZZZZZ00.1.jpg</t>
  </si>
  <si>
    <t>product.ARAGRSN9BCKZZZZZ00.1.jpg</t>
  </si>
  <si>
    <t>product.ARAP2ZMTBCKZZZZZ00.1.jpg</t>
  </si>
  <si>
    <t>product.ARAP2ZMTBEIZZZZZ00.1.jpg</t>
  </si>
  <si>
    <t>product.ARAQ667ABEIZZZZZ00.1.jpg</t>
  </si>
  <si>
    <t>product.ARAW3449BRWZZZZZ00.1.jpg</t>
  </si>
  <si>
    <t>product.ARAZ5P6CBEIZZZZZ00.1.jpg</t>
  </si>
  <si>
    <t>product.ATE2APCFBEIZZZZZ00.1.jpg</t>
  </si>
  <si>
    <t>product.ATE4XS7UBCKZZZZZ00.1.jpg</t>
  </si>
  <si>
    <t>product.ATE5N745PINZZZZZ00.1.jpg</t>
  </si>
  <si>
    <t>product.ATE28ZZQWHTZZZZZ00.1.jpg</t>
  </si>
  <si>
    <t>product.ATE33A3JPINZZZZZ00.1.jpg</t>
  </si>
  <si>
    <t>product.ATE79CSXREDZZZZZ00.1.jpg</t>
  </si>
  <si>
    <t>product.ATE87N2NBCKZZZZZ00.1.jpg</t>
  </si>
  <si>
    <t>product.ATE332YNGEEZZZZZ00.1.jpg</t>
  </si>
  <si>
    <t>product.ATE732Q9BLUZZZZZ00.1.jpg</t>
  </si>
  <si>
    <t>product.ATE745P2BURZZZZZ00.1.jpg</t>
  </si>
  <si>
    <t>product.ATE6252JBURZZZZZ00.1.jpg</t>
  </si>
  <si>
    <t>product.ATEH9AP9BCKZZZZZ00.1.jpg</t>
  </si>
  <si>
    <t>product.BAL2AT9HBCKZZZZZ00.1.jpg</t>
  </si>
  <si>
    <t>product.BAL2MM9CBCKZZZZZ00.1.jpg</t>
  </si>
  <si>
    <t>product.BAL5F92BBCKZZZZZ00.1.jpg</t>
  </si>
  <si>
    <t>product.BAL5SR9EWHTZZZZZ00.1.jpg</t>
  </si>
  <si>
    <t>product.BAL5UDY9WHTZZZZZ00.1.jpg</t>
  </si>
  <si>
    <t>product.BAL9A568REDZZZZZ00.1.jpg</t>
  </si>
  <si>
    <t>product.BAL9R8E4BCKZZZZZ00.1.jpg</t>
  </si>
  <si>
    <t>product.BAL98829BCKZZZZZ00.1.jpg</t>
  </si>
  <si>
    <t>product.BALAVT82BCKZZZZZ00.1.jpg</t>
  </si>
  <si>
    <t>product.BALB535KBCKZZZZZ00.1.jpg</t>
  </si>
  <si>
    <t>product.BALDCC8UPINZZZZZ00.1.jpg</t>
  </si>
  <si>
    <t>product.BALEYXJ8BCKZZZZZ00.1.jpg</t>
  </si>
  <si>
    <t>product.BALNJ678BCKZZZZZ00.1.jpg</t>
  </si>
  <si>
    <t>product.BALR9Q9WSILZZZZZ00.1.jpg</t>
  </si>
  <si>
    <t>product.BALW84Y7PINZZZZZ00.1.jpg</t>
  </si>
  <si>
    <t>product.BALWY7Y2BCKZZZZZ00.1.jpg</t>
  </si>
  <si>
    <t>product.BALYHGTDWHTZZZZZ00.1.jpg</t>
  </si>
  <si>
    <t>product.BLMQ4928PINZZZZZ00.1.jpg</t>
  </si>
  <si>
    <t>product.BLMW65J7BCKZZZZZ00.1.jpg</t>
  </si>
  <si>
    <t>product.BOT7NU78BLUZZZZZ00.1.jpg</t>
  </si>
  <si>
    <t>product.BOT7NU78ORAZZZZZ00.1.jpg</t>
  </si>
  <si>
    <t>product.BOT7WT52BRWZZZZZ00.1.jpg</t>
  </si>
  <si>
    <t>product.BOT24JM5GRYZZZZZ00.1.jpg</t>
  </si>
  <si>
    <t>product.BOT24JM5REDZZZZZ00.1.jpg</t>
  </si>
  <si>
    <t>product.BOT43U39BCKZZZZZ00.1.jpg</t>
  </si>
  <si>
    <t>product.BOT647PQBCKZZZZZ00.1.jpg</t>
  </si>
  <si>
    <t>product.BOTV5G6DGRYZZZZZ00.1.jpg</t>
  </si>
  <si>
    <t>product.BUR2BHZ9BEIZZZZZ00.1.jpg</t>
  </si>
  <si>
    <t>product.BUR6CKH8BCKZZZZZ00.1.jpg</t>
  </si>
  <si>
    <t>product.BUR63V7RBRWZZZZZ00.1.jpg</t>
  </si>
  <si>
    <t>product.BUR9627DBEIZZZZZ00.1.jpg</t>
  </si>
  <si>
    <t>product.BURA32MEBCKZZZZZ00.1.jpg</t>
  </si>
  <si>
    <t>product.BURAC742BCKZZZZZ00.1.jpg</t>
  </si>
  <si>
    <t>product.BURB4D4YBRWZZZZZ00.1.jpg</t>
  </si>
  <si>
    <t>product.BURDKJ55BCKZZZZZ00.1.jpg</t>
  </si>
  <si>
    <t>product.BURW2SA5BEIZZZZZ00.1.jpg</t>
  </si>
  <si>
    <t>product.BYF4RH8TBRWZZZZZ00.1.jpg</t>
  </si>
  <si>
    <t>product.BYF5A8KVBLUZZZZZ00.1.jpg</t>
  </si>
  <si>
    <t>product.BYF8YS92REDZZZZZ00.1.jpg</t>
  </si>
  <si>
    <t>product.BYF94MENBRWZZZZZ00.1.jpg</t>
  </si>
  <si>
    <t>product.BYF389VABLUZZZZZ00.1.jpg</t>
  </si>
  <si>
    <t>product.BYFAE877BLUZZZZZ00.1.jpg</t>
  </si>
  <si>
    <t>product.BYFV67KGPINZZZZZ00.1.jpg</t>
  </si>
  <si>
    <t>product.BYFWXQT6PINZZZZZ00.1.jpg</t>
  </si>
  <si>
    <t>product.CEL2K3Z7BCKZZZZZ00.1.jpg</t>
  </si>
  <si>
    <t>product.CEL4N8U2BEIZZZZZ00.1.jpg</t>
  </si>
  <si>
    <t>product.CEL5EYFQNAVZZZZZ00.1.jpg</t>
  </si>
  <si>
    <t>product.CEL9V9HABCKZZZZZ00.1.jpg</t>
  </si>
  <si>
    <t>product.CEL9V9HABURZZZZZ00.1.jpg</t>
  </si>
  <si>
    <t>product.CEL84WJHBCKZZZZZ00.1.jpg</t>
  </si>
  <si>
    <t>product.CEL84WJHREDZZZZZ00.1.jpg</t>
  </si>
  <si>
    <t>product.CEL95N6SWHTZZZZZ00.1.jpg</t>
  </si>
  <si>
    <t>product.CEL5472BBEIZZZZZ00.1.jpg</t>
  </si>
  <si>
    <t>product.CEL7449KBCKZZZZZ00.1.jpg</t>
  </si>
  <si>
    <t>product.CEL24777BCKZZZZZ00.1.jpg</t>
  </si>
  <si>
    <t>product.CEL97253BCKZZZZZ00.1.jpg</t>
  </si>
  <si>
    <t>product.CEL97253BL1ZZZZZ01.1.jpg</t>
  </si>
  <si>
    <t>product.CEL97253BLUZZZZZ00.1.jpg</t>
  </si>
  <si>
    <t>product.CEL97253BURZZZZZ00.1.jpg</t>
  </si>
  <si>
    <t>product.CEL97253GRYZZZZZ00.1.jpg</t>
  </si>
  <si>
    <t>product.CELN5ZS8BEIZZZZZ00.1.jpg</t>
  </si>
  <si>
    <t>product.CELP693JOWHZZZZZ00.1.jpg</t>
  </si>
  <si>
    <t>product.CELSYGQ3BCKZZZZZ00.1.jpg</t>
  </si>
  <si>
    <t>product.CELV4K8DBCKZZZZZ00.1.jpg</t>
  </si>
  <si>
    <t>product.CELX94Y8BRWZZZZZ00.1.jpg</t>
  </si>
  <si>
    <t>product.CELXG54TBCKZZZZZ00.1.jpg</t>
  </si>
  <si>
    <t>product.CELXG54TBEIZZZZZ00.1.jpg</t>
  </si>
  <si>
    <t>product.CELXG54TGEEZZZZZ00.1.jpg</t>
  </si>
  <si>
    <t>product.CHL5QQN8BEIZZZZZ00.1.jpg</t>
  </si>
  <si>
    <t>product.CHL5QQN8REDZZZZZ00.1.jpg</t>
  </si>
  <si>
    <t>product.CHL7H9STGRYZZZZZ00.1.jpg</t>
  </si>
  <si>
    <t>product.CHL8AS53PURZZZZZ00.1.jpg</t>
  </si>
  <si>
    <t>product.CHL7969KBRWZZZZZ00.1.jpg</t>
  </si>
  <si>
    <t>product.CHLA65KWBRWZZZZZ00.1.jpg</t>
  </si>
  <si>
    <t>product.CHLBTJNHREDZZZZZ00.1.jpg</t>
  </si>
  <si>
    <t>product.CHLC5342BCKZZZZZ00.1.jpg</t>
  </si>
  <si>
    <t>product.CHLC5342BEIZZZZZ00.1.jpg</t>
  </si>
  <si>
    <t>product.CHLC5342BLUZZZZZ00.1.jpg</t>
  </si>
  <si>
    <t>product.CHLC5342BR1ZZZZZ01.1.jpg</t>
  </si>
  <si>
    <t>product.CHLC5342BRWZZZZZ00.1.jpg</t>
  </si>
  <si>
    <t>product.CHLC5342GEEZZZZZ00.1.jpg</t>
  </si>
  <si>
    <t>product.CHLC5342GR1ZZZZZ01.1.jpg</t>
  </si>
  <si>
    <t>product.CHLC5342GRYZZZZZ00.1.jpg</t>
  </si>
  <si>
    <t>product.CHLC5342NAVZZZZZ00.1.jpg</t>
  </si>
  <si>
    <t>product.CHLC5342PINZZZZZ00.1.jpg</t>
  </si>
  <si>
    <t>product.CHLC5342YE1ZZZZZ01.1.jpg</t>
  </si>
  <si>
    <t>product.CHLC5342YELZZZZZ00.1.jpg</t>
  </si>
  <si>
    <t>product.CHLM4RPCREDZZZZZ00.1.jpg</t>
  </si>
  <si>
    <t>product.CHLP996RGR1ZZZZZ01.1.jpg</t>
  </si>
  <si>
    <t>product.CHLP996RGRYZZZZZ00.1.jpg</t>
  </si>
  <si>
    <t>product.CHLP996ROWHZZZZZ00.1.jpg</t>
  </si>
  <si>
    <t>product.CHLP996RPINZZZZZ00.1.jpg</t>
  </si>
  <si>
    <t>product.CHLP996RPURZZZZZ00.1.jpg</t>
  </si>
  <si>
    <t>product.CHLYAMFMGRYZZZZZ00.1.jpg</t>
  </si>
  <si>
    <t>product.CHLYAMFMREDZZZZZ00.1.jpg</t>
  </si>
  <si>
    <t>product.CHLYN64UBLUZZZZZ00.1.jpg</t>
  </si>
  <si>
    <t>product.CHLYN64UREDZZZZZ00.1.jpg</t>
  </si>
  <si>
    <t>product.COA6NQ96GRYZZZZZ00.1.jpg</t>
  </si>
  <si>
    <t>product.COA8H4RCNAVZZZZZ00.1.jpg</t>
  </si>
  <si>
    <t>product.COA9EF95REDZZZZZ00.1.jpg</t>
  </si>
  <si>
    <t>product.COA49DDEREDZZZZZ00.1.jpg</t>
  </si>
  <si>
    <t>product.COA63AYXWHTZZZZZ00.1.jpg</t>
  </si>
  <si>
    <t>product.COA89MD8GRYZZZZZ00.1.jpg</t>
  </si>
  <si>
    <t>product.COA637RVBRWZZZZZ00.1.jpg</t>
  </si>
  <si>
    <t>product.COA662VTORAZZZZZ00.1.jpg</t>
  </si>
  <si>
    <t>product.COA66276BCKZZZZZ00.1.jpg</t>
  </si>
  <si>
    <t>product.COAAA9T7GRYZZZZZ00.1.jpg</t>
  </si>
  <si>
    <t>product.COAB4783GRYZZZZZ00.1.jpg</t>
  </si>
  <si>
    <t>product.COABK69WGEEZZZZZ00.1.jpg</t>
  </si>
  <si>
    <t>product.COABN7V7BCKZZZZZ00.1.jpg</t>
  </si>
  <si>
    <t>product.COACT97NREDZZZZZ00.1.jpg</t>
  </si>
  <si>
    <t>product.COAD5826BEIZZZZZ00.1.jpg</t>
  </si>
  <si>
    <t>product.COADA79TGRYZZZZZ00.1.jpg</t>
  </si>
  <si>
    <t>product.COAGK34CREDZZZZZ00.1.jpg</t>
  </si>
  <si>
    <t>product.COAGW569BEIZZZZZ00.1.jpg</t>
  </si>
  <si>
    <t>product.COAHQ967REDZZZZZ00.1.jpg</t>
  </si>
  <si>
    <t>product.COAKBKF4REDZZZZZ00.1.jpg</t>
  </si>
  <si>
    <t>product.COAN49T3REDZZZZZ00.1.jpg</t>
  </si>
  <si>
    <t>product.COANS6WYNAVZZZZZ00.1.jpg</t>
  </si>
  <si>
    <t>product.COAP6JKFBCKZZZZZ00.1.jpg</t>
  </si>
  <si>
    <t>product.COATV679BCKZZZZZ00.1.jpg</t>
  </si>
  <si>
    <t>product.COAYKAY6BCKZZZZZ00.1.jpg</t>
  </si>
  <si>
    <t>product.COAYNVBEBRWZZZZZ00.1.jpg</t>
  </si>
  <si>
    <t>product.COAZ9M96BRWZZZZZ00.1.jpg</t>
  </si>
  <si>
    <t>product.COP3U6EGPINZZZZZ00.1.jpg</t>
  </si>
  <si>
    <t>product.COP8K5HVBCKZZZZZ00.1.jpg</t>
  </si>
  <si>
    <t>product.COP8K5HVGEEZZZZZ00.1.jpg</t>
  </si>
  <si>
    <t>product.COU6HP72ORAZZZZZ00.1.jpg</t>
  </si>
  <si>
    <t>product.COU8ZK44BLUZZZZZ00.1.jpg</t>
  </si>
  <si>
    <t>product.COU8ZK44REDZZZZZ00.1.jpg</t>
  </si>
  <si>
    <t>product.COU8ZK44SILZZZZZ00.1.jpg</t>
  </si>
  <si>
    <t>product.COU8ZK44WHTZZZZZ00.1.jpg</t>
  </si>
  <si>
    <t>product.COU4595FORAZZZZZ00.1.jpg</t>
  </si>
  <si>
    <t>product.COU4595FWHTZZZZZ00.1.jpg</t>
  </si>
  <si>
    <t>product.DEM4DC23BRWZZZZZ00.1.jpg</t>
  </si>
  <si>
    <t>product.DEM8689SGEEZZZZZ00.1.jpg</t>
  </si>
  <si>
    <t>product.DEM96745BCKZZZZZ00.1.jpg</t>
  </si>
  <si>
    <t>product.DEME7R2EBCKZZZZZ00.1.jpg</t>
  </si>
  <si>
    <t>product.DEME7R2EBRWZZZZZ00.1.jpg</t>
  </si>
  <si>
    <t>product.DIO9YX8JBLUZZZZZ00.1.jpg</t>
  </si>
  <si>
    <t>product.DIO68A76BEIZZZZZ00.1.jpg</t>
  </si>
  <si>
    <t>product.DIO68A76PINZZZZZ00.1.jpg</t>
  </si>
  <si>
    <t>product.DIO25337BLUZZZZZ00.1.jpg</t>
  </si>
  <si>
    <t>product.DIODTWM2PINZZZZZ00.1.jpg</t>
  </si>
  <si>
    <t>product.DIOKG748BEIZZZZZ00.1.jpg</t>
  </si>
  <si>
    <t>product.DIOMS3E9BLUZZZZZ00.1.jpg</t>
  </si>
  <si>
    <t>product.DIOTYY72BRWZZZZZ00.1.jpg</t>
  </si>
  <si>
    <t>product.DIOV6X8WBEIZZZZZ00.1.jpg</t>
  </si>
  <si>
    <t>product.DIOV6X8WBLUZZZZZ00.1.jpg</t>
  </si>
  <si>
    <t>product.DIOXGRHEBCKZZZZZ00.1.jpg</t>
  </si>
  <si>
    <t>product.DIOXGRHEREDZZZZZ00.1.jpg</t>
  </si>
  <si>
    <t>product.DIOYE788BCKZZZZZ00.1.jpg</t>
  </si>
  <si>
    <t>product.DRAAN5H2BRWZZZZZ00.1.jpg</t>
  </si>
  <si>
    <t>product.DRE7VB74BCKZZZZZ00.1.jpg</t>
  </si>
  <si>
    <t>product.DRE58KUWBLUZZZZZ00.1.jpg</t>
  </si>
  <si>
    <t>product.DRE96U57GEEZZZZZ00.1.jpg</t>
  </si>
  <si>
    <t>product.DRE389NUBRWZZZZZ00.1.jpg</t>
  </si>
  <si>
    <t>product.DRE8469PBLUZZZZZ00.1.jpg</t>
  </si>
  <si>
    <t>product.DREB23JDBEIZZZZZ00.1.jpg</t>
  </si>
  <si>
    <t>product.DREH836TBLUZZZZZ00.1.jpg</t>
  </si>
  <si>
    <t>product.DSL72P3NBEIZZZZZ00.1.jpg</t>
  </si>
  <si>
    <t>product.DSL52729BRWZZZZZ00.1.jpg</t>
  </si>
  <si>
    <t>product.DSL52729YELZZZZZ00.1.jpg</t>
  </si>
  <si>
    <t>product.DSLC3TB2PURZZZZZ00.1.jpg</t>
  </si>
  <si>
    <t>product.DSLCSPGXBCKZZZZZ00.1.jpg</t>
  </si>
  <si>
    <t>product.DSLCSPGXBEIZZZZZ00.1.jpg</t>
  </si>
  <si>
    <t>product.DSLCSPGXBRWZZZZZ00.1.jpg</t>
  </si>
  <si>
    <t>product.DSLGWGHNWHTZZZZZ00.1.jpg</t>
  </si>
  <si>
    <t>product.DSLS772KBEIZZZZZ00.1.jpg</t>
  </si>
  <si>
    <t>product.DSLSBP74BRWZZZZZ00.1.jpg</t>
  </si>
  <si>
    <t>product.DSLW8B98BCKZZZZZ00.1.jpg</t>
  </si>
  <si>
    <t>product.DSLXNKC4BCKZZZZZ00.1.jpg</t>
  </si>
  <si>
    <t>product.DSLXNKC4BEIZZZZZ00.1.jpg</t>
  </si>
  <si>
    <t>product.DSLZ5PQ6BLUZZZZZ00.1.jpg</t>
  </si>
  <si>
    <t>product.DVNKFZ36BCKZZZZZ00.1.jpg</t>
  </si>
  <si>
    <t>product.DXG3Z499BCKZZZZZ00.1.jpg</t>
  </si>
  <si>
    <t>product.DXG33G7XREDZZZZZ00.1.jpg</t>
  </si>
  <si>
    <t>product.DXG38393PINZZZZZ00.1.jpg</t>
  </si>
  <si>
    <t>product.DXGC957APINZZZZZ00.1.jpg</t>
  </si>
  <si>
    <t>product.DXGH636WPINZZZZZ00.1.jpg</t>
  </si>
  <si>
    <t>product.DXGKZ52FBCKZZZZZ00.1.jpg</t>
  </si>
  <si>
    <t>product.FEN3NTU9GOLZZZZZ00.1.jpg</t>
  </si>
  <si>
    <t>product.FEN4EVD2BCKLLLLL00.1.jpg</t>
  </si>
  <si>
    <t>product.FEN4EVD2BL1LLLLL01.1.jpg</t>
  </si>
  <si>
    <t>product.FEN4EVD2BLULLLLL00.1.jpg</t>
  </si>
  <si>
    <t>product.FEN4EVD2BRWLLLLL00.1.jpg</t>
  </si>
  <si>
    <t>product.FEN4EVD2GEELLLLL00.1.jpg</t>
  </si>
  <si>
    <t>product.FEN4EVD2ORALLLLL00.1.jpg</t>
  </si>
  <si>
    <t>product.FEN4EVD2PI1LLLLL01.1.jpg</t>
  </si>
  <si>
    <t>product.FEN4EVD2PINLLLLL00.1.jpg</t>
  </si>
  <si>
    <t>product.FEN4EVD2PURLLLLL00.1.jpg</t>
  </si>
  <si>
    <t>product.FEN4EVD2WHTLLLLL00.1.jpg</t>
  </si>
  <si>
    <t>product.FEN4S8CDGEELLLLL00.1.jpg</t>
  </si>
  <si>
    <t>product.FEN4S8CDPINLLLLL00.1.jpg</t>
  </si>
  <si>
    <t>product.FEN4S8CDWHTLLLLL00.1.jpg</t>
  </si>
  <si>
    <t>product.FEN5CVREMULLLLLL00.1.jpg</t>
  </si>
  <si>
    <t>product.FEN5E8SXBCKLLLLL00.1.jpg</t>
  </si>
  <si>
    <t>product.FEN5E8SXBEILLLLL00.1.jpg</t>
  </si>
  <si>
    <t>product.FEN5E8SXBLULLLLL00.1.jpg</t>
  </si>
  <si>
    <t>product.FEN5E8SXBRWLLLLL00.1.jpg</t>
  </si>
  <si>
    <t>product.FEN5E8SXGEELLLLL00.1.jpg</t>
  </si>
  <si>
    <t>product.FEN6GV7QPINLLLLL00.1.jpg</t>
  </si>
  <si>
    <t>product.FEN7Q974GEELLLLL00.1.jpg</t>
  </si>
  <si>
    <t>product.FEN7Q974REDLLLLL00.1.jpg</t>
  </si>
  <si>
    <t>product.FEN7Q974WHTLLLLL00.1.jpg</t>
  </si>
  <si>
    <t>product.FEN8PMSXBCKLLLLL00.1.jpg</t>
  </si>
  <si>
    <t>product.FEN8PMSXBEILLLLL00.1.jpg</t>
  </si>
  <si>
    <t>product.FEN8PMSXBLULLLLL00.1.jpg</t>
  </si>
  <si>
    <t>product.FEN8PMSXBRWLLLLL00.1.jpg</t>
  </si>
  <si>
    <t>product.FEN8PMSXPINLLLLL00.1.jpg</t>
  </si>
  <si>
    <t>product.FEN8PMSXWHTLLLLL00.1.jpg</t>
  </si>
  <si>
    <t>product.FEN9D698BRWLLLLL00.1.jpg</t>
  </si>
  <si>
    <t>product.FEN9D698GRYLLLLL00.1.jpg</t>
  </si>
  <si>
    <t>product.FEN88W4JBRWLLLLL00.1.jpg</t>
  </si>
  <si>
    <t>product.FEN88W4JPINLLLLL00.1.jpg</t>
  </si>
  <si>
    <t>product.FEN88W4JWHTLLLLL00.1.jpg</t>
  </si>
  <si>
    <t>product.FEN88W4JYELLLLLL00.1.jpg</t>
  </si>
  <si>
    <t>product.FEN89HT7YELLLLLL00.1.jpg</t>
  </si>
  <si>
    <t>product.FEN42475BLUZZZZZ00.1.jpg</t>
  </si>
  <si>
    <t>product.FENC4G57BCKLLLLL00.1.jpg</t>
  </si>
  <si>
    <t>product.FENC4G57BEILLLLL00.1.jpg</t>
  </si>
  <si>
    <t>product.FENC4G57BLULLLLL00.1.jpg</t>
  </si>
  <si>
    <t>product.FENC4G57BRWLLLLL00.1.jpg</t>
  </si>
  <si>
    <t>product.FENC4G57PINLLLLL00.1.jpg</t>
  </si>
  <si>
    <t>product.FENC4G57REDLLLLL00.1.jpg</t>
  </si>
  <si>
    <t>product.FENC4G57YELLLLLL00.1.jpg</t>
  </si>
  <si>
    <t>product.FENC22U5BCKLLLLL00.1.jpg</t>
  </si>
  <si>
    <t>product.FENC22U5BEILLLLL00.1.jpg</t>
  </si>
  <si>
    <t>product.FENC22U5BLULLLLL00.1.jpg</t>
  </si>
  <si>
    <t>product.FENC22U5BRWLLLLL00.1.jpg</t>
  </si>
  <si>
    <t>product.FENC22U5GEELLLLL00.1.jpg</t>
  </si>
  <si>
    <t>product.FENC22U5GRYLLLLL00.1.jpg</t>
  </si>
  <si>
    <t>product.FENC22U5PINLLLLL00.1.jpg</t>
  </si>
  <si>
    <t>product.FENC22U5REDLLLLL00.1.jpg</t>
  </si>
  <si>
    <t>product.FENC22U5WHTLLLLL00.1.jpg</t>
  </si>
  <si>
    <t>product.FENDEFF6WHTZZZZZ00.1.jpg</t>
  </si>
  <si>
    <t>product.FENJWQU6BCKZZZZZ00.1.jpg</t>
  </si>
  <si>
    <t>product.FENJWQU6BEIZZZZZ00.1.jpg</t>
  </si>
  <si>
    <t>product.FENJWQU6BRWZZZZZ00.1.jpg</t>
  </si>
  <si>
    <t>product.FENK7F72BEILLLLL00.1.jpg</t>
  </si>
  <si>
    <t>product.FENK7F72BRWLLLLL00.1.jpg</t>
  </si>
  <si>
    <t>product.FENK7F72GEELLLLL00.1.jpg</t>
  </si>
  <si>
    <t>product.FENK7F72WHTLLLLL00.1.jpg</t>
  </si>
  <si>
    <t>product.FENPW4UGMULZZZZZ00.1.jpg</t>
  </si>
  <si>
    <t>product.FENQSD66BURZZZZZ00.1.jpg</t>
  </si>
  <si>
    <t>product.FENSE22YBLULLLLL00.1.jpg</t>
  </si>
  <si>
    <t>product.FENSE22YGRYLLLLL00.1.jpg</t>
  </si>
  <si>
    <t>product.FENU7R4FWHTLLLLL00.1.jpg</t>
  </si>
  <si>
    <t>product.FENU5338PINZZZZZ00.1.jpg</t>
  </si>
  <si>
    <t>product.FENUM68HOWHZZZZZ00.1.jpg</t>
  </si>
  <si>
    <t>product.FENVJ7XYBCKLLLLL00.1.jpg</t>
  </si>
  <si>
    <t>product.FENVJ7XYGEELLLLL00.1.jpg</t>
  </si>
  <si>
    <t>product.FENVJ7XYGRYLLLLL00.1.jpg</t>
  </si>
  <si>
    <t>product.FENVJ7XYORALLLLL00.1.jpg</t>
  </si>
  <si>
    <t>product.FENVJ7XYPI1LLLLL01.1.jpg</t>
  </si>
  <si>
    <t>product.FENVJ7XYYELLLLLL00.1.jpg</t>
  </si>
  <si>
    <t>product.FENY575BBCKLLLLL00.1.jpg</t>
  </si>
  <si>
    <t>product.FENY575BBEILLLLL00.1.jpg</t>
  </si>
  <si>
    <t>product.FENY575BBL1LLLLL01.1.jpg</t>
  </si>
  <si>
    <t>product.FENY575BBL2LLLLL02.1.jpg</t>
  </si>
  <si>
    <t>product.FENY575BBL3LLLLL03.1.jpg</t>
  </si>
  <si>
    <t>product.FENY575BBLULLLLL00.1.jpg</t>
  </si>
  <si>
    <t>product.FENY575BBR1LLLLL01.1.jpg</t>
  </si>
  <si>
    <t>product.FENY575BBRWLLLLL00.1.jpg</t>
  </si>
  <si>
    <t>product.FENY575BGEELLLLL00.1.jpg</t>
  </si>
  <si>
    <t>product.FENY575BORALLLLL00.1.jpg</t>
  </si>
  <si>
    <t>product.FENY575BPI1LLLLL01.1.jpg</t>
  </si>
  <si>
    <t>product.FENY575BPINLLLLL00.1.jpg</t>
  </si>
  <si>
    <t>product.FENY575BPU1LLLLL01.1.jpg</t>
  </si>
  <si>
    <t>product.FENY575BPURLLLLL00.1.jpg</t>
  </si>
  <si>
    <t>product.FENY575BWHTLLLLL00.1.jpg</t>
  </si>
  <si>
    <t>product.FER2KQU8PINZZZZZ00.1.jpg</t>
  </si>
  <si>
    <t>product.FER6UCFDBCKZZZZZ00.1.jpg</t>
  </si>
  <si>
    <t>product.FER7XF34REDZZZZZ00.1.jpg</t>
  </si>
  <si>
    <t>product.FER42KH5BCKZZZZZ00.1.jpg</t>
  </si>
  <si>
    <t>product.FERE7QZKBCKZZZZZ00.1.jpg</t>
  </si>
  <si>
    <t>product.GAN4RTCTBCKZZZZZ00.1.jpg</t>
  </si>
  <si>
    <t>product.GANC69PDBCKZZZZZ00.1.jpg</t>
  </si>
  <si>
    <t>product.GANP779KBCKZZZZZ00.1.jpg</t>
  </si>
  <si>
    <t>product.GANP779KBRWZZZZZ00.1.jpg</t>
  </si>
  <si>
    <t>product.GANQJT5KPINZZZZZ00.1.jpg</t>
  </si>
  <si>
    <t>product.GANQJT5KYELZZZZZ00.1.jpg</t>
  </si>
  <si>
    <t>product.GAV4T8QKBRWZZZZZ00.1.jpg</t>
  </si>
  <si>
    <t>product.GAV9G4S5BURZZZZZ00.1.jpg</t>
  </si>
  <si>
    <t>product.GAV9G4S5GEEZZZZZ00.1.jpg</t>
  </si>
  <si>
    <t>product.GAV9G4S5NAVZZZZZ00.1.jpg</t>
  </si>
  <si>
    <t>product.GAV9G4S5PINZZZZZ00.1.jpg</t>
  </si>
  <si>
    <t>product.GAV448DQGRYZZZZZ00.1.jpg</t>
  </si>
  <si>
    <t>product.GAV8379GBEIZZZZZ00.1.jpg</t>
  </si>
  <si>
    <t>product.GAVASU42BCKZZZZZ00.1.jpg</t>
  </si>
  <si>
    <t>product.GAVASU42ORAZZZZZ00.1.jpg</t>
  </si>
  <si>
    <t>product.GAVV55ZBREDZZZZZ00.1.jpg</t>
  </si>
  <si>
    <t>product.GIV8CX45BCKZZZZZ00.1.jpg</t>
  </si>
  <si>
    <t>product.GIV8CX45YELZZZZZ00.1.jpg</t>
  </si>
  <si>
    <t>product.GIVF987GREDZZZZZ00.1.jpg</t>
  </si>
  <si>
    <t>product.GIVNSC26PINZZZZZ00.1.jpg</t>
  </si>
  <si>
    <t>product.GIVQFRHCREDZZZZZ00.1.jpg</t>
  </si>
  <si>
    <t>product.GIVW4D25PINZZZZZ00.1.jpg</t>
  </si>
  <si>
    <t>product.GUC3F6Y2OWHZZZZZ00.1.jpg</t>
  </si>
  <si>
    <t>product.GUC4J655BCKZZZZZ00.1.jpg</t>
  </si>
  <si>
    <t>product.GUC5ED66BEIZZZZZ00.1.jpg</t>
  </si>
  <si>
    <t>product.GUC6S274MULZZZZZ00.1.jpg</t>
  </si>
  <si>
    <t>product.GUC453ZKREDZZZZZ00.1.jpg</t>
  </si>
  <si>
    <t>product.GUCMGW73BCKZZZZZ00.1.jpg</t>
  </si>
  <si>
    <t>product.GUCMGW73BEIZZZZZ00.1.jpg</t>
  </si>
  <si>
    <t>product.GUCUSQ9VBCKZZZZZ00.1.jpg</t>
  </si>
  <si>
    <t>product.GUCYTY73BCKAZZZM00.1.jpg</t>
  </si>
  <si>
    <t>product.IMA33TMMBCKZZZZZ00.1.jpg</t>
  </si>
  <si>
    <t>product.IMA33TMMGEEZZZZZ00.1.jpg</t>
  </si>
  <si>
    <t>product.IMA94H9GBCKZZZZZ00.1.jpg</t>
  </si>
  <si>
    <t>product.IMA94H9GGEEZZZZZ00.1.jpg</t>
  </si>
  <si>
    <t>product.IMA94H9GREDZZZZZ00.1.jpg</t>
  </si>
  <si>
    <t>product.IMA94R52BCKZZZZZ00.1.jpg</t>
  </si>
  <si>
    <t>product.IMAX83V7BCKZZZZZ00.1.jpg</t>
  </si>
  <si>
    <t>product.IMAX83V7REDZZZZZ00.1.jpg</t>
  </si>
  <si>
    <t>product.IMAYZWS6BCKZZZZZ00.1.jpg</t>
  </si>
  <si>
    <t>product.IMAYZWS6BEIZZZZZ00.1.jpg</t>
  </si>
  <si>
    <t>product.JAC3C83RBCKZZZZZ00.1.jpg</t>
  </si>
  <si>
    <t>product.JAC4DK96PINZZZZZ00.1.jpg</t>
  </si>
  <si>
    <t>product.JAC7J298NAVZZZZZ00.1.jpg</t>
  </si>
  <si>
    <t>product.JAC7QJ97BEIZZZZZ00.1.jpg</t>
  </si>
  <si>
    <t>product.JAC8DAD9WHTZZZZZ00.1.jpg</t>
  </si>
  <si>
    <t>product.JAC9Q7S5BRWZZZZZ00.1.jpg</t>
  </si>
  <si>
    <t>product.JAC659W4BLUZZZZZ00.1.jpg</t>
  </si>
  <si>
    <t>product.JAC659W4BURZZZZZ00.1.jpg</t>
  </si>
  <si>
    <t>product.JACAV4BYPINZZZZZ00.1.jpg</t>
  </si>
  <si>
    <t>product.JACQZ7FTPURZZZZZ00.1.jpg</t>
  </si>
  <si>
    <t>product.JACTW778PURZZZZZ00.1.jpg</t>
  </si>
  <si>
    <t>product.JCH3Y325BLUZZZZZ00.1.jpg</t>
  </si>
  <si>
    <t>product.JCH4TJA2PURZZZZZ00.1.jpg</t>
  </si>
  <si>
    <t>product.JCH8Y469BCKZZZZZ00.1.jpg</t>
  </si>
  <si>
    <t>product.JCH8YR9BGRYZZZZZ00.1.jpg</t>
  </si>
  <si>
    <t>product.JCH95D63PINZZZZZ00.1.jpg</t>
  </si>
  <si>
    <t>product.JCH297KHPINZZZZZ00.1.jpg</t>
  </si>
  <si>
    <t>product.JCH399MDPINZZZZZ00.1.jpg</t>
  </si>
  <si>
    <t>product.JCH942X4WHTZZZZZ00.1.jpg</t>
  </si>
  <si>
    <t>product.JCH2589MPURZZZZZ00.1.jpg</t>
  </si>
  <si>
    <t>product.JCHF8UGWBCKZZZZZ00.1.jpg</t>
  </si>
  <si>
    <t>product.JCHGFM5AGOLZZZZZ00.1.jpg</t>
  </si>
  <si>
    <t>product.JCHS9C35BCKZZZZZ00.1.jpg</t>
  </si>
  <si>
    <t>product.JIL28RK9BCKZZZZZ00.1.jpg</t>
  </si>
  <si>
    <t>product.JIL52B4UBCKZZZZZ00.1.jpg</t>
  </si>
  <si>
    <t>product.JIL497D2BEIZZZZZ00.1.jpg</t>
  </si>
  <si>
    <t>product.JWA2YSYQBLUZZZZZ00.1.jpg</t>
  </si>
  <si>
    <t>product.JWA2YSYQORAZZZZZ00.1.jpg</t>
  </si>
  <si>
    <t>product.JWA6P85TBCKLLLLL00.1.jpg</t>
  </si>
  <si>
    <t>product.JWA6P85TBE1LLLLL01.1.jpg</t>
  </si>
  <si>
    <t>product.JWA6P85TBEILLLLL00.1.jpg</t>
  </si>
  <si>
    <t>product.JWA6P85TBRWLLLLL00.1.jpg</t>
  </si>
  <si>
    <t>product.JWA6P85TGEELLLLL00.1.jpg</t>
  </si>
  <si>
    <t>product.JWA6P85TMULLLLLL00.1.jpg</t>
  </si>
  <si>
    <t>product.JWA6P85TORALLLLL00.1.jpg</t>
  </si>
  <si>
    <t>product.JWA6P85TWHTLLLLL00.1.jpg</t>
  </si>
  <si>
    <t>product.JWA53UD5MU1LLLLL01.1.jpg</t>
  </si>
  <si>
    <t>product.JWAAGT2NORAZZZZZ00.1.jpg</t>
  </si>
  <si>
    <t>product.JWACY9WKBEIZZZZZ00.1.jpg</t>
  </si>
  <si>
    <t>product.JWADGTSMBCKZZZZZ00.1.jpg</t>
  </si>
  <si>
    <t>product.KEN2WRT7BLUZZZZZ00.1.jpg</t>
  </si>
  <si>
    <t>product.KEN5YDRKBCKZZZZZ00.1.jpg</t>
  </si>
  <si>
    <t>product.KEN7F735BLUZZZZZ00.1.jpg</t>
  </si>
  <si>
    <t>product.KEN7X6N8BCKZZZZZ00.1.jpg</t>
  </si>
  <si>
    <t>product.KEN23WD5PINZZZZZ00.1.jpg</t>
  </si>
  <si>
    <t>product.KEN25HCVYELZZZZZ00.1.jpg</t>
  </si>
  <si>
    <t>product.KEN36V38BCKZZZZZ00.1.jpg</t>
  </si>
  <si>
    <t>product.KEN52R2AYELZZZZZ00.1.jpg</t>
  </si>
  <si>
    <t>product.KEN67M73BLUZZZZZ00.1.jpg</t>
  </si>
  <si>
    <t>product.KEN72F5QSILZZZZZ00.1.jpg</t>
  </si>
  <si>
    <t>product.KEN33267PINZZZZZ00.1.jpg</t>
  </si>
  <si>
    <t>product.KEN37649BCKZZZZZ00.1.jpg</t>
  </si>
  <si>
    <t>product.KENJ98C8BLUZZZZZ00.1.jpg</t>
  </si>
  <si>
    <t>product.KENK2Q9NBCKZZZZZ00.1.jpg</t>
  </si>
  <si>
    <t>product.KENM2F97BCKZZZZZ00.1.jpg</t>
  </si>
  <si>
    <t>product.KENQA5GPBCKZZZZZ00.1.jpg</t>
  </si>
  <si>
    <t>product.KENZF947GEEZZZZZ00.1.jpg</t>
  </si>
  <si>
    <t>product.KENZJATRBCKZZZZZ00.1.jpg</t>
  </si>
  <si>
    <t>product.KENZJATRGEEZZZZZ00.1.jpg</t>
  </si>
  <si>
    <t>product.KHA4X9WTBCKZZZZZ00.1.jpg</t>
  </si>
  <si>
    <t>product.LOE7J4JMPINZZZZZ00.1.jpg</t>
  </si>
  <si>
    <t>product.LOE7J4JMREDZZZZZ00.1.jpg</t>
  </si>
  <si>
    <t>product.LOE7J4JMYELZZZZZ00.1.jpg</t>
  </si>
  <si>
    <t>product.LOE7V4Y5YELZZZZZ00.1.jpg</t>
  </si>
  <si>
    <t>product.LOE9HX9AORAZZZZZ00.1.jpg</t>
  </si>
  <si>
    <t>product.LOE29NX9BEIZZZZZ00.1.jpg</t>
  </si>
  <si>
    <t>product.LOE29NX9BRWZZZZZ00.1.jpg</t>
  </si>
  <si>
    <t>product.LOE46KK4BRWZZZZZ00.1.jpg</t>
  </si>
  <si>
    <t>product.LOE335RUBLUZZZZZ00.1.jpg</t>
  </si>
  <si>
    <t>product.LOE692A3MULZZZZZ00.1.jpg</t>
  </si>
  <si>
    <t>product.LOE948B4WHTZZZZZ00.1.jpg</t>
  </si>
  <si>
    <t>product.LOE58333WHTZZZZZ00.1.jpg</t>
  </si>
  <si>
    <t>product.LOEBB89QBCKZZZZZ00.1.jpg</t>
  </si>
  <si>
    <t>product.LOEDTTB2BEIZZZZZ00.1.jpg</t>
  </si>
  <si>
    <t>product.LOEEYU5AYELZZZZZ00.1.jpg</t>
  </si>
  <si>
    <t>product.LOEF5UV6WHTZZZZZ00.1.jpg</t>
  </si>
  <si>
    <t>product.LOEF5556REDZZZZZ00.1.jpg</t>
  </si>
  <si>
    <t>product.LOEFV6C6BCKZZZZZ00.1.jpg</t>
  </si>
  <si>
    <t>product.LOEG7FY2BEIZZZZZ00.1.jpg</t>
  </si>
  <si>
    <t>product.LOEG7FY2GE1ZZZZZ01.1.jpg</t>
  </si>
  <si>
    <t>product.LOEG7FY2GEEZZZZZ00.1.jpg</t>
  </si>
  <si>
    <t>product.LOEG7FY2PINZZZZZ00.1.jpg</t>
  </si>
  <si>
    <t>product.LOEHAHF2BEIZZZZZ00.1.jpg</t>
  </si>
  <si>
    <t>product.LOEHT8GMBCKZZZZZ00.1.jpg</t>
  </si>
  <si>
    <t>product.LOEK2FKGREDZZZZZ00.1.jpg</t>
  </si>
  <si>
    <t>product.LOEN2QY8BRWZZZZZ00.1.jpg</t>
  </si>
  <si>
    <t>product.LOERFZF2GEEZZZZZ00.1.jpg</t>
  </si>
  <si>
    <t>product.LOERFZF2WHTZZZZZ00.1.jpg</t>
  </si>
  <si>
    <t>product.LOES968SBCKZZZZZ00.1.jpg</t>
  </si>
  <si>
    <t>product.LOESUN8NBEIZZZZZ00.1.jpg</t>
  </si>
  <si>
    <t>product.LOESUN8NPURZZZZZ00.1.jpg</t>
  </si>
  <si>
    <t>product.LOET327GBCKZZZZZ00.1.jpg</t>
  </si>
  <si>
    <t>product.LOET327GWHTZZZZZ00.1.jpg</t>
  </si>
  <si>
    <t>product.LOEVY86EBLUZZZZZ00.1.jpg</t>
  </si>
  <si>
    <t>product.LOEX98A4GEEZZZZZ00.1.jpg</t>
  </si>
  <si>
    <t>product.LOEX98A4REDZZZZZ00.1.jpg</t>
  </si>
  <si>
    <t>product.LOEX98A4WHTZZZZZ00.1.jpg</t>
  </si>
  <si>
    <t>product.LOEZD9W3BCKZZZZZ00.1.jpg</t>
  </si>
  <si>
    <t>product.LOEZT76ABEIZZZZZ00.1.jpg</t>
  </si>
  <si>
    <t>product.LVU3M5ZSBCKZZZZZ00.1.jpg</t>
  </si>
  <si>
    <t>product.LVU3SN6KPINZZZZZ00.1.jpg</t>
  </si>
  <si>
    <t>product.LVU3WNF3BLUZZZZZ00.1.jpg</t>
  </si>
  <si>
    <t>product.LVU6UM99BCKZZZZZ00.1.jpg</t>
  </si>
  <si>
    <t>product.LVU6W3UEMULZZZZZ00.1.jpg</t>
  </si>
  <si>
    <t>product.LVU6X7EHBCKZZZZZ00.1.jpg</t>
  </si>
  <si>
    <t>product.LVU8SF7XSILZZZZZ00.1.jpg</t>
  </si>
  <si>
    <t>product.LVU9V7N7BRWZZZZZ00.1.jpg</t>
  </si>
  <si>
    <t>product.LVU9X553BCKZZZZZ00.1.jpg</t>
  </si>
  <si>
    <t>product.LVU54D93BURZZZZZ00.1.jpg</t>
  </si>
  <si>
    <t>product.LVU85SMXPINZZZZZ00.1.jpg</t>
  </si>
  <si>
    <t>product.LVU523UQBRWZZZZZ00.1.jpg</t>
  </si>
  <si>
    <t>product.LVU845H2BCKZZZZZ00.1.jpg</t>
  </si>
  <si>
    <t>product.LVUBT546GEEZZZZZ00.1.jpg</t>
  </si>
  <si>
    <t>product.LVUBW99VGRYZZZZZ00.1.jpg</t>
  </si>
  <si>
    <t>product.LVUCB36GNAVZZZZZ00.1.jpg</t>
  </si>
  <si>
    <t>product.LVUE5JM3PINZZZZZ00.1.jpg</t>
  </si>
  <si>
    <t>product.LVUE6429REDZZZZZ00.1.jpg</t>
  </si>
  <si>
    <t>product.LVUJ5453PINZZZZZ00.1.jpg</t>
  </si>
  <si>
    <t>product.LVUJTR92GRYZZZZZ00.1.jpg</t>
  </si>
  <si>
    <t>product.LVUNJZ57GRYZZZZZ00.1.jpg</t>
  </si>
  <si>
    <t>product.LVUQUC34BCKZZZZZ00.1.jpg</t>
  </si>
  <si>
    <t>product.LVUTS8W5PINZZZZZ00.1.jpg</t>
  </si>
  <si>
    <t>product.LVUVX45PBEIZZZZZ00.1.jpg</t>
  </si>
  <si>
    <t>product.LVUYZ4E9BCKZZZZZ00.1.jpg</t>
  </si>
  <si>
    <t>product.MAX89DM6BCKZZZZZ00.1.jpg</t>
  </si>
  <si>
    <t>product.MAXG3796GRYZZZZZ00.1.jpg</t>
  </si>
  <si>
    <t>product.MAXHKJF4BRWZZZZZ00.1.jpg</t>
  </si>
  <si>
    <t>product.MAXV3CZEBEIZZZZZ00.1.jpg</t>
  </si>
  <si>
    <t>product.MBO3ZU6QBCKZZZZZ00.1.jpg</t>
  </si>
  <si>
    <t>product.MBO8P46JBRWZZZZZ00.1.jpg</t>
  </si>
  <si>
    <t>product.MBO8836JBEIZZZZZ00.1.jpg</t>
  </si>
  <si>
    <t>product.MBOE52YYNAVZZZZZ00.1.jpg</t>
  </si>
  <si>
    <t>product.MBOYG4ZBBLUZZZZZ00.1.jpg</t>
  </si>
  <si>
    <t>product.MC1A7935BEIZZZZZ00.1.jpg</t>
  </si>
  <si>
    <t>product.MC1RF35EBCKZZZZZ00.1.jpg</t>
  </si>
  <si>
    <t>product.MC1RUKHBNAVZZZZZ00.1.jpg</t>
  </si>
  <si>
    <t>product.MC3N928TBCKZZZZZ00.1.jpg</t>
  </si>
  <si>
    <t>product.MC127HWYBEIZZZZZ00.1.jpg</t>
  </si>
  <si>
    <t>product.MC144TZAYELZZZZZ00.1.jpg</t>
  </si>
  <si>
    <t>product.MCJ2ES8BBCKZZZZZ00.1.jpg</t>
  </si>
  <si>
    <t>product.MCJ2NR6UBCKZZZZZ00.1.jpg</t>
  </si>
  <si>
    <t>product.MCJ3M845BCKZZZZZ00.1.jpg</t>
  </si>
  <si>
    <t>product.MCJ3M845BLUZZZZZ00.1.jpg</t>
  </si>
  <si>
    <t>product.MCJ3M845BRWZZZZZ00.1.jpg</t>
  </si>
  <si>
    <t>product.MCJ3M845GEEZZZZZ00.1.jpg</t>
  </si>
  <si>
    <t>product.MCJ7G3D9MULZZZZZ00.1.jpg</t>
  </si>
  <si>
    <t>product.MCJ7KSQEBCKZZZZZ00.1.jpg</t>
  </si>
  <si>
    <t>product.MCJ8KC76BCKZZZZZ00.1.jpg</t>
  </si>
  <si>
    <t>product.MCJ25RAVBCKZZZZZ00.1.jpg</t>
  </si>
  <si>
    <t>product.MCJ29X5GREDZZZZZ00.1.jpg</t>
  </si>
  <si>
    <t>product.MCJ29Y96MULZZZZZ00.1.jpg</t>
  </si>
  <si>
    <t>product.MCJ79NK9BEIZZZZZ00.1.jpg</t>
  </si>
  <si>
    <t>product.MCJ354F3PINZZZZZ00.1.jpg</t>
  </si>
  <si>
    <t>product.MCJ7489WWHTZZZZZ00.1.jpg</t>
  </si>
  <si>
    <t>product.MCJB2N6WGOLZZZZZ00.1.jpg</t>
  </si>
  <si>
    <t>product.MCJB2N6WPINZZZZZ00.1.jpg</t>
  </si>
  <si>
    <t>product.MCJB2N6WSILZZZZZ00.1.jpg</t>
  </si>
  <si>
    <t>product.MCJHVH43BCKZZZZZ00.1.jpg</t>
  </si>
  <si>
    <t>product.MCJJKSC3REDZZZZZ00.1.jpg</t>
  </si>
  <si>
    <t>product.MCJKF2B6BCKZZZZZ00.1.jpg</t>
  </si>
  <si>
    <t>product.MCJN4MYDNAVZZZZZ00.1.jpg</t>
  </si>
  <si>
    <t>product.MCJN4MYDORAZZZZZ00.1.jpg</t>
  </si>
  <si>
    <t>product.MCJN4MYDREDZZZZZ00.1.jpg</t>
  </si>
  <si>
    <t>product.MCJU76P7MULZZZZZ00.1.jpg</t>
  </si>
  <si>
    <t>product.MCJXS365BCKZZZZZ00.1.jpg</t>
  </si>
  <si>
    <t>product.MCJXS365BRWZZZZZ00.1.jpg</t>
  </si>
  <si>
    <t>product.MCJZ697VBCKZZZZZ00.1.jpg</t>
  </si>
  <si>
    <t>product.MCR3X367PINLLLLL00.1.jpg</t>
  </si>
  <si>
    <t>product.MCR49X76BLULLLLL00.1.jpg</t>
  </si>
  <si>
    <t>product.MCR94DU3REDLLLLL00.1.jpg</t>
  </si>
  <si>
    <t>product.MCREXTT3BURLLLLL00.1.jpg</t>
  </si>
  <si>
    <t>product.MCRGZ234BCKLLLLL00.1.jpg</t>
  </si>
  <si>
    <t>product.MCRJ9YNDBURLLLLL00.1.jpg</t>
  </si>
  <si>
    <t>product.MCRR694TYELLLLLL00.1.jpg</t>
  </si>
  <si>
    <t>product.MCRS2V4VPINLLLLL00.1.jpg</t>
  </si>
  <si>
    <t>product.MIU4D7GBBCKZZZZZ00.1.jpg</t>
  </si>
  <si>
    <t>product.MIU5MZ6GBCKZZZZZ00.1.jpg</t>
  </si>
  <si>
    <t>product.MIU6KZ38BCKZZZZZ00.1.jpg</t>
  </si>
  <si>
    <t>product.MIU8DZZKPINZZZZZ00.1.jpg</t>
  </si>
  <si>
    <t>product.MIU8T42WGOLZZZZZ00.1.jpg</t>
  </si>
  <si>
    <t>product.MIU9QT78OWHZZZZZ00.1.jpg</t>
  </si>
  <si>
    <t>product.MIU22J7XBCKZZZZZ00.1.jpg</t>
  </si>
  <si>
    <t>product.MIU23D3TBCKZZZZZ00.1.jpg</t>
  </si>
  <si>
    <t>product.MIU92JG4BCKZZZZZ00.1.jpg</t>
  </si>
  <si>
    <t>product.MIU492AWBURZZZZZ00.1.jpg</t>
  </si>
  <si>
    <t>product.MIU826AJPINZZZZZ00.1.jpg</t>
  </si>
  <si>
    <t>product.MIU897HVBCKZZZZZ00.1.jpg</t>
  </si>
  <si>
    <t>product.MIU36578BRWZZZZZ00.1.jpg</t>
  </si>
  <si>
    <t>product.MIUEKX48BCKZZZZZ00.1.jpg</t>
  </si>
  <si>
    <t>product.MIUMZS46PINZZZZZ00.1.jpg</t>
  </si>
  <si>
    <t>product.MIUNQ755MULZZZZZ00.1.jpg</t>
  </si>
  <si>
    <t>product.MIUQ56CCBCKZZZZZ00.1.jpg</t>
  </si>
  <si>
    <t>product.MIUX5V7CBCKZZZZZ00.1.jpg</t>
  </si>
  <si>
    <t>product.MIUZ85FNSILZZZZZ00.1.jpg</t>
  </si>
  <si>
    <t>product.MMM8CHZPWHTZZZZZ00.1.jpg</t>
  </si>
  <si>
    <t>product.MMM9S295WHTZZZZZ00.1.jpg</t>
  </si>
  <si>
    <t>product.MMMFC4Q7BCKZZZZZ00.1.jpg</t>
  </si>
  <si>
    <t>product.MMMFC4Q7BE1ZZZZZ01.1.jpg</t>
  </si>
  <si>
    <t>product.MMMFC4Q7BEIZZZZZ00.1.jpg</t>
  </si>
  <si>
    <t>product.MMMFC4Q7GRYZZZZZ00.1.jpg</t>
  </si>
  <si>
    <t>product.MMMQBYV5GRYZZZZZ00.1.jpg</t>
  </si>
  <si>
    <t>product.MNI2D4MFBCKZZZZZ00.1.jpg</t>
  </si>
  <si>
    <t>product.MNI3P398PINZZZZZ00.1.jpg</t>
  </si>
  <si>
    <t>product.MNI4N277OWHZZZZZ00.1.jpg</t>
  </si>
  <si>
    <t>product.MNI5B93JBRWZZZZZ00.1.jpg</t>
  </si>
  <si>
    <t>product.MNI5GCD2BURZZZZZ00.1.jpg</t>
  </si>
  <si>
    <t>product.MNI49V5NPINZZZZZ00.1.jpg</t>
  </si>
  <si>
    <t>product.MNI84P8GWHTZZZZZ00.1.jpg</t>
  </si>
  <si>
    <t>product.MNI86J4FBLUZZZZZ00.1.jpg</t>
  </si>
  <si>
    <t>product.MNI3389WGEEZZZZZ00.1.jpg</t>
  </si>
  <si>
    <t>product.MNI3389WGRYZZZZZ00.1.jpg</t>
  </si>
  <si>
    <t>product.MNIEVDN7GEEZZZZZ00.1.jpg</t>
  </si>
  <si>
    <t>product.MNIEVDN7MULZZZZZ00.1.jpg</t>
  </si>
  <si>
    <t>product.MNIJET3RGEEZZZZZ00.1.jpg</t>
  </si>
  <si>
    <t>product.MNIJET3RPINZZZZZ00.1.jpg</t>
  </si>
  <si>
    <t>product.MNIN8CPBBLUZZZZZ00.1.jpg</t>
  </si>
  <si>
    <t>product.MNIN8CPBPI1ZZZZZ01.1.jpg</t>
  </si>
  <si>
    <t>product.MNIN8CPBPINZZZZZ00.1.jpg</t>
  </si>
  <si>
    <t>product.MNIPV5C6WHTZZZZZ00.1.jpg</t>
  </si>
  <si>
    <t>product.MNIR5BTCGRYZZZZZ00.1.jpg</t>
  </si>
  <si>
    <t>product.MNIR5BTCORAZZZZZ00.1.jpg</t>
  </si>
  <si>
    <t>product.MNIRBC3RBCKZZZZZ00.1.jpg</t>
  </si>
  <si>
    <t>product.MNIRBC3RBRWZZZZZ00.1.jpg</t>
  </si>
  <si>
    <t>product.MNIRBC3RPINZZZZZ00.1.jpg</t>
  </si>
  <si>
    <t>product.MNIRBC3RWHTZZZZZ00.1.jpg</t>
  </si>
  <si>
    <t>product.MNIUE84CBLUZZZZZ00.1.jpg</t>
  </si>
  <si>
    <t>product.MNIUE84CGEEZZZZZ00.1.jpg</t>
  </si>
  <si>
    <t>product.MNIUE84CPINZZZZZ00.1.jpg</t>
  </si>
  <si>
    <t>product.MOY23RG5BRWZZZZZ00.1.jpg</t>
  </si>
  <si>
    <t>product.MSGDHAQEBCKZZZZZ00.1.jpg</t>
  </si>
  <si>
    <t>product.MSGWQ5VRBCKZZZZZ00.1.jpg</t>
  </si>
  <si>
    <t>product.MSGWQ5VRPINZZZZZ00.1.jpg</t>
  </si>
  <si>
    <t>product.MUU5W7GQOWHZZZZZ00.1.jpg</t>
  </si>
  <si>
    <t>product.MUU9F4X5NAVZZZZZ00.1.jpg</t>
  </si>
  <si>
    <t>product.MUU99QE2REDZZZZZ00.1.jpg</t>
  </si>
  <si>
    <t>product.MUUQK5J4BCKZZZZZ00.1.jpg</t>
  </si>
  <si>
    <t>product.N21S9DTAGEEZZZZZ00.1.jpg</t>
  </si>
  <si>
    <t>product.OFF2J888BCKZZZZZ00.1.jpg</t>
  </si>
  <si>
    <t>product.OFF4S567WHTZZZZZ00.1.jpg</t>
  </si>
  <si>
    <t>product.OFF6C7Q5BCKZZZZZ00.1.jpg</t>
  </si>
  <si>
    <t>product.OFF9YKWFBCKZZZZZ00.1.jpg</t>
  </si>
  <si>
    <t>product.OFFX2845ORAZZZZZ00.1.jpg</t>
  </si>
  <si>
    <t>product.OFFY2X84BCKZZZZZ00.1.jpg</t>
  </si>
  <si>
    <t>product.OFFY97TMWHTZZZZZ00.1.jpg</t>
  </si>
  <si>
    <t>product.PAT87BMBBE1ZZZZZ01.1.jpg</t>
  </si>
  <si>
    <t>product.PAT87BMBBEIZZZZZ00.1.jpg</t>
  </si>
  <si>
    <t>product.PCR6WYABPINZZZZZ00.1.jpg</t>
  </si>
  <si>
    <t>product.PCR427YDSILZZZZZ00.1.jpg</t>
  </si>
  <si>
    <t>product.PCRDQ573GOLZZZZZ00.1.jpg</t>
  </si>
  <si>
    <t>product.PCRTE2M7SILZZZZZ00.1.jpg</t>
  </si>
  <si>
    <t>product.PCRW6X78SILZZZZZ00.1.jpg</t>
  </si>
  <si>
    <t>product.PIARGTE7BRWZZZZZ00.1.jpg</t>
  </si>
  <si>
    <t>product.PIE55V93BCKZZZZZ00.1.jpg</t>
  </si>
  <si>
    <t>product.PIE55V93BE1ZZZZZ01.1.jpg</t>
  </si>
  <si>
    <t>product.PIE55V93BRWZZZZZ00.1.jpg</t>
  </si>
  <si>
    <t>product.PIE55V93PINZZZZZ00.1.jpg</t>
  </si>
  <si>
    <t>product.PIE65293BLUZZZZZ00.1.jpg</t>
  </si>
  <si>
    <t>product.PIE65293WHTZZZZZ00.1.jpg</t>
  </si>
  <si>
    <t>product.PRA6T5T5WHTZZZZZ00.1.jpg</t>
  </si>
  <si>
    <t>product.PRA7MTPSGEEZZZZZ00.1.jpg</t>
  </si>
  <si>
    <t>product.PRA7MTPSREDZZZZZ00.1.jpg</t>
  </si>
  <si>
    <t>product.PRA8J2NHBCKZZZZZ00.1.jpg</t>
  </si>
  <si>
    <t>product.PRA57PC6BCKZZZZZ00.1.jpg</t>
  </si>
  <si>
    <t>product.PRA97T4WBCKZZZZZ00.1.jpg</t>
  </si>
  <si>
    <t>product.PRA99MK3GOLZZZZZ00.1.jpg</t>
  </si>
  <si>
    <t>product.PRADW4W7BCKZZZZZ00.1.jpg</t>
  </si>
  <si>
    <t>product.PRAJ66E3GEEZZZZZ00.1.jpg</t>
  </si>
  <si>
    <t>product.PRAJ386PGRYZZZZZ00.1.jpg</t>
  </si>
  <si>
    <t>product.PRAKW748BCKZZZZZ00.1.jpg</t>
  </si>
  <si>
    <t>product.PRAPY8Y9BCKZZZZZ00.1.jpg</t>
  </si>
  <si>
    <t>product.PRAPY8Y9BEIZZZZZ00.1.jpg</t>
  </si>
  <si>
    <t>product.PRAPY8Y9BRWZZZZZ00.1.jpg</t>
  </si>
  <si>
    <t>product.PSL6T63EBCKZZZZZ00.1.jpg</t>
  </si>
  <si>
    <t>product.PSL8D6MKBCKZZZZZ00.1.jpg</t>
  </si>
  <si>
    <t>product.PSL38SJMWHTZZZZZ00.1.jpg</t>
  </si>
  <si>
    <t>product.PSL84HK2PURZZZZZ00.1.jpg</t>
  </si>
  <si>
    <t>product.PSLAPJ97BCKZZZZZ00.1.jpg</t>
  </si>
  <si>
    <t>product.PSLAPJ97BEIZZZZZ00.1.jpg</t>
  </si>
  <si>
    <t>product.PSLBG9P7BCKZZZZZ00.1.jpg</t>
  </si>
  <si>
    <t>product.PSLC9H98BLUZZZZZ00.1.jpg</t>
  </si>
  <si>
    <t>product.PSLT26VCGRYZZZZZ00.1.jpg</t>
  </si>
  <si>
    <t>product.PSLU422YBCKZZZZZ00.1.jpg</t>
  </si>
  <si>
    <t>product.PSLUWK57BRWZZZZZ00.1.jpg</t>
  </si>
  <si>
    <t>product.REJP6926OWHZZZZZ00.1.jpg</t>
  </si>
  <si>
    <t>product.REP5KQHHBCKZZZZZ00.1.jpg</t>
  </si>
  <si>
    <t>product.REP8398RSILZZZZZ00.1.jpg</t>
  </si>
  <si>
    <t>product.REPE77D7BCKZZZZZ00.1.jpg</t>
  </si>
  <si>
    <t>product.REPE77D7PINZZZZZ00.1.jpg</t>
  </si>
  <si>
    <t>product.ROG6V4A2BLUZZZZZ00.1.jpg</t>
  </si>
  <si>
    <t>product.ROG5878SWHTZZZZZ00.1.jpg</t>
  </si>
  <si>
    <t>product.ROGFAZWQWHTZZZZZ00.1.jpg</t>
  </si>
  <si>
    <t>product.ROGH6FGCBCKZZZZZ00.1.jpg</t>
  </si>
  <si>
    <t>product.ROW53848BCKZZZZZ00.1.jpg</t>
  </si>
  <si>
    <t>product.ROWGWMBBBEIZZZZZ00.1.jpg</t>
  </si>
  <si>
    <t>product.ROWGWMBBGEEZZZZZ00.1.jpg</t>
  </si>
  <si>
    <t>product.ROWN4N45BCKZZZZZ00.1.jpg</t>
  </si>
  <si>
    <t>product.ROWN4N45BURZZZZZ00.1.jpg</t>
  </si>
  <si>
    <t>product.ROWQ6YP8GEEZZZZZ00.1.jpg</t>
  </si>
  <si>
    <t>product.ROWQ6YP8MULZZZZZ00.1.jpg</t>
  </si>
  <si>
    <t>product.ROWQ6YP8REDZZZZZ00.1.jpg</t>
  </si>
  <si>
    <t>product.ROWYYB77BCKZZZZZ00.1.jpg</t>
  </si>
  <si>
    <t>product.RSV6A8KFBCKLLLLL00.1.jpg</t>
  </si>
  <si>
    <t>product.RSV6A8KFBEILLLLL00.1.jpg</t>
  </si>
  <si>
    <t>product.RSV6A8KFBL1LLLLL01.1.jpg</t>
  </si>
  <si>
    <t>product.RSV6A8KFBLULLLLL00.1.jpg</t>
  </si>
  <si>
    <t>product.RSV6A8KFBRWLLLLL00.1.jpg</t>
  </si>
  <si>
    <t>product.RSV6A8KFBURLLLLL00.1.jpg</t>
  </si>
  <si>
    <t>product.RSV6A8KFGE1LLLLL01.1.jpg</t>
  </si>
  <si>
    <t>product.RSV6A8KFGE2LLLLL02.1.jpg</t>
  </si>
  <si>
    <t>product.RSV6A8KFGEELLLLL00.1.jpg</t>
  </si>
  <si>
    <t>product.RSV6A8KFGOLLLLLL00.1.jpg</t>
  </si>
  <si>
    <t>product.RSV6A8KFGRYLLLLL00.1.jpg</t>
  </si>
  <si>
    <t>product.RSV6A8KFNAVLLLLL00.1.jpg</t>
  </si>
  <si>
    <t>product.RSV6A8KFORALLLLL00.1.jpg</t>
  </si>
  <si>
    <t>product.RSV6A8KFREDLLLLL00.1.jpg</t>
  </si>
  <si>
    <t>product.RSV6A8KFWHTLLLLL00.1.jpg</t>
  </si>
  <si>
    <t>product.RSV95C75BCKLLLLL00.1.jpg</t>
  </si>
  <si>
    <t>product.RSV95C75BEILLLLL00.1.jpg</t>
  </si>
  <si>
    <t>product.RSV95C75BLULLLLL00.1.jpg</t>
  </si>
  <si>
    <t>product.RSV95C75BRWLLLLL00.1.jpg</t>
  </si>
  <si>
    <t>product.RSV95C75BU1LLLLL01.1.jpg</t>
  </si>
  <si>
    <t>product.RSV95C75BURLLLLL00.1.jpg</t>
  </si>
  <si>
    <t>product.RSV95C75GE1LLLLL01.1.jpg</t>
  </si>
  <si>
    <t>product.RSV95C75GE2LLLLL02.1.jpg</t>
  </si>
  <si>
    <t>product.RSV95C75GE3LLLLL03.1.jpg</t>
  </si>
  <si>
    <t>product.RSV95C75GEELLLLL00.1.jpg</t>
  </si>
  <si>
    <t>product.RSV95C75GO1LLLLL01.1.jpg</t>
  </si>
  <si>
    <t>product.RSV95C75GOLLLLLL00.1.jpg</t>
  </si>
  <si>
    <t>product.RSV95C75ORALLLLL00.1.jpg</t>
  </si>
  <si>
    <t>product.RSV95C75RE1LLLLL01.1.jpg</t>
  </si>
  <si>
    <t>product.RSV95C75REDLLLLL00.1.jpg</t>
  </si>
  <si>
    <t>product.RSV95C75WHTLLLLL00.1.jpg</t>
  </si>
  <si>
    <t>product.RSVHA7ASBCKLLLLL00.1.jpg</t>
  </si>
  <si>
    <t>product.RSVHA7ASYELLLLLL00.1.jpg</t>
  </si>
  <si>
    <t>product.RSVK53CHBCKLLLLL00.1.jpg</t>
  </si>
  <si>
    <t>product.RSVK53CHBEILLLLL00.1.jpg</t>
  </si>
  <si>
    <t>product.RSVK53CHBLULLLLL00.1.jpg</t>
  </si>
  <si>
    <t>product.RSVK53CHBRWLLLLL00.1.jpg</t>
  </si>
  <si>
    <t>product.RSVK53CHGOLLLLLL00.1.jpg</t>
  </si>
  <si>
    <t>product.RSVK53CHREDLLLLL00.1.jpg</t>
  </si>
  <si>
    <t>product.RSVYTS24BCKLLLLL00.1.jpg</t>
  </si>
  <si>
    <t>product.RSVYTS24GEELLLLL00.1.jpg</t>
  </si>
  <si>
    <t>product.RSVYTS24GOLLLLLL00.1.jpg</t>
  </si>
  <si>
    <t>product.RYK27A67BCKZZZZZ00.1.jpg</t>
  </si>
  <si>
    <t>product.RYK27A67BEIZZZZZ00.1.jpg</t>
  </si>
  <si>
    <t>product.SBC997B3BCKZZZZZ00.1.jpg</t>
  </si>
  <si>
    <t>product.SBCRU465BCKZZZZZ00.1.jpg</t>
  </si>
  <si>
    <t>product.SBCU239ZBEIZZZZZ00.1.jpg</t>
  </si>
  <si>
    <t>product.SBCX2842BEIZZZZZ00.1.jpg</t>
  </si>
  <si>
    <t>product.SEN6CP36YELZZZZZ00.1.jpg</t>
  </si>
  <si>
    <t>product.SEN949TFREDZZZZZ00.1.jpg</t>
  </si>
  <si>
    <t>product.SEN4233POWHZZZZZ00.1.jpg</t>
  </si>
  <si>
    <t>product.SEN4233PPINZZZZZ00.1.jpg</t>
  </si>
  <si>
    <t>product.SENUY97MPINZZZZZ00.1.jpg</t>
  </si>
  <si>
    <t>product.SMC3JGJRGEEZZZZZ00.1.jpg</t>
  </si>
  <si>
    <t>product.SMC4HVU5MULZZZZZ00.1.jpg</t>
  </si>
  <si>
    <t>product.SMC4Z6J5BEIZZZZZ00.1.jpg</t>
  </si>
  <si>
    <t>product.SMC5PYY2BCKZZZZZ00.1.jpg</t>
  </si>
  <si>
    <t>product.SMC36KQ4BEIZZZZZ00.1.jpg</t>
  </si>
  <si>
    <t>product.SMC97T3RREDZZZZZ00.1.jpg</t>
  </si>
  <si>
    <t>product.SMCDU477REDZZZZZ00.1.jpg</t>
  </si>
  <si>
    <t>product.SMCH2RUSOWHZZZZZ00.1.jpg</t>
  </si>
  <si>
    <t>product.SMCP25FZBEIZZZZZ00.1.jpg</t>
  </si>
  <si>
    <t>product.SMCXKR85NAVZZZZZ00.1.jpg</t>
  </si>
  <si>
    <t>product.SMCYYS8JPURZZZZZ00.1.jpg</t>
  </si>
  <si>
    <t>product.STD5P967BURZZZZZ00.1.jpg</t>
  </si>
  <si>
    <t>product.STD9C367BRWZZZZZ00.1.jpg</t>
  </si>
  <si>
    <t>product.STD9C367BURZZZZZ00.1.jpg</t>
  </si>
  <si>
    <t>product.STD9C367MULZZZZZ00.1.jpg</t>
  </si>
  <si>
    <t>product.STD9V7BPOWHZZZZZ00.1.jpg</t>
  </si>
  <si>
    <t>product.STD9V7BPPINZZZZZ00.1.jpg</t>
  </si>
  <si>
    <t>product.STD9V7BPREDZZZZZ00.1.jpg</t>
  </si>
  <si>
    <t>product.STD4394YBEIZZZZZ00.1.jpg</t>
  </si>
  <si>
    <t>product.STD94536BEIZZZZZ00.1.jpg</t>
  </si>
  <si>
    <t>product.STDH3AHCOWHZZZZZ00.1.jpg</t>
  </si>
  <si>
    <t>product.STDPD78XBRWZZZZZ00.1.jpg</t>
  </si>
  <si>
    <t>product.STDX8ET2BRWZZZZZ00.1.jpg</t>
  </si>
  <si>
    <t>product.STDZ57HTWHTZZZZZ00.1.jpg</t>
  </si>
  <si>
    <t>product.TFD6AD35BCKZZZZZ00.1.jpg</t>
  </si>
  <si>
    <t>product.TFD6AD35NAVZZZZZ00.1.jpg</t>
  </si>
  <si>
    <t>product.TFD77AB3GOLZZZZZ00.1.jpg</t>
  </si>
  <si>
    <t>product.TFD574B7BCKZZZZZ00.1.jpg</t>
  </si>
  <si>
    <t>product.TFD574B7BEIZZZZZ00.1.jpg</t>
  </si>
  <si>
    <t>product.TFD4777XBURZZZZZ00.1.jpg</t>
  </si>
  <si>
    <t>product.TFDMSEZ5PINZZZZZ00.1.jpg</t>
  </si>
  <si>
    <t>product.TFDPJW9VBCKZZZZZ00.1.jpg</t>
  </si>
  <si>
    <t>product.TFDY8644BCKZZZZZ00.1.jpg</t>
  </si>
  <si>
    <t>product.TFDY8644BEIZZZZZ00.1.jpg</t>
  </si>
  <si>
    <t>product.VAL36SESBCKZZZZZ00.1.jpg</t>
  </si>
  <si>
    <t>product.VAL36SESPINZZZZZ00.1.jpg</t>
  </si>
  <si>
    <t>product.VAL44JGABRWZZZZZ00.1.jpg</t>
  </si>
  <si>
    <t>product.VAL259HPREDZZZZZ00.1.jpg</t>
  </si>
  <si>
    <t>product.VAL654UBREDZZZZZ00.1.jpg</t>
  </si>
  <si>
    <t>product.VALB3K47BLUZZZZZ00.1.jpg</t>
  </si>
  <si>
    <t>product.VALE44M4GEEZZZZZ00.1.jpg</t>
  </si>
  <si>
    <t>product.VALPS62FBCKZZZZZ00.1.jpg</t>
  </si>
  <si>
    <t>product.VALPS62FREDZZZZZ00.1.jpg</t>
  </si>
  <si>
    <t>product.VALR288EPINZZZZZ00.1.jpg</t>
  </si>
  <si>
    <t>product.VALRP72GBCKZZZZZ00.1.jpg</t>
  </si>
  <si>
    <t>product.VALZN75PREDZZZZZ00.1.jpg</t>
  </si>
  <si>
    <t>product.VBR8RZ4MPINZZZZZ00.1.jpg</t>
  </si>
  <si>
    <t>product.VBR9TYB2BCKLLLLL00.1.jpg</t>
  </si>
  <si>
    <t>product.VBR9TYB2PINLLLLL00.1.jpg</t>
  </si>
  <si>
    <t>product.VBR72XV7BEIZZZZZ00.1.jpg</t>
  </si>
  <si>
    <t>product.VBR2877UBR1ZZZZZ01.1.jpg</t>
  </si>
  <si>
    <t>product.VBR2877UBRWZZZZZ00.1.jpg</t>
  </si>
  <si>
    <t>product.VBRFX64XMULZZZZZ00.1.jpg</t>
  </si>
  <si>
    <t>product.VBRG4978BLULLLLL00.1.jpg</t>
  </si>
  <si>
    <t>product.VBRG4978GRYLLLLL00.1.jpg</t>
  </si>
  <si>
    <t>product.VBRMU32KBCKZZZZZ00.1.jpg</t>
  </si>
  <si>
    <t>product.VBRN2ET5BLUZZZZZ00.1.jpg</t>
  </si>
  <si>
    <t>product.VBRW7XR6BURZZZZZ00.1.jpg</t>
  </si>
  <si>
    <t>product.VERP7432BCKZZZZZ00.1.jpg</t>
  </si>
  <si>
    <t>product.VERY2BMABCKZZZZZ00.1.jpg</t>
  </si>
  <si>
    <t>product.VERY2BMAWHTZZZZZ00.1.jpg</t>
  </si>
  <si>
    <t>product.WANC7S95NAVZZZZZ00.1.jpg</t>
  </si>
  <si>
    <t>product.WANDR6UABCKZZZZZ00.1.jpg</t>
  </si>
  <si>
    <t>product.WANDR6UAOWHZZZZZ00.1.jpg</t>
  </si>
  <si>
    <t>product.WANDR6UAPINZZZZZ00.1.jpg</t>
  </si>
  <si>
    <t>product.WANF6TX7BRWZZZZZ00.1.jpg</t>
  </si>
  <si>
    <t>product.WANF6TX7GEEZZZZZ00.1.jpg</t>
  </si>
  <si>
    <t>product.WANR2A62BLUZZZZZ00.1.jpg</t>
  </si>
  <si>
    <t>product.WANR2A62YELZZZZZ00.1.jpg</t>
  </si>
  <si>
    <t>product.YUZ4AC27BEIZZZZZ00.1.jpg</t>
  </si>
  <si>
    <t>product.YUZ4AC27GEEZZZZZ00.1.jpg</t>
  </si>
  <si>
    <t>product.YUZ4G785GEEZZZZZ00.1.jpg</t>
  </si>
  <si>
    <t>product.YUZ283W7BRWZZZZZ00.1.jpg</t>
  </si>
  <si>
    <t>product.YUZ283W7GEEZZZZZ00.1.jpg</t>
  </si>
  <si>
    <t>product.YUZB4F45BCKZZZZZ00.1.jpg</t>
  </si>
  <si>
    <t>product.BALN89XYBCKZZZZZ00.1.jpg</t>
  </si>
  <si>
    <t>/Users/philippeestran/Documents/PROJETS/Studio_Plan_B/AO_S2_2021/MEERO/SIMUL_TAILLE_CB_RAL/DOUTEUX_T1_2023/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</si>
</sst>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b/>
      <sz val="18"/>
      <color theme="3"/>
      <name val="Calibri Light"/>
      <family val="2"/>
      <charset val="238"/>
      <scheme val="major"/>
    </font>
    <font>
      <b/>
      <sz val="15"/>
      <color theme="3"/>
      <name val="Calibri"/>
      <family val="2"/>
      <charset val="238"/>
      <scheme val="minor"/>
    </font>
    <font>
      <b/>
      <sz val="13"/>
      <color theme="3"/>
      <name val="Calibri"/>
      <family val="2"/>
      <charset val="238"/>
      <scheme val="minor"/>
    </font>
    <font>
      <b/>
      <sz val="11"/>
      <color theme="3"/>
      <name val="Calibri"/>
      <family val="2"/>
      <charset val="238"/>
      <scheme val="minor"/>
    </font>
    <font>
      <sz val="11"/>
      <color rgb="FF006100"/>
      <name val="Calibri"/>
      <family val="2"/>
      <charset val="238"/>
      <scheme val="minor"/>
    </font>
    <font>
      <sz val="11"/>
      <color rgb="FF9C0006"/>
      <name val="Calibri"/>
      <family val="2"/>
      <charset val="238"/>
      <scheme val="minor"/>
    </font>
    <font>
      <sz val="11"/>
      <color rgb="FF9C6500"/>
      <name val="Calibri"/>
      <family val="2"/>
      <charset val="238"/>
      <scheme val="minor"/>
    </font>
    <font>
      <sz val="11"/>
      <color rgb="FF3F3F76"/>
      <name val="Calibri"/>
      <family val="2"/>
      <charset val="238"/>
      <scheme val="minor"/>
    </font>
    <font>
      <b/>
      <sz val="11"/>
      <color rgb="FF3F3F3F"/>
      <name val="Calibri"/>
      <family val="2"/>
      <charset val="238"/>
      <scheme val="minor"/>
    </font>
    <font>
      <b/>
      <sz val="11"/>
      <color rgb="FFFA7D00"/>
      <name val="Calibri"/>
      <family val="2"/>
      <charset val="238"/>
      <scheme val="minor"/>
    </font>
    <font>
      <sz val="11"/>
      <color rgb="FFFA7D00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i/>
      <sz val="11"/>
      <color rgb="FF7F7F7F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sz val="11"/>
      <color theme="0"/>
      <name val="Calibri"/>
      <family val="2"/>
      <charset val="238"/>
      <scheme val="minor"/>
    </font>
    <font>
      <sz val="20"/>
      <color theme="1"/>
      <name val="Calibri"/>
      <family val="2"/>
      <charset val="238"/>
      <scheme val="minor"/>
    </font>
    <font>
      <sz val="8"/>
      <color theme="0" tint="-0.249977111117893"/>
      <name val="Calibri"/>
      <family val="2"/>
      <charset val="238"/>
      <scheme val="minor"/>
    </font>
    <font>
      <b/>
      <sz val="11"/>
      <color rgb="FFFF0000"/>
      <name val="Calibri (Corps)"/>
    </font>
    <font>
      <sz val="12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2" fillId="0" borderId="0" applyFont="0" applyFill="0" applyBorder="0" applyAlignment="0" applyProtection="0"/>
    <xf numFmtId="0" fontId="2" fillId="11" borderId="8" applyNumberFormat="0" applyFont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5" borderId="0" applyNumberFormat="0" applyBorder="0" applyAlignment="0" applyProtection="0"/>
    <xf numFmtId="0" fontId="8" fillId="6" borderId="0" applyNumberFormat="0" applyBorder="0" applyAlignment="0" applyProtection="0"/>
    <xf numFmtId="0" fontId="9" fillId="7" borderId="0" applyNumberFormat="0" applyBorder="0" applyAlignment="0" applyProtection="0"/>
    <xf numFmtId="0" fontId="10" fillId="8" borderId="4" applyNumberFormat="0" applyAlignment="0" applyProtection="0"/>
    <xf numFmtId="0" fontId="11" fillId="9" borderId="5" applyNumberFormat="0" applyAlignment="0" applyProtection="0"/>
    <xf numFmtId="0" fontId="12" fillId="9" borderId="4" applyNumberFormat="0" applyAlignment="0" applyProtection="0"/>
    <xf numFmtId="0" fontId="13" fillId="0" borderId="6" applyNumberFormat="0" applyFill="0" applyAlignment="0" applyProtection="0"/>
    <xf numFmtId="0" fontId="14" fillId="10" borderId="7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18" fillId="15" borderId="0" applyNumberFormat="0" applyBorder="0" applyAlignment="0" applyProtection="0"/>
    <xf numFmtId="0" fontId="18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18" fillId="19" borderId="0" applyNumberFormat="0" applyBorder="0" applyAlignment="0" applyProtection="0"/>
    <xf numFmtId="0" fontId="18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18" fillId="23" borderId="0" applyNumberFormat="0" applyBorder="0" applyAlignment="0" applyProtection="0"/>
    <xf numFmtId="0" fontId="18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18" fillId="27" borderId="0" applyNumberFormat="0" applyBorder="0" applyAlignment="0" applyProtection="0"/>
    <xf numFmtId="0" fontId="18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18" fillId="31" borderId="0" applyNumberFormat="0" applyBorder="0" applyAlignment="0" applyProtection="0"/>
    <xf numFmtId="0" fontId="18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18" fillId="35" borderId="0" applyNumberFormat="0" applyBorder="0" applyAlignment="0" applyProtection="0"/>
  </cellStyleXfs>
  <cellXfs count="12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9" fontId="1" fillId="36" borderId="0" xfId="1" applyFont="1" applyFill="1" applyAlignment="1">
      <alignment horizontal="center" vertical="center" wrapText="1"/>
    </xf>
    <xf numFmtId="0" fontId="0" fillId="4" borderId="0" xfId="0" applyFill="1" applyAlignment="1">
      <alignment wrapText="1"/>
    </xf>
    <xf numFmtId="0" fontId="19" fillId="4" borderId="0" xfId="0" applyFont="1" applyFill="1" applyAlignment="1">
      <alignment wrapText="1"/>
    </xf>
    <xf numFmtId="0" fontId="19" fillId="4" borderId="0" xfId="0" applyFont="1" applyFill="1"/>
    <xf numFmtId="0" fontId="0" fillId="4" borderId="0" xfId="0" applyFill="1"/>
    <xf numFmtId="0" fontId="20" fillId="0" borderId="0" xfId="0" applyFont="1"/>
    <xf numFmtId="0" fontId="22" fillId="0" borderId="0" xfId="0" applyFont="1" applyAlignment="1">
      <alignment wrapText="1"/>
    </xf>
  </cellXfs>
  <cellStyles count="43">
    <cellStyle name="20 % - Accent1 2" xfId="20" xr:uid="{AFFD7C5F-DA32-4344-9367-EBE4C386964F}"/>
    <cellStyle name="20 % - Accent2 2" xfId="24" xr:uid="{B08F9930-DAF3-41EC-8EBD-EBD4F30A701A}"/>
    <cellStyle name="20 % - Accent3 2" xfId="28" xr:uid="{363ED716-349E-4374-9DEA-32B22196F002}"/>
    <cellStyle name="20 % - Accent4 2" xfId="32" xr:uid="{9F5B1FF5-EC9A-42C6-A02F-58E712402315}"/>
    <cellStyle name="20 % - Accent5 2" xfId="36" xr:uid="{EEC5D508-CA46-4252-9528-22CAE6D80FFB}"/>
    <cellStyle name="20 % - Accent6 2" xfId="40" xr:uid="{5340AC01-91A8-46A6-A6A8-FF2FD4353914}"/>
    <cellStyle name="40 % - Accent1 2" xfId="21" xr:uid="{7DAD43A7-F253-427A-B113-4FC43D1EFD08}"/>
    <cellStyle name="40 % - Accent2 2" xfId="25" xr:uid="{10718975-EAB1-4F75-8D3E-B340039E40D3}"/>
    <cellStyle name="40 % - Accent3 2" xfId="29" xr:uid="{58651A06-2E2B-4BD0-96BC-6472368BC3E8}"/>
    <cellStyle name="40 % - Accent4 2" xfId="33" xr:uid="{CFD57843-2B11-4402-9E7E-BCD5DF3A41AC}"/>
    <cellStyle name="40 % - Accent5 2" xfId="37" xr:uid="{AED8D996-FB9A-44CF-B486-2A1569D2E3D8}"/>
    <cellStyle name="40 % - Accent6 2" xfId="41" xr:uid="{494F7EF0-67BA-46EB-9DB1-142134FE3600}"/>
    <cellStyle name="60 % - Accent1 2" xfId="22" xr:uid="{564E53CA-193C-4A74-9021-ACC7DF140C46}"/>
    <cellStyle name="60 % - Accent2 2" xfId="26" xr:uid="{0DBFFB6F-31D7-4C92-9866-703F8809C7AE}"/>
    <cellStyle name="60 % - Accent3 2" xfId="30" xr:uid="{1871047A-613A-491E-9017-3120BF8975C0}"/>
    <cellStyle name="60 % - Accent4 2" xfId="34" xr:uid="{DC8C4A38-F213-499D-9A2D-23F996E149F3}"/>
    <cellStyle name="60 % - Accent5 2" xfId="38" xr:uid="{E7681D9C-452B-4E0B-8C1F-6AAD483D498B}"/>
    <cellStyle name="60 % - Accent6 2" xfId="42" xr:uid="{8FDFEB2C-B689-45E2-BA31-7FE93D536664}"/>
    <cellStyle name="Accent1 2" xfId="19" xr:uid="{11581DC3-2E96-4E49-A424-3F63F93A71DC}"/>
    <cellStyle name="Accent2 2" xfId="23" xr:uid="{1303758A-6D9E-401C-892A-85AC5985A759}"/>
    <cellStyle name="Accent3 2" xfId="27" xr:uid="{A8BF3965-DEEC-47A5-A146-923A2D816DF1}"/>
    <cellStyle name="Accent4 2" xfId="31" xr:uid="{0395C865-C610-4A4C-8952-4A8089325341}"/>
    <cellStyle name="Accent5 2" xfId="35" xr:uid="{C719A488-7D35-40D4-A8B1-18CD01EA69EB}"/>
    <cellStyle name="Accent6 2" xfId="39" xr:uid="{709B214C-05C4-43FF-AD7D-BBE7638674B7}"/>
    <cellStyle name="Avertissement 2" xfId="16" xr:uid="{01962D85-B570-43B9-B7B5-E147E991DFEE}"/>
    <cellStyle name="Calcul 2" xfId="13" xr:uid="{2ADDBFDC-5607-488D-8933-CE3C764CC385}"/>
    <cellStyle name="Cellule liée 2" xfId="14" xr:uid="{5CD9F77E-BC7A-487A-997F-C8EF3FEC9B06}"/>
    <cellStyle name="Entrée 2" xfId="11" xr:uid="{745679A1-ACBA-49D7-9A98-2B1DAA636156}"/>
    <cellStyle name="Insatisfaisant 2" xfId="9" xr:uid="{092B6DEF-9383-4D35-B413-76C74DCE68D7}"/>
    <cellStyle name="Neutre 2" xfId="10" xr:uid="{275FA01B-2431-48D1-A2DB-CDB45C373CF2}"/>
    <cellStyle name="Normal" xfId="0" builtinId="0"/>
    <cellStyle name="Note" xfId="2" builtinId="10" customBuiltin="1"/>
    <cellStyle name="Pourcentage" xfId="1" builtinId="5"/>
    <cellStyle name="Satisfaisant 2" xfId="8" xr:uid="{7F7576F9-52A5-4771-AC01-00F2837AF328}"/>
    <cellStyle name="Sortie 2" xfId="12" xr:uid="{9051B0D6-09A7-4AB6-92C4-A7942716B113}"/>
    <cellStyle name="Texte explicatif 2" xfId="17" xr:uid="{D0571C1E-94EB-4B15-8076-C20E8CB1987B}"/>
    <cellStyle name="Titre 1 2" xfId="4" xr:uid="{25469E18-BF83-448A-9245-580B70EA3228}"/>
    <cellStyle name="Titre 2" xfId="3" xr:uid="{27B1CE37-44E3-4B3B-84B0-B650A5EA7D6A}"/>
    <cellStyle name="Titre 2 2" xfId="5" xr:uid="{83B3643C-099C-4072-B702-15D49C57F7EF}"/>
    <cellStyle name="Titre 3 2" xfId="6" xr:uid="{9D1860A6-0F0F-4A3B-954A-253AFA198258}"/>
    <cellStyle name="Titre 4 2" xfId="7" xr:uid="{4039DC36-EFAB-49B2-A7B5-2BB76B4DF011}"/>
    <cellStyle name="Total 2" xfId="18" xr:uid="{5D7C2362-5279-48F4-AEBC-05032C540B36}"/>
    <cellStyle name="Vérification 2" xfId="15" xr:uid="{44E29D27-5B50-4B41-82F8-F8FC603301B0}"/>
  </cellStyles>
  <dxfs count="0"/>
  <tableStyles count="0" defaultTableStyle="TableStyleMedium2" defaultPivotStyle="PivotStyleLight16"/>
  <colors>
    <mruColors>
      <color rgb="FF9966FF"/>
      <color rgb="FF9751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</xdr:row>
      <xdr:rowOff>0</xdr:rowOff>
    </xdr:from>
    <xdr:to>
      <xdr:col>28</xdr:col>
      <xdr:colOff>812800</xdr:colOff>
      <xdr:row>1</xdr:row>
      <xdr:rowOff>431800</xdr:rowOff>
    </xdr:to>
    <xdr:sp macro="[0]!insert_img_exce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0C8D79E-D3AF-7A4C-8D89-6FC19DACAEC2}"/>
            </a:ext>
          </a:extLst>
        </xdr:cNvPr>
        <xdr:cNvSpPr/>
      </xdr:nvSpPr>
      <xdr:spPr>
        <a:xfrm>
          <a:off x="32661412" y="194235"/>
          <a:ext cx="812800" cy="431800"/>
        </a:xfrm>
        <a:prstGeom prst="round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INSERT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3290E5-CB25-BD41-992B-80D4047DB3C1}">
  <sheetPr codeName="Feuil2">
    <tabColor theme="7" tint="0.79998168889431442"/>
  </sheetPr>
  <dimension ref="A1:A5"/>
  <sheetViews>
    <sheetView workbookViewId="0">
      <selection activeCell="A2" sqref="A2"/>
    </sheetView>
  </sheetViews>
  <sheetFormatPr baseColWidth="10" defaultRowHeight="15" x14ac:dyDescent="0.2"/>
  <sheetData>
    <row r="1" spans="1:1" x14ac:dyDescent="0.2">
      <c r="A1" t="s">
        <v>26</v>
      </c>
    </row>
    <row r="2" spans="1:1" x14ac:dyDescent="0.2">
      <c r="A2" t="s">
        <v>18</v>
      </c>
    </row>
    <row r="3" spans="1:1" x14ac:dyDescent="0.2">
      <c r="A3" t="s">
        <v>19</v>
      </c>
    </row>
    <row r="4" spans="1:1" x14ac:dyDescent="0.2">
      <c r="A4" t="s">
        <v>20</v>
      </c>
    </row>
    <row r="5" spans="1:1" x14ac:dyDescent="0.2">
      <c r="A5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F8A1B-CFFC-4985-A103-924D99ACB473}">
  <sheetPr codeName="Feuil1">
    <tabColor theme="7" tint="0.79998168889431442"/>
  </sheetPr>
  <dimension ref="A1:Z753"/>
  <sheetViews>
    <sheetView tabSelected="1" zoomScale="78" zoomScaleNormal="78" workbookViewId="0">
      <pane xSplit="8" topLeftCell="Y1" activePane="topRight" state="frozen"/>
      <selection pane="topRight" activeCell="W1" sqref="W1"/>
    </sheetView>
  </sheetViews>
  <sheetFormatPr baseColWidth="10" defaultRowHeight="15" x14ac:dyDescent="0.2"/>
  <cols>
    <col min="1" max="1" width="10" customWidth="1"/>
    <col min="2" max="2" width="26.33203125" customWidth="1"/>
    <col min="4" max="4" width="25.1640625" customWidth="1"/>
    <col min="5" max="5" width="24.5" customWidth="1"/>
    <col min="9" max="9" width="13.83203125" hidden="1" customWidth="1"/>
    <col min="10" max="12" width="0" hidden="1" customWidth="1"/>
    <col min="13" max="14" width="12.33203125" hidden="1" customWidth="1"/>
    <col min="15" max="21" width="0" hidden="1" customWidth="1"/>
    <col min="22" max="22" width="15" hidden="1" customWidth="1"/>
    <col min="23" max="23" width="150.83203125" customWidth="1"/>
    <col min="24" max="24" width="32.83203125" bestFit="1" customWidth="1"/>
    <col min="25" max="25" width="137.5" bestFit="1" customWidth="1"/>
    <col min="26" max="26" width="35.83203125" customWidth="1"/>
    <col min="27" max="27" width="100.83203125" customWidth="1"/>
  </cols>
  <sheetData>
    <row r="1" spans="1:26" ht="150" customHeight="1" x14ac:dyDescent="0.3">
      <c r="A1" t="s">
        <v>9</v>
      </c>
      <c r="B1" s="9" t="s">
        <v>2475</v>
      </c>
      <c r="C1" s="9"/>
      <c r="D1" s="9"/>
      <c r="E1" s="6" t="s">
        <v>16</v>
      </c>
      <c r="F1" s="7">
        <v>150</v>
      </c>
      <c r="G1" s="6" t="s">
        <v>17</v>
      </c>
      <c r="H1" s="8">
        <v>150</v>
      </c>
      <c r="I1" s="8"/>
    </row>
    <row r="2" spans="1:26" ht="100" customHeight="1" x14ac:dyDescent="0.2">
      <c r="A2" s="3" t="s">
        <v>14</v>
      </c>
      <c r="B2" s="3" t="s">
        <v>27</v>
      </c>
      <c r="C2" s="11" t="s">
        <v>28</v>
      </c>
      <c r="D2" s="11" t="s">
        <v>29</v>
      </c>
      <c r="E2" s="11" t="s">
        <v>30</v>
      </c>
      <c r="F2" s="11" t="s">
        <v>31</v>
      </c>
      <c r="G2" s="11" t="s">
        <v>32</v>
      </c>
      <c r="H2" s="11" t="s">
        <v>33</v>
      </c>
      <c r="I2" s="3" t="s">
        <v>1</v>
      </c>
      <c r="J2" s="2" t="s">
        <v>4</v>
      </c>
      <c r="K2" s="2" t="s">
        <v>3</v>
      </c>
      <c r="L2" s="2" t="s">
        <v>2</v>
      </c>
      <c r="M2" s="1" t="s">
        <v>0</v>
      </c>
      <c r="N2" s="4" t="s">
        <v>5</v>
      </c>
      <c r="O2" s="5" t="s">
        <v>6</v>
      </c>
      <c r="P2" s="5" t="s">
        <v>6</v>
      </c>
      <c r="Q2" s="5" t="s">
        <v>6</v>
      </c>
      <c r="R2" s="5" t="s">
        <v>6</v>
      </c>
      <c r="S2" s="5" t="s">
        <v>6</v>
      </c>
      <c r="T2" s="5" t="s">
        <v>7</v>
      </c>
      <c r="U2" s="5" t="s">
        <v>8</v>
      </c>
      <c r="V2" t="s">
        <v>10</v>
      </c>
      <c r="W2" s="5" t="s">
        <v>11</v>
      </c>
      <c r="X2" s="5" t="s">
        <v>12</v>
      </c>
      <c r="Y2" s="5" t="s">
        <v>13</v>
      </c>
      <c r="Z2" s="5" t="s">
        <v>15</v>
      </c>
    </row>
    <row r="3" spans="1:26" ht="150" customHeight="1" x14ac:dyDescent="0.2">
      <c r="A3" s="10" t="s">
        <v>1632</v>
      </c>
      <c r="B3" s="11" t="s">
        <v>37</v>
      </c>
      <c r="C3" s="11" t="s">
        <v>38</v>
      </c>
      <c r="D3" s="11" t="s">
        <v>39</v>
      </c>
      <c r="E3" s="11" t="s">
        <v>40</v>
      </c>
      <c r="F3" s="11">
        <v>22</v>
      </c>
      <c r="G3" s="11">
        <v>5</v>
      </c>
      <c r="H3" s="11">
        <v>18</v>
      </c>
      <c r="I3" s="10" t="s">
        <v>22</v>
      </c>
      <c r="J3" s="10" t="s">
        <v>22</v>
      </c>
      <c r="K3" s="10" t="s">
        <v>22</v>
      </c>
      <c r="L3" s="10" t="s">
        <v>22</v>
      </c>
      <c r="M3" s="10" t="s">
        <v>22</v>
      </c>
      <c r="N3" s="10" t="s">
        <v>22</v>
      </c>
      <c r="O3" s="10" t="s">
        <v>22</v>
      </c>
      <c r="P3" s="10" t="s">
        <v>22</v>
      </c>
      <c r="Q3" s="10" t="s">
        <v>22</v>
      </c>
      <c r="R3" s="10" t="s">
        <v>22</v>
      </c>
      <c r="S3" s="10" t="s">
        <v>22</v>
      </c>
      <c r="T3" s="10" t="s">
        <v>22</v>
      </c>
      <c r="U3" s="10" t="s">
        <v>22</v>
      </c>
      <c r="V3" s="10" t="str">
        <f t="shared" ref="V3" si="0">LEFT(B3,11)</f>
        <v>VAL654UBRED</v>
      </c>
      <c r="W3" t="str">
        <f>VLOOKUP(B3&amp;"*",liste_img!B:B,1,0)</f>
        <v>VAL654UBREDZZZZZ00</v>
      </c>
      <c r="X3" t="str">
        <f>_xlfn.XLOOKUP(W3,liste_img!B:B,liste_img!A:A,,0)</f>
        <v>product.VAL654UBREDZZZZZ00.1.jpg</v>
      </c>
      <c r="Y3" t="str">
        <f t="shared" ref="Y3" si="1">$B$1&amp;X3</f>
        <v>/Users/philippeestran/Documents/PROJETS/Studio_Plan_B/AO_S2_2021/MEERO/SIMUL_TAILLE_CB_RAL/DOUTEUX_T1_2023/product.VAL654UBREDZZZZZ00.1.jpg</v>
      </c>
    </row>
    <row r="4" spans="1:26" ht="150" customHeight="1" x14ac:dyDescent="0.2">
      <c r="A4" s="10" t="s">
        <v>1632</v>
      </c>
      <c r="B4" s="11" t="s">
        <v>41</v>
      </c>
      <c r="C4" s="11" t="s">
        <v>42</v>
      </c>
      <c r="D4" s="11" t="s">
        <v>43</v>
      </c>
      <c r="E4" s="11" t="s">
        <v>44</v>
      </c>
      <c r="F4" s="11">
        <v>23</v>
      </c>
      <c r="G4" s="11">
        <v>17</v>
      </c>
      <c r="H4" s="11">
        <v>17</v>
      </c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t="str">
        <f>VLOOKUP(B4&amp;"*",liste_img!B:B,1,0)</f>
        <v>ARAQ667ABEIZZZZZ00</v>
      </c>
      <c r="X4" t="str">
        <f>_xlfn.XLOOKUP(W4,liste_img!B:B,liste_img!A:A,,0)</f>
        <v>product.ARAQ667ABEIZZZZZ00.1.jpg</v>
      </c>
      <c r="Y4" t="str">
        <f t="shared" ref="Y4:Y65" si="2">$B$1&amp;X4</f>
        <v>/Users/philippeestran/Documents/PROJETS/Studio_Plan_B/AO_S2_2021/MEERO/SIMUL_TAILLE_CB_RAL/DOUTEUX_T1_2023/product.ARAQ667ABEIZZZZZ00.1.jpg</v>
      </c>
    </row>
    <row r="5" spans="1:26" ht="150" customHeight="1" x14ac:dyDescent="0.2">
      <c r="A5" s="10" t="s">
        <v>1632</v>
      </c>
      <c r="B5" s="11" t="s">
        <v>45</v>
      </c>
      <c r="C5" s="11" t="s">
        <v>46</v>
      </c>
      <c r="D5" s="11" t="s">
        <v>47</v>
      </c>
      <c r="E5" s="11" t="s">
        <v>48</v>
      </c>
      <c r="F5" s="11">
        <v>17</v>
      </c>
      <c r="G5" s="11">
        <v>8.5</v>
      </c>
      <c r="H5" s="11">
        <v>15.5</v>
      </c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t="str">
        <f>VLOOKUP(B5&amp;"*",liste_img!B:B,1,0)</f>
        <v>DSLW8B98BCKZZZZZ00</v>
      </c>
      <c r="X5" t="str">
        <f>_xlfn.XLOOKUP(W5,liste_img!B:B,liste_img!A:A,,0)</f>
        <v>product.DSLW8B98BCKZZZZZ00.1.jpg</v>
      </c>
      <c r="Y5" t="str">
        <f t="shared" si="2"/>
        <v>/Users/philippeestran/Documents/PROJETS/Studio_Plan_B/AO_S2_2021/MEERO/SIMUL_TAILLE_CB_RAL/DOUTEUX_T1_2023/product.DSLW8B98BCKZZZZZ00.1.jpg</v>
      </c>
    </row>
    <row r="6" spans="1:26" ht="150" customHeight="1" x14ac:dyDescent="0.2">
      <c r="A6" s="10" t="s">
        <v>1632</v>
      </c>
      <c r="B6" s="11" t="s">
        <v>49</v>
      </c>
      <c r="C6" s="11" t="s">
        <v>50</v>
      </c>
      <c r="D6" s="11" t="s">
        <v>51</v>
      </c>
      <c r="E6" s="11" t="s">
        <v>44</v>
      </c>
      <c r="F6" s="11">
        <v>18</v>
      </c>
      <c r="G6" s="11">
        <v>11</v>
      </c>
      <c r="H6" s="11">
        <v>16</v>
      </c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t="str">
        <f>VLOOKUP(B6&amp;"*",liste_img!B:B,1,0)</f>
        <v>MBO3ZU6QBCKZZZZZ00</v>
      </c>
      <c r="X6" t="str">
        <f>_xlfn.XLOOKUP(W6,liste_img!B:B,liste_img!A:A,,0)</f>
        <v>product.MBO3ZU6QBCKZZZZZ00.1.jpg</v>
      </c>
      <c r="Y6" t="str">
        <f t="shared" si="2"/>
        <v>/Users/philippeestran/Documents/PROJETS/Studio_Plan_B/AO_S2_2021/MEERO/SIMUL_TAILLE_CB_RAL/DOUTEUX_T1_2023/product.MBO3ZU6QBCKZZZZZ00.1.jpg</v>
      </c>
    </row>
    <row r="7" spans="1:26" ht="150" customHeight="1" x14ac:dyDescent="0.2">
      <c r="A7" s="10" t="s">
        <v>1632</v>
      </c>
      <c r="B7" s="11" t="s">
        <v>52</v>
      </c>
      <c r="C7" s="11" t="s">
        <v>53</v>
      </c>
      <c r="D7" s="11" t="s">
        <v>54</v>
      </c>
      <c r="E7" s="11" t="s">
        <v>55</v>
      </c>
      <c r="F7" s="11">
        <v>13</v>
      </c>
      <c r="G7" s="11">
        <v>0</v>
      </c>
      <c r="H7" s="11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t="str">
        <f>VLOOKUP(B7&amp;"*",liste_img!B:B,1,0)</f>
        <v>MIUZ85FNSILZZZZZ00</v>
      </c>
      <c r="X7" t="str">
        <f>_xlfn.XLOOKUP(W7,liste_img!B:B,liste_img!A:A,,0)</f>
        <v>product.MIUZ85FNSILZZZZZ00.1.jpg</v>
      </c>
      <c r="Y7" t="str">
        <f t="shared" si="2"/>
        <v>/Users/philippeestran/Documents/PROJETS/Studio_Plan_B/AO_S2_2021/MEERO/SIMUL_TAILLE_CB_RAL/DOUTEUX_T1_2023/product.MIUZ85FNSILZZZZZ00.1.jpg</v>
      </c>
    </row>
    <row r="8" spans="1:26" ht="150" customHeight="1" x14ac:dyDescent="0.2">
      <c r="A8" s="10" t="s">
        <v>1632</v>
      </c>
      <c r="B8" s="11" t="s">
        <v>56</v>
      </c>
      <c r="C8" s="11" t="s">
        <v>57</v>
      </c>
      <c r="D8" s="11" t="s">
        <v>58</v>
      </c>
      <c r="E8" s="11" t="s">
        <v>59</v>
      </c>
      <c r="F8" s="11">
        <v>21</v>
      </c>
      <c r="G8" s="11">
        <v>8</v>
      </c>
      <c r="H8" s="11">
        <v>18</v>
      </c>
      <c r="W8" t="str">
        <f>VLOOKUP(B8&amp;"*",liste_img!B:B,1,0)</f>
        <v>ATE87N2NBCKZZZZZ00</v>
      </c>
      <c r="X8" t="str">
        <f>_xlfn.XLOOKUP(W8,liste_img!B:B,liste_img!A:A,,0)</f>
        <v>product.ATE87N2NBCKZZZZZ00.1.jpg</v>
      </c>
      <c r="Y8" t="str">
        <f t="shared" si="2"/>
        <v>/Users/philippeestran/Documents/PROJETS/Studio_Plan_B/AO_S2_2021/MEERO/SIMUL_TAILLE_CB_RAL/DOUTEUX_T1_2023/product.ATE87N2NBCKZZZZZ00.1.jpg</v>
      </c>
    </row>
    <row r="9" spans="1:26" ht="150" customHeight="1" x14ac:dyDescent="0.2">
      <c r="A9" s="10" t="s">
        <v>1632</v>
      </c>
      <c r="B9" s="11" t="s">
        <v>60</v>
      </c>
      <c r="C9" s="11" t="s">
        <v>61</v>
      </c>
      <c r="D9" s="11" t="s">
        <v>23</v>
      </c>
      <c r="E9" s="11" t="s">
        <v>62</v>
      </c>
      <c r="F9" s="11">
        <v>23</v>
      </c>
      <c r="G9" s="11">
        <v>5</v>
      </c>
      <c r="H9" s="11">
        <v>18</v>
      </c>
      <c r="W9" t="str">
        <f>VLOOKUP(B9&amp;"*",liste_img!B:B,1,0)</f>
        <v>BALB535KBCKZZZZZ00</v>
      </c>
      <c r="X9" t="str">
        <f>_xlfn.XLOOKUP(W9,liste_img!B:B,liste_img!A:A,,0)</f>
        <v>product.BALB535KBCKZZZZZ00.1.jpg</v>
      </c>
      <c r="Y9" t="str">
        <f t="shared" si="2"/>
        <v>/Users/philippeestran/Documents/PROJETS/Studio_Plan_B/AO_S2_2021/MEERO/SIMUL_TAILLE_CB_RAL/DOUTEUX_T1_2023/product.BALB535KBCKZZZZZ00.1.jpg</v>
      </c>
    </row>
    <row r="10" spans="1:26" ht="150" customHeight="1" x14ac:dyDescent="0.2">
      <c r="A10" s="10" t="s">
        <v>1632</v>
      </c>
      <c r="B10" s="11" t="s">
        <v>63</v>
      </c>
      <c r="C10" s="11" t="s">
        <v>64</v>
      </c>
      <c r="D10" s="11" t="s">
        <v>65</v>
      </c>
      <c r="E10" s="11" t="s">
        <v>66</v>
      </c>
      <c r="F10" s="11">
        <v>18</v>
      </c>
      <c r="G10" s="11">
        <v>28</v>
      </c>
      <c r="H10" s="11">
        <v>9</v>
      </c>
      <c r="W10" t="str">
        <f>VLOOKUP(B10&amp;"*",liste_img!B:B,1,0)</f>
        <v>ACNA9VHAPINZZZZZ00</v>
      </c>
      <c r="X10" t="str">
        <f>_xlfn.XLOOKUP(W10,liste_img!B:B,liste_img!A:A,,0)</f>
        <v>product.ACNA9VHAPINZZZZZ00.1.jpg</v>
      </c>
      <c r="Y10" t="str">
        <f t="shared" si="2"/>
        <v>/Users/philippeestran/Documents/PROJETS/Studio_Plan_B/AO_S2_2021/MEERO/SIMUL_TAILLE_CB_RAL/DOUTEUX_T1_2023/product.ACNA9VHAPINZZZZZ00.1.jpg</v>
      </c>
    </row>
    <row r="11" spans="1:26" ht="150" customHeight="1" x14ac:dyDescent="0.2">
      <c r="A11" s="10" t="s">
        <v>1632</v>
      </c>
      <c r="B11" s="11" t="s">
        <v>67</v>
      </c>
      <c r="C11" s="11" t="s">
        <v>68</v>
      </c>
      <c r="D11" s="11" t="s">
        <v>43</v>
      </c>
      <c r="E11" s="11" t="s">
        <v>69</v>
      </c>
      <c r="F11" s="11">
        <v>33</v>
      </c>
      <c r="G11" s="11">
        <v>10</v>
      </c>
      <c r="H11" s="11">
        <v>18</v>
      </c>
      <c r="W11" t="str">
        <f>VLOOKUP(B11&amp;"*",liste_img!B:B,1,0)</f>
        <v>ARA3477HBRWZZZZZ00</v>
      </c>
      <c r="X11" t="str">
        <f>_xlfn.XLOOKUP(W11,liste_img!B:B,liste_img!A:A,,0)</f>
        <v>product.ARA3477HBRWZZZZZ00.1.jpg</v>
      </c>
      <c r="Y11" t="str">
        <f t="shared" si="2"/>
        <v>/Users/philippeestran/Documents/PROJETS/Studio_Plan_B/AO_S2_2021/MEERO/SIMUL_TAILLE_CB_RAL/DOUTEUX_T1_2023/product.ARA3477HBRWZZZZZ00.1.jpg</v>
      </c>
    </row>
    <row r="12" spans="1:26" ht="150" customHeight="1" x14ac:dyDescent="0.2">
      <c r="A12" s="10" t="s">
        <v>1632</v>
      </c>
      <c r="B12" s="11" t="s">
        <v>70</v>
      </c>
      <c r="C12" s="11" t="s">
        <v>71</v>
      </c>
      <c r="D12" s="11" t="s">
        <v>72</v>
      </c>
      <c r="E12" s="11" t="s">
        <v>73</v>
      </c>
      <c r="F12" s="11">
        <v>30</v>
      </c>
      <c r="G12" s="11">
        <v>17</v>
      </c>
      <c r="H12" s="11">
        <v>17</v>
      </c>
      <c r="W12" t="str">
        <f>VLOOKUP(B12&amp;"*",liste_img!B:B,1,0)</f>
        <v>MNIJET3RGEEZZZZZ00</v>
      </c>
      <c r="X12" t="str">
        <f>_xlfn.XLOOKUP(W12,liste_img!B:B,liste_img!A:A,,0)</f>
        <v>product.MNIJET3RGEEZZZZZ00.1.jpg</v>
      </c>
      <c r="Y12" t="str">
        <f t="shared" si="2"/>
        <v>/Users/philippeestran/Documents/PROJETS/Studio_Plan_B/AO_S2_2021/MEERO/SIMUL_TAILLE_CB_RAL/DOUTEUX_T1_2023/product.MNIJET3RGEEZZZZZ00.1.jpg</v>
      </c>
    </row>
    <row r="13" spans="1:26" ht="150" customHeight="1" x14ac:dyDescent="0.2">
      <c r="A13" s="10" t="s">
        <v>1632</v>
      </c>
      <c r="B13" s="11" t="s">
        <v>74</v>
      </c>
      <c r="C13" s="11" t="s">
        <v>71</v>
      </c>
      <c r="D13" s="11" t="s">
        <v>72</v>
      </c>
      <c r="E13" s="11" t="s">
        <v>73</v>
      </c>
      <c r="F13" s="11">
        <v>30</v>
      </c>
      <c r="G13" s="11">
        <v>17</v>
      </c>
      <c r="H13" s="11">
        <v>17</v>
      </c>
      <c r="W13" t="str">
        <f>VLOOKUP(B13&amp;"*",liste_img!B:B,1,0)</f>
        <v>MNIJET3RPINZZZZZ00</v>
      </c>
      <c r="X13" t="str">
        <f>_xlfn.XLOOKUP(W13,liste_img!B:B,liste_img!A:A,,0)</f>
        <v>product.MNIJET3RPINZZZZZ00.1.jpg</v>
      </c>
      <c r="Y13" t="str">
        <f t="shared" si="2"/>
        <v>/Users/philippeestran/Documents/PROJETS/Studio_Plan_B/AO_S2_2021/MEERO/SIMUL_TAILLE_CB_RAL/DOUTEUX_T1_2023/product.MNIJET3RPINZZZZZ00.1.jpg</v>
      </c>
    </row>
    <row r="14" spans="1:26" ht="150" customHeight="1" x14ac:dyDescent="0.2">
      <c r="A14" s="10" t="s">
        <v>1632</v>
      </c>
      <c r="B14" s="11" t="s">
        <v>75</v>
      </c>
      <c r="C14" s="11" t="s">
        <v>76</v>
      </c>
      <c r="D14" s="11" t="s">
        <v>77</v>
      </c>
      <c r="E14" s="11" t="s">
        <v>78</v>
      </c>
      <c r="F14" s="11">
        <v>27</v>
      </c>
      <c r="G14" s="11">
        <v>3</v>
      </c>
      <c r="H14" s="11">
        <v>18</v>
      </c>
      <c r="W14" t="str">
        <f>VLOOKUP(B14&amp;"*",liste_img!B:B,1,0)</f>
        <v>LOE335RUBLUZZZZZ00</v>
      </c>
      <c r="X14" t="str">
        <f>_xlfn.XLOOKUP(W14,liste_img!B:B,liste_img!A:A,,0)</f>
        <v>product.LOE335RUBLUZZZZZ00.1.jpg</v>
      </c>
      <c r="Y14" t="str">
        <f t="shared" si="2"/>
        <v>/Users/philippeestran/Documents/PROJETS/Studio_Plan_B/AO_S2_2021/MEERO/SIMUL_TAILLE_CB_RAL/DOUTEUX_T1_2023/product.LOE335RUBLUZZZZZ00.1.jpg</v>
      </c>
    </row>
    <row r="15" spans="1:26" ht="150" customHeight="1" x14ac:dyDescent="0.2">
      <c r="A15" s="10" t="s">
        <v>1632</v>
      </c>
      <c r="B15" s="11" t="s">
        <v>79</v>
      </c>
      <c r="C15" s="11" t="s">
        <v>80</v>
      </c>
      <c r="D15" s="11" t="s">
        <v>81</v>
      </c>
      <c r="E15" s="11" t="s">
        <v>82</v>
      </c>
      <c r="F15" s="11">
        <v>22</v>
      </c>
      <c r="G15" s="11">
        <v>30</v>
      </c>
      <c r="H15" s="11">
        <v>1</v>
      </c>
      <c r="W15" t="str">
        <f>VLOOKUP(B15&amp;"*",liste_img!B:B,1,0)</f>
        <v>KEN67M73BLUZZZZZ00</v>
      </c>
      <c r="X15" t="str">
        <f>_xlfn.XLOOKUP(W15,liste_img!B:B,liste_img!A:A,,0)</f>
        <v>product.KEN67M73BLUZZZZZ00.1.jpg</v>
      </c>
      <c r="Y15" t="str">
        <f t="shared" si="2"/>
        <v>/Users/philippeestran/Documents/PROJETS/Studio_Plan_B/AO_S2_2021/MEERO/SIMUL_TAILLE_CB_RAL/DOUTEUX_T1_2023/product.KEN67M73BLUZZZZZ00.1.jpg</v>
      </c>
    </row>
    <row r="16" spans="1:26" ht="150" customHeight="1" x14ac:dyDescent="0.2">
      <c r="A16" s="10" t="s">
        <v>1632</v>
      </c>
      <c r="B16" s="11" t="s">
        <v>83</v>
      </c>
      <c r="C16" s="11" t="s">
        <v>84</v>
      </c>
      <c r="D16" s="11" t="s">
        <v>85</v>
      </c>
      <c r="E16" s="11" t="s">
        <v>86</v>
      </c>
      <c r="F16" s="11">
        <v>19</v>
      </c>
      <c r="G16" s="11">
        <v>5</v>
      </c>
      <c r="H16" s="11">
        <v>17.5</v>
      </c>
      <c r="W16" t="str">
        <f>VLOOKUP(B16&amp;"*",liste_img!B:B,1,0)</f>
        <v>STDX8ET2BRWZZZZZ00</v>
      </c>
      <c r="X16" t="str">
        <f>_xlfn.XLOOKUP(W16,liste_img!B:B,liste_img!A:A,,0)</f>
        <v>product.STDX8ET2BRWZZZZZ00.1.jpg</v>
      </c>
      <c r="Y16" t="str">
        <f t="shared" si="2"/>
        <v>/Users/philippeestran/Documents/PROJETS/Studio_Plan_B/AO_S2_2021/MEERO/SIMUL_TAILLE_CB_RAL/DOUTEUX_T1_2023/product.STDX8ET2BRWZZZZZ00.1.jpg</v>
      </c>
    </row>
    <row r="17" spans="1:25" ht="150" customHeight="1" x14ac:dyDescent="0.2">
      <c r="A17" s="10" t="s">
        <v>1632</v>
      </c>
      <c r="B17" s="11" t="s">
        <v>87</v>
      </c>
      <c r="C17" s="11" t="s">
        <v>88</v>
      </c>
      <c r="D17" s="11" t="s">
        <v>89</v>
      </c>
      <c r="E17" s="11" t="s">
        <v>90</v>
      </c>
      <c r="F17" s="11">
        <v>15</v>
      </c>
      <c r="G17" s="11">
        <v>12</v>
      </c>
      <c r="H17" s="11">
        <v>12</v>
      </c>
      <c r="W17" t="str">
        <f>VLOOKUP(B17&amp;"*",liste_img!B:B,1,0)</f>
        <v>YUZ4G785GEEZZZZZ00</v>
      </c>
      <c r="X17" t="str">
        <f>_xlfn.XLOOKUP(W17,liste_img!B:B,liste_img!A:A,,0)</f>
        <v>product.YUZ4G785GEEZZZZZ00.1.jpg</v>
      </c>
      <c r="Y17" t="str">
        <f t="shared" si="2"/>
        <v>/Users/philippeestran/Documents/PROJETS/Studio_Plan_B/AO_S2_2021/MEERO/SIMUL_TAILLE_CB_RAL/DOUTEUX_T1_2023/product.YUZ4G785GEEZZZZZ00.1.jpg</v>
      </c>
    </row>
    <row r="18" spans="1:25" ht="150" customHeight="1" x14ac:dyDescent="0.2">
      <c r="A18" s="10" t="s">
        <v>1632</v>
      </c>
      <c r="B18" s="11" t="s">
        <v>91</v>
      </c>
      <c r="C18" s="11" t="s">
        <v>92</v>
      </c>
      <c r="D18" s="11" t="s">
        <v>58</v>
      </c>
      <c r="E18" s="11" t="s">
        <v>93</v>
      </c>
      <c r="F18" s="11">
        <v>19</v>
      </c>
      <c r="G18" s="11">
        <v>6</v>
      </c>
      <c r="H18" s="11">
        <v>17</v>
      </c>
      <c r="W18" t="str">
        <f>VLOOKUP(B18&amp;"*",liste_img!B:B,1,0)</f>
        <v>ATE6252JBURZZZZZ00</v>
      </c>
      <c r="X18" t="str">
        <f>_xlfn.XLOOKUP(W18,liste_img!B:B,liste_img!A:A,,0)</f>
        <v>product.ATE6252JBURZZZZZ00.1.jpg</v>
      </c>
      <c r="Y18" t="str">
        <f t="shared" si="2"/>
        <v>/Users/philippeestran/Documents/PROJETS/Studio_Plan_B/AO_S2_2021/MEERO/SIMUL_TAILLE_CB_RAL/DOUTEUX_T1_2023/product.ATE6252JBURZZZZZ00.1.jpg</v>
      </c>
    </row>
    <row r="19" spans="1:25" ht="150" customHeight="1" x14ac:dyDescent="0.2">
      <c r="A19" s="10" t="s">
        <v>1632</v>
      </c>
      <c r="B19" s="11" t="s">
        <v>94</v>
      </c>
      <c r="C19" s="11" t="s">
        <v>95</v>
      </c>
      <c r="D19" s="11" t="s">
        <v>96</v>
      </c>
      <c r="E19" s="11" t="s">
        <v>97</v>
      </c>
      <c r="F19" s="11">
        <v>18</v>
      </c>
      <c r="G19" s="11">
        <v>3</v>
      </c>
      <c r="H19" s="11">
        <v>12</v>
      </c>
      <c r="W19" t="str">
        <f>VLOOKUP(B19&amp;"*",liste_img!B:B,1,0)</f>
        <v>JACTW778PURZZZZZ00</v>
      </c>
      <c r="X19" t="str">
        <f>_xlfn.XLOOKUP(W19,liste_img!B:B,liste_img!A:A,,0)</f>
        <v>product.JACTW778PURZZZZZ00.1.jpg</v>
      </c>
      <c r="Y19" t="str">
        <f t="shared" si="2"/>
        <v>/Users/philippeestran/Documents/PROJETS/Studio_Plan_B/AO_S2_2021/MEERO/SIMUL_TAILLE_CB_RAL/DOUTEUX_T1_2023/product.JACTW778PURZZZZZ00.1.jpg</v>
      </c>
    </row>
    <row r="20" spans="1:25" ht="150" customHeight="1" x14ac:dyDescent="0.2">
      <c r="A20" s="10" t="s">
        <v>1632</v>
      </c>
      <c r="B20" s="11" t="s">
        <v>98</v>
      </c>
      <c r="C20" s="11" t="s">
        <v>99</v>
      </c>
      <c r="D20" s="11" t="s">
        <v>100</v>
      </c>
      <c r="E20" s="11" t="s">
        <v>101</v>
      </c>
      <c r="F20" s="11">
        <v>21.5</v>
      </c>
      <c r="G20" s="11">
        <v>15</v>
      </c>
      <c r="H20" s="11">
        <v>7</v>
      </c>
      <c r="W20" t="str">
        <f>VLOOKUP(B20&amp;"*",liste_img!B:B,1,0)</f>
        <v>CEL97253GRYZZZZZ00</v>
      </c>
      <c r="X20" t="str">
        <f>_xlfn.XLOOKUP(W20,liste_img!B:B,liste_img!A:A,,0)</f>
        <v>product.CEL97253GRYZZZZZ00.1.jpg</v>
      </c>
      <c r="Y20" t="str">
        <f t="shared" si="2"/>
        <v>/Users/philippeestran/Documents/PROJETS/Studio_Plan_B/AO_S2_2021/MEERO/SIMUL_TAILLE_CB_RAL/DOUTEUX_T1_2023/product.CEL97253GRYZZZZZ00.1.jpg</v>
      </c>
    </row>
    <row r="21" spans="1:25" ht="150" customHeight="1" x14ac:dyDescent="0.2">
      <c r="A21" s="10" t="s">
        <v>1632</v>
      </c>
      <c r="B21" s="11" t="s">
        <v>102</v>
      </c>
      <c r="C21" s="11" t="s">
        <v>99</v>
      </c>
      <c r="D21" s="11" t="s">
        <v>100</v>
      </c>
      <c r="E21" s="11" t="s">
        <v>101</v>
      </c>
      <c r="F21" s="11">
        <v>21.5</v>
      </c>
      <c r="G21" s="11">
        <v>15</v>
      </c>
      <c r="H21" s="11">
        <v>7</v>
      </c>
      <c r="W21" t="str">
        <f>VLOOKUP(B21&amp;"*",liste_img!B:B,1,0)</f>
        <v>CEL97253BCKZZZZZ00</v>
      </c>
      <c r="X21" t="str">
        <f>_xlfn.XLOOKUP(W21,liste_img!B:B,liste_img!A:A,,0)</f>
        <v>product.CEL97253BCKZZZZZ00.1.jpg</v>
      </c>
      <c r="Y21" t="str">
        <f t="shared" si="2"/>
        <v>/Users/philippeestran/Documents/PROJETS/Studio_Plan_B/AO_S2_2021/MEERO/SIMUL_TAILLE_CB_RAL/DOUTEUX_T1_2023/product.CEL97253BCKZZZZZ00.1.jpg</v>
      </c>
    </row>
    <row r="22" spans="1:25" ht="187" x14ac:dyDescent="0.2">
      <c r="A22" s="10" t="s">
        <v>1632</v>
      </c>
      <c r="B22" s="11" t="s">
        <v>103</v>
      </c>
      <c r="C22" s="11" t="s">
        <v>104</v>
      </c>
      <c r="D22" s="11" t="s">
        <v>54</v>
      </c>
      <c r="E22" s="11" t="s">
        <v>105</v>
      </c>
      <c r="F22" s="11">
        <v>24</v>
      </c>
      <c r="G22" s="11">
        <v>6.5</v>
      </c>
      <c r="H22" s="11">
        <v>17.5</v>
      </c>
      <c r="W22" t="str">
        <f>VLOOKUP(B22&amp;"*",liste_img!B:B,1,0)</f>
        <v>MIU6KZ38BCKZZZZZ00</v>
      </c>
      <c r="X22" t="str">
        <f>_xlfn.XLOOKUP(W22,liste_img!B:B,liste_img!A:A,,0)</f>
        <v>product.MIU6KZ38BCKZZZZZ00.1.jpg</v>
      </c>
      <c r="Y22" t="str">
        <f t="shared" si="2"/>
        <v>/Users/philippeestran/Documents/PROJETS/Studio_Plan_B/AO_S2_2021/MEERO/SIMUL_TAILLE_CB_RAL/DOUTEUX_T1_2023/product.MIU6KZ38BCKZZZZZ00.1.jpg</v>
      </c>
    </row>
    <row r="23" spans="1:25" ht="153" x14ac:dyDescent="0.2">
      <c r="A23" s="10" t="s">
        <v>1632</v>
      </c>
      <c r="B23" s="11" t="s">
        <v>106</v>
      </c>
      <c r="C23" s="11" t="s">
        <v>107</v>
      </c>
      <c r="D23" s="11" t="s">
        <v>108</v>
      </c>
      <c r="E23" s="11" t="s">
        <v>109</v>
      </c>
      <c r="F23" s="11">
        <v>15.5</v>
      </c>
      <c r="G23" s="11">
        <v>17</v>
      </c>
      <c r="H23" s="11">
        <v>7</v>
      </c>
      <c r="W23" t="str">
        <f>VLOOKUP(B23&amp;"*",liste_img!B:B,1,0)</f>
        <v>FENJWQU6BRWZZZZZ00</v>
      </c>
      <c r="X23" t="str">
        <f>_xlfn.XLOOKUP(W23,liste_img!B:B,liste_img!A:A,,0)</f>
        <v>product.FENJWQU6BRWZZZZZ00.1.jpg</v>
      </c>
      <c r="Y23" t="str">
        <f t="shared" si="2"/>
        <v>/Users/philippeestran/Documents/PROJETS/Studio_Plan_B/AO_S2_2021/MEERO/SIMUL_TAILLE_CB_RAL/DOUTEUX_T1_2023/product.FENJWQU6BRWZZZZZ00.1.jpg</v>
      </c>
    </row>
    <row r="24" spans="1:25" ht="153" x14ac:dyDescent="0.2">
      <c r="A24" s="10" t="s">
        <v>1632</v>
      </c>
      <c r="B24" s="11" t="s">
        <v>110</v>
      </c>
      <c r="C24" s="11" t="s">
        <v>107</v>
      </c>
      <c r="D24" s="11" t="s">
        <v>108</v>
      </c>
      <c r="E24" s="11" t="s">
        <v>109</v>
      </c>
      <c r="F24" s="11">
        <v>15.5</v>
      </c>
      <c r="G24" s="11">
        <v>17</v>
      </c>
      <c r="H24" s="11">
        <v>7</v>
      </c>
      <c r="W24" t="str">
        <f>VLOOKUP(B24&amp;"*",liste_img!B:B,1,0)</f>
        <v>FENJWQU6BCKZZZZZ00</v>
      </c>
      <c r="X24" t="str">
        <f>_xlfn.XLOOKUP(W24,liste_img!B:B,liste_img!A:A,,0)</f>
        <v>product.FENJWQU6BCKZZZZZ00.1.jpg</v>
      </c>
      <c r="Y24" t="str">
        <f t="shared" si="2"/>
        <v>/Users/philippeestran/Documents/PROJETS/Studio_Plan_B/AO_S2_2021/MEERO/SIMUL_TAILLE_CB_RAL/DOUTEUX_T1_2023/product.FENJWQU6BCKZZZZZ00.1.jpg</v>
      </c>
    </row>
    <row r="25" spans="1:25" ht="136" x14ac:dyDescent="0.2">
      <c r="A25" s="10" t="s">
        <v>1632</v>
      </c>
      <c r="B25" s="11" t="s">
        <v>111</v>
      </c>
      <c r="C25" s="11" t="s">
        <v>112</v>
      </c>
      <c r="D25" s="11" t="s">
        <v>113</v>
      </c>
      <c r="E25" s="11" t="s">
        <v>114</v>
      </c>
      <c r="F25" s="11">
        <v>21</v>
      </c>
      <c r="G25" s="11">
        <v>6</v>
      </c>
      <c r="H25" s="11">
        <v>12</v>
      </c>
      <c r="W25" t="str">
        <f>VLOOKUP(B25&amp;"*",liste_img!B:B,1,0)</f>
        <v>PIE55V93BRWZZZZZ00</v>
      </c>
      <c r="X25" t="str">
        <f>_xlfn.XLOOKUP(W25,liste_img!B:B,liste_img!A:A,,0)</f>
        <v>product.PIE55V93BRWZZZZZ00.1.jpg</v>
      </c>
      <c r="Y25" t="str">
        <f t="shared" si="2"/>
        <v>/Users/philippeestran/Documents/PROJETS/Studio_Plan_B/AO_S2_2021/MEERO/SIMUL_TAILLE_CB_RAL/DOUTEUX_T1_2023/product.PIE55V93BRWZZZZZ00.1.jpg</v>
      </c>
    </row>
    <row r="26" spans="1:25" ht="187" x14ac:dyDescent="0.2">
      <c r="A26" s="10" t="s">
        <v>1632</v>
      </c>
      <c r="B26" s="11" t="s">
        <v>115</v>
      </c>
      <c r="C26" s="11" t="s">
        <v>116</v>
      </c>
      <c r="D26" s="11" t="s">
        <v>117</v>
      </c>
      <c r="E26" s="11" t="s">
        <v>118</v>
      </c>
      <c r="F26" s="11">
        <v>20</v>
      </c>
      <c r="G26" s="11">
        <v>9</v>
      </c>
      <c r="H26" s="11">
        <v>16.5</v>
      </c>
      <c r="W26" t="str">
        <f>VLOOKUP(B26&amp;"*",liste_img!B:B,1,0)</f>
        <v>ROGFAZWQWHTZZZZZ00</v>
      </c>
      <c r="X26" t="str">
        <f>_xlfn.XLOOKUP(W26,liste_img!B:B,liste_img!A:A,,0)</f>
        <v>product.ROGFAZWQWHTZZZZZ00.1.jpg</v>
      </c>
      <c r="Y26" t="str">
        <f t="shared" si="2"/>
        <v>/Users/philippeestran/Documents/PROJETS/Studio_Plan_B/AO_S2_2021/MEERO/SIMUL_TAILLE_CB_RAL/DOUTEUX_T1_2023/product.ROGFAZWQWHTZZZZZ00.1.jpg</v>
      </c>
    </row>
    <row r="27" spans="1:25" ht="102" x14ac:dyDescent="0.2">
      <c r="A27" s="10" t="s">
        <v>1632</v>
      </c>
      <c r="B27" s="11" t="s">
        <v>119</v>
      </c>
      <c r="C27" s="11" t="s">
        <v>120</v>
      </c>
      <c r="D27" s="11" t="s">
        <v>121</v>
      </c>
      <c r="E27" s="11" t="s">
        <v>97</v>
      </c>
      <c r="F27" s="11">
        <v>19</v>
      </c>
      <c r="G27" s="11">
        <v>8</v>
      </c>
      <c r="H27" s="11">
        <v>11</v>
      </c>
      <c r="W27" t="str">
        <f>VLOOKUP(B27&amp;"*",liste_img!B:B,1,0)</f>
        <v>IMA94H9GGEEZZZZZ00</v>
      </c>
      <c r="X27" t="str">
        <f>_xlfn.XLOOKUP(W27,liste_img!B:B,liste_img!A:A,,0)</f>
        <v>product.IMA94H9GGEEZZZZZ00.1.jpg</v>
      </c>
      <c r="Y27" t="str">
        <f t="shared" si="2"/>
        <v>/Users/philippeestran/Documents/PROJETS/Studio_Plan_B/AO_S2_2021/MEERO/SIMUL_TAILLE_CB_RAL/DOUTEUX_T1_2023/product.IMA94H9GGEEZZZZZ00.1.jpg</v>
      </c>
    </row>
    <row r="28" spans="1:25" ht="102" x14ac:dyDescent="0.2">
      <c r="A28" s="10" t="s">
        <v>1632</v>
      </c>
      <c r="B28" s="11" t="s">
        <v>122</v>
      </c>
      <c r="C28" s="11" t="s">
        <v>120</v>
      </c>
      <c r="D28" s="11" t="s">
        <v>121</v>
      </c>
      <c r="E28" s="11" t="s">
        <v>97</v>
      </c>
      <c r="F28" s="11">
        <v>19</v>
      </c>
      <c r="G28" s="11">
        <v>8</v>
      </c>
      <c r="H28" s="11">
        <v>11</v>
      </c>
      <c r="W28" t="str">
        <f>VLOOKUP(B28&amp;"*",liste_img!B:B,1,0)</f>
        <v>IMA94H9GREDZZZZZ00</v>
      </c>
      <c r="X28" t="str">
        <f>_xlfn.XLOOKUP(W28,liste_img!B:B,liste_img!A:A,,0)</f>
        <v>product.IMA94H9GREDZZZZZ00.1.jpg</v>
      </c>
      <c r="Y28" t="str">
        <f t="shared" si="2"/>
        <v>/Users/philippeestran/Documents/PROJETS/Studio_Plan_B/AO_S2_2021/MEERO/SIMUL_TAILLE_CB_RAL/DOUTEUX_T1_2023/product.IMA94H9GREDZZZZZ00.1.jpg</v>
      </c>
    </row>
    <row r="29" spans="1:25" ht="102" x14ac:dyDescent="0.2">
      <c r="A29" s="10" t="s">
        <v>1632</v>
      </c>
      <c r="B29" s="11" t="s">
        <v>123</v>
      </c>
      <c r="C29" s="11" t="s">
        <v>120</v>
      </c>
      <c r="D29" s="11" t="s">
        <v>121</v>
      </c>
      <c r="E29" s="11" t="s">
        <v>97</v>
      </c>
      <c r="F29" s="11">
        <v>19</v>
      </c>
      <c r="G29" s="11">
        <v>8</v>
      </c>
      <c r="H29" s="11">
        <v>11</v>
      </c>
      <c r="W29" t="str">
        <f>VLOOKUP(B29&amp;"*",liste_img!B:B,1,0)</f>
        <v>IMA94H9GBCKZZZZZ00</v>
      </c>
      <c r="X29" t="str">
        <f>_xlfn.XLOOKUP(W29,liste_img!B:B,liste_img!A:A,,0)</f>
        <v>product.IMA94H9GBCKZZZZZ00.1.jpg</v>
      </c>
      <c r="Y29" t="str">
        <f t="shared" si="2"/>
        <v>/Users/philippeestran/Documents/PROJETS/Studio_Plan_B/AO_S2_2021/MEERO/SIMUL_TAILLE_CB_RAL/DOUTEUX_T1_2023/product.IMA94H9GBCKZZZZZ00.1.jpg</v>
      </c>
    </row>
    <row r="30" spans="1:25" ht="238" x14ac:dyDescent="0.2">
      <c r="A30" s="10" t="s">
        <v>1632</v>
      </c>
      <c r="B30" s="11" t="s">
        <v>124</v>
      </c>
      <c r="C30" s="11" t="s">
        <v>125</v>
      </c>
      <c r="D30" s="11" t="s">
        <v>108</v>
      </c>
      <c r="E30" s="11" t="s">
        <v>126</v>
      </c>
      <c r="F30" s="11">
        <v>18</v>
      </c>
      <c r="G30" s="11">
        <v>10</v>
      </c>
      <c r="H30" s="11">
        <v>12</v>
      </c>
      <c r="W30" t="str">
        <f>VLOOKUP(B30&amp;"*",liste_img!B:B,1,0)</f>
        <v>FENPW4UGMULZZZZZ00</v>
      </c>
      <c r="X30" t="str">
        <f>_xlfn.XLOOKUP(W30,liste_img!B:B,liste_img!A:A,,0)</f>
        <v>product.FENPW4UGMULZZZZZ00.1.jpg</v>
      </c>
      <c r="Y30" t="str">
        <f t="shared" si="2"/>
        <v>/Users/philippeestran/Documents/PROJETS/Studio_Plan_B/AO_S2_2021/MEERO/SIMUL_TAILLE_CB_RAL/DOUTEUX_T1_2023/product.FENPW4UGMULZZZZZ00.1.jpg</v>
      </c>
    </row>
    <row r="31" spans="1:25" ht="136" x14ac:dyDescent="0.2">
      <c r="A31" s="10" t="s">
        <v>1632</v>
      </c>
      <c r="B31" s="11" t="s">
        <v>127</v>
      </c>
      <c r="C31" s="11" t="s">
        <v>128</v>
      </c>
      <c r="D31" s="11" t="s">
        <v>113</v>
      </c>
      <c r="E31" s="11" t="s">
        <v>114</v>
      </c>
      <c r="F31" s="11">
        <v>18</v>
      </c>
      <c r="G31" s="11">
        <v>7</v>
      </c>
      <c r="H31" s="11">
        <v>12</v>
      </c>
      <c r="W31" t="str">
        <f>VLOOKUP(B31&amp;"*",liste_img!B:B,1,0)</f>
        <v>PIE65293WHTZZZZZ00</v>
      </c>
      <c r="X31" t="str">
        <f>_xlfn.XLOOKUP(W31,liste_img!B:B,liste_img!A:A,,0)</f>
        <v>product.PIE65293WHTZZZZZ00.1.jpg</v>
      </c>
      <c r="Y31" t="str">
        <f t="shared" si="2"/>
        <v>/Users/philippeestran/Documents/PROJETS/Studio_Plan_B/AO_S2_2021/MEERO/SIMUL_TAILLE_CB_RAL/DOUTEUX_T1_2023/product.PIE65293WHTZZZZZ00.1.jpg</v>
      </c>
    </row>
    <row r="32" spans="1:25" ht="153" x14ac:dyDescent="0.2">
      <c r="A32" s="10" t="s">
        <v>1632</v>
      </c>
      <c r="B32" s="11" t="s">
        <v>129</v>
      </c>
      <c r="C32" s="11" t="s">
        <v>130</v>
      </c>
      <c r="D32" s="11" t="s">
        <v>131</v>
      </c>
      <c r="E32" s="11" t="s">
        <v>132</v>
      </c>
      <c r="F32" s="11">
        <v>17</v>
      </c>
      <c r="G32" s="11">
        <v>24.5</v>
      </c>
      <c r="H32" s="11">
        <v>2</v>
      </c>
      <c r="W32" t="str">
        <f>VLOOKUP(B32&amp;"*",liste_img!B:B,1,0)</f>
        <v>APC9SP26REDZZZZZ00</v>
      </c>
      <c r="X32" t="str">
        <f>_xlfn.XLOOKUP(W32,liste_img!B:B,liste_img!A:A,,0)</f>
        <v>product.APC9SP26REDZZZZZ00.1.jpg</v>
      </c>
      <c r="Y32" t="str">
        <f t="shared" si="2"/>
        <v>/Users/philippeestran/Documents/PROJETS/Studio_Plan_B/AO_S2_2021/MEERO/SIMUL_TAILLE_CB_RAL/DOUTEUX_T1_2023/product.APC9SP26REDZZZZZ00.1.jpg</v>
      </c>
    </row>
    <row r="33" spans="1:25" ht="204" x14ac:dyDescent="0.2">
      <c r="A33" s="10" t="s">
        <v>1632</v>
      </c>
      <c r="B33" s="11" t="s">
        <v>133</v>
      </c>
      <c r="C33" s="11" t="s">
        <v>134</v>
      </c>
      <c r="D33" s="11" t="s">
        <v>135</v>
      </c>
      <c r="E33" s="11" t="s">
        <v>136</v>
      </c>
      <c r="F33" s="11">
        <v>25</v>
      </c>
      <c r="G33" s="11">
        <v>10</v>
      </c>
      <c r="H33" s="11">
        <v>15</v>
      </c>
      <c r="W33" t="str">
        <f>VLOOKUP(B33&amp;"*",liste_img!B:B,1,0)</f>
        <v>DRE96U57GEEZZZZZ00</v>
      </c>
      <c r="X33" t="str">
        <f>_xlfn.XLOOKUP(W33,liste_img!B:B,liste_img!A:A,,0)</f>
        <v>product.DRE96U57GEEZZZZZ00.1.jpg</v>
      </c>
      <c r="Y33" t="str">
        <f t="shared" si="2"/>
        <v>/Users/philippeestran/Documents/PROJETS/Studio_Plan_B/AO_S2_2021/MEERO/SIMUL_TAILLE_CB_RAL/DOUTEUX_T1_2023/product.DRE96U57GEEZZZZZ00.1.jpg</v>
      </c>
    </row>
    <row r="34" spans="1:25" ht="238" x14ac:dyDescent="0.2">
      <c r="A34" s="10" t="s">
        <v>1632</v>
      </c>
      <c r="B34" s="11" t="s">
        <v>137</v>
      </c>
      <c r="C34" s="11" t="s">
        <v>138</v>
      </c>
      <c r="D34" s="11" t="s">
        <v>77</v>
      </c>
      <c r="E34" s="11" t="s">
        <v>139</v>
      </c>
      <c r="F34" s="11">
        <v>17</v>
      </c>
      <c r="G34" s="11">
        <v>10</v>
      </c>
      <c r="H34" s="11">
        <v>10</v>
      </c>
      <c r="W34" t="str">
        <f>VLOOKUP(B34&amp;"*",liste_img!B:B,1,0)</f>
        <v>LOE7V4Y5YELZZZZZ00</v>
      </c>
      <c r="X34" t="str">
        <f>_xlfn.XLOOKUP(W34,liste_img!B:B,liste_img!A:A,,0)</f>
        <v>product.LOE7V4Y5YELZZZZZ00.1.jpg</v>
      </c>
      <c r="Y34" t="str">
        <f t="shared" si="2"/>
        <v>/Users/philippeestran/Documents/PROJETS/Studio_Plan_B/AO_S2_2021/MEERO/SIMUL_TAILLE_CB_RAL/DOUTEUX_T1_2023/product.LOE7V4Y5YELZZZZZ00.1.jpg</v>
      </c>
    </row>
    <row r="35" spans="1:25" ht="187" x14ac:dyDescent="0.2">
      <c r="A35" s="10" t="s">
        <v>1632</v>
      </c>
      <c r="B35" s="11" t="s">
        <v>140</v>
      </c>
      <c r="C35" s="11" t="s">
        <v>141</v>
      </c>
      <c r="D35" s="11" t="s">
        <v>142</v>
      </c>
      <c r="E35" s="11" t="s">
        <v>118</v>
      </c>
      <c r="F35" s="11">
        <v>22</v>
      </c>
      <c r="G35" s="11">
        <v>2.5</v>
      </c>
      <c r="H35" s="11">
        <v>15</v>
      </c>
      <c r="W35" t="str">
        <f>VLOOKUP(B35&amp;"*",liste_img!B:B,1,0)</f>
        <v>BOT24JM5GRYZZZZZ00</v>
      </c>
      <c r="X35" t="str">
        <f>_xlfn.XLOOKUP(W35,liste_img!B:B,liste_img!A:A,,0)</f>
        <v>product.BOT24JM5GRYZZZZZ00.1.jpg</v>
      </c>
      <c r="Y35" t="str">
        <f t="shared" si="2"/>
        <v>/Users/philippeestran/Documents/PROJETS/Studio_Plan_B/AO_S2_2021/MEERO/SIMUL_TAILLE_CB_RAL/DOUTEUX_T1_2023/product.BOT24JM5GRYZZZZZ00.1.jpg</v>
      </c>
    </row>
    <row r="36" spans="1:25" ht="187" x14ac:dyDescent="0.2">
      <c r="A36" s="10" t="s">
        <v>1632</v>
      </c>
      <c r="B36" s="11" t="s">
        <v>143</v>
      </c>
      <c r="C36" s="11" t="s">
        <v>141</v>
      </c>
      <c r="D36" s="11" t="s">
        <v>142</v>
      </c>
      <c r="E36" s="11" t="s">
        <v>118</v>
      </c>
      <c r="F36" s="11">
        <v>22</v>
      </c>
      <c r="G36" s="11">
        <v>2.5</v>
      </c>
      <c r="H36" s="11">
        <v>15</v>
      </c>
      <c r="W36" t="str">
        <f>VLOOKUP(B36&amp;"*",liste_img!B:B,1,0)</f>
        <v>BOT24JM5REDZZZZZ00</v>
      </c>
      <c r="X36" t="str">
        <f>_xlfn.XLOOKUP(W36,liste_img!B:B,liste_img!A:A,,0)</f>
        <v>product.BOT24JM5REDZZZZZ00.1.jpg</v>
      </c>
      <c r="Y36" t="str">
        <f t="shared" si="2"/>
        <v>/Users/philippeestran/Documents/PROJETS/Studio_Plan_B/AO_S2_2021/MEERO/SIMUL_TAILLE_CB_RAL/DOUTEUX_T1_2023/product.BOT24JM5REDZZZZZ00.1.jpg</v>
      </c>
    </row>
    <row r="37" spans="1:25" ht="136" x14ac:dyDescent="0.2">
      <c r="A37" s="10" t="s">
        <v>1632</v>
      </c>
      <c r="B37" s="11" t="s">
        <v>144</v>
      </c>
      <c r="C37" s="11" t="s">
        <v>145</v>
      </c>
      <c r="D37" s="11" t="s">
        <v>24</v>
      </c>
      <c r="E37" s="11" t="s">
        <v>146</v>
      </c>
      <c r="F37" s="11">
        <v>16.5</v>
      </c>
      <c r="G37" s="11">
        <v>3</v>
      </c>
      <c r="H37" s="11">
        <v>16</v>
      </c>
      <c r="W37" t="str">
        <f>VLOOKUP(B37&amp;"*",liste_img!B:B,1,0)</f>
        <v>CHLC5342GRYZZZZZ00</v>
      </c>
      <c r="X37" t="str">
        <f>_xlfn.XLOOKUP(W37,liste_img!B:B,liste_img!A:A,,0)</f>
        <v>product.CHLC5342GRYZZZZZ00.1.jpg</v>
      </c>
      <c r="Y37" t="str">
        <f t="shared" si="2"/>
        <v>/Users/philippeestran/Documents/PROJETS/Studio_Plan_B/AO_S2_2021/MEERO/SIMUL_TAILLE_CB_RAL/DOUTEUX_T1_2023/product.CHLC5342GRYZZZZZ00.1.jpg</v>
      </c>
    </row>
    <row r="38" spans="1:25" ht="204" x14ac:dyDescent="0.2">
      <c r="A38" s="10" t="s">
        <v>1632</v>
      </c>
      <c r="B38" s="11" t="s">
        <v>147</v>
      </c>
      <c r="C38" s="11" t="s">
        <v>148</v>
      </c>
      <c r="D38" s="11" t="s">
        <v>77</v>
      </c>
      <c r="E38" s="11" t="s">
        <v>78</v>
      </c>
      <c r="F38" s="11">
        <v>20</v>
      </c>
      <c r="G38" s="11">
        <v>30</v>
      </c>
      <c r="H38" s="11">
        <v>8</v>
      </c>
      <c r="W38" t="str">
        <f>VLOOKUP(B38&amp;"*",liste_img!B:B,1,0)</f>
        <v>LOEVY86EBLUZZZZZ00</v>
      </c>
      <c r="X38" t="str">
        <f>_xlfn.XLOOKUP(W38,liste_img!B:B,liste_img!A:A,,0)</f>
        <v>product.LOEVY86EBLUZZZZZ00.1.jpg</v>
      </c>
      <c r="Y38" t="str">
        <f t="shared" si="2"/>
        <v>/Users/philippeestran/Documents/PROJETS/Studio_Plan_B/AO_S2_2021/MEERO/SIMUL_TAILLE_CB_RAL/DOUTEUX_T1_2023/product.LOEVY86EBLUZZZZZ00.1.jpg</v>
      </c>
    </row>
    <row r="39" spans="1:25" ht="221" x14ac:dyDescent="0.2">
      <c r="A39" s="10" t="s">
        <v>1632</v>
      </c>
      <c r="B39" s="11" t="s">
        <v>149</v>
      </c>
      <c r="C39" s="11" t="s">
        <v>150</v>
      </c>
      <c r="D39" s="11" t="s">
        <v>39</v>
      </c>
      <c r="E39" s="11" t="s">
        <v>151</v>
      </c>
      <c r="F39" s="11">
        <v>18</v>
      </c>
      <c r="G39" s="11">
        <v>2</v>
      </c>
      <c r="H39" s="11">
        <v>11</v>
      </c>
      <c r="W39" t="str">
        <f>VLOOKUP(B39&amp;"*",liste_img!B:B,1,0)</f>
        <v>VALPS62FREDZZZZZ00</v>
      </c>
      <c r="X39" t="str">
        <f>_xlfn.XLOOKUP(W39,liste_img!B:B,liste_img!A:A,,0)</f>
        <v>product.VALPS62FREDZZZZZ00.1.jpg</v>
      </c>
      <c r="Y39" t="str">
        <f t="shared" si="2"/>
        <v>/Users/philippeestran/Documents/PROJETS/Studio_Plan_B/AO_S2_2021/MEERO/SIMUL_TAILLE_CB_RAL/DOUTEUX_T1_2023/product.VALPS62FREDZZZZZ00.1.jpg</v>
      </c>
    </row>
    <row r="40" spans="1:25" ht="221" x14ac:dyDescent="0.2">
      <c r="A40" s="10" t="s">
        <v>1632</v>
      </c>
      <c r="B40" s="11" t="s">
        <v>152</v>
      </c>
      <c r="C40" s="11" t="s">
        <v>153</v>
      </c>
      <c r="D40" s="11" t="s">
        <v>154</v>
      </c>
      <c r="E40" s="11" t="s">
        <v>155</v>
      </c>
      <c r="F40" s="11">
        <v>25</v>
      </c>
      <c r="G40" s="11">
        <v>13</v>
      </c>
      <c r="H40" s="11">
        <v>19</v>
      </c>
      <c r="W40" t="str">
        <f>VLOOKUP(B40&amp;"*",liste_img!B:B,1,0)</f>
        <v>DXG33G7XREDZZZZZ00</v>
      </c>
      <c r="X40" t="str">
        <f>_xlfn.XLOOKUP(W40,liste_img!B:B,liste_img!A:A,,0)</f>
        <v>product.DXG33G7XREDZZZZZ00.1.jpg</v>
      </c>
      <c r="Y40" t="str">
        <f t="shared" si="2"/>
        <v>/Users/philippeestran/Documents/PROJETS/Studio_Plan_B/AO_S2_2021/MEERO/SIMUL_TAILLE_CB_RAL/DOUTEUX_T1_2023/product.DXG33G7XREDZZZZZ00.1.jpg</v>
      </c>
    </row>
    <row r="41" spans="1:25" ht="187" x14ac:dyDescent="0.2">
      <c r="A41" s="10" t="s">
        <v>1632</v>
      </c>
      <c r="B41" s="11" t="s">
        <v>156</v>
      </c>
      <c r="C41" s="11" t="s">
        <v>157</v>
      </c>
      <c r="D41" s="11" t="s">
        <v>65</v>
      </c>
      <c r="E41" s="11" t="s">
        <v>158</v>
      </c>
      <c r="F41" s="11">
        <v>16</v>
      </c>
      <c r="G41" s="11">
        <v>6.5</v>
      </c>
      <c r="H41" s="11">
        <v>15.5</v>
      </c>
      <c r="W41" t="str">
        <f>VLOOKUP(B41&amp;"*",liste_img!B:B,1,0)</f>
        <v>ACNCTHJ9BEIZZZZZ00</v>
      </c>
      <c r="X41" t="str">
        <f>_xlfn.XLOOKUP(W41,liste_img!B:B,liste_img!A:A,,0)</f>
        <v>product.ACNCTHJ9BEIZZZZZ00.1.jpg</v>
      </c>
      <c r="Y41" t="str">
        <f t="shared" si="2"/>
        <v>/Users/philippeestran/Documents/PROJETS/Studio_Plan_B/AO_S2_2021/MEERO/SIMUL_TAILLE_CB_RAL/DOUTEUX_T1_2023/product.ACNCTHJ9BEIZZZZZ00.1.jpg</v>
      </c>
    </row>
    <row r="42" spans="1:25" ht="102" x14ac:dyDescent="0.2">
      <c r="A42" s="10" t="s">
        <v>1632</v>
      </c>
      <c r="B42" s="11" t="s">
        <v>159</v>
      </c>
      <c r="C42" s="11" t="s">
        <v>160</v>
      </c>
      <c r="D42" s="11" t="s">
        <v>161</v>
      </c>
      <c r="E42" s="11" t="s">
        <v>162</v>
      </c>
      <c r="F42" s="11">
        <v>20</v>
      </c>
      <c r="G42" s="11">
        <v>10</v>
      </c>
      <c r="H42" s="11">
        <v>18</v>
      </c>
      <c r="W42" t="str">
        <f>VLOOKUP(B42&amp;"*",liste_img!B:B,1,0)</f>
        <v>GAV448DQGRYZZZZZ00</v>
      </c>
      <c r="X42" t="str">
        <f>_xlfn.XLOOKUP(W42,liste_img!B:B,liste_img!A:A,,0)</f>
        <v>product.GAV448DQGRYZZZZZ00.1.jpg</v>
      </c>
      <c r="Y42" t="str">
        <f t="shared" si="2"/>
        <v>/Users/philippeestran/Documents/PROJETS/Studio_Plan_B/AO_S2_2021/MEERO/SIMUL_TAILLE_CB_RAL/DOUTEUX_T1_2023/product.GAV448DQGRYZZZZZ00.1.jpg</v>
      </c>
    </row>
    <row r="43" spans="1:25" ht="136" x14ac:dyDescent="0.2">
      <c r="A43" s="10" t="s">
        <v>1632</v>
      </c>
      <c r="B43" s="11" t="s">
        <v>163</v>
      </c>
      <c r="C43" s="11" t="s">
        <v>164</v>
      </c>
      <c r="D43" s="11" t="s">
        <v>165</v>
      </c>
      <c r="E43" s="11" t="s">
        <v>166</v>
      </c>
      <c r="F43" s="11">
        <v>15</v>
      </c>
      <c r="G43" s="11">
        <v>11</v>
      </c>
      <c r="H43" s="11">
        <v>14</v>
      </c>
      <c r="W43" t="str">
        <f>VLOOKUP(B43&amp;"*",liste_img!B:B,1,0)</f>
        <v>SEN4233PPINZZZZZ00</v>
      </c>
      <c r="X43" t="str">
        <f>_xlfn.XLOOKUP(W43,liste_img!B:B,liste_img!A:A,,0)</f>
        <v>product.SEN4233PPINZZZZZ00.1.jpg</v>
      </c>
      <c r="Y43" t="str">
        <f t="shared" si="2"/>
        <v>/Users/philippeestran/Documents/PROJETS/Studio_Plan_B/AO_S2_2021/MEERO/SIMUL_TAILLE_CB_RAL/DOUTEUX_T1_2023/product.SEN4233PPINZZZZZ00.1.jpg</v>
      </c>
    </row>
    <row r="44" spans="1:25" ht="272" x14ac:dyDescent="0.2">
      <c r="A44" s="10" t="s">
        <v>1632</v>
      </c>
      <c r="B44" s="11" t="s">
        <v>167</v>
      </c>
      <c r="C44" s="11" t="s">
        <v>168</v>
      </c>
      <c r="D44" s="11" t="s">
        <v>81</v>
      </c>
      <c r="E44" s="11" t="s">
        <v>169</v>
      </c>
      <c r="F44" s="11">
        <v>21</v>
      </c>
      <c r="G44" s="11">
        <v>16</v>
      </c>
      <c r="H44" s="11">
        <v>19</v>
      </c>
      <c r="W44" t="str">
        <f>VLOOKUP(B44&amp;"*",liste_img!B:B,1,0)</f>
        <v>KENK2Q9NBCKZZZZZ00</v>
      </c>
      <c r="X44" t="str">
        <f>_xlfn.XLOOKUP(W44,liste_img!B:B,liste_img!A:A,,0)</f>
        <v>product.KENK2Q9NBCKZZZZZ00.1.jpg</v>
      </c>
      <c r="Y44" t="str">
        <f t="shared" si="2"/>
        <v>/Users/philippeestran/Documents/PROJETS/Studio_Plan_B/AO_S2_2021/MEERO/SIMUL_TAILLE_CB_RAL/DOUTEUX_T1_2023/product.KENK2Q9NBCKZZZZZ00.1.jpg</v>
      </c>
    </row>
    <row r="45" spans="1:25" ht="153" x14ac:dyDescent="0.2">
      <c r="A45" s="10" t="s">
        <v>1632</v>
      </c>
      <c r="B45" s="11" t="s">
        <v>170</v>
      </c>
      <c r="C45" s="11" t="s">
        <v>171</v>
      </c>
      <c r="D45" s="11" t="s">
        <v>142</v>
      </c>
      <c r="E45" s="11" t="s">
        <v>172</v>
      </c>
      <c r="F45" s="11">
        <v>22</v>
      </c>
      <c r="G45" s="11">
        <v>8</v>
      </c>
      <c r="H45" s="11">
        <v>15</v>
      </c>
      <c r="W45" t="str">
        <f>VLOOKUP(B45&amp;"*",liste_img!B:B,1,0)</f>
        <v>BOTV5G6DGRYZZZZZ00</v>
      </c>
      <c r="X45" t="str">
        <f>_xlfn.XLOOKUP(W45,liste_img!B:B,liste_img!A:A,,0)</f>
        <v>product.BOTV5G6DGRYZZZZZ00.1.jpg</v>
      </c>
      <c r="Y45" t="str">
        <f t="shared" si="2"/>
        <v>/Users/philippeestran/Documents/PROJETS/Studio_Plan_B/AO_S2_2021/MEERO/SIMUL_TAILLE_CB_RAL/DOUTEUX_T1_2023/product.BOTV5G6DGRYZZZZZ00.1.jpg</v>
      </c>
    </row>
    <row r="46" spans="1:25" ht="255" x14ac:dyDescent="0.2">
      <c r="A46" s="10" t="s">
        <v>1632</v>
      </c>
      <c r="B46" s="11" t="s">
        <v>173</v>
      </c>
      <c r="C46" s="11" t="s">
        <v>174</v>
      </c>
      <c r="D46" s="11" t="s">
        <v>54</v>
      </c>
      <c r="E46" s="11" t="s">
        <v>175</v>
      </c>
      <c r="F46" s="11">
        <v>16</v>
      </c>
      <c r="G46" s="11">
        <v>15</v>
      </c>
      <c r="H46" s="11">
        <v>7</v>
      </c>
      <c r="W46" t="str">
        <f>VLOOKUP(B46&amp;"*",liste_img!B:B,1,0)</f>
        <v>MIU897HVBCKZZZZZ00</v>
      </c>
      <c r="X46" t="str">
        <f>_xlfn.XLOOKUP(W46,liste_img!B:B,liste_img!A:A,,0)</f>
        <v>product.MIU897HVBCKZZZZZ00.1.jpg</v>
      </c>
      <c r="Y46" t="str">
        <f t="shared" si="2"/>
        <v>/Users/philippeestran/Documents/PROJETS/Studio_Plan_B/AO_S2_2021/MEERO/SIMUL_TAILLE_CB_RAL/DOUTEUX_T1_2023/product.MIU897HVBCKZZZZZ00.1.jpg</v>
      </c>
    </row>
    <row r="47" spans="1:25" ht="170" x14ac:dyDescent="0.2">
      <c r="A47" s="10" t="s">
        <v>1632</v>
      </c>
      <c r="B47" s="11" t="s">
        <v>176</v>
      </c>
      <c r="C47" s="11" t="s">
        <v>99</v>
      </c>
      <c r="D47" s="11" t="s">
        <v>100</v>
      </c>
      <c r="E47" s="11" t="s">
        <v>101</v>
      </c>
      <c r="F47" s="11">
        <v>21.5</v>
      </c>
      <c r="G47" s="11">
        <v>15</v>
      </c>
      <c r="H47" s="11">
        <v>7</v>
      </c>
      <c r="W47" t="str">
        <f>VLOOKUP(B47&amp;"*",liste_img!B:B,1,0)</f>
        <v>CEL97253BL1ZZZZZ01</v>
      </c>
      <c r="X47" t="str">
        <f>_xlfn.XLOOKUP(W47,liste_img!B:B,liste_img!A:A,,0)</f>
        <v>product.CEL97253BL1ZZZZZ01.1.jpg</v>
      </c>
      <c r="Y47" t="str">
        <f t="shared" si="2"/>
        <v>/Users/philippeestran/Documents/PROJETS/Studio_Plan_B/AO_S2_2021/MEERO/SIMUL_TAILLE_CB_RAL/DOUTEUX_T1_2023/product.CEL97253BL1ZZZZZ01.1.jpg</v>
      </c>
    </row>
    <row r="48" spans="1:25" ht="255" x14ac:dyDescent="0.2">
      <c r="A48" s="10" t="s">
        <v>1632</v>
      </c>
      <c r="B48" s="11" t="s">
        <v>177</v>
      </c>
      <c r="C48" s="11" t="s">
        <v>178</v>
      </c>
      <c r="D48" s="11" t="s">
        <v>54</v>
      </c>
      <c r="E48" s="11" t="s">
        <v>175</v>
      </c>
      <c r="F48" s="11">
        <v>13</v>
      </c>
      <c r="G48" s="11">
        <v>20</v>
      </c>
      <c r="H48" s="11">
        <v>6</v>
      </c>
      <c r="W48" t="str">
        <f>VLOOKUP(B48&amp;"*",liste_img!B:B,1,0)</f>
        <v>MIU8T42WGOLZZZZZ00</v>
      </c>
      <c r="X48" t="str">
        <f>_xlfn.XLOOKUP(W48,liste_img!B:B,liste_img!A:A,,0)</f>
        <v>product.MIU8T42WGOLZZZZZ00.1.jpg</v>
      </c>
      <c r="Y48" t="str">
        <f t="shared" si="2"/>
        <v>/Users/philippeestran/Documents/PROJETS/Studio_Plan_B/AO_S2_2021/MEERO/SIMUL_TAILLE_CB_RAL/DOUTEUX_T1_2023/product.MIU8T42WGOLZZZZZ00.1.jpg</v>
      </c>
    </row>
    <row r="49" spans="1:25" ht="170" x14ac:dyDescent="0.2">
      <c r="A49" s="10" t="s">
        <v>1632</v>
      </c>
      <c r="B49" s="11" t="s">
        <v>180</v>
      </c>
      <c r="C49" s="11" t="s">
        <v>181</v>
      </c>
      <c r="D49" s="11" t="s">
        <v>24</v>
      </c>
      <c r="E49" s="11" t="s">
        <v>182</v>
      </c>
      <c r="F49" s="11">
        <v>21</v>
      </c>
      <c r="G49" s="11">
        <v>23.5</v>
      </c>
      <c r="H49" s="11">
        <v>8</v>
      </c>
      <c r="W49" t="str">
        <f>VLOOKUP(B49&amp;"*",liste_img!B:B,1,0)</f>
        <v>CHLYAMFMREDZZZZZ00</v>
      </c>
      <c r="X49" t="str">
        <f>_xlfn.XLOOKUP(W49,liste_img!B:B,liste_img!A:A,,0)</f>
        <v>product.CHLYAMFMREDZZZZZ00.1.jpg</v>
      </c>
      <c r="Y49" t="str">
        <f t="shared" si="2"/>
        <v>/Users/philippeestran/Documents/PROJETS/Studio_Plan_B/AO_S2_2021/MEERO/SIMUL_TAILLE_CB_RAL/DOUTEUX_T1_2023/product.CHLYAMFMREDZZZZZ00.1.jpg</v>
      </c>
    </row>
    <row r="50" spans="1:25" ht="153" x14ac:dyDescent="0.2">
      <c r="A50" s="10" t="s">
        <v>1632</v>
      </c>
      <c r="B50" s="11" t="s">
        <v>183</v>
      </c>
      <c r="C50" s="11" t="s">
        <v>184</v>
      </c>
      <c r="D50" s="11" t="s">
        <v>185</v>
      </c>
      <c r="E50" s="11" t="s">
        <v>186</v>
      </c>
      <c r="F50" s="11">
        <v>26</v>
      </c>
      <c r="G50" s="11">
        <v>6</v>
      </c>
      <c r="H50" s="11">
        <v>19</v>
      </c>
      <c r="W50" t="str">
        <f>VLOOKUP(B50&amp;"*",liste_img!B:B,1,0)</f>
        <v>ROWN4N45BCKZZZZZ00</v>
      </c>
      <c r="X50" t="str">
        <f>_xlfn.XLOOKUP(W50,liste_img!B:B,liste_img!A:A,,0)</f>
        <v>product.ROWN4N45BCKZZZZZ00.1.jpg</v>
      </c>
      <c r="Y50" t="str">
        <f t="shared" si="2"/>
        <v>/Users/philippeestran/Documents/PROJETS/Studio_Plan_B/AO_S2_2021/MEERO/SIMUL_TAILLE_CB_RAL/DOUTEUX_T1_2023/product.ROWN4N45BCKZZZZZ00.1.jpg</v>
      </c>
    </row>
    <row r="51" spans="1:25" ht="204" x14ac:dyDescent="0.2">
      <c r="A51" s="10" t="s">
        <v>1632</v>
      </c>
      <c r="B51" s="11" t="s">
        <v>187</v>
      </c>
      <c r="C51" s="11" t="s">
        <v>188</v>
      </c>
      <c r="D51" s="11" t="s">
        <v>85</v>
      </c>
      <c r="E51" s="11" t="s">
        <v>189</v>
      </c>
      <c r="F51" s="11">
        <v>16</v>
      </c>
      <c r="G51" s="11">
        <v>14</v>
      </c>
      <c r="H51" s="11">
        <v>14</v>
      </c>
      <c r="W51" t="str">
        <f>VLOOKUP(B51&amp;"*",liste_img!B:B,1,0)</f>
        <v>STDH3AHCOWHZZZZZ00</v>
      </c>
      <c r="X51" t="str">
        <f>_xlfn.XLOOKUP(W51,liste_img!B:B,liste_img!A:A,,0)</f>
        <v>product.STDH3AHCOWHZZZZZ00.1.jpg</v>
      </c>
      <c r="Y51" t="str">
        <f t="shared" si="2"/>
        <v>/Users/philippeestran/Documents/PROJETS/Studio_Plan_B/AO_S2_2021/MEERO/SIMUL_TAILLE_CB_RAL/DOUTEUX_T1_2023/product.STDH3AHCOWHZZZZZ00.1.jpg</v>
      </c>
    </row>
    <row r="52" spans="1:25" ht="153" x14ac:dyDescent="0.2">
      <c r="A52" s="10" t="s">
        <v>1632</v>
      </c>
      <c r="B52" s="11" t="s">
        <v>190</v>
      </c>
      <c r="C52" s="11" t="s">
        <v>191</v>
      </c>
      <c r="D52" s="11" t="s">
        <v>77</v>
      </c>
      <c r="E52" s="11" t="s">
        <v>192</v>
      </c>
      <c r="F52" s="11">
        <v>19.5</v>
      </c>
      <c r="G52" s="11">
        <v>17</v>
      </c>
      <c r="H52" s="11">
        <v>11</v>
      </c>
      <c r="W52" t="str">
        <f>VLOOKUP(B52&amp;"*",liste_img!B:B,1,0)</f>
        <v>LOE29NX9BEIZZZZZ00</v>
      </c>
      <c r="X52" t="str">
        <f>_xlfn.XLOOKUP(W52,liste_img!B:B,liste_img!A:A,,0)</f>
        <v>product.LOE29NX9BEIZZZZZ00.1.jpg</v>
      </c>
      <c r="Y52" t="str">
        <f t="shared" si="2"/>
        <v>/Users/philippeestran/Documents/PROJETS/Studio_Plan_B/AO_S2_2021/MEERO/SIMUL_TAILLE_CB_RAL/DOUTEUX_T1_2023/product.LOE29NX9BEIZZZZZ00.1.jpg</v>
      </c>
    </row>
    <row r="53" spans="1:25" ht="255" x14ac:dyDescent="0.2">
      <c r="A53" s="10" t="s">
        <v>1632</v>
      </c>
      <c r="B53" s="11" t="s">
        <v>193</v>
      </c>
      <c r="C53" s="11" t="s">
        <v>194</v>
      </c>
      <c r="D53" s="11" t="s">
        <v>195</v>
      </c>
      <c r="E53" s="11" t="s">
        <v>196</v>
      </c>
      <c r="F53" s="11">
        <v>17.5</v>
      </c>
      <c r="G53" s="11">
        <v>16.5</v>
      </c>
      <c r="H53" s="11">
        <v>16.5</v>
      </c>
      <c r="W53" t="str">
        <f>VLOOKUP(B53&amp;"*",liste_img!B:B,1,0)</f>
        <v>REJP6926OWHZZZZZ00</v>
      </c>
      <c r="X53" t="str">
        <f>_xlfn.XLOOKUP(W53,liste_img!B:B,liste_img!A:A,,0)</f>
        <v>product.REJP6926OWHZZZZZ00.1.jpg</v>
      </c>
      <c r="Y53" t="str">
        <f t="shared" si="2"/>
        <v>/Users/philippeestran/Documents/PROJETS/Studio_Plan_B/AO_S2_2021/MEERO/SIMUL_TAILLE_CB_RAL/DOUTEUX_T1_2023/product.REJP6926OWHZZZZZ00.1.jpg</v>
      </c>
    </row>
    <row r="54" spans="1:25" ht="204" x14ac:dyDescent="0.2">
      <c r="A54" s="10" t="s">
        <v>1632</v>
      </c>
      <c r="B54" s="11" t="s">
        <v>197</v>
      </c>
      <c r="C54" s="11" t="s">
        <v>198</v>
      </c>
      <c r="D54" s="11" t="s">
        <v>81</v>
      </c>
      <c r="E54" s="11" t="s">
        <v>199</v>
      </c>
      <c r="F54" s="11">
        <v>14.5</v>
      </c>
      <c r="G54" s="11">
        <v>4.5</v>
      </c>
      <c r="H54" s="11">
        <v>14</v>
      </c>
      <c r="W54" t="str">
        <f>VLOOKUP(B54&amp;"*",liste_img!B:B,1,0)</f>
        <v>KENZF947GEEZZZZZ00</v>
      </c>
      <c r="X54" t="str">
        <f>_xlfn.XLOOKUP(W54,liste_img!B:B,liste_img!A:A,,0)</f>
        <v>product.KENZF947GEEZZZZZ00.1.jpg</v>
      </c>
      <c r="Y54" t="str">
        <f t="shared" si="2"/>
        <v>/Users/philippeestran/Documents/PROJETS/Studio_Plan_B/AO_S2_2021/MEERO/SIMUL_TAILLE_CB_RAL/DOUTEUX_T1_2023/product.KENZF947GEEZZZZZ00.1.jpg</v>
      </c>
    </row>
    <row r="55" spans="1:25" ht="102" x14ac:dyDescent="0.2">
      <c r="A55" s="10" t="s">
        <v>1632</v>
      </c>
      <c r="B55" s="11" t="s">
        <v>200</v>
      </c>
      <c r="C55" s="11" t="s">
        <v>201</v>
      </c>
      <c r="D55" s="11" t="s">
        <v>121</v>
      </c>
      <c r="E55" s="11" t="s">
        <v>97</v>
      </c>
      <c r="F55" s="11">
        <v>18</v>
      </c>
      <c r="G55" s="11">
        <v>10</v>
      </c>
      <c r="H55" s="11">
        <v>17</v>
      </c>
      <c r="W55" t="str">
        <f>VLOOKUP(B55&amp;"*",liste_img!B:B,1,0)</f>
        <v>IMAX83V7BCKZZZZZ00</v>
      </c>
      <c r="X55" t="str">
        <f>_xlfn.XLOOKUP(W55,liste_img!B:B,liste_img!A:A,,0)</f>
        <v>product.IMAX83V7BCKZZZZZ00.1.jpg</v>
      </c>
      <c r="Y55" t="str">
        <f t="shared" si="2"/>
        <v>/Users/philippeestran/Documents/PROJETS/Studio_Plan_B/AO_S2_2021/MEERO/SIMUL_TAILLE_CB_RAL/DOUTEUX_T1_2023/product.IMAX83V7BCKZZZZZ00.1.jpg</v>
      </c>
    </row>
    <row r="56" spans="1:25" ht="119" x14ac:dyDescent="0.2">
      <c r="A56" s="10" t="s">
        <v>1632</v>
      </c>
      <c r="B56" s="11" t="s">
        <v>202</v>
      </c>
      <c r="C56" s="11" t="s">
        <v>203</v>
      </c>
      <c r="D56" s="11" t="s">
        <v>204</v>
      </c>
      <c r="E56" s="11" t="s">
        <v>205</v>
      </c>
      <c r="F56" s="11">
        <v>25.5</v>
      </c>
      <c r="G56" s="11">
        <v>12</v>
      </c>
      <c r="H56" s="11">
        <v>16.5</v>
      </c>
      <c r="W56" t="str">
        <f>VLOOKUP(B56&amp;"*",liste_img!B:B,1,0)</f>
        <v>MCJJKSC3REDZZZZZ00</v>
      </c>
      <c r="X56" t="str">
        <f>_xlfn.XLOOKUP(W56,liste_img!B:B,liste_img!A:A,,0)</f>
        <v>product.MCJJKSC3REDZZZZZ00.1.jpg</v>
      </c>
      <c r="Y56" t="str">
        <f t="shared" si="2"/>
        <v>/Users/philippeestran/Documents/PROJETS/Studio_Plan_B/AO_S2_2021/MEERO/SIMUL_TAILLE_CB_RAL/DOUTEUX_T1_2023/product.MCJJKSC3REDZZZZZ00.1.jpg</v>
      </c>
    </row>
    <row r="57" spans="1:25" ht="170" x14ac:dyDescent="0.2">
      <c r="A57" s="10" t="s">
        <v>1632</v>
      </c>
      <c r="B57" s="11" t="s">
        <v>206</v>
      </c>
      <c r="C57" s="11" t="s">
        <v>207</v>
      </c>
      <c r="D57" s="11" t="s">
        <v>179</v>
      </c>
      <c r="E57" s="11" t="s">
        <v>208</v>
      </c>
      <c r="F57" s="11">
        <v>15</v>
      </c>
      <c r="G57" s="11">
        <v>20</v>
      </c>
      <c r="H57" s="11">
        <v>17</v>
      </c>
      <c r="W57" t="str">
        <f>VLOOKUP(B57&amp;"*",liste_img!B:B,1,0)</f>
        <v>GIV8CX45YELZZZZZ00</v>
      </c>
      <c r="X57" t="str">
        <f>_xlfn.XLOOKUP(W57,liste_img!B:B,liste_img!A:A,,0)</f>
        <v>product.GIV8CX45YELZZZZZ00.1.jpg</v>
      </c>
      <c r="Y57" t="str">
        <f t="shared" si="2"/>
        <v>/Users/philippeestran/Documents/PROJETS/Studio_Plan_B/AO_S2_2021/MEERO/SIMUL_TAILLE_CB_RAL/DOUTEUX_T1_2023/product.GIV8CX45YELZZZZZ00.1.jpg</v>
      </c>
    </row>
    <row r="58" spans="1:25" ht="102" x14ac:dyDescent="0.2">
      <c r="A58" s="10" t="s">
        <v>1632</v>
      </c>
      <c r="B58" s="11" t="s">
        <v>209</v>
      </c>
      <c r="C58" s="11" t="s">
        <v>210</v>
      </c>
      <c r="D58" s="11" t="s">
        <v>131</v>
      </c>
      <c r="E58" s="11" t="s">
        <v>211</v>
      </c>
      <c r="F58" s="11">
        <v>16.5</v>
      </c>
      <c r="G58" s="11">
        <v>23</v>
      </c>
      <c r="H58" s="11">
        <v>7</v>
      </c>
      <c r="W58" t="str">
        <f>VLOOKUP(B58&amp;"*",liste_img!B:B,1,0)</f>
        <v>APCMT2MRBEIZZZZZ00</v>
      </c>
      <c r="X58" t="str">
        <f>_xlfn.XLOOKUP(W58,liste_img!B:B,liste_img!A:A,,0)</f>
        <v>product.APCMT2MRBEIZZZZZ00.1.jpg</v>
      </c>
      <c r="Y58" t="str">
        <f t="shared" si="2"/>
        <v>/Users/philippeestran/Documents/PROJETS/Studio_Plan_B/AO_S2_2021/MEERO/SIMUL_TAILLE_CB_RAL/DOUTEUX_T1_2023/product.APCMT2MRBEIZZZZZ00.1.jpg</v>
      </c>
    </row>
    <row r="59" spans="1:25" ht="204" x14ac:dyDescent="0.2">
      <c r="A59" s="10" t="s">
        <v>1632</v>
      </c>
      <c r="B59" s="11" t="s">
        <v>212</v>
      </c>
      <c r="C59" s="11" t="s">
        <v>213</v>
      </c>
      <c r="D59" s="11" t="s">
        <v>72</v>
      </c>
      <c r="E59" s="11" t="s">
        <v>214</v>
      </c>
      <c r="F59" s="11">
        <v>20</v>
      </c>
      <c r="G59" s="11">
        <v>16</v>
      </c>
      <c r="H59" s="11">
        <v>18</v>
      </c>
      <c r="W59" t="str">
        <f>VLOOKUP(B59&amp;"*",liste_img!B:B,1,0)</f>
        <v>MNI3389WGRYZZZZZ00</v>
      </c>
      <c r="X59" t="str">
        <f>_xlfn.XLOOKUP(W59,liste_img!B:B,liste_img!A:A,,0)</f>
        <v>product.MNI3389WGRYZZZZZ00.1.jpg</v>
      </c>
      <c r="Y59" t="str">
        <f t="shared" si="2"/>
        <v>/Users/philippeestran/Documents/PROJETS/Studio_Plan_B/AO_S2_2021/MEERO/SIMUL_TAILLE_CB_RAL/DOUTEUX_T1_2023/product.MNI3389WGRYZZZZZ00.1.jpg</v>
      </c>
    </row>
    <row r="60" spans="1:25" ht="136" x14ac:dyDescent="0.2">
      <c r="A60" s="10" t="s">
        <v>1632</v>
      </c>
      <c r="B60" s="11" t="s">
        <v>215</v>
      </c>
      <c r="C60" s="11" t="s">
        <v>216</v>
      </c>
      <c r="D60" s="11" t="s">
        <v>77</v>
      </c>
      <c r="E60" s="11" t="s">
        <v>217</v>
      </c>
      <c r="F60" s="11">
        <v>20</v>
      </c>
      <c r="G60" s="11">
        <v>15</v>
      </c>
      <c r="H60" s="11">
        <v>15</v>
      </c>
      <c r="W60" t="str">
        <f>VLOOKUP(B60&amp;"*",liste_img!B:B,1,0)</f>
        <v>LOEHT8GMBCKZZZZZ00</v>
      </c>
      <c r="X60" t="str">
        <f>_xlfn.XLOOKUP(W60,liste_img!B:B,liste_img!A:A,,0)</f>
        <v>product.LOEHT8GMBCKZZZZZ00.1.jpg</v>
      </c>
      <c r="Y60" t="str">
        <f t="shared" si="2"/>
        <v>/Users/philippeestran/Documents/PROJETS/Studio_Plan_B/AO_S2_2021/MEERO/SIMUL_TAILLE_CB_RAL/DOUTEUX_T1_2023/product.LOEHT8GMBCKZZZZZ00.1.jpg</v>
      </c>
    </row>
    <row r="61" spans="1:25" ht="119" x14ac:dyDescent="0.2">
      <c r="A61" s="10" t="s">
        <v>1632</v>
      </c>
      <c r="B61" s="11" t="s">
        <v>218</v>
      </c>
      <c r="C61" s="11" t="s">
        <v>219</v>
      </c>
      <c r="D61" s="11" t="s">
        <v>96</v>
      </c>
      <c r="E61" s="11" t="s">
        <v>220</v>
      </c>
      <c r="F61" s="11">
        <v>9.5</v>
      </c>
      <c r="G61" s="11">
        <v>3</v>
      </c>
      <c r="H61" s="11">
        <v>3.5</v>
      </c>
      <c r="W61" t="str">
        <f>VLOOKUP(B61&amp;"*",liste_img!B:B,1,0)</f>
        <v>JAC7J298NAVZZZZZ00</v>
      </c>
      <c r="X61" t="str">
        <f>_xlfn.XLOOKUP(W61,liste_img!B:B,liste_img!A:A,,0)</f>
        <v>product.JAC7J298NAVZZZZZ00.1.jpg</v>
      </c>
      <c r="Y61" t="str">
        <f t="shared" si="2"/>
        <v>/Users/philippeestran/Documents/PROJETS/Studio_Plan_B/AO_S2_2021/MEERO/SIMUL_TAILLE_CB_RAL/DOUTEUX_T1_2023/product.JAC7J298NAVZZZZZ00.1.jpg</v>
      </c>
    </row>
    <row r="62" spans="1:25" ht="119" x14ac:dyDescent="0.2">
      <c r="A62" s="10" t="s">
        <v>1632</v>
      </c>
      <c r="B62" s="11" t="s">
        <v>221</v>
      </c>
      <c r="C62" s="11" t="s">
        <v>222</v>
      </c>
      <c r="D62" s="11" t="s">
        <v>23</v>
      </c>
      <c r="E62" s="11" t="s">
        <v>223</v>
      </c>
      <c r="F62" s="11">
        <v>21</v>
      </c>
      <c r="G62" s="11">
        <v>0</v>
      </c>
      <c r="H62" s="11">
        <v>19</v>
      </c>
      <c r="W62" t="str">
        <f>VLOOKUP(B62&amp;"*",liste_img!B:B,1,0)</f>
        <v>BALYHGTDWHTZZZZZ00</v>
      </c>
      <c r="X62" t="str">
        <f>_xlfn.XLOOKUP(W62,liste_img!B:B,liste_img!A:A,,0)</f>
        <v>product.BALYHGTDWHTZZZZZ00.1.jpg</v>
      </c>
      <c r="Y62" t="str">
        <f t="shared" si="2"/>
        <v>/Users/philippeestran/Documents/PROJETS/Studio_Plan_B/AO_S2_2021/MEERO/SIMUL_TAILLE_CB_RAL/DOUTEUX_T1_2023/product.BALYHGTDWHTZZZZZ00.1.jpg</v>
      </c>
    </row>
    <row r="63" spans="1:25" ht="170" x14ac:dyDescent="0.2">
      <c r="A63" s="10" t="s">
        <v>1632</v>
      </c>
      <c r="B63" s="11" t="s">
        <v>224</v>
      </c>
      <c r="C63" s="11" t="s">
        <v>225</v>
      </c>
      <c r="D63" s="11" t="s">
        <v>72</v>
      </c>
      <c r="E63" s="11" t="s">
        <v>226</v>
      </c>
      <c r="F63" s="11">
        <v>20</v>
      </c>
      <c r="G63" s="11">
        <v>16</v>
      </c>
      <c r="H63" s="11">
        <v>18</v>
      </c>
      <c r="W63" t="str">
        <f>VLOOKUP(B63&amp;"*",liste_img!B:B,1,0)</f>
        <v>MNI86J4FBLUZZZZZ00</v>
      </c>
      <c r="X63" t="str">
        <f>_xlfn.XLOOKUP(W63,liste_img!B:B,liste_img!A:A,,0)</f>
        <v>product.MNI86J4FBLUZZZZZ00.1.jpg</v>
      </c>
      <c r="Y63" t="str">
        <f t="shared" si="2"/>
        <v>/Users/philippeestran/Documents/PROJETS/Studio_Plan_B/AO_S2_2021/MEERO/SIMUL_TAILLE_CB_RAL/DOUTEUX_T1_2023/product.MNI86J4FBLUZZZZZ00.1.jpg</v>
      </c>
    </row>
    <row r="64" spans="1:25" ht="119" x14ac:dyDescent="0.2">
      <c r="A64" s="10" t="s">
        <v>1632</v>
      </c>
      <c r="B64" s="11" t="s">
        <v>227</v>
      </c>
      <c r="C64" s="11" t="s">
        <v>228</v>
      </c>
      <c r="D64" s="11" t="s">
        <v>229</v>
      </c>
      <c r="E64" s="11" t="s">
        <v>230</v>
      </c>
      <c r="F64" s="11">
        <v>17</v>
      </c>
      <c r="G64" s="11">
        <v>4</v>
      </c>
      <c r="H64" s="11">
        <v>12</v>
      </c>
      <c r="W64" t="str">
        <f>VLOOKUP(B64&amp;"*",liste_img!B:B,1,0)</f>
        <v>COU8ZK44REDZZZZZ00</v>
      </c>
      <c r="X64" t="str">
        <f>_xlfn.XLOOKUP(W64,liste_img!B:B,liste_img!A:A,,0)</f>
        <v>product.COU8ZK44REDZZZZZ00.1.jpg</v>
      </c>
      <c r="Y64" t="str">
        <f t="shared" si="2"/>
        <v>/Users/philippeestran/Documents/PROJETS/Studio_Plan_B/AO_S2_2021/MEERO/SIMUL_TAILLE_CB_RAL/DOUTEUX_T1_2023/product.COU8ZK44REDZZZZZ00.1.jpg</v>
      </c>
    </row>
    <row r="65" spans="1:25" ht="119" x14ac:dyDescent="0.2">
      <c r="A65" s="10" t="s">
        <v>1632</v>
      </c>
      <c r="B65" s="11" t="s">
        <v>231</v>
      </c>
      <c r="C65" s="11" t="s">
        <v>228</v>
      </c>
      <c r="D65" s="11" t="s">
        <v>229</v>
      </c>
      <c r="E65" s="11" t="s">
        <v>230</v>
      </c>
      <c r="F65" s="11">
        <v>17</v>
      </c>
      <c r="G65" s="11">
        <v>4</v>
      </c>
      <c r="H65" s="11">
        <v>12</v>
      </c>
      <c r="W65" t="str">
        <f>VLOOKUP(B65&amp;"*",liste_img!B:B,1,0)</f>
        <v>COU8ZK44SILZZZZZ00</v>
      </c>
      <c r="X65" t="str">
        <f>_xlfn.XLOOKUP(W65,liste_img!B:B,liste_img!A:A,,0)</f>
        <v>product.COU8ZK44SILZZZZZ00.1.jpg</v>
      </c>
      <c r="Y65" t="str">
        <f t="shared" si="2"/>
        <v>/Users/philippeestran/Documents/PROJETS/Studio_Plan_B/AO_S2_2021/MEERO/SIMUL_TAILLE_CB_RAL/DOUTEUX_T1_2023/product.COU8ZK44SILZZZZZ00.1.jpg</v>
      </c>
    </row>
    <row r="66" spans="1:25" ht="119" x14ac:dyDescent="0.2">
      <c r="A66" s="10" t="s">
        <v>1632</v>
      </c>
      <c r="B66" s="11" t="s">
        <v>232</v>
      </c>
      <c r="C66" s="11" t="s">
        <v>228</v>
      </c>
      <c r="D66" s="11" t="s">
        <v>229</v>
      </c>
      <c r="E66" s="11" t="s">
        <v>230</v>
      </c>
      <c r="F66" s="11">
        <v>17</v>
      </c>
      <c r="G66" s="11">
        <v>4</v>
      </c>
      <c r="H66" s="11">
        <v>12</v>
      </c>
      <c r="W66" t="str">
        <f>VLOOKUP(B66&amp;"*",liste_img!B:B,1,0)</f>
        <v>COU8ZK44WHTZZZZZ00</v>
      </c>
      <c r="X66" t="str">
        <f>_xlfn.XLOOKUP(W66,liste_img!B:B,liste_img!A:A,,0)</f>
        <v>product.COU8ZK44WHTZZZZZ00.1.jpg</v>
      </c>
      <c r="Y66" t="str">
        <f t="shared" ref="Y66:Y129" si="3">$B$1&amp;X66</f>
        <v>/Users/philippeestran/Documents/PROJETS/Studio_Plan_B/AO_S2_2021/MEERO/SIMUL_TAILLE_CB_RAL/DOUTEUX_T1_2023/product.COU8ZK44WHTZZZZZ00.1.jpg</v>
      </c>
    </row>
    <row r="67" spans="1:25" ht="187" x14ac:dyDescent="0.2">
      <c r="A67" s="10" t="s">
        <v>1632</v>
      </c>
      <c r="B67" s="11" t="s">
        <v>233</v>
      </c>
      <c r="C67" s="11" t="s">
        <v>234</v>
      </c>
      <c r="D67" s="11" t="s">
        <v>43</v>
      </c>
      <c r="E67" s="11" t="s">
        <v>235</v>
      </c>
      <c r="F67" s="11">
        <v>19</v>
      </c>
      <c r="G67" s="11">
        <v>15</v>
      </c>
      <c r="H67" s="11">
        <v>15.1</v>
      </c>
      <c r="W67" t="str">
        <f>VLOOKUP(B67&amp;"*",liste_img!B:B,1,0)</f>
        <v>ARA7TDNGGEEZZZZZ00</v>
      </c>
      <c r="X67" t="str">
        <f>_xlfn.XLOOKUP(W67,liste_img!B:B,liste_img!A:A,,0)</f>
        <v>product.ARA7TDNGGEEZZZZZ00.1.jpg</v>
      </c>
      <c r="Y67" t="str">
        <f t="shared" si="3"/>
        <v>/Users/philippeestran/Documents/PROJETS/Studio_Plan_B/AO_S2_2021/MEERO/SIMUL_TAILLE_CB_RAL/DOUTEUX_T1_2023/product.ARA7TDNGGEEZZZZZ00.1.jpg</v>
      </c>
    </row>
    <row r="68" spans="1:25" ht="102" x14ac:dyDescent="0.2">
      <c r="A68" s="10" t="s">
        <v>1632</v>
      </c>
      <c r="B68" s="11" t="s">
        <v>236</v>
      </c>
      <c r="C68" s="11" t="s">
        <v>237</v>
      </c>
      <c r="D68" s="11" t="s">
        <v>238</v>
      </c>
      <c r="E68" s="11" t="s">
        <v>239</v>
      </c>
      <c r="F68" s="11">
        <v>20</v>
      </c>
      <c r="G68" s="11">
        <v>4</v>
      </c>
      <c r="H68" s="11">
        <v>17</v>
      </c>
      <c r="W68" t="str">
        <f>VLOOKUP(B68&amp;"*",liste_img!B:B,1,0)</f>
        <v>DEME7R2EBRWZZZZZ00</v>
      </c>
      <c r="X68" t="str">
        <f>_xlfn.XLOOKUP(W68,liste_img!B:B,liste_img!A:A,,0)</f>
        <v>product.DEME7R2EBRWZZZZZ00.1.jpg</v>
      </c>
      <c r="Y68" t="str">
        <f t="shared" si="3"/>
        <v>/Users/philippeestran/Documents/PROJETS/Studio_Plan_B/AO_S2_2021/MEERO/SIMUL_TAILLE_CB_RAL/DOUTEUX_T1_2023/product.DEME7R2EBRWZZZZZ00.1.jpg</v>
      </c>
    </row>
    <row r="69" spans="1:25" ht="102" x14ac:dyDescent="0.2">
      <c r="A69" s="10" t="s">
        <v>1632</v>
      </c>
      <c r="B69" s="11" t="s">
        <v>240</v>
      </c>
      <c r="C69" s="11" t="s">
        <v>237</v>
      </c>
      <c r="D69" s="11" t="s">
        <v>238</v>
      </c>
      <c r="E69" s="11" t="s">
        <v>239</v>
      </c>
      <c r="F69" s="11">
        <v>20</v>
      </c>
      <c r="G69" s="11">
        <v>4</v>
      </c>
      <c r="H69" s="11">
        <v>17</v>
      </c>
      <c r="W69" t="str">
        <f>VLOOKUP(B69&amp;"*",liste_img!B:B,1,0)</f>
        <v>DEME7R2EBCKZZZZZ00</v>
      </c>
      <c r="X69" t="str">
        <f>_xlfn.XLOOKUP(W69,liste_img!B:B,liste_img!A:A,,0)</f>
        <v>product.DEME7R2EBCKZZZZZ00.1.jpg</v>
      </c>
      <c r="Y69" t="str">
        <f t="shared" si="3"/>
        <v>/Users/philippeestran/Documents/PROJETS/Studio_Plan_B/AO_S2_2021/MEERO/SIMUL_TAILLE_CB_RAL/DOUTEUX_T1_2023/product.DEME7R2EBCKZZZZZ00.1.jpg</v>
      </c>
    </row>
    <row r="70" spans="1:25" ht="372" x14ac:dyDescent="0.2">
      <c r="A70" s="10" t="s">
        <v>1632</v>
      </c>
      <c r="B70" s="11" t="s">
        <v>241</v>
      </c>
      <c r="C70" s="11" t="s">
        <v>242</v>
      </c>
      <c r="D70" s="11" t="s">
        <v>243</v>
      </c>
      <c r="E70" s="11" t="s">
        <v>244</v>
      </c>
      <c r="F70" s="11">
        <v>18</v>
      </c>
      <c r="G70" s="11">
        <v>11</v>
      </c>
      <c r="H70" s="11">
        <v>16</v>
      </c>
      <c r="W70" t="str">
        <f>VLOOKUP(B70&amp;"*",liste_img!B:B,1,0)</f>
        <v>JCH942X4WHTZZZZZ00</v>
      </c>
      <c r="X70" t="str">
        <f>_xlfn.XLOOKUP(W70,liste_img!B:B,liste_img!A:A,,0)</f>
        <v>product.JCH942X4WHTZZZZZ00.1.jpg</v>
      </c>
      <c r="Y70" t="str">
        <f t="shared" si="3"/>
        <v>/Users/philippeestran/Documents/PROJETS/Studio_Plan_B/AO_S2_2021/MEERO/SIMUL_TAILLE_CB_RAL/DOUTEUX_T1_2023/product.JCH942X4WHTZZZZZ00.1.jpg</v>
      </c>
    </row>
    <row r="71" spans="1:25" ht="187" x14ac:dyDescent="0.2">
      <c r="A71" s="10" t="s">
        <v>1632</v>
      </c>
      <c r="B71" s="11" t="s">
        <v>245</v>
      </c>
      <c r="C71" s="11" t="s">
        <v>246</v>
      </c>
      <c r="D71" s="11" t="s">
        <v>135</v>
      </c>
      <c r="E71" s="11" t="s">
        <v>247</v>
      </c>
      <c r="F71" s="11">
        <v>25</v>
      </c>
      <c r="G71" s="11">
        <v>10</v>
      </c>
      <c r="H71" s="11">
        <v>15</v>
      </c>
      <c r="W71" t="str">
        <f>VLOOKUP(B71&amp;"*",liste_img!B:B,1,0)</f>
        <v>DREB23JDBEIZZZZZ00</v>
      </c>
      <c r="X71" t="str">
        <f>_xlfn.XLOOKUP(W71,liste_img!B:B,liste_img!A:A,,0)</f>
        <v>product.DREB23JDBEIZZZZZ00.1.jpg</v>
      </c>
      <c r="Y71" t="str">
        <f t="shared" si="3"/>
        <v>/Users/philippeestran/Documents/PROJETS/Studio_Plan_B/AO_S2_2021/MEERO/SIMUL_TAILLE_CB_RAL/DOUTEUX_T1_2023/product.DREB23JDBEIZZZZZ00.1.jpg</v>
      </c>
    </row>
    <row r="72" spans="1:25" ht="136" x14ac:dyDescent="0.2">
      <c r="A72" s="10" t="s">
        <v>1632</v>
      </c>
      <c r="B72" s="11" t="s">
        <v>248</v>
      </c>
      <c r="C72" s="11" t="s">
        <v>145</v>
      </c>
      <c r="D72" s="11" t="s">
        <v>24</v>
      </c>
      <c r="E72" s="11" t="s">
        <v>146</v>
      </c>
      <c r="F72" s="11">
        <v>16.5</v>
      </c>
      <c r="G72" s="11">
        <v>3</v>
      </c>
      <c r="H72" s="11">
        <v>16</v>
      </c>
      <c r="W72" t="str">
        <f>VLOOKUP(B72&amp;"*",liste_img!B:B,1,0)</f>
        <v>CHLC5342GEEZZZZZ00</v>
      </c>
      <c r="X72" t="str">
        <f>_xlfn.XLOOKUP(W72,liste_img!B:B,liste_img!A:A,,0)</f>
        <v>product.CHLC5342GEEZZZZZ00.1.jpg</v>
      </c>
      <c r="Y72" t="str">
        <f t="shared" si="3"/>
        <v>/Users/philippeestran/Documents/PROJETS/Studio_Plan_B/AO_S2_2021/MEERO/SIMUL_TAILLE_CB_RAL/DOUTEUX_T1_2023/product.CHLC5342GEEZZZZZ00.1.jpg</v>
      </c>
    </row>
    <row r="73" spans="1:25" ht="255" x14ac:dyDescent="0.2">
      <c r="A73" s="10" t="s">
        <v>1632</v>
      </c>
      <c r="B73" s="11" t="s">
        <v>249</v>
      </c>
      <c r="C73" s="11" t="s">
        <v>250</v>
      </c>
      <c r="D73" s="11" t="s">
        <v>77</v>
      </c>
      <c r="E73" s="11" t="s">
        <v>251</v>
      </c>
      <c r="F73" s="11">
        <v>25</v>
      </c>
      <c r="G73" s="11">
        <v>30</v>
      </c>
      <c r="H73" s="11">
        <v>13.5</v>
      </c>
      <c r="W73" t="str">
        <f>VLOOKUP(B73&amp;"*",liste_img!B:B,1,0)</f>
        <v>LOEDTTB2BEIZZZZZ00</v>
      </c>
      <c r="X73" t="str">
        <f>_xlfn.XLOOKUP(W73,liste_img!B:B,liste_img!A:A,,0)</f>
        <v>product.LOEDTTB2BEIZZZZZ00.1.jpg</v>
      </c>
      <c r="Y73" t="str">
        <f t="shared" si="3"/>
        <v>/Users/philippeestran/Documents/PROJETS/Studio_Plan_B/AO_S2_2021/MEERO/SIMUL_TAILLE_CB_RAL/DOUTEUX_T1_2023/product.LOEDTTB2BEIZZZZZ00.1.jpg</v>
      </c>
    </row>
    <row r="74" spans="1:25" ht="136" x14ac:dyDescent="0.2">
      <c r="A74" s="10" t="s">
        <v>1632</v>
      </c>
      <c r="B74" s="11" t="s">
        <v>252</v>
      </c>
      <c r="C74" s="11" t="s">
        <v>253</v>
      </c>
      <c r="D74" s="11" t="s">
        <v>65</v>
      </c>
      <c r="E74" s="11" t="s">
        <v>66</v>
      </c>
      <c r="F74" s="11">
        <v>18</v>
      </c>
      <c r="G74" s="11">
        <v>22</v>
      </c>
      <c r="H74" s="11">
        <v>15</v>
      </c>
      <c r="W74" t="str">
        <f>VLOOKUP(B74&amp;"*",liste_img!B:B,1,0)</f>
        <v>ACN6YM9GBCKZZZZZ00</v>
      </c>
      <c r="X74" t="str">
        <f>_xlfn.XLOOKUP(W74,liste_img!B:B,liste_img!A:A,,0)</f>
        <v>product.ACN6YM9GBCKZZZZZ00.1.jpg</v>
      </c>
      <c r="Y74" t="str">
        <f t="shared" si="3"/>
        <v>/Users/philippeestran/Documents/PROJETS/Studio_Plan_B/AO_S2_2021/MEERO/SIMUL_TAILLE_CB_RAL/DOUTEUX_T1_2023/product.ACN6YM9GBCKZZZZZ00.1.jpg</v>
      </c>
    </row>
    <row r="75" spans="1:25" ht="153" x14ac:dyDescent="0.2">
      <c r="A75" s="10" t="s">
        <v>1632</v>
      </c>
      <c r="B75" s="11" t="s">
        <v>254</v>
      </c>
      <c r="C75" s="11" t="s">
        <v>255</v>
      </c>
      <c r="D75" s="11" t="s">
        <v>23</v>
      </c>
      <c r="E75" s="11" t="s">
        <v>256</v>
      </c>
      <c r="F75" s="11">
        <v>18</v>
      </c>
      <c r="G75" s="11">
        <v>5</v>
      </c>
      <c r="H75" s="11">
        <v>12</v>
      </c>
      <c r="W75" t="str">
        <f>VLOOKUP(B75&amp;"*",liste_img!B:B,1,0)</f>
        <v>BALEYXJ8BCKZZZZZ00</v>
      </c>
      <c r="X75" t="str">
        <f>_xlfn.XLOOKUP(W75,liste_img!B:B,liste_img!A:A,,0)</f>
        <v>product.BALEYXJ8BCKZZZZZ00.1.jpg</v>
      </c>
      <c r="Y75" t="str">
        <f t="shared" si="3"/>
        <v>/Users/philippeestran/Documents/PROJETS/Studio_Plan_B/AO_S2_2021/MEERO/SIMUL_TAILLE_CB_RAL/DOUTEUX_T1_2023/product.BALEYXJ8BCKZZZZZ00.1.jpg</v>
      </c>
    </row>
    <row r="76" spans="1:25" ht="102" x14ac:dyDescent="0.2">
      <c r="A76" s="10" t="s">
        <v>1632</v>
      </c>
      <c r="B76" s="11" t="s">
        <v>257</v>
      </c>
      <c r="C76" s="11" t="s">
        <v>258</v>
      </c>
      <c r="D76" s="11" t="s">
        <v>121</v>
      </c>
      <c r="E76" s="11" t="s">
        <v>97</v>
      </c>
      <c r="F76" s="11">
        <v>25</v>
      </c>
      <c r="G76" s="11">
        <v>14</v>
      </c>
      <c r="H76" s="11">
        <v>16</v>
      </c>
      <c r="W76" t="str">
        <f>VLOOKUP(B76&amp;"*",liste_img!B:B,1,0)</f>
        <v>IMA33TMMGEEZZZZZ00</v>
      </c>
      <c r="X76" t="str">
        <f>_xlfn.XLOOKUP(W76,liste_img!B:B,liste_img!A:A,,0)</f>
        <v>product.IMA33TMMGEEZZZZZ00.1.jpg</v>
      </c>
      <c r="Y76" t="str">
        <f t="shared" si="3"/>
        <v>/Users/philippeestran/Documents/PROJETS/Studio_Plan_B/AO_S2_2021/MEERO/SIMUL_TAILLE_CB_RAL/DOUTEUX_T1_2023/product.IMA33TMMGEEZZZZZ00.1.jpg</v>
      </c>
    </row>
    <row r="77" spans="1:25" ht="102" x14ac:dyDescent="0.2">
      <c r="A77" s="10" t="s">
        <v>1632</v>
      </c>
      <c r="B77" s="11" t="s">
        <v>259</v>
      </c>
      <c r="C77" s="11" t="s">
        <v>258</v>
      </c>
      <c r="D77" s="11" t="s">
        <v>121</v>
      </c>
      <c r="E77" s="11" t="s">
        <v>97</v>
      </c>
      <c r="F77" s="11">
        <v>25</v>
      </c>
      <c r="G77" s="11">
        <v>14</v>
      </c>
      <c r="H77" s="11">
        <v>16</v>
      </c>
      <c r="W77" t="str">
        <f>VLOOKUP(B77&amp;"*",liste_img!B:B,1,0)</f>
        <v>IMA33TMMBCKZZZZZ00</v>
      </c>
      <c r="X77" t="str">
        <f>_xlfn.XLOOKUP(W77,liste_img!B:B,liste_img!A:A,,0)</f>
        <v>product.IMA33TMMBCKZZZZZ00.1.jpg</v>
      </c>
      <c r="Y77" t="str">
        <f t="shared" si="3"/>
        <v>/Users/philippeestran/Documents/PROJETS/Studio_Plan_B/AO_S2_2021/MEERO/SIMUL_TAILLE_CB_RAL/DOUTEUX_T1_2023/product.IMA33TMMBCKZZZZZ00.1.jpg</v>
      </c>
    </row>
    <row r="78" spans="1:25" ht="68" x14ac:dyDescent="0.2">
      <c r="A78" s="10" t="s">
        <v>1632</v>
      </c>
      <c r="B78" s="11" t="s">
        <v>260</v>
      </c>
      <c r="C78" s="11" t="s">
        <v>261</v>
      </c>
      <c r="D78" s="11" t="s">
        <v>43</v>
      </c>
      <c r="E78" s="11" t="s">
        <v>44</v>
      </c>
      <c r="F78" s="11">
        <v>20</v>
      </c>
      <c r="G78" s="11">
        <v>15</v>
      </c>
      <c r="H78" s="11">
        <v>15</v>
      </c>
      <c r="W78" t="str">
        <f>VLOOKUP(B78&amp;"*",liste_img!B:B,1,0)</f>
        <v>ARAP2ZMTBEIZZZZZ00</v>
      </c>
      <c r="X78" t="str">
        <f>_xlfn.XLOOKUP(W78,liste_img!B:B,liste_img!A:A,,0)</f>
        <v>product.ARAP2ZMTBEIZZZZZ00.1.jpg</v>
      </c>
      <c r="Y78" t="str">
        <f t="shared" si="3"/>
        <v>/Users/philippeestran/Documents/PROJETS/Studio_Plan_B/AO_S2_2021/MEERO/SIMUL_TAILLE_CB_RAL/DOUTEUX_T1_2023/product.ARAP2ZMTBEIZZZZZ00.1.jpg</v>
      </c>
    </row>
    <row r="79" spans="1:25" ht="153" x14ac:dyDescent="0.2">
      <c r="A79" s="10" t="s">
        <v>1632</v>
      </c>
      <c r="B79" s="11" t="s">
        <v>262</v>
      </c>
      <c r="C79" s="11" t="s">
        <v>263</v>
      </c>
      <c r="D79" s="11" t="s">
        <v>23</v>
      </c>
      <c r="E79" s="11" t="s">
        <v>264</v>
      </c>
      <c r="F79" s="11">
        <v>21</v>
      </c>
      <c r="G79" s="11">
        <v>9</v>
      </c>
      <c r="H79" s="11">
        <v>19</v>
      </c>
      <c r="W79" t="str">
        <f>VLOOKUP(B79&amp;"*",liste_img!B:B,1,0)</f>
        <v>BALR9Q9WSILZZZZZ00</v>
      </c>
      <c r="X79" t="str">
        <f>_xlfn.XLOOKUP(W79,liste_img!B:B,liste_img!A:A,,0)</f>
        <v>product.BALR9Q9WSILZZZZZ00.1.jpg</v>
      </c>
      <c r="Y79" t="str">
        <f t="shared" si="3"/>
        <v>/Users/philippeestran/Documents/PROJETS/Studio_Plan_B/AO_S2_2021/MEERO/SIMUL_TAILLE_CB_RAL/DOUTEUX_T1_2023/product.BALR9Q9WSILZZZZZ00.1.jpg</v>
      </c>
    </row>
    <row r="80" spans="1:25" ht="221" x14ac:dyDescent="0.2">
      <c r="A80" s="10" t="s">
        <v>1632</v>
      </c>
      <c r="B80" s="11" t="s">
        <v>265</v>
      </c>
      <c r="C80" s="11" t="s">
        <v>266</v>
      </c>
      <c r="D80" s="11" t="s">
        <v>54</v>
      </c>
      <c r="E80" s="11" t="s">
        <v>55</v>
      </c>
      <c r="F80" s="11">
        <v>22</v>
      </c>
      <c r="G80" s="11">
        <v>10</v>
      </c>
      <c r="H80" s="11">
        <v>16</v>
      </c>
      <c r="W80" t="str">
        <f>VLOOKUP(B80&amp;"*",liste_img!B:B,1,0)</f>
        <v>MIUNQ755MULZZZZZ00</v>
      </c>
      <c r="X80" t="str">
        <f>_xlfn.XLOOKUP(W80,liste_img!B:B,liste_img!A:A,,0)</f>
        <v>product.MIUNQ755MULZZZZZ00.1.jpg</v>
      </c>
      <c r="Y80" t="str">
        <f t="shared" si="3"/>
        <v>/Users/philippeestran/Documents/PROJETS/Studio_Plan_B/AO_S2_2021/MEERO/SIMUL_TAILLE_CB_RAL/DOUTEUX_T1_2023/product.MIUNQ755MULZZZZZ00.1.jpg</v>
      </c>
    </row>
    <row r="81" spans="1:25" ht="187" x14ac:dyDescent="0.2">
      <c r="A81" s="10" t="s">
        <v>1632</v>
      </c>
      <c r="B81" s="11" t="s">
        <v>267</v>
      </c>
      <c r="C81" s="11" t="s">
        <v>268</v>
      </c>
      <c r="D81" s="11" t="s">
        <v>77</v>
      </c>
      <c r="E81" s="11" t="s">
        <v>269</v>
      </c>
      <c r="F81" s="11">
        <v>21</v>
      </c>
      <c r="G81" s="11">
        <v>26</v>
      </c>
      <c r="H81" s="11">
        <v>14</v>
      </c>
      <c r="W81" t="str">
        <f>VLOOKUP(B81&amp;"*",liste_img!B:B,1,0)</f>
        <v>LOEF5556REDZZZZZ00</v>
      </c>
      <c r="X81" t="str">
        <f>_xlfn.XLOOKUP(W81,liste_img!B:B,liste_img!A:A,,0)</f>
        <v>product.LOEF5556REDZZZZZ00.1.jpg</v>
      </c>
      <c r="Y81" t="str">
        <f t="shared" si="3"/>
        <v>/Users/philippeestran/Documents/PROJETS/Studio_Plan_B/AO_S2_2021/MEERO/SIMUL_TAILLE_CB_RAL/DOUTEUX_T1_2023/product.LOEF5556REDZZZZZ00.1.jpg</v>
      </c>
    </row>
    <row r="82" spans="1:25" ht="102" x14ac:dyDescent="0.2">
      <c r="A82" s="10" t="s">
        <v>1632</v>
      </c>
      <c r="B82" s="11" t="s">
        <v>270</v>
      </c>
      <c r="C82" s="11" t="s">
        <v>271</v>
      </c>
      <c r="D82" s="11" t="s">
        <v>47</v>
      </c>
      <c r="E82" s="11" t="s">
        <v>69</v>
      </c>
      <c r="F82" s="11">
        <v>17</v>
      </c>
      <c r="G82" s="11">
        <v>10</v>
      </c>
      <c r="H82" s="11">
        <v>15</v>
      </c>
      <c r="W82" t="str">
        <f>VLOOKUP(B82&amp;"*",liste_img!B:B,1,0)</f>
        <v>DSLS772KBEIZZZZZ00</v>
      </c>
      <c r="X82" t="str">
        <f>_xlfn.XLOOKUP(W82,liste_img!B:B,liste_img!A:A,,0)</f>
        <v>product.DSLS772KBEIZZZZZ00.1.jpg</v>
      </c>
      <c r="Y82" t="str">
        <f t="shared" si="3"/>
        <v>/Users/philippeestran/Documents/PROJETS/Studio_Plan_B/AO_S2_2021/MEERO/SIMUL_TAILLE_CB_RAL/DOUTEUX_T1_2023/product.DSLS772KBEIZZZZZ00.1.jpg</v>
      </c>
    </row>
    <row r="83" spans="1:25" ht="102" x14ac:dyDescent="0.2">
      <c r="A83" s="10" t="s">
        <v>1632</v>
      </c>
      <c r="B83" s="11" t="s">
        <v>272</v>
      </c>
      <c r="C83" s="11" t="s">
        <v>273</v>
      </c>
      <c r="D83" s="11" t="s">
        <v>274</v>
      </c>
      <c r="E83" s="11" t="s">
        <v>162</v>
      </c>
      <c r="F83" s="11">
        <v>20</v>
      </c>
      <c r="G83" s="11">
        <v>13</v>
      </c>
      <c r="H83" s="11">
        <v>18</v>
      </c>
      <c r="W83" t="str">
        <f>VLOOKUP(B83&amp;"*",liste_img!B:B,1,0)</f>
        <v>SBCX2842BEIZZZZZ00</v>
      </c>
      <c r="X83" t="str">
        <f>_xlfn.XLOOKUP(W83,liste_img!B:B,liste_img!A:A,,0)</f>
        <v>product.SBCX2842BEIZZZZZ00.1.jpg</v>
      </c>
      <c r="Y83" t="str">
        <f t="shared" si="3"/>
        <v>/Users/philippeestran/Documents/PROJETS/Studio_Plan_B/AO_S2_2021/MEERO/SIMUL_TAILLE_CB_RAL/DOUTEUX_T1_2023/product.SBCX2842BEIZZZZZ00.1.jpg</v>
      </c>
    </row>
    <row r="84" spans="1:25" ht="153" x14ac:dyDescent="0.2">
      <c r="A84" s="10" t="s">
        <v>1632</v>
      </c>
      <c r="B84" s="11" t="s">
        <v>275</v>
      </c>
      <c r="C84" s="11" t="s">
        <v>276</v>
      </c>
      <c r="D84" s="11" t="s">
        <v>24</v>
      </c>
      <c r="E84" s="11" t="s">
        <v>277</v>
      </c>
      <c r="F84" s="11">
        <v>20</v>
      </c>
      <c r="G84" s="11">
        <v>10</v>
      </c>
      <c r="H84" s="11">
        <v>15</v>
      </c>
      <c r="W84" t="str">
        <f>VLOOKUP(B84&amp;"*",liste_img!B:B,1,0)</f>
        <v>CHLP996RGRYZZZZZ00</v>
      </c>
      <c r="X84" t="str">
        <f>_xlfn.XLOOKUP(W84,liste_img!B:B,liste_img!A:A,,0)</f>
        <v>product.CHLP996RGRYZZZZZ00.1.jpg</v>
      </c>
      <c r="Y84" t="str">
        <f t="shared" si="3"/>
        <v>/Users/philippeestran/Documents/PROJETS/Studio_Plan_B/AO_S2_2021/MEERO/SIMUL_TAILLE_CB_RAL/DOUTEUX_T1_2023/product.CHLP996RGRYZZZZZ00.1.jpg</v>
      </c>
    </row>
    <row r="85" spans="1:25" ht="221" x14ac:dyDescent="0.2">
      <c r="A85" s="10" t="s">
        <v>1632</v>
      </c>
      <c r="B85" s="11" t="s">
        <v>278</v>
      </c>
      <c r="C85" s="11" t="s">
        <v>279</v>
      </c>
      <c r="D85" s="11" t="s">
        <v>154</v>
      </c>
      <c r="E85" s="11" t="s">
        <v>280</v>
      </c>
      <c r="F85" s="11">
        <v>9</v>
      </c>
      <c r="G85" s="11">
        <v>5</v>
      </c>
      <c r="H85" s="11">
        <v>7</v>
      </c>
      <c r="W85" t="str">
        <f>VLOOKUP(B85&amp;"*",liste_img!B:B,1,0)</f>
        <v>DXG38393PINZZZZZ00</v>
      </c>
      <c r="X85" t="str">
        <f>_xlfn.XLOOKUP(W85,liste_img!B:B,liste_img!A:A,,0)</f>
        <v>product.DXG38393PINZZZZZ00.1.jpg</v>
      </c>
      <c r="Y85" t="str">
        <f t="shared" si="3"/>
        <v>/Users/philippeestran/Documents/PROJETS/Studio_Plan_B/AO_S2_2021/MEERO/SIMUL_TAILLE_CB_RAL/DOUTEUX_T1_2023/product.DXG38393PINZZZZZ00.1.jpg</v>
      </c>
    </row>
    <row r="86" spans="1:25" ht="170" x14ac:dyDescent="0.2">
      <c r="A86" s="10" t="s">
        <v>1632</v>
      </c>
      <c r="B86" s="11" t="s">
        <v>281</v>
      </c>
      <c r="C86" s="11" t="s">
        <v>282</v>
      </c>
      <c r="D86" s="11" t="s">
        <v>81</v>
      </c>
      <c r="E86" s="11" t="s">
        <v>283</v>
      </c>
      <c r="F86" s="11">
        <v>22</v>
      </c>
      <c r="G86" s="11">
        <v>14</v>
      </c>
      <c r="H86" s="11">
        <v>16</v>
      </c>
      <c r="W86" t="str">
        <f>VLOOKUP(B86&amp;"*",liste_img!B:B,1,0)</f>
        <v>KENM2F97BCKZZZZZ00</v>
      </c>
      <c r="X86" t="str">
        <f>_xlfn.XLOOKUP(W86,liste_img!B:B,liste_img!A:A,,0)</f>
        <v>product.KENM2F97BCKZZZZZ00.1.jpg</v>
      </c>
      <c r="Y86" t="str">
        <f t="shared" si="3"/>
        <v>/Users/philippeestran/Documents/PROJETS/Studio_Plan_B/AO_S2_2021/MEERO/SIMUL_TAILLE_CB_RAL/DOUTEUX_T1_2023/product.KENM2F97BCKZZZZZ00.1.jpg</v>
      </c>
    </row>
    <row r="87" spans="1:25" ht="119" x14ac:dyDescent="0.2">
      <c r="A87" s="10" t="s">
        <v>1632</v>
      </c>
      <c r="B87" s="11" t="s">
        <v>284</v>
      </c>
      <c r="C87" s="11" t="s">
        <v>285</v>
      </c>
      <c r="D87" s="11" t="s">
        <v>25</v>
      </c>
      <c r="E87" s="11" t="s">
        <v>286</v>
      </c>
      <c r="F87" s="11">
        <v>21</v>
      </c>
      <c r="G87" s="11">
        <v>15</v>
      </c>
      <c r="H87" s="11">
        <v>15</v>
      </c>
      <c r="W87" t="str">
        <f>VLOOKUP(B87&amp;"*",liste_img!B:B,1,0)</f>
        <v>GUCYTY73BCKAZZZM00</v>
      </c>
      <c r="X87" t="str">
        <f>_xlfn.XLOOKUP(W87,liste_img!B:B,liste_img!A:A,,0)</f>
        <v>product.GUCYTY73BCKAZZZM00.1.jpg</v>
      </c>
      <c r="Y87" t="str">
        <f t="shared" si="3"/>
        <v>/Users/philippeestran/Documents/PROJETS/Studio_Plan_B/AO_S2_2021/MEERO/SIMUL_TAILLE_CB_RAL/DOUTEUX_T1_2023/product.GUCYTY73BCKAZZZM00.1.jpg</v>
      </c>
    </row>
    <row r="88" spans="1:25" ht="136" x14ac:dyDescent="0.2">
      <c r="A88" s="10" t="s">
        <v>1632</v>
      </c>
      <c r="B88" s="11" t="s">
        <v>287</v>
      </c>
      <c r="C88" s="11" t="s">
        <v>288</v>
      </c>
      <c r="D88" s="11" t="s">
        <v>96</v>
      </c>
      <c r="E88" s="11" t="s">
        <v>289</v>
      </c>
      <c r="F88" s="11">
        <v>5.5</v>
      </c>
      <c r="G88" s="11">
        <v>2</v>
      </c>
      <c r="H88" s="11">
        <v>5</v>
      </c>
      <c r="W88" t="str">
        <f>VLOOKUP(B88&amp;"*",liste_img!B:B,1,0)</f>
        <v>JAC3C83RBCKZZZZZ00</v>
      </c>
      <c r="X88" t="str">
        <f>_xlfn.XLOOKUP(W88,liste_img!B:B,liste_img!A:A,,0)</f>
        <v>product.JAC3C83RBCKZZZZZ00.1.jpg</v>
      </c>
      <c r="Y88" t="str">
        <f t="shared" si="3"/>
        <v>/Users/philippeestran/Documents/PROJETS/Studio_Plan_B/AO_S2_2021/MEERO/SIMUL_TAILLE_CB_RAL/DOUTEUX_T1_2023/product.JAC3C83RBCKZZZZZ00.1.jpg</v>
      </c>
    </row>
    <row r="89" spans="1:25" ht="153" x14ac:dyDescent="0.2">
      <c r="A89" s="10" t="s">
        <v>1632</v>
      </c>
      <c r="B89" s="11" t="s">
        <v>290</v>
      </c>
      <c r="C89" s="11" t="s">
        <v>291</v>
      </c>
      <c r="D89" s="11" t="s">
        <v>185</v>
      </c>
      <c r="E89" s="11" t="s">
        <v>172</v>
      </c>
      <c r="F89" s="11">
        <v>21</v>
      </c>
      <c r="G89" s="11">
        <v>21</v>
      </c>
      <c r="H89" s="11">
        <v>4</v>
      </c>
      <c r="W89" t="str">
        <f>VLOOKUP(B89&amp;"*",liste_img!B:B,1,0)</f>
        <v>ROW53848BCKZZZZZ00</v>
      </c>
      <c r="X89" t="str">
        <f>_xlfn.XLOOKUP(W89,liste_img!B:B,liste_img!A:A,,0)</f>
        <v>product.ROW53848BCKZZZZZ00.1.jpg</v>
      </c>
      <c r="Y89" t="str">
        <f t="shared" si="3"/>
        <v>/Users/philippeestran/Documents/PROJETS/Studio_Plan_B/AO_S2_2021/MEERO/SIMUL_TAILLE_CB_RAL/DOUTEUX_T1_2023/product.ROW53848BCKZZZZZ00.1.jpg</v>
      </c>
    </row>
    <row r="90" spans="1:25" ht="170" x14ac:dyDescent="0.2">
      <c r="A90" s="10" t="s">
        <v>1632</v>
      </c>
      <c r="B90" s="11" t="s">
        <v>292</v>
      </c>
      <c r="C90" s="11" t="s">
        <v>293</v>
      </c>
      <c r="D90" s="11" t="s">
        <v>81</v>
      </c>
      <c r="E90" s="11" t="s">
        <v>294</v>
      </c>
      <c r="F90" s="11">
        <v>19</v>
      </c>
      <c r="G90" s="11">
        <v>29</v>
      </c>
      <c r="H90" s="11">
        <v>3</v>
      </c>
      <c r="W90" t="str">
        <f>VLOOKUP(B90&amp;"*",liste_img!B:B,1,0)</f>
        <v>KENZJATRBCKZZZZZ00</v>
      </c>
      <c r="X90" t="str">
        <f>_xlfn.XLOOKUP(W90,liste_img!B:B,liste_img!A:A,,0)</f>
        <v>product.KENZJATRBCKZZZZZ00.1.jpg</v>
      </c>
      <c r="Y90" t="str">
        <f t="shared" si="3"/>
        <v>/Users/philippeestran/Documents/PROJETS/Studio_Plan_B/AO_S2_2021/MEERO/SIMUL_TAILLE_CB_RAL/DOUTEUX_T1_2023/product.KENZJATRBCKZZZZZ00.1.jpg</v>
      </c>
    </row>
    <row r="91" spans="1:25" ht="102" x14ac:dyDescent="0.2">
      <c r="A91" s="10" t="s">
        <v>1632</v>
      </c>
      <c r="B91" s="11" t="s">
        <v>295</v>
      </c>
      <c r="C91" s="11" t="s">
        <v>296</v>
      </c>
      <c r="D91" s="11" t="s">
        <v>131</v>
      </c>
      <c r="E91" s="11" t="s">
        <v>297</v>
      </c>
      <c r="F91" s="11">
        <v>24</v>
      </c>
      <c r="G91" s="11">
        <v>8</v>
      </c>
      <c r="H91" s="11">
        <v>18</v>
      </c>
      <c r="W91" t="str">
        <f>VLOOKUP(B91&amp;"*",liste_img!B:B,1,0)</f>
        <v>APCM85S6BCKZZZZZ00</v>
      </c>
      <c r="X91" t="str">
        <f>_xlfn.XLOOKUP(W91,liste_img!B:B,liste_img!A:A,,0)</f>
        <v>product.APCM85S6BCKZZZZZ00.1.jpg</v>
      </c>
      <c r="Y91" t="str">
        <f t="shared" si="3"/>
        <v>/Users/philippeestran/Documents/PROJETS/Studio_Plan_B/AO_S2_2021/MEERO/SIMUL_TAILLE_CB_RAL/DOUTEUX_T1_2023/product.APCM85S6BCKZZZZZ00.1.jpg</v>
      </c>
    </row>
    <row r="92" spans="1:25" ht="102" x14ac:dyDescent="0.2">
      <c r="A92" s="10" t="s">
        <v>1632</v>
      </c>
      <c r="B92" s="11" t="s">
        <v>298</v>
      </c>
      <c r="C92" s="11" t="s">
        <v>299</v>
      </c>
      <c r="D92" s="11" t="s">
        <v>25</v>
      </c>
      <c r="E92" s="11" t="s">
        <v>69</v>
      </c>
      <c r="F92" s="11">
        <v>30.5</v>
      </c>
      <c r="G92" s="11">
        <v>23</v>
      </c>
      <c r="H92" s="11">
        <v>11</v>
      </c>
      <c r="W92" t="str">
        <f>VLOOKUP(B92&amp;"*",liste_img!B:B,1,0)</f>
        <v>GUC4J655BCKZZZZZ00</v>
      </c>
      <c r="X92" t="str">
        <f>_xlfn.XLOOKUP(W92,liste_img!B:B,liste_img!A:A,,0)</f>
        <v>product.GUC4J655BCKZZZZZ00.1.jpg</v>
      </c>
      <c r="Y92" t="str">
        <f t="shared" si="3"/>
        <v>/Users/philippeestran/Documents/PROJETS/Studio_Plan_B/AO_S2_2021/MEERO/SIMUL_TAILLE_CB_RAL/DOUTEUX_T1_2023/product.GUC4J655BCKZZZZZ00.1.jpg</v>
      </c>
    </row>
    <row r="93" spans="1:25" ht="221" x14ac:dyDescent="0.2">
      <c r="A93" s="10" t="s">
        <v>1632</v>
      </c>
      <c r="B93" s="11" t="s">
        <v>300</v>
      </c>
      <c r="C93" s="11" t="s">
        <v>301</v>
      </c>
      <c r="D93" s="11" t="s">
        <v>54</v>
      </c>
      <c r="E93" s="11" t="s">
        <v>302</v>
      </c>
      <c r="F93" s="11">
        <v>18</v>
      </c>
      <c r="G93" s="11">
        <v>12</v>
      </c>
      <c r="H93" s="11">
        <v>16</v>
      </c>
      <c r="W93" t="str">
        <f>VLOOKUP(B93&amp;"*",liste_img!B:B,1,0)</f>
        <v>MIUEKX48BCKZZZZZ00</v>
      </c>
      <c r="X93" t="str">
        <f>_xlfn.XLOOKUP(W93,liste_img!B:B,liste_img!A:A,,0)</f>
        <v>product.MIUEKX48BCKZZZZZ00.1.jpg</v>
      </c>
      <c r="Y93" t="str">
        <f t="shared" si="3"/>
        <v>/Users/philippeestran/Documents/PROJETS/Studio_Plan_B/AO_S2_2021/MEERO/SIMUL_TAILLE_CB_RAL/DOUTEUX_T1_2023/product.MIUEKX48BCKZZZZZ00.1.jpg</v>
      </c>
    </row>
    <row r="94" spans="1:25" ht="153" x14ac:dyDescent="0.2">
      <c r="A94" s="10" t="s">
        <v>1632</v>
      </c>
      <c r="B94" s="11" t="s">
        <v>303</v>
      </c>
      <c r="C94" s="11" t="s">
        <v>276</v>
      </c>
      <c r="D94" s="11" t="s">
        <v>24</v>
      </c>
      <c r="E94" s="11" t="s">
        <v>277</v>
      </c>
      <c r="F94" s="11">
        <v>20</v>
      </c>
      <c r="G94" s="11">
        <v>10</v>
      </c>
      <c r="H94" s="11">
        <v>15</v>
      </c>
      <c r="W94" t="str">
        <f>VLOOKUP(B94&amp;"*",liste_img!B:B,1,0)</f>
        <v>CHLP996RGR1ZZZZZ01</v>
      </c>
      <c r="X94" t="str">
        <f>_xlfn.XLOOKUP(W94,liste_img!B:B,liste_img!A:A,,0)</f>
        <v>product.CHLP996RGR1ZZZZZ01.1.jpg</v>
      </c>
      <c r="Y94" t="str">
        <f t="shared" si="3"/>
        <v>/Users/philippeestran/Documents/PROJETS/Studio_Plan_B/AO_S2_2021/MEERO/SIMUL_TAILLE_CB_RAL/DOUTEUX_T1_2023/product.CHLP996RGR1ZZZZZ01.1.jpg</v>
      </c>
    </row>
    <row r="95" spans="1:25" ht="170" x14ac:dyDescent="0.2">
      <c r="A95" s="10" t="s">
        <v>1632</v>
      </c>
      <c r="B95" s="11" t="s">
        <v>304</v>
      </c>
      <c r="C95" s="11" t="s">
        <v>305</v>
      </c>
      <c r="D95" s="11" t="s">
        <v>100</v>
      </c>
      <c r="E95" s="11" t="s">
        <v>306</v>
      </c>
      <c r="F95" s="11">
        <v>25</v>
      </c>
      <c r="G95" s="11">
        <v>12</v>
      </c>
      <c r="H95" s="11">
        <v>18</v>
      </c>
      <c r="W95" t="str">
        <f>VLOOKUP(B95&amp;"*",liste_img!B:B,1,0)</f>
        <v>CEL5EYFQNAVZZZZZ00</v>
      </c>
      <c r="X95" t="str">
        <f>_xlfn.XLOOKUP(W95,liste_img!B:B,liste_img!A:A,,0)</f>
        <v>product.CEL5EYFQNAVZZZZZ00.1.jpg</v>
      </c>
      <c r="Y95" t="str">
        <f t="shared" si="3"/>
        <v>/Users/philippeestran/Documents/PROJETS/Studio_Plan_B/AO_S2_2021/MEERO/SIMUL_TAILLE_CB_RAL/DOUTEUX_T1_2023/product.CEL5EYFQNAVZZZZZ00.1.jpg</v>
      </c>
    </row>
    <row r="96" spans="1:25" ht="68" x14ac:dyDescent="0.2">
      <c r="A96" s="10" t="s">
        <v>1632</v>
      </c>
      <c r="B96" s="11" t="s">
        <v>307</v>
      </c>
      <c r="C96" s="11" t="s">
        <v>308</v>
      </c>
      <c r="D96" s="11" t="s">
        <v>51</v>
      </c>
      <c r="E96" s="11" t="s">
        <v>44</v>
      </c>
      <c r="F96" s="11">
        <v>16</v>
      </c>
      <c r="G96" s="11">
        <v>7</v>
      </c>
      <c r="H96" s="11">
        <v>14</v>
      </c>
      <c r="W96" t="str">
        <f>VLOOKUP(B96&amp;"*",liste_img!B:B,1,0)</f>
        <v>MBOE52YYNAVZZZZZ00</v>
      </c>
      <c r="X96" t="str">
        <f>_xlfn.XLOOKUP(W96,liste_img!B:B,liste_img!A:A,,0)</f>
        <v>product.MBOE52YYNAVZZZZZ00.1.jpg</v>
      </c>
      <c r="Y96" t="str">
        <f t="shared" si="3"/>
        <v>/Users/philippeestran/Documents/PROJETS/Studio_Plan_B/AO_S2_2021/MEERO/SIMUL_TAILLE_CB_RAL/DOUTEUX_T1_2023/product.MBOE52YYNAVZZZZZ00.1.jpg</v>
      </c>
    </row>
    <row r="97" spans="1:25" ht="272" x14ac:dyDescent="0.2">
      <c r="A97" s="10" t="s">
        <v>1632</v>
      </c>
      <c r="B97" s="11" t="s">
        <v>309</v>
      </c>
      <c r="C97" s="11" t="s">
        <v>310</v>
      </c>
      <c r="D97" s="11" t="s">
        <v>39</v>
      </c>
      <c r="E97" s="11" t="s">
        <v>311</v>
      </c>
      <c r="F97" s="11">
        <v>23</v>
      </c>
      <c r="G97" s="11">
        <v>7</v>
      </c>
      <c r="H97" s="11">
        <v>17</v>
      </c>
      <c r="W97" t="str">
        <f>VLOOKUP(B97&amp;"*",liste_img!B:B,1,0)</f>
        <v>VAL36SESPINZZZZZ00</v>
      </c>
      <c r="X97" t="str">
        <f>_xlfn.XLOOKUP(W97,liste_img!B:B,liste_img!A:A,,0)</f>
        <v>product.VAL36SESPINZZZZZ00.1.jpg</v>
      </c>
      <c r="Y97" t="str">
        <f t="shared" si="3"/>
        <v>/Users/philippeestran/Documents/PROJETS/Studio_Plan_B/AO_S2_2021/MEERO/SIMUL_TAILLE_CB_RAL/DOUTEUX_T1_2023/product.VAL36SESPINZZZZZ00.1.jpg</v>
      </c>
    </row>
    <row r="98" spans="1:25" ht="221" x14ac:dyDescent="0.2">
      <c r="A98" s="10" t="s">
        <v>1632</v>
      </c>
      <c r="B98" s="11" t="s">
        <v>312</v>
      </c>
      <c r="C98" s="11" t="s">
        <v>313</v>
      </c>
      <c r="D98" s="11" t="s">
        <v>54</v>
      </c>
      <c r="E98" s="11" t="s">
        <v>302</v>
      </c>
      <c r="F98" s="11">
        <v>21</v>
      </c>
      <c r="G98" s="11">
        <v>12</v>
      </c>
      <c r="H98" s="11">
        <v>19</v>
      </c>
      <c r="W98" t="str">
        <f>VLOOKUP(B98&amp;"*",liste_img!B:B,1,0)</f>
        <v>MIUMZS46PINZZZZZ00</v>
      </c>
      <c r="X98" t="str">
        <f>_xlfn.XLOOKUP(W98,liste_img!B:B,liste_img!A:A,,0)</f>
        <v>product.MIUMZS46PINZZZZZ00.1.jpg</v>
      </c>
      <c r="Y98" t="str">
        <f t="shared" si="3"/>
        <v>/Users/philippeestran/Documents/PROJETS/Studio_Plan_B/AO_S2_2021/MEERO/SIMUL_TAILLE_CB_RAL/DOUTEUX_T1_2023/product.MIUMZS46PINZZZZZ00.1.jpg</v>
      </c>
    </row>
    <row r="99" spans="1:25" ht="187" x14ac:dyDescent="0.2">
      <c r="A99" s="10" t="s">
        <v>1632</v>
      </c>
      <c r="B99" s="11" t="s">
        <v>314</v>
      </c>
      <c r="C99" s="11" t="s">
        <v>315</v>
      </c>
      <c r="D99" s="11" t="s">
        <v>316</v>
      </c>
      <c r="E99" s="11" t="s">
        <v>317</v>
      </c>
      <c r="F99" s="11">
        <v>25.5</v>
      </c>
      <c r="G99" s="11">
        <v>5</v>
      </c>
      <c r="H99" s="11">
        <v>16</v>
      </c>
      <c r="W99" t="str">
        <f>VLOOKUP(B99&amp;"*",liste_img!B:B,1,0)</f>
        <v>SMCH2RUSOWHZZZZZ00</v>
      </c>
      <c r="X99" t="str">
        <f>_xlfn.XLOOKUP(W99,liste_img!B:B,liste_img!A:A,,0)</f>
        <v>product.SMCH2RUSOWHZZZZZ00.1.jpg</v>
      </c>
      <c r="Y99" t="str">
        <f t="shared" si="3"/>
        <v>/Users/philippeestran/Documents/PROJETS/Studio_Plan_B/AO_S2_2021/MEERO/SIMUL_TAILLE_CB_RAL/DOUTEUX_T1_2023/product.SMCH2RUSOWHZZZZZ00.1.jpg</v>
      </c>
    </row>
    <row r="100" spans="1:25" ht="187" x14ac:dyDescent="0.2">
      <c r="A100" s="10" t="s">
        <v>1632</v>
      </c>
      <c r="B100" s="11" t="s">
        <v>318</v>
      </c>
      <c r="C100" s="11" t="s">
        <v>157</v>
      </c>
      <c r="D100" s="11" t="s">
        <v>65</v>
      </c>
      <c r="E100" s="11" t="s">
        <v>158</v>
      </c>
      <c r="F100" s="11">
        <v>16</v>
      </c>
      <c r="G100" s="11">
        <v>6.5</v>
      </c>
      <c r="H100" s="11">
        <v>15.5</v>
      </c>
      <c r="W100" t="str">
        <f>VLOOKUP(B100&amp;"*",liste_img!B:B,1,0)</f>
        <v>ACNCTHJ9BCKZZZZZ00</v>
      </c>
      <c r="X100" t="str">
        <f>_xlfn.XLOOKUP(W100,liste_img!B:B,liste_img!A:A,,0)</f>
        <v>product.ACNCTHJ9BCKZZZZZ00.1.jpg</v>
      </c>
      <c r="Y100" t="str">
        <f t="shared" si="3"/>
        <v>/Users/philippeestran/Documents/PROJETS/Studio_Plan_B/AO_S2_2021/MEERO/SIMUL_TAILLE_CB_RAL/DOUTEUX_T1_2023/product.ACNCTHJ9BCKZZZZZ00.1.jpg</v>
      </c>
    </row>
    <row r="101" spans="1:25" ht="153" x14ac:dyDescent="0.2">
      <c r="A101" s="10" t="s">
        <v>1632</v>
      </c>
      <c r="B101" s="11" t="s">
        <v>319</v>
      </c>
      <c r="C101" s="11" t="s">
        <v>320</v>
      </c>
      <c r="D101" s="11" t="s">
        <v>85</v>
      </c>
      <c r="E101" s="11" t="s">
        <v>321</v>
      </c>
      <c r="F101" s="11">
        <v>30</v>
      </c>
      <c r="G101" s="11">
        <v>15</v>
      </c>
      <c r="H101" s="11">
        <v>18</v>
      </c>
      <c r="W101" t="str">
        <f>VLOOKUP(B101&amp;"*",liste_img!B:B,1,0)</f>
        <v>STD94536BEIZZZZZ00</v>
      </c>
      <c r="X101" t="str">
        <f>_xlfn.XLOOKUP(W101,liste_img!B:B,liste_img!A:A,,0)</f>
        <v>product.STD94536BEIZZZZZ00.1.jpg</v>
      </c>
      <c r="Y101" t="str">
        <f t="shared" si="3"/>
        <v>/Users/philippeestran/Documents/PROJETS/Studio_Plan_B/AO_S2_2021/MEERO/SIMUL_TAILLE_CB_RAL/DOUTEUX_T1_2023/product.STD94536BEIZZZZZ00.1.jpg</v>
      </c>
    </row>
    <row r="102" spans="1:25" ht="119" x14ac:dyDescent="0.2">
      <c r="A102" s="10" t="s">
        <v>1632</v>
      </c>
      <c r="B102" s="11" t="s">
        <v>322</v>
      </c>
      <c r="C102" s="11" t="s">
        <v>323</v>
      </c>
      <c r="D102" s="11" t="s">
        <v>23</v>
      </c>
      <c r="E102" s="11" t="s">
        <v>324</v>
      </c>
      <c r="F102" s="11">
        <v>25</v>
      </c>
      <c r="G102" s="11">
        <v>17</v>
      </c>
      <c r="H102" s="11">
        <v>11</v>
      </c>
      <c r="W102" t="str">
        <f>VLOOKUP(B102&amp;"*",liste_img!B:B,1,0)</f>
        <v>BALAVT82BCKZZZZZ00</v>
      </c>
      <c r="X102" t="str">
        <f>_xlfn.XLOOKUP(W102,liste_img!B:B,liste_img!A:A,,0)</f>
        <v>product.BALAVT82BCKZZZZZ00.1.jpg</v>
      </c>
      <c r="Y102" t="str">
        <f t="shared" si="3"/>
        <v>/Users/philippeestran/Documents/PROJETS/Studio_Plan_B/AO_S2_2021/MEERO/SIMUL_TAILLE_CB_RAL/DOUTEUX_T1_2023/product.BALAVT82BCKZZZZZ00.1.jpg</v>
      </c>
    </row>
    <row r="103" spans="1:25" ht="136" x14ac:dyDescent="0.2">
      <c r="A103" s="10" t="s">
        <v>1632</v>
      </c>
      <c r="B103" s="11" t="s">
        <v>325</v>
      </c>
      <c r="C103" s="11" t="s">
        <v>326</v>
      </c>
      <c r="D103" s="11" t="s">
        <v>131</v>
      </c>
      <c r="E103" s="11" t="s">
        <v>327</v>
      </c>
      <c r="F103" s="11">
        <v>24</v>
      </c>
      <c r="G103" s="11">
        <v>8</v>
      </c>
      <c r="H103" s="11">
        <v>18</v>
      </c>
      <c r="W103" t="str">
        <f>VLOOKUP(B103&amp;"*",liste_img!B:B,1,0)</f>
        <v>APCN7GC7BCKZZZZZ00</v>
      </c>
      <c r="X103" t="str">
        <f>_xlfn.XLOOKUP(W103,liste_img!B:B,liste_img!A:A,,0)</f>
        <v>product.APCN7GC7BCKZZZZZ00.1.jpg</v>
      </c>
      <c r="Y103" t="str">
        <f t="shared" si="3"/>
        <v>/Users/philippeestran/Documents/PROJETS/Studio_Plan_B/AO_S2_2021/MEERO/SIMUL_TAILLE_CB_RAL/DOUTEUX_T1_2023/product.APCN7GC7BCKZZZZZ00.1.jpg</v>
      </c>
    </row>
    <row r="104" spans="1:25" ht="136" x14ac:dyDescent="0.2">
      <c r="A104" s="10" t="s">
        <v>1632</v>
      </c>
      <c r="B104" s="11" t="s">
        <v>328</v>
      </c>
      <c r="C104" s="11" t="s">
        <v>128</v>
      </c>
      <c r="D104" s="11" t="s">
        <v>113</v>
      </c>
      <c r="E104" s="11" t="s">
        <v>114</v>
      </c>
      <c r="F104" s="11">
        <v>18</v>
      </c>
      <c r="G104" s="11">
        <v>7</v>
      </c>
      <c r="H104" s="11">
        <v>12</v>
      </c>
      <c r="W104" t="str">
        <f>VLOOKUP(B104&amp;"*",liste_img!B:B,1,0)</f>
        <v>PIE65293BLUZZZZZ00</v>
      </c>
      <c r="X104" t="str">
        <f>_xlfn.XLOOKUP(W104,liste_img!B:B,liste_img!A:A,,0)</f>
        <v>product.PIE65293BLUZZZZZ00.1.jpg</v>
      </c>
      <c r="Y104" t="str">
        <f t="shared" si="3"/>
        <v>/Users/philippeestran/Documents/PROJETS/Studio_Plan_B/AO_S2_2021/MEERO/SIMUL_TAILLE_CB_RAL/DOUTEUX_T1_2023/product.PIE65293BLUZZZZZ00.1.jpg</v>
      </c>
    </row>
    <row r="105" spans="1:25" ht="153" x14ac:dyDescent="0.2">
      <c r="A105" s="10" t="s">
        <v>1632</v>
      </c>
      <c r="B105" s="11" t="s">
        <v>329</v>
      </c>
      <c r="C105" s="11" t="s">
        <v>330</v>
      </c>
      <c r="D105" s="11" t="s">
        <v>23</v>
      </c>
      <c r="E105" s="11" t="s">
        <v>331</v>
      </c>
      <c r="F105" s="11">
        <v>22</v>
      </c>
      <c r="G105" s="11">
        <v>4.5</v>
      </c>
      <c r="H105" s="11">
        <v>14</v>
      </c>
      <c r="W105" t="str">
        <f>VLOOKUP(B105&amp;"*",liste_img!B:B,1,0)</f>
        <v>BAL98829BCKZZZZZ00</v>
      </c>
      <c r="X105" t="str">
        <f>_xlfn.XLOOKUP(W105,liste_img!B:B,liste_img!A:A,,0)</f>
        <v>product.BAL98829BCKZZZZZ00.1.jpg</v>
      </c>
      <c r="Y105" t="str">
        <f t="shared" si="3"/>
        <v>/Users/philippeestran/Documents/PROJETS/Studio_Plan_B/AO_S2_2021/MEERO/SIMUL_TAILLE_CB_RAL/DOUTEUX_T1_2023/product.BAL98829BCKZZZZZ00.1.jpg</v>
      </c>
    </row>
    <row r="106" spans="1:25" ht="136" x14ac:dyDescent="0.2">
      <c r="A106" s="10" t="s">
        <v>1632</v>
      </c>
      <c r="B106" s="11" t="s">
        <v>332</v>
      </c>
      <c r="C106" s="11" t="s">
        <v>333</v>
      </c>
      <c r="D106" s="11" t="s">
        <v>43</v>
      </c>
      <c r="E106" s="11" t="s">
        <v>334</v>
      </c>
      <c r="F106" s="11">
        <v>8.25</v>
      </c>
      <c r="G106" s="11">
        <v>5</v>
      </c>
      <c r="H106" s="11">
        <v>5</v>
      </c>
      <c r="W106" t="str">
        <f>VLOOKUP(B106&amp;"*",liste_img!B:B,1,0)</f>
        <v>ARA69MFVBCKZZZZZ00</v>
      </c>
      <c r="X106" t="str">
        <f>_xlfn.XLOOKUP(W106,liste_img!B:B,liste_img!A:A,,0)</f>
        <v>product.ARA69MFVBCKZZZZZ00.1.jpg</v>
      </c>
      <c r="Y106" t="str">
        <f t="shared" si="3"/>
        <v>/Users/philippeestran/Documents/PROJETS/Studio_Plan_B/AO_S2_2021/MEERO/SIMUL_TAILLE_CB_RAL/DOUTEUX_T1_2023/product.ARA69MFVBCKZZZZZ00.1.jpg</v>
      </c>
    </row>
    <row r="107" spans="1:25" ht="187" x14ac:dyDescent="0.2">
      <c r="A107" s="10" t="s">
        <v>1632</v>
      </c>
      <c r="B107" s="11" t="s">
        <v>335</v>
      </c>
      <c r="C107" s="11" t="s">
        <v>336</v>
      </c>
      <c r="D107" s="11" t="s">
        <v>142</v>
      </c>
      <c r="E107" s="11" t="s">
        <v>269</v>
      </c>
      <c r="F107" s="11">
        <v>21</v>
      </c>
      <c r="G107" s="11">
        <v>5</v>
      </c>
      <c r="H107" s="11">
        <v>18</v>
      </c>
      <c r="W107" t="str">
        <f>VLOOKUP(B107&amp;"*",liste_img!B:B,1,0)</f>
        <v>BOT647PQBCKZZZZZ00</v>
      </c>
      <c r="X107" t="str">
        <f>_xlfn.XLOOKUP(W107,liste_img!B:B,liste_img!A:A,,0)</f>
        <v>product.BOT647PQBCKZZZZZ00.1.jpg</v>
      </c>
      <c r="Y107" t="str">
        <f t="shared" si="3"/>
        <v>/Users/philippeestran/Documents/PROJETS/Studio_Plan_B/AO_S2_2021/MEERO/SIMUL_TAILLE_CB_RAL/DOUTEUX_T1_2023/product.BOT647PQBCKZZZZZ00.1.jpg</v>
      </c>
    </row>
    <row r="108" spans="1:25" ht="68" x14ac:dyDescent="0.2">
      <c r="A108" s="10" t="s">
        <v>1632</v>
      </c>
      <c r="B108" s="11" t="s">
        <v>337</v>
      </c>
      <c r="C108" s="11" t="s">
        <v>338</v>
      </c>
      <c r="D108" s="11" t="s">
        <v>43</v>
      </c>
      <c r="E108" s="11" t="s">
        <v>44</v>
      </c>
      <c r="F108" s="11">
        <v>23</v>
      </c>
      <c r="G108" s="11">
        <v>15</v>
      </c>
      <c r="H108" s="11">
        <v>15</v>
      </c>
      <c r="W108" t="str">
        <f>VLOOKUP(B108&amp;"*",liste_img!B:B,1,0)</f>
        <v>ARA92S4MBCKZZZZZ00</v>
      </c>
      <c r="X108" t="str">
        <f>_xlfn.XLOOKUP(W108,liste_img!B:B,liste_img!A:A,,0)</f>
        <v>product.ARA92S4MBCKZZZZZ00.1.jpg</v>
      </c>
      <c r="Y108" t="str">
        <f t="shared" si="3"/>
        <v>/Users/philippeestran/Documents/PROJETS/Studio_Plan_B/AO_S2_2021/MEERO/SIMUL_TAILLE_CB_RAL/DOUTEUX_T1_2023/product.ARA92S4MBCKZZZZZ00.1.jpg</v>
      </c>
    </row>
    <row r="109" spans="1:25" ht="102" x14ac:dyDescent="0.2">
      <c r="A109" s="10" t="s">
        <v>1632</v>
      </c>
      <c r="B109" s="11" t="s">
        <v>339</v>
      </c>
      <c r="C109" s="11" t="s">
        <v>340</v>
      </c>
      <c r="D109" s="11" t="s">
        <v>43</v>
      </c>
      <c r="E109" s="11" t="s">
        <v>341</v>
      </c>
      <c r="F109" s="11">
        <v>13</v>
      </c>
      <c r="G109" s="11">
        <v>10</v>
      </c>
      <c r="H109" s="11">
        <v>12</v>
      </c>
      <c r="W109" t="str">
        <f>VLOOKUP(B109&amp;"*",liste_img!B:B,1,0)</f>
        <v>ARA9Z8Y8ORAZZZZZ00</v>
      </c>
      <c r="X109" t="str">
        <f>_xlfn.XLOOKUP(W109,liste_img!B:B,liste_img!A:A,,0)</f>
        <v>product.ARA9Z8Y8ORAZZZZZ00.1.jpg</v>
      </c>
      <c r="Y109" t="str">
        <f t="shared" si="3"/>
        <v>/Users/philippeestran/Documents/PROJETS/Studio_Plan_B/AO_S2_2021/MEERO/SIMUL_TAILLE_CB_RAL/DOUTEUX_T1_2023/product.ARA9Z8Y8ORAZZZZZ00.1.jpg</v>
      </c>
    </row>
    <row r="110" spans="1:25" ht="272" x14ac:dyDescent="0.2">
      <c r="A110" s="10" t="s">
        <v>1632</v>
      </c>
      <c r="B110" s="11" t="s">
        <v>342</v>
      </c>
      <c r="C110" s="11" t="s">
        <v>343</v>
      </c>
      <c r="D110" s="11" t="s">
        <v>344</v>
      </c>
      <c r="E110" s="11" t="s">
        <v>345</v>
      </c>
      <c r="F110" s="11">
        <v>18</v>
      </c>
      <c r="G110" s="11">
        <v>4</v>
      </c>
      <c r="H110" s="11">
        <v>11</v>
      </c>
      <c r="W110" t="str">
        <f>VLOOKUP(B110&amp;"*",liste_img!B:B,1,0)</f>
        <v>OFF2J888BCKZZZZZ00</v>
      </c>
      <c r="X110" t="str">
        <f>_xlfn.XLOOKUP(W110,liste_img!B:B,liste_img!A:A,,0)</f>
        <v>product.OFF2J888BCKZZZZZ00.1.jpg</v>
      </c>
      <c r="Y110" t="str">
        <f t="shared" si="3"/>
        <v>/Users/philippeestran/Documents/PROJETS/Studio_Plan_B/AO_S2_2021/MEERO/SIMUL_TAILLE_CB_RAL/DOUTEUX_T1_2023/product.OFF2J888BCKZZZZZ00.1.jpg</v>
      </c>
    </row>
    <row r="111" spans="1:25" ht="136" x14ac:dyDescent="0.2">
      <c r="A111" s="10" t="s">
        <v>1632</v>
      </c>
      <c r="B111" s="11" t="s">
        <v>346</v>
      </c>
      <c r="C111" s="11" t="s">
        <v>347</v>
      </c>
      <c r="D111" s="11" t="s">
        <v>77</v>
      </c>
      <c r="E111" s="11" t="s">
        <v>217</v>
      </c>
      <c r="F111" s="11">
        <v>20</v>
      </c>
      <c r="G111" s="11">
        <v>15</v>
      </c>
      <c r="H111" s="11">
        <v>15</v>
      </c>
      <c r="W111" t="str">
        <f>VLOOKUP(B111&amp;"*",liste_img!B:B,1,0)</f>
        <v>LOE7J4JMREDZZZZZ00</v>
      </c>
      <c r="X111" t="str">
        <f>_xlfn.XLOOKUP(W111,liste_img!B:B,liste_img!A:A,,0)</f>
        <v>product.LOE7J4JMREDZZZZZ00.1.jpg</v>
      </c>
      <c r="Y111" t="str">
        <f t="shared" si="3"/>
        <v>/Users/philippeestran/Documents/PROJETS/Studio_Plan_B/AO_S2_2021/MEERO/SIMUL_TAILLE_CB_RAL/DOUTEUX_T1_2023/product.LOE7J4JMREDZZZZZ00.1.jpg</v>
      </c>
    </row>
    <row r="112" spans="1:25" ht="136" x14ac:dyDescent="0.2">
      <c r="A112" s="10" t="s">
        <v>1632</v>
      </c>
      <c r="B112" s="11" t="s">
        <v>348</v>
      </c>
      <c r="C112" s="11" t="s">
        <v>347</v>
      </c>
      <c r="D112" s="11" t="s">
        <v>77</v>
      </c>
      <c r="E112" s="11" t="s">
        <v>217</v>
      </c>
      <c r="F112" s="11">
        <v>20</v>
      </c>
      <c r="G112" s="11">
        <v>15</v>
      </c>
      <c r="H112" s="11">
        <v>15</v>
      </c>
      <c r="W112" t="str">
        <f>VLOOKUP(B112&amp;"*",liste_img!B:B,1,0)</f>
        <v>LOE7J4JMPINZZZZZ00</v>
      </c>
      <c r="X112" t="str">
        <f>_xlfn.XLOOKUP(W112,liste_img!B:B,liste_img!A:A,,0)</f>
        <v>product.LOE7J4JMPINZZZZZ00.1.jpg</v>
      </c>
      <c r="Y112" t="str">
        <f t="shared" si="3"/>
        <v>/Users/philippeestran/Documents/PROJETS/Studio_Plan_B/AO_S2_2021/MEERO/SIMUL_TAILLE_CB_RAL/DOUTEUX_T1_2023/product.LOE7J4JMPINZZZZZ00.1.jpg</v>
      </c>
    </row>
    <row r="113" spans="1:25" ht="170" x14ac:dyDescent="0.2">
      <c r="A113" s="10" t="s">
        <v>1632</v>
      </c>
      <c r="B113" s="11" t="s">
        <v>349</v>
      </c>
      <c r="C113" s="11" t="s">
        <v>350</v>
      </c>
      <c r="D113" s="11" t="s">
        <v>351</v>
      </c>
      <c r="E113" s="11" t="s">
        <v>352</v>
      </c>
      <c r="F113" s="11">
        <v>15</v>
      </c>
      <c r="G113" s="11">
        <v>11.5</v>
      </c>
      <c r="H113" s="11">
        <v>14</v>
      </c>
      <c r="W113" t="str">
        <f>VLOOKUP(B113&amp;"*",liste_img!B:B,1,0)</f>
        <v>PRA97T4WBCKZZZZZ00</v>
      </c>
      <c r="X113" t="str">
        <f>_xlfn.XLOOKUP(W113,liste_img!B:B,liste_img!A:A,,0)</f>
        <v>product.PRA97T4WBCKZZZZZ00.1.jpg</v>
      </c>
      <c r="Y113" t="str">
        <f t="shared" si="3"/>
        <v>/Users/philippeestran/Documents/PROJETS/Studio_Plan_B/AO_S2_2021/MEERO/SIMUL_TAILLE_CB_RAL/DOUTEUX_T1_2023/product.PRA97T4WBCKZZZZZ00.1.jpg</v>
      </c>
    </row>
    <row r="114" spans="1:25" ht="102" x14ac:dyDescent="0.2">
      <c r="A114" s="10" t="s">
        <v>1632</v>
      </c>
      <c r="B114" s="11" t="s">
        <v>353</v>
      </c>
      <c r="C114" s="11" t="s">
        <v>354</v>
      </c>
      <c r="D114" s="11" t="s">
        <v>161</v>
      </c>
      <c r="E114" s="11" t="s">
        <v>162</v>
      </c>
      <c r="F114" s="11">
        <v>20.32</v>
      </c>
      <c r="G114" s="11">
        <v>10.16</v>
      </c>
      <c r="H114" s="11">
        <v>15.24</v>
      </c>
      <c r="W114" t="str">
        <f>VLOOKUP(B114&amp;"*",liste_img!B:B,1,0)</f>
        <v>GAVASU42BCKZZZZZ00</v>
      </c>
      <c r="X114" t="str">
        <f>_xlfn.XLOOKUP(W114,liste_img!B:B,liste_img!A:A,,0)</f>
        <v>product.GAVASU42BCKZZZZZ00.1.jpg</v>
      </c>
      <c r="Y114" t="str">
        <f t="shared" si="3"/>
        <v>/Users/philippeestran/Documents/PROJETS/Studio_Plan_B/AO_S2_2021/MEERO/SIMUL_TAILLE_CB_RAL/DOUTEUX_T1_2023/product.GAVASU42BCKZZZZZ00.1.jpg</v>
      </c>
    </row>
    <row r="115" spans="1:25" ht="238" x14ac:dyDescent="0.2">
      <c r="A115" s="10" t="s">
        <v>1632</v>
      </c>
      <c r="B115" s="11" t="s">
        <v>355</v>
      </c>
      <c r="C115" s="11" t="s">
        <v>356</v>
      </c>
      <c r="D115" s="11" t="s">
        <v>72</v>
      </c>
      <c r="E115" s="11" t="s">
        <v>357</v>
      </c>
      <c r="F115" s="11">
        <v>20</v>
      </c>
      <c r="G115" s="11">
        <v>16</v>
      </c>
      <c r="H115" s="11">
        <v>18</v>
      </c>
      <c r="W115" t="str">
        <f>VLOOKUP(B115&amp;"*",liste_img!B:B,1,0)</f>
        <v>MNI49V5NPINZZZZZ00</v>
      </c>
      <c r="X115" t="str">
        <f>_xlfn.XLOOKUP(W115,liste_img!B:B,liste_img!A:A,,0)</f>
        <v>product.MNI49V5NPINZZZZZ00.1.jpg</v>
      </c>
      <c r="Y115" t="str">
        <f t="shared" si="3"/>
        <v>/Users/philippeestran/Documents/PROJETS/Studio_Plan_B/AO_S2_2021/MEERO/SIMUL_TAILLE_CB_RAL/DOUTEUX_T1_2023/product.MNI49V5NPINZZZZZ00.1.jpg</v>
      </c>
    </row>
    <row r="116" spans="1:25" ht="136" x14ac:dyDescent="0.2">
      <c r="A116" s="10" t="s">
        <v>1632</v>
      </c>
      <c r="B116" s="11" t="s">
        <v>358</v>
      </c>
      <c r="C116" s="11" t="s">
        <v>359</v>
      </c>
      <c r="D116" s="11" t="s">
        <v>131</v>
      </c>
      <c r="E116" s="11" t="s">
        <v>327</v>
      </c>
      <c r="F116" s="11">
        <v>18</v>
      </c>
      <c r="G116" s="11">
        <v>24</v>
      </c>
      <c r="H116" s="11">
        <v>8</v>
      </c>
      <c r="W116" t="str">
        <f>VLOOKUP(B116&amp;"*",liste_img!B:B,1,0)</f>
        <v>APC7Q2E4BCKZZZZZ00</v>
      </c>
      <c r="X116" t="str">
        <f>_xlfn.XLOOKUP(W116,liste_img!B:B,liste_img!A:A,,0)</f>
        <v>product.APC7Q2E4BCKZZZZZ00.1.jpg</v>
      </c>
      <c r="Y116" t="str">
        <f t="shared" si="3"/>
        <v>/Users/philippeestran/Documents/PROJETS/Studio_Plan_B/AO_S2_2021/MEERO/SIMUL_TAILLE_CB_RAL/DOUTEUX_T1_2023/product.APC7Q2E4BCKZZZZZ00.1.jpg</v>
      </c>
    </row>
    <row r="117" spans="1:25" ht="68" x14ac:dyDescent="0.2">
      <c r="A117" s="10" t="s">
        <v>1632</v>
      </c>
      <c r="B117" s="11" t="s">
        <v>360</v>
      </c>
      <c r="C117" s="11" t="s">
        <v>361</v>
      </c>
      <c r="D117" s="11" t="s">
        <v>51</v>
      </c>
      <c r="E117" s="11" t="s">
        <v>44</v>
      </c>
      <c r="F117" s="11">
        <v>19</v>
      </c>
      <c r="G117" s="11">
        <v>10</v>
      </c>
      <c r="H117" s="11">
        <v>16</v>
      </c>
      <c r="W117" t="str">
        <f>VLOOKUP(B117&amp;"*",liste_img!B:B,1,0)</f>
        <v>MBO8P46JBRWZZZZZ00</v>
      </c>
      <c r="X117" t="str">
        <f>_xlfn.XLOOKUP(W117,liste_img!B:B,liste_img!A:A,,0)</f>
        <v>product.MBO8P46JBRWZZZZZ00.1.jpg</v>
      </c>
      <c r="Y117" t="str">
        <f t="shared" si="3"/>
        <v>/Users/philippeestran/Documents/PROJETS/Studio_Plan_B/AO_S2_2021/MEERO/SIMUL_TAILLE_CB_RAL/DOUTEUX_T1_2023/product.MBO8P46JBRWZZZZZ00.1.jpg</v>
      </c>
    </row>
    <row r="118" spans="1:25" ht="238" x14ac:dyDescent="0.2">
      <c r="A118" s="10" t="s">
        <v>1632</v>
      </c>
      <c r="B118" s="11" t="s">
        <v>362</v>
      </c>
      <c r="C118" s="11" t="s">
        <v>57</v>
      </c>
      <c r="D118" s="11" t="s">
        <v>58</v>
      </c>
      <c r="E118" s="11" t="s">
        <v>59</v>
      </c>
      <c r="F118" s="11">
        <v>21</v>
      </c>
      <c r="G118" s="11">
        <v>8</v>
      </c>
      <c r="H118" s="11">
        <v>18</v>
      </c>
      <c r="W118" t="str">
        <f>VLOOKUP(B118&amp;"*",liste_img!B:B,1,0)</f>
        <v>ATEH9AP9BCKZZZZZ00</v>
      </c>
      <c r="X118" t="str">
        <f>_xlfn.XLOOKUP(W118,liste_img!B:B,liste_img!A:A,,0)</f>
        <v>product.ATEH9AP9BCKZZZZZ00.1.jpg</v>
      </c>
      <c r="Y118" t="str">
        <f t="shared" si="3"/>
        <v>/Users/philippeestran/Documents/PROJETS/Studio_Plan_B/AO_S2_2021/MEERO/SIMUL_TAILLE_CB_RAL/DOUTEUX_T1_2023/product.ATEH9AP9BCKZZZZZ00.1.jpg</v>
      </c>
    </row>
    <row r="119" spans="1:25" ht="255" x14ac:dyDescent="0.2">
      <c r="A119" s="10" t="s">
        <v>1632</v>
      </c>
      <c r="B119" s="11" t="s">
        <v>363</v>
      </c>
      <c r="C119" s="11" t="s">
        <v>364</v>
      </c>
      <c r="D119" s="11" t="s">
        <v>117</v>
      </c>
      <c r="E119" s="11" t="s">
        <v>365</v>
      </c>
      <c r="F119" s="11">
        <v>15</v>
      </c>
      <c r="G119" s="11">
        <v>12</v>
      </c>
      <c r="H119" s="11">
        <v>12</v>
      </c>
      <c r="W119" t="str">
        <f>VLOOKUP(B119&amp;"*",liste_img!B:B,1,0)</f>
        <v>ROG6V4A2BLUZZZZZ00</v>
      </c>
      <c r="X119" t="str">
        <f>_xlfn.XLOOKUP(W119,liste_img!B:B,liste_img!A:A,,0)</f>
        <v>product.ROG6V4A2BLUZZZZZ00.1.jpg</v>
      </c>
      <c r="Y119" t="str">
        <f t="shared" si="3"/>
        <v>/Users/philippeestran/Documents/PROJETS/Studio_Plan_B/AO_S2_2021/MEERO/SIMUL_TAILLE_CB_RAL/DOUTEUX_T1_2023/product.ROG6V4A2BLUZZZZZ00.1.jpg</v>
      </c>
    </row>
    <row r="120" spans="1:25" ht="272" x14ac:dyDescent="0.2">
      <c r="A120" s="10" t="s">
        <v>1632</v>
      </c>
      <c r="B120" s="11" t="s">
        <v>366</v>
      </c>
      <c r="C120" s="11" t="s">
        <v>367</v>
      </c>
      <c r="D120" s="11" t="s">
        <v>368</v>
      </c>
      <c r="E120" s="11" t="s">
        <v>369</v>
      </c>
      <c r="F120" s="11">
        <v>18</v>
      </c>
      <c r="G120" s="11">
        <v>5</v>
      </c>
      <c r="H120" s="11">
        <v>13</v>
      </c>
      <c r="W120" t="str">
        <f>VLOOKUP(B120&amp;"*",liste_img!B:B,1,0)</f>
        <v>PSL8D6MKBCKZZZZZ00</v>
      </c>
      <c r="X120" t="str">
        <f>_xlfn.XLOOKUP(W120,liste_img!B:B,liste_img!A:A,,0)</f>
        <v>product.PSL8D6MKBCKZZZZZ00.1.jpg</v>
      </c>
      <c r="Y120" t="str">
        <f t="shared" si="3"/>
        <v>/Users/philippeestran/Documents/PROJETS/Studio_Plan_B/AO_S2_2021/MEERO/SIMUL_TAILLE_CB_RAL/DOUTEUX_T1_2023/product.PSL8D6MKBCKZZZZZ00.1.jpg</v>
      </c>
    </row>
    <row r="121" spans="1:25" ht="119" x14ac:dyDescent="0.2">
      <c r="A121" s="10" t="s">
        <v>1632</v>
      </c>
      <c r="B121" s="11" t="s">
        <v>370</v>
      </c>
      <c r="C121" s="11" t="s">
        <v>160</v>
      </c>
      <c r="D121" s="11" t="s">
        <v>161</v>
      </c>
      <c r="E121" s="11" t="s">
        <v>371</v>
      </c>
      <c r="F121" s="11">
        <v>20</v>
      </c>
      <c r="G121" s="11">
        <v>10</v>
      </c>
      <c r="H121" s="11">
        <v>15</v>
      </c>
      <c r="W121" t="str">
        <f>VLOOKUP(B121&amp;"*",liste_img!B:B,1,0)</f>
        <v>GAV9G4S5BURZZZZZ00</v>
      </c>
      <c r="X121" t="str">
        <f>_xlfn.XLOOKUP(W121,liste_img!B:B,liste_img!A:A,,0)</f>
        <v>product.GAV9G4S5BURZZZZZ00.1.jpg</v>
      </c>
      <c r="Y121" t="str">
        <f t="shared" si="3"/>
        <v>/Users/philippeestran/Documents/PROJETS/Studio_Plan_B/AO_S2_2021/MEERO/SIMUL_TAILLE_CB_RAL/DOUTEUX_T1_2023/product.GAV9G4S5BURZZZZZ00.1.jpg</v>
      </c>
    </row>
    <row r="122" spans="1:25" ht="204" x14ac:dyDescent="0.2">
      <c r="A122" s="10" t="s">
        <v>1632</v>
      </c>
      <c r="B122" s="11" t="s">
        <v>372</v>
      </c>
      <c r="C122" s="11" t="s">
        <v>373</v>
      </c>
      <c r="D122" s="11" t="s">
        <v>100</v>
      </c>
      <c r="E122" s="11" t="s">
        <v>374</v>
      </c>
      <c r="F122" s="11">
        <v>21.5</v>
      </c>
      <c r="G122" s="11">
        <v>15</v>
      </c>
      <c r="H122" s="11">
        <v>7</v>
      </c>
      <c r="W122" t="str">
        <f>VLOOKUP(B122&amp;"*",liste_img!B:B,1,0)</f>
        <v>CELSYGQ3BCKZZZZZ00</v>
      </c>
      <c r="X122" t="str">
        <f>_xlfn.XLOOKUP(W122,liste_img!B:B,liste_img!A:A,,0)</f>
        <v>product.CELSYGQ3BCKZZZZZ00.1.jpg</v>
      </c>
      <c r="Y122" t="str">
        <f t="shared" si="3"/>
        <v>/Users/philippeestran/Documents/PROJETS/Studio_Plan_B/AO_S2_2021/MEERO/SIMUL_TAILLE_CB_RAL/DOUTEUX_T1_2023/product.CELSYGQ3BCKZZZZZ00.1.jpg</v>
      </c>
    </row>
    <row r="123" spans="1:25" ht="136" x14ac:dyDescent="0.2">
      <c r="A123" s="10" t="s">
        <v>1632</v>
      </c>
      <c r="B123" s="11" t="s">
        <v>375</v>
      </c>
      <c r="C123" s="11" t="s">
        <v>376</v>
      </c>
      <c r="D123" s="11" t="s">
        <v>204</v>
      </c>
      <c r="E123" s="11" t="s">
        <v>377</v>
      </c>
      <c r="F123" s="11">
        <v>144</v>
      </c>
      <c r="G123" s="11">
        <v>0</v>
      </c>
      <c r="H123" s="11">
        <v>5</v>
      </c>
      <c r="W123" t="str">
        <f>VLOOKUP(B123&amp;"*",liste_img!B:B,1,0)</f>
        <v>MCJB2N6WGOLZZZZZ00</v>
      </c>
      <c r="X123" t="str">
        <f>_xlfn.XLOOKUP(W123,liste_img!B:B,liste_img!A:A,,0)</f>
        <v>product.MCJB2N6WGOLZZZZZ00.1.jpg</v>
      </c>
      <c r="Y123" t="str">
        <f t="shared" si="3"/>
        <v>/Users/philippeestran/Documents/PROJETS/Studio_Plan_B/AO_S2_2021/MEERO/SIMUL_TAILLE_CB_RAL/DOUTEUX_T1_2023/product.MCJB2N6WGOLZZZZZ00.1.jpg</v>
      </c>
    </row>
    <row r="124" spans="1:25" ht="187" x14ac:dyDescent="0.2">
      <c r="A124" s="10" t="s">
        <v>1632</v>
      </c>
      <c r="B124" s="11" t="s">
        <v>378</v>
      </c>
      <c r="C124" s="11" t="s">
        <v>379</v>
      </c>
      <c r="D124" s="11" t="s">
        <v>72</v>
      </c>
      <c r="E124" s="11" t="s">
        <v>380</v>
      </c>
      <c r="F124" s="11">
        <v>40</v>
      </c>
      <c r="G124" s="11">
        <v>16</v>
      </c>
      <c r="H124" s="11">
        <v>16</v>
      </c>
      <c r="W124" t="str">
        <f>VLOOKUP(B124&amp;"*",liste_img!B:B,1,0)</f>
        <v>MNI3P398PINZZZZZ00</v>
      </c>
      <c r="X124" t="str">
        <f>_xlfn.XLOOKUP(W124,liste_img!B:B,liste_img!A:A,,0)</f>
        <v>product.MNI3P398PINZZZZZ00.1.jpg</v>
      </c>
      <c r="Y124" t="str">
        <f t="shared" si="3"/>
        <v>/Users/philippeestran/Documents/PROJETS/Studio_Plan_B/AO_S2_2021/MEERO/SIMUL_TAILLE_CB_RAL/DOUTEUX_T1_2023/product.MNI3P398PINZZZZZ00.1.jpg</v>
      </c>
    </row>
    <row r="125" spans="1:25" ht="221" x14ac:dyDescent="0.2">
      <c r="A125" s="10" t="s">
        <v>1632</v>
      </c>
      <c r="B125" s="11" t="s">
        <v>381</v>
      </c>
      <c r="C125" s="11" t="s">
        <v>382</v>
      </c>
      <c r="D125" s="11" t="s">
        <v>316</v>
      </c>
      <c r="E125" s="11" t="s">
        <v>383</v>
      </c>
      <c r="F125" s="11">
        <v>22</v>
      </c>
      <c r="G125" s="11">
        <v>26</v>
      </c>
      <c r="H125" s="11">
        <v>8</v>
      </c>
      <c r="W125" t="str">
        <f>VLOOKUP(B125&amp;"*",liste_img!B:B,1,0)</f>
        <v>SMC97T3RREDZZZZZ00</v>
      </c>
      <c r="X125" t="str">
        <f>_xlfn.XLOOKUP(W125,liste_img!B:B,liste_img!A:A,,0)</f>
        <v>product.SMC97T3RREDZZZZZ00.1.jpg</v>
      </c>
      <c r="Y125" t="str">
        <f t="shared" si="3"/>
        <v>/Users/philippeestran/Documents/PROJETS/Studio_Plan_B/AO_S2_2021/MEERO/SIMUL_TAILLE_CB_RAL/DOUTEUX_T1_2023/product.SMC97T3RREDZZZZZ00.1.jpg</v>
      </c>
    </row>
    <row r="126" spans="1:25" ht="187" x14ac:dyDescent="0.2">
      <c r="A126" s="10" t="s">
        <v>1632</v>
      </c>
      <c r="B126" s="11" t="s">
        <v>384</v>
      </c>
      <c r="C126" s="11" t="s">
        <v>385</v>
      </c>
      <c r="D126" s="11" t="s">
        <v>54</v>
      </c>
      <c r="E126" s="11" t="s">
        <v>386</v>
      </c>
      <c r="F126" s="11">
        <v>25</v>
      </c>
      <c r="G126" s="11">
        <v>17</v>
      </c>
      <c r="H126" s="11">
        <v>17</v>
      </c>
      <c r="W126" t="str">
        <f>VLOOKUP(B126&amp;"*",liste_img!B:B,1,0)</f>
        <v>MIUQ56CCBCKZZZZZ00</v>
      </c>
      <c r="X126" t="str">
        <f>_xlfn.XLOOKUP(W126,liste_img!B:B,liste_img!A:A,,0)</f>
        <v>product.MIUQ56CCBCKZZZZZ00.1.jpg</v>
      </c>
      <c r="Y126" t="str">
        <f t="shared" si="3"/>
        <v>/Users/philippeestran/Documents/PROJETS/Studio_Plan_B/AO_S2_2021/MEERO/SIMUL_TAILLE_CB_RAL/DOUTEUX_T1_2023/product.MIUQ56CCBCKZZZZZ00.1.jpg</v>
      </c>
    </row>
    <row r="127" spans="1:25" ht="221" x14ac:dyDescent="0.2">
      <c r="A127" s="10" t="s">
        <v>1632</v>
      </c>
      <c r="B127" s="11" t="s">
        <v>387</v>
      </c>
      <c r="C127" s="11" t="s">
        <v>388</v>
      </c>
      <c r="D127" s="11" t="s">
        <v>389</v>
      </c>
      <c r="E127" s="11" t="s">
        <v>390</v>
      </c>
      <c r="F127" s="11">
        <v>24</v>
      </c>
      <c r="G127" s="11">
        <v>18</v>
      </c>
      <c r="H127" s="11">
        <v>19</v>
      </c>
      <c r="W127" t="str">
        <f>VLOOKUP(B127&amp;"*",liste_img!B:B,1,0)</f>
        <v>MAXG3796GRYZZZZZ00</v>
      </c>
      <c r="X127" t="str">
        <f>_xlfn.XLOOKUP(W127,liste_img!B:B,liste_img!A:A,,0)</f>
        <v>product.MAXG3796GRYZZZZZ00.1.jpg</v>
      </c>
      <c r="Y127" t="str">
        <f t="shared" si="3"/>
        <v>/Users/philippeestran/Documents/PROJETS/Studio_Plan_B/AO_S2_2021/MEERO/SIMUL_TAILLE_CB_RAL/DOUTEUX_T1_2023/product.MAXG3796GRYZZZZZ00.1.jpg</v>
      </c>
    </row>
    <row r="128" spans="1:25" ht="102" x14ac:dyDescent="0.2">
      <c r="A128" s="10" t="s">
        <v>1632</v>
      </c>
      <c r="B128" s="11" t="s">
        <v>391</v>
      </c>
      <c r="C128" s="11" t="s">
        <v>392</v>
      </c>
      <c r="D128" s="11" t="s">
        <v>131</v>
      </c>
      <c r="E128" s="11" t="s">
        <v>211</v>
      </c>
      <c r="F128" s="11">
        <v>19</v>
      </c>
      <c r="G128" s="11">
        <v>5</v>
      </c>
      <c r="H128" s="11">
        <v>16</v>
      </c>
      <c r="W128" t="str">
        <f>VLOOKUP(B128&amp;"*",liste_img!B:B,1,0)</f>
        <v>APC2NMTBBCKZZZZZ00</v>
      </c>
      <c r="X128" t="str">
        <f>_xlfn.XLOOKUP(W128,liste_img!B:B,liste_img!A:A,,0)</f>
        <v>product.APC2NMTBBCKZZZZZ00.1.jpg</v>
      </c>
      <c r="Y128" t="str">
        <f t="shared" si="3"/>
        <v>/Users/philippeestran/Documents/PROJETS/Studio_Plan_B/AO_S2_2021/MEERO/SIMUL_TAILLE_CB_RAL/DOUTEUX_T1_2023/product.APC2NMTBBCKZZZZZ00.1.jpg</v>
      </c>
    </row>
    <row r="129" spans="1:25" ht="102" x14ac:dyDescent="0.2">
      <c r="A129" s="10" t="s">
        <v>1632</v>
      </c>
      <c r="B129" s="11" t="s">
        <v>393</v>
      </c>
      <c r="C129" s="11" t="s">
        <v>392</v>
      </c>
      <c r="D129" s="11" t="s">
        <v>131</v>
      </c>
      <c r="E129" s="11" t="s">
        <v>211</v>
      </c>
      <c r="F129" s="11">
        <v>19</v>
      </c>
      <c r="G129" s="11">
        <v>5</v>
      </c>
      <c r="H129" s="11">
        <v>16</v>
      </c>
      <c r="W129" t="str">
        <f>VLOOKUP(B129&amp;"*",liste_img!B:B,1,0)</f>
        <v>APC2NMTBREDZZZZZ00</v>
      </c>
      <c r="X129" t="str">
        <f>_xlfn.XLOOKUP(W129,liste_img!B:B,liste_img!A:A,,0)</f>
        <v>product.APC2NMTBREDZZZZZ00.1.jpg</v>
      </c>
      <c r="Y129" t="str">
        <f t="shared" si="3"/>
        <v>/Users/philippeestran/Documents/PROJETS/Studio_Plan_B/AO_S2_2021/MEERO/SIMUL_TAILLE_CB_RAL/DOUTEUX_T1_2023/product.APC2NMTBREDZZZZZ00.1.jpg</v>
      </c>
    </row>
    <row r="130" spans="1:25" ht="153" x14ac:dyDescent="0.2">
      <c r="A130" s="10" t="s">
        <v>1632</v>
      </c>
      <c r="B130" s="11" t="s">
        <v>394</v>
      </c>
      <c r="C130" s="11" t="s">
        <v>395</v>
      </c>
      <c r="D130" s="11" t="s">
        <v>77</v>
      </c>
      <c r="E130" s="11" t="s">
        <v>172</v>
      </c>
      <c r="F130" s="11">
        <v>29</v>
      </c>
      <c r="G130" s="11">
        <v>16</v>
      </c>
      <c r="H130" s="11">
        <v>19</v>
      </c>
      <c r="W130" t="str">
        <f>VLOOKUP(B130&amp;"*",liste_img!B:B,1,0)</f>
        <v>LOEFV6C6BCKZZZZZ00</v>
      </c>
      <c r="X130" t="str">
        <f>_xlfn.XLOOKUP(W130,liste_img!B:B,liste_img!A:A,,0)</f>
        <v>product.LOEFV6C6BCKZZZZZ00.1.jpg</v>
      </c>
      <c r="Y130" t="str">
        <f t="shared" ref="Y130:Y193" si="4">$B$1&amp;X130</f>
        <v>/Users/philippeestran/Documents/PROJETS/Studio_Plan_B/AO_S2_2021/MEERO/SIMUL_TAILLE_CB_RAL/DOUTEUX_T1_2023/product.LOEFV6C6BCKZZZZZ00.1.jpg</v>
      </c>
    </row>
    <row r="131" spans="1:25" ht="153" x14ac:dyDescent="0.2">
      <c r="A131" s="10" t="s">
        <v>1632</v>
      </c>
      <c r="B131" s="11" t="s">
        <v>396</v>
      </c>
      <c r="C131" s="11" t="s">
        <v>397</v>
      </c>
      <c r="D131" s="11" t="s">
        <v>398</v>
      </c>
      <c r="E131" s="11" t="s">
        <v>399</v>
      </c>
      <c r="F131" s="11">
        <v>12</v>
      </c>
      <c r="G131" s="11">
        <v>17</v>
      </c>
      <c r="H131" s="11">
        <v>6</v>
      </c>
      <c r="W131" t="str">
        <f>VLOOKUP(B131&amp;"*",liste_img!B:B,1,0)</f>
        <v>BYF5A8KVBLUZZZZZ00</v>
      </c>
      <c r="X131" t="str">
        <f>_xlfn.XLOOKUP(W131,liste_img!B:B,liste_img!A:A,,0)</f>
        <v>product.BYF5A8KVBLUZZZZZ00.1.jpg</v>
      </c>
      <c r="Y131" t="str">
        <f t="shared" si="4"/>
        <v>/Users/philippeestran/Documents/PROJETS/Studio_Plan_B/AO_S2_2021/MEERO/SIMUL_TAILLE_CB_RAL/DOUTEUX_T1_2023/product.BYF5A8KVBLUZZZZZ00.1.jpg</v>
      </c>
    </row>
    <row r="132" spans="1:25" ht="238" x14ac:dyDescent="0.2">
      <c r="A132" s="10" t="s">
        <v>1632</v>
      </c>
      <c r="B132" s="11" t="s">
        <v>400</v>
      </c>
      <c r="C132" s="11" t="s">
        <v>401</v>
      </c>
      <c r="D132" s="11" t="s">
        <v>81</v>
      </c>
      <c r="E132" s="11" t="s">
        <v>402</v>
      </c>
      <c r="F132" s="11">
        <v>17</v>
      </c>
      <c r="G132" s="11">
        <v>1.5</v>
      </c>
      <c r="H132" s="11">
        <v>10</v>
      </c>
      <c r="W132" t="str">
        <f>VLOOKUP(B132&amp;"*",liste_img!B:B,1,0)</f>
        <v>KEN72F5QSILZZZZZ00</v>
      </c>
      <c r="X132" t="str">
        <f>_xlfn.XLOOKUP(W132,liste_img!B:B,liste_img!A:A,,0)</f>
        <v>product.KEN72F5QSILZZZZZ00.1.jpg</v>
      </c>
      <c r="Y132" t="str">
        <f t="shared" si="4"/>
        <v>/Users/philippeestran/Documents/PROJETS/Studio_Plan_B/AO_S2_2021/MEERO/SIMUL_TAILLE_CB_RAL/DOUTEUX_T1_2023/product.KEN72F5QSILZZZZZ00.1.jpg</v>
      </c>
    </row>
    <row r="133" spans="1:25" ht="170" x14ac:dyDescent="0.2">
      <c r="A133" s="10" t="s">
        <v>1632</v>
      </c>
      <c r="B133" s="11" t="s">
        <v>403</v>
      </c>
      <c r="C133" s="11" t="s">
        <v>181</v>
      </c>
      <c r="D133" s="11" t="s">
        <v>24</v>
      </c>
      <c r="E133" s="11" t="s">
        <v>182</v>
      </c>
      <c r="F133" s="11">
        <v>21</v>
      </c>
      <c r="G133" s="11">
        <v>23.5</v>
      </c>
      <c r="H133" s="11">
        <v>8</v>
      </c>
      <c r="W133" t="str">
        <f>VLOOKUP(B133&amp;"*",liste_img!B:B,1,0)</f>
        <v>CHLYAMFMGRYZZZZZ00</v>
      </c>
      <c r="X133" t="str">
        <f>_xlfn.XLOOKUP(W133,liste_img!B:B,liste_img!A:A,,0)</f>
        <v>product.CHLYAMFMGRYZZZZZ00.1.jpg</v>
      </c>
      <c r="Y133" t="str">
        <f t="shared" si="4"/>
        <v>/Users/philippeestran/Documents/PROJETS/Studio_Plan_B/AO_S2_2021/MEERO/SIMUL_TAILLE_CB_RAL/DOUTEUX_T1_2023/product.CHLYAMFMGRYZZZZZ00.1.jpg</v>
      </c>
    </row>
    <row r="134" spans="1:25" ht="170" x14ac:dyDescent="0.2">
      <c r="A134" s="10" t="s">
        <v>1632</v>
      </c>
      <c r="B134" s="11" t="s">
        <v>404</v>
      </c>
      <c r="C134" s="11" t="s">
        <v>405</v>
      </c>
      <c r="D134" s="11" t="s">
        <v>274</v>
      </c>
      <c r="E134" s="11" t="s">
        <v>406</v>
      </c>
      <c r="F134" s="11">
        <v>23</v>
      </c>
      <c r="G134" s="11">
        <v>15</v>
      </c>
      <c r="H134" s="11">
        <v>15</v>
      </c>
      <c r="W134" t="str">
        <f>VLOOKUP(B134&amp;"*",liste_img!B:B,1,0)</f>
        <v>SBCRU465BCKZZZZZ00</v>
      </c>
      <c r="X134" t="str">
        <f>_xlfn.XLOOKUP(W134,liste_img!B:B,liste_img!A:A,,0)</f>
        <v>product.SBCRU465BCKZZZZZ00.1.jpg</v>
      </c>
      <c r="Y134" t="str">
        <f t="shared" si="4"/>
        <v>/Users/philippeestran/Documents/PROJETS/Studio_Plan_B/AO_S2_2021/MEERO/SIMUL_TAILLE_CB_RAL/DOUTEUX_T1_2023/product.SBCRU465BCKZZZZZ00.1.jpg</v>
      </c>
    </row>
    <row r="135" spans="1:25" ht="238" x14ac:dyDescent="0.2">
      <c r="A135" s="10" t="s">
        <v>1632</v>
      </c>
      <c r="B135" s="11" t="s">
        <v>407</v>
      </c>
      <c r="C135" s="11" t="s">
        <v>408</v>
      </c>
      <c r="D135" s="11" t="s">
        <v>344</v>
      </c>
      <c r="E135" s="11" t="s">
        <v>409</v>
      </c>
      <c r="F135" s="11">
        <v>22</v>
      </c>
      <c r="G135" s="11">
        <v>5</v>
      </c>
      <c r="H135" s="11">
        <v>14</v>
      </c>
      <c r="W135" t="str">
        <f>VLOOKUP(B135&amp;"*",liste_img!B:B,1,0)</f>
        <v>OFFY97TMWHTZZZZZ00</v>
      </c>
      <c r="X135" t="str">
        <f>_xlfn.XLOOKUP(W135,liste_img!B:B,liste_img!A:A,,0)</f>
        <v>product.OFFY97TMWHTZZZZZ00.1.jpg</v>
      </c>
      <c r="Y135" t="str">
        <f t="shared" si="4"/>
        <v>/Users/philippeestran/Documents/PROJETS/Studio_Plan_B/AO_S2_2021/MEERO/SIMUL_TAILLE_CB_RAL/DOUTEUX_T1_2023/product.OFFY97TMWHTZZZZZ00.1.jpg</v>
      </c>
    </row>
    <row r="136" spans="1:25" ht="204" x14ac:dyDescent="0.2">
      <c r="A136" s="10" t="s">
        <v>1632</v>
      </c>
      <c r="B136" s="11" t="s">
        <v>410</v>
      </c>
      <c r="C136" s="11" t="s">
        <v>411</v>
      </c>
      <c r="D136" s="11" t="s">
        <v>81</v>
      </c>
      <c r="E136" s="11" t="s">
        <v>412</v>
      </c>
      <c r="F136" s="11">
        <v>19</v>
      </c>
      <c r="G136" s="11">
        <v>11</v>
      </c>
      <c r="H136" s="11">
        <v>15</v>
      </c>
      <c r="W136" t="str">
        <f>VLOOKUP(B136&amp;"*",liste_img!B:B,1,0)</f>
        <v>KEN52R2AYELZZZZZ00</v>
      </c>
      <c r="X136" t="str">
        <f>_xlfn.XLOOKUP(W136,liste_img!B:B,liste_img!A:A,,0)</f>
        <v>product.KEN52R2AYELZZZZZ00.1.jpg</v>
      </c>
      <c r="Y136" t="str">
        <f t="shared" si="4"/>
        <v>/Users/philippeestran/Documents/PROJETS/Studio_Plan_B/AO_S2_2021/MEERO/SIMUL_TAILLE_CB_RAL/DOUTEUX_T1_2023/product.KEN52R2AYELZZZZZ00.1.jpg</v>
      </c>
    </row>
    <row r="137" spans="1:25" ht="102" x14ac:dyDescent="0.2">
      <c r="A137" s="10" t="s">
        <v>1632</v>
      </c>
      <c r="B137" s="11" t="s">
        <v>413</v>
      </c>
      <c r="C137" s="11" t="s">
        <v>414</v>
      </c>
      <c r="D137" s="11" t="s">
        <v>415</v>
      </c>
      <c r="E137" s="11" t="s">
        <v>69</v>
      </c>
      <c r="F137" s="11">
        <v>20</v>
      </c>
      <c r="G137" s="11">
        <v>6</v>
      </c>
      <c r="H137" s="11">
        <v>13.5</v>
      </c>
      <c r="W137" t="str">
        <f>VLOOKUP(B137&amp;"*",liste_img!B:B,1,0)</f>
        <v>VBRMU32KBCKZZZZZ00</v>
      </c>
      <c r="X137" t="str">
        <f>_xlfn.XLOOKUP(W137,liste_img!B:B,liste_img!A:A,,0)</f>
        <v>product.VBRMU32KBCKZZZZZ00.1.jpg</v>
      </c>
      <c r="Y137" t="str">
        <f t="shared" si="4"/>
        <v>/Users/philippeestran/Documents/PROJETS/Studio_Plan_B/AO_S2_2021/MEERO/SIMUL_TAILLE_CB_RAL/DOUTEUX_T1_2023/product.VBRMU32KBCKZZZZZ00.1.jpg</v>
      </c>
    </row>
    <row r="138" spans="1:25" ht="153" x14ac:dyDescent="0.2">
      <c r="A138" s="10" t="s">
        <v>1632</v>
      </c>
      <c r="B138" s="11" t="s">
        <v>416</v>
      </c>
      <c r="C138" s="11" t="s">
        <v>276</v>
      </c>
      <c r="D138" s="11" t="s">
        <v>24</v>
      </c>
      <c r="E138" s="11" t="s">
        <v>277</v>
      </c>
      <c r="F138" s="11">
        <v>20</v>
      </c>
      <c r="G138" s="11">
        <v>10</v>
      </c>
      <c r="H138" s="11">
        <v>15</v>
      </c>
      <c r="W138" t="str">
        <f>VLOOKUP(B138&amp;"*",liste_img!B:B,1,0)</f>
        <v>CHLP996RPINZZZZZ00</v>
      </c>
      <c r="X138" t="str">
        <f>_xlfn.XLOOKUP(W138,liste_img!B:B,liste_img!A:A,,0)</f>
        <v>product.CHLP996RPINZZZZZ00.1.jpg</v>
      </c>
      <c r="Y138" t="str">
        <f t="shared" si="4"/>
        <v>/Users/philippeestran/Documents/PROJETS/Studio_Plan_B/AO_S2_2021/MEERO/SIMUL_TAILLE_CB_RAL/DOUTEUX_T1_2023/product.CHLP996RPINZZZZZ00.1.jpg</v>
      </c>
    </row>
    <row r="139" spans="1:25" ht="153" x14ac:dyDescent="0.2">
      <c r="A139" s="10" t="s">
        <v>1632</v>
      </c>
      <c r="B139" s="11" t="s">
        <v>417</v>
      </c>
      <c r="C139" s="11" t="s">
        <v>276</v>
      </c>
      <c r="D139" s="11" t="s">
        <v>24</v>
      </c>
      <c r="E139" s="11" t="s">
        <v>277</v>
      </c>
      <c r="F139" s="11">
        <v>20</v>
      </c>
      <c r="G139" s="11">
        <v>10</v>
      </c>
      <c r="H139" s="11">
        <v>15</v>
      </c>
      <c r="W139" t="str">
        <f>VLOOKUP(B139&amp;"*",liste_img!B:B,1,0)</f>
        <v>CHLP996RPURZZZZZ00</v>
      </c>
      <c r="X139" t="str">
        <f>_xlfn.XLOOKUP(W139,liste_img!B:B,liste_img!A:A,,0)</f>
        <v>product.CHLP996RPURZZZZZ00.1.jpg</v>
      </c>
      <c r="Y139" t="str">
        <f t="shared" si="4"/>
        <v>/Users/philippeestran/Documents/PROJETS/Studio_Plan_B/AO_S2_2021/MEERO/SIMUL_TAILLE_CB_RAL/DOUTEUX_T1_2023/product.CHLP996RPURZZZZZ00.1.jpg</v>
      </c>
    </row>
    <row r="140" spans="1:25" ht="153" x14ac:dyDescent="0.2">
      <c r="A140" s="10" t="s">
        <v>1632</v>
      </c>
      <c r="B140" s="11" t="s">
        <v>418</v>
      </c>
      <c r="C140" s="11" t="s">
        <v>419</v>
      </c>
      <c r="D140" s="11" t="s">
        <v>77</v>
      </c>
      <c r="E140" s="11" t="s">
        <v>420</v>
      </c>
      <c r="F140" s="11">
        <v>20</v>
      </c>
      <c r="G140" s="11">
        <v>30</v>
      </c>
      <c r="H140" s="11">
        <v>8</v>
      </c>
      <c r="W140" t="str">
        <f>VLOOKUP(B140&amp;"*",liste_img!B:B,1,0)</f>
        <v>LOEZD9W3BCKZZZZZ00</v>
      </c>
      <c r="X140" t="str">
        <f>_xlfn.XLOOKUP(W140,liste_img!B:B,liste_img!A:A,,0)</f>
        <v>product.LOEZD9W3BCKZZZZZ00.1.jpg</v>
      </c>
      <c r="Y140" t="str">
        <f t="shared" si="4"/>
        <v>/Users/philippeestran/Documents/PROJETS/Studio_Plan_B/AO_S2_2021/MEERO/SIMUL_TAILLE_CB_RAL/DOUTEUX_T1_2023/product.LOEZD9W3BCKZZZZZ00.1.jpg</v>
      </c>
    </row>
    <row r="141" spans="1:25" ht="221" x14ac:dyDescent="0.2">
      <c r="A141" s="10" t="s">
        <v>1632</v>
      </c>
      <c r="B141" s="11" t="s">
        <v>421</v>
      </c>
      <c r="C141" s="11" t="s">
        <v>422</v>
      </c>
      <c r="D141" s="11" t="s">
        <v>423</v>
      </c>
      <c r="E141" s="11" t="s">
        <v>424</v>
      </c>
      <c r="F141" s="11">
        <v>18</v>
      </c>
      <c r="G141" s="11">
        <v>3</v>
      </c>
      <c r="H141" s="11">
        <v>12</v>
      </c>
      <c r="W141" t="str">
        <f>VLOOKUP(B141&amp;"*",liste_img!B:B,1,0)</f>
        <v>PCR6WYABPINZZZZZ00</v>
      </c>
      <c r="X141" t="str">
        <f>_xlfn.XLOOKUP(W141,liste_img!B:B,liste_img!A:A,,0)</f>
        <v>product.PCR6WYABPINZZZZZ00.1.jpg</v>
      </c>
      <c r="Y141" t="str">
        <f t="shared" si="4"/>
        <v>/Users/philippeestran/Documents/PROJETS/Studio_Plan_B/AO_S2_2021/MEERO/SIMUL_TAILLE_CB_RAL/DOUTEUX_T1_2023/product.PCR6WYABPINZZZZZ00.1.jpg</v>
      </c>
    </row>
    <row r="142" spans="1:25" ht="102" x14ac:dyDescent="0.2">
      <c r="A142" s="10" t="s">
        <v>1632</v>
      </c>
      <c r="B142" s="11" t="s">
        <v>425</v>
      </c>
      <c r="C142" s="11" t="s">
        <v>426</v>
      </c>
      <c r="D142" s="11" t="s">
        <v>89</v>
      </c>
      <c r="E142" s="11" t="s">
        <v>69</v>
      </c>
      <c r="F142" s="11">
        <v>17</v>
      </c>
      <c r="G142" s="11">
        <v>13</v>
      </c>
      <c r="H142" s="11">
        <v>15</v>
      </c>
      <c r="W142" t="str">
        <f>VLOOKUP(B142&amp;"*",liste_img!B:B,1,0)</f>
        <v>YUZ4AC27BEIZZZZZ00</v>
      </c>
      <c r="X142" t="str">
        <f>_xlfn.XLOOKUP(W142,liste_img!B:B,liste_img!A:A,,0)</f>
        <v>product.YUZ4AC27BEIZZZZZ00.1.jpg</v>
      </c>
      <c r="Y142" t="str">
        <f t="shared" si="4"/>
        <v>/Users/philippeestran/Documents/PROJETS/Studio_Plan_B/AO_S2_2021/MEERO/SIMUL_TAILLE_CB_RAL/DOUTEUX_T1_2023/product.YUZ4AC27BEIZZZZZ00.1.jpg</v>
      </c>
    </row>
    <row r="143" spans="1:25" ht="153" x14ac:dyDescent="0.2">
      <c r="A143" s="10" t="s">
        <v>1632</v>
      </c>
      <c r="B143" s="11" t="s">
        <v>427</v>
      </c>
      <c r="C143" s="11" t="s">
        <v>428</v>
      </c>
      <c r="D143" s="11" t="s">
        <v>429</v>
      </c>
      <c r="E143" s="11" t="s">
        <v>430</v>
      </c>
      <c r="F143" s="11">
        <v>23</v>
      </c>
      <c r="G143" s="11">
        <v>8</v>
      </c>
      <c r="H143" s="11">
        <v>19</v>
      </c>
      <c r="W143" t="str">
        <f>VLOOKUP(B143&amp;"*",liste_img!B:B,1,0)</f>
        <v>MSGDHAQEBCKZZZZZ00</v>
      </c>
      <c r="X143" t="str">
        <f>_xlfn.XLOOKUP(W143,liste_img!B:B,liste_img!A:A,,0)</f>
        <v>product.MSGDHAQEBCKZZZZZ00.1.jpg</v>
      </c>
      <c r="Y143" t="str">
        <f t="shared" si="4"/>
        <v>/Users/philippeestran/Documents/PROJETS/Studio_Plan_B/AO_S2_2021/MEERO/SIMUL_TAILLE_CB_RAL/DOUTEUX_T1_2023/product.MSGDHAQEBCKZZZZZ00.1.jpg</v>
      </c>
    </row>
    <row r="144" spans="1:25" ht="51" x14ac:dyDescent="0.2">
      <c r="A144" s="10" t="s">
        <v>1632</v>
      </c>
      <c r="B144" s="11" t="s">
        <v>431</v>
      </c>
      <c r="C144" s="11" t="s">
        <v>432</v>
      </c>
      <c r="D144" s="11" t="s">
        <v>433</v>
      </c>
      <c r="E144" s="11" t="s">
        <v>434</v>
      </c>
      <c r="F144" s="11">
        <v>20</v>
      </c>
      <c r="G144" s="11">
        <v>8</v>
      </c>
      <c r="H144" s="11">
        <v>14</v>
      </c>
      <c r="W144" t="str">
        <f>VLOOKUP(B144&amp;"*",liste_img!B:B,1,0)</f>
        <v>RYK27A67BCKZZZZZ00</v>
      </c>
      <c r="X144" t="str">
        <f>_xlfn.XLOOKUP(W144,liste_img!B:B,liste_img!A:A,,0)</f>
        <v>product.RYK27A67BCKZZZZZ00.1.jpg</v>
      </c>
      <c r="Y144" t="str">
        <f t="shared" si="4"/>
        <v>/Users/philippeestran/Documents/PROJETS/Studio_Plan_B/AO_S2_2021/MEERO/SIMUL_TAILLE_CB_RAL/DOUTEUX_T1_2023/product.RYK27A67BCKZZZZZ00.1.jpg</v>
      </c>
    </row>
    <row r="145" spans="1:25" ht="221" x14ac:dyDescent="0.2">
      <c r="A145" s="10" t="s">
        <v>1632</v>
      </c>
      <c r="B145" s="11" t="s">
        <v>435</v>
      </c>
      <c r="C145" s="11" t="s">
        <v>436</v>
      </c>
      <c r="D145" s="11" t="s">
        <v>54</v>
      </c>
      <c r="E145" s="11" t="s">
        <v>302</v>
      </c>
      <c r="F145" s="11">
        <v>21</v>
      </c>
      <c r="G145" s="11">
        <v>10</v>
      </c>
      <c r="H145" s="11">
        <v>15</v>
      </c>
      <c r="W145" t="str">
        <f>VLOOKUP(B145&amp;"*",liste_img!B:B,1,0)</f>
        <v>MIU826AJPINZZZZZ00</v>
      </c>
      <c r="X145" t="str">
        <f>_xlfn.XLOOKUP(W145,liste_img!B:B,liste_img!A:A,,0)</f>
        <v>product.MIU826AJPINZZZZZ00.1.jpg</v>
      </c>
      <c r="Y145" t="str">
        <f t="shared" si="4"/>
        <v>/Users/philippeestran/Documents/PROJETS/Studio_Plan_B/AO_S2_2021/MEERO/SIMUL_TAILLE_CB_RAL/DOUTEUX_T1_2023/product.MIU826AJPINZZZZZ00.1.jpg</v>
      </c>
    </row>
    <row r="146" spans="1:25" ht="204" x14ac:dyDescent="0.2">
      <c r="A146" s="10" t="s">
        <v>1632</v>
      </c>
      <c r="B146" s="11" t="s">
        <v>437</v>
      </c>
      <c r="C146" s="11" t="s">
        <v>438</v>
      </c>
      <c r="D146" s="11" t="s">
        <v>398</v>
      </c>
      <c r="E146" s="11" t="s">
        <v>439</v>
      </c>
      <c r="F146" s="11">
        <v>17</v>
      </c>
      <c r="G146" s="11">
        <v>8</v>
      </c>
      <c r="H146" s="11">
        <v>15</v>
      </c>
      <c r="W146" t="str">
        <f>VLOOKUP(B146&amp;"*",liste_img!B:B,1,0)</f>
        <v>BYFAE877BLUZZZZZ00</v>
      </c>
      <c r="X146" t="str">
        <f>_xlfn.XLOOKUP(W146,liste_img!B:B,liste_img!A:A,,0)</f>
        <v>product.BYFAE877BLUZZZZZ00.1.jpg</v>
      </c>
      <c r="Y146" t="str">
        <f t="shared" si="4"/>
        <v>/Users/philippeestran/Documents/PROJETS/Studio_Plan_B/AO_S2_2021/MEERO/SIMUL_TAILLE_CB_RAL/DOUTEUX_T1_2023/product.BYFAE877BLUZZZZZ00.1.jpg</v>
      </c>
    </row>
    <row r="147" spans="1:25" ht="187" x14ac:dyDescent="0.2">
      <c r="A147" s="10" t="s">
        <v>1632</v>
      </c>
      <c r="B147" s="11" t="s">
        <v>440</v>
      </c>
      <c r="C147" s="11" t="s">
        <v>441</v>
      </c>
      <c r="D147" s="11" t="s">
        <v>154</v>
      </c>
      <c r="E147" s="11" t="s">
        <v>442</v>
      </c>
      <c r="F147" s="11">
        <v>24</v>
      </c>
      <c r="G147" s="11">
        <v>19</v>
      </c>
      <c r="H147" s="11">
        <v>13</v>
      </c>
      <c r="W147" t="str">
        <f>VLOOKUP(B147&amp;"*",liste_img!B:B,1,0)</f>
        <v>DXGKZ52FBCKZZZZZ00</v>
      </c>
      <c r="X147" t="str">
        <f>_xlfn.XLOOKUP(W147,liste_img!B:B,liste_img!A:A,,0)</f>
        <v>product.DXGKZ52FBCKZZZZZ00.1.jpg</v>
      </c>
      <c r="Y147" t="str">
        <f t="shared" si="4"/>
        <v>/Users/philippeestran/Documents/PROJETS/Studio_Plan_B/AO_S2_2021/MEERO/SIMUL_TAILLE_CB_RAL/DOUTEUX_T1_2023/product.DXGKZ52FBCKZZZZZ00.1.jpg</v>
      </c>
    </row>
    <row r="148" spans="1:25" ht="187" x14ac:dyDescent="0.2">
      <c r="A148" s="10" t="s">
        <v>1632</v>
      </c>
      <c r="B148" s="11" t="s">
        <v>443</v>
      </c>
      <c r="C148" s="11" t="s">
        <v>444</v>
      </c>
      <c r="D148" s="11" t="s">
        <v>43</v>
      </c>
      <c r="E148" s="11" t="s">
        <v>445</v>
      </c>
      <c r="F148" s="11">
        <v>38.1</v>
      </c>
      <c r="G148" s="11">
        <v>50.8</v>
      </c>
      <c r="H148" s="11">
        <v>7.62</v>
      </c>
      <c r="W148" t="str">
        <f>VLOOKUP(B148&amp;"*",liste_img!B:B,1,0)</f>
        <v>ARAACH6DMULZZZZZ00</v>
      </c>
      <c r="X148" t="str">
        <f>_xlfn.XLOOKUP(W148,liste_img!B:B,liste_img!A:A,,0)</f>
        <v>product.ARAACH6DMULZZZZZ00.1.jpg</v>
      </c>
      <c r="Y148" t="str">
        <f t="shared" si="4"/>
        <v>/Users/philippeestran/Documents/PROJETS/Studio_Plan_B/AO_S2_2021/MEERO/SIMUL_TAILLE_CB_RAL/DOUTEUX_T1_2023/product.ARAACH6DMULZZZZZ00.1.jpg</v>
      </c>
    </row>
    <row r="149" spans="1:25" ht="187" x14ac:dyDescent="0.2">
      <c r="A149" s="10" t="s">
        <v>1632</v>
      </c>
      <c r="B149" s="11" t="s">
        <v>446</v>
      </c>
      <c r="C149" s="11" t="s">
        <v>447</v>
      </c>
      <c r="D149" s="11" t="s">
        <v>351</v>
      </c>
      <c r="E149" s="11" t="s">
        <v>448</v>
      </c>
      <c r="F149" s="11">
        <v>18</v>
      </c>
      <c r="G149" s="11">
        <v>5</v>
      </c>
      <c r="H149" s="11">
        <v>13</v>
      </c>
      <c r="W149" t="str">
        <f>VLOOKUP(B149&amp;"*",liste_img!B:B,1,0)</f>
        <v>PRADW4W7BCKZZZZZ00</v>
      </c>
      <c r="X149" t="str">
        <f>_xlfn.XLOOKUP(W149,liste_img!B:B,liste_img!A:A,,0)</f>
        <v>product.PRADW4W7BCKZZZZZ00.1.jpg</v>
      </c>
      <c r="Y149" t="str">
        <f t="shared" si="4"/>
        <v>/Users/philippeestran/Documents/PROJETS/Studio_Plan_B/AO_S2_2021/MEERO/SIMUL_TAILLE_CB_RAL/DOUTEUX_T1_2023/product.PRADW4W7BCKZZZZZ00.1.jpg</v>
      </c>
    </row>
    <row r="150" spans="1:25" ht="153" x14ac:dyDescent="0.2">
      <c r="A150" s="10" t="s">
        <v>1632</v>
      </c>
      <c r="B150" s="11" t="s">
        <v>449</v>
      </c>
      <c r="C150" s="11" t="s">
        <v>450</v>
      </c>
      <c r="D150" s="11" t="s">
        <v>165</v>
      </c>
      <c r="E150" s="11" t="s">
        <v>109</v>
      </c>
      <c r="F150" s="11">
        <v>18</v>
      </c>
      <c r="G150" s="11">
        <v>15</v>
      </c>
      <c r="H150" s="11">
        <v>16</v>
      </c>
      <c r="W150" t="str">
        <f>VLOOKUP(B150&amp;"*",liste_img!B:B,1,0)</f>
        <v>SEN6CP36YELZZZZZ00</v>
      </c>
      <c r="X150" t="str">
        <f>_xlfn.XLOOKUP(W150,liste_img!B:B,liste_img!A:A,,0)</f>
        <v>product.SEN6CP36YELZZZZZ00.1.jpg</v>
      </c>
      <c r="Y150" t="str">
        <f t="shared" si="4"/>
        <v>/Users/philippeestran/Documents/PROJETS/Studio_Plan_B/AO_S2_2021/MEERO/SIMUL_TAILLE_CB_RAL/DOUTEUX_T1_2023/product.SEN6CP36YELZZZZZ00.1.jpg</v>
      </c>
    </row>
    <row r="151" spans="1:25" ht="68" x14ac:dyDescent="0.2">
      <c r="A151" s="10" t="s">
        <v>1632</v>
      </c>
      <c r="B151" s="11" t="s">
        <v>451</v>
      </c>
      <c r="C151" s="11" t="s">
        <v>452</v>
      </c>
      <c r="D151" s="11" t="s">
        <v>415</v>
      </c>
      <c r="E151" s="11" t="s">
        <v>453</v>
      </c>
      <c r="F151" s="11">
        <v>17</v>
      </c>
      <c r="G151" s="11">
        <v>6</v>
      </c>
      <c r="H151" s="11">
        <v>15</v>
      </c>
      <c r="W151" t="str">
        <f>VLOOKUP(B151&amp;"*",liste_img!B:B,1,0)</f>
        <v>VBRN2ET5BLUZZZZZ00</v>
      </c>
      <c r="X151" t="str">
        <f>_xlfn.XLOOKUP(W151,liste_img!B:B,liste_img!A:A,,0)</f>
        <v>product.VBRN2ET5BLUZZZZZ00.1.jpg</v>
      </c>
      <c r="Y151" t="str">
        <f t="shared" si="4"/>
        <v>/Users/philippeestran/Documents/PROJETS/Studio_Plan_B/AO_S2_2021/MEERO/SIMUL_TAILLE_CB_RAL/DOUTEUX_T1_2023/product.VBRN2ET5BLUZZZZZ00.1.jpg</v>
      </c>
    </row>
    <row r="152" spans="1:25" ht="187" x14ac:dyDescent="0.2">
      <c r="A152" s="10" t="s">
        <v>1632</v>
      </c>
      <c r="B152" s="11" t="s">
        <v>454</v>
      </c>
      <c r="C152" s="11" t="s">
        <v>455</v>
      </c>
      <c r="D152" s="11" t="s">
        <v>77</v>
      </c>
      <c r="E152" s="11" t="s">
        <v>269</v>
      </c>
      <c r="F152" s="11">
        <v>25</v>
      </c>
      <c r="G152" s="11">
        <v>30</v>
      </c>
      <c r="H152" s="11">
        <v>13.5</v>
      </c>
      <c r="W152" t="str">
        <f>VLOOKUP(B152&amp;"*",liste_img!B:B,1,0)</f>
        <v>LOESUN8NBEIZZZZZ00</v>
      </c>
      <c r="X152" t="str">
        <f>_xlfn.XLOOKUP(W152,liste_img!B:B,liste_img!A:A,,0)</f>
        <v>product.LOESUN8NBEIZZZZZ00.1.jpg</v>
      </c>
      <c r="Y152" t="str">
        <f t="shared" si="4"/>
        <v>/Users/philippeestran/Documents/PROJETS/Studio_Plan_B/AO_S2_2021/MEERO/SIMUL_TAILLE_CB_RAL/DOUTEUX_T1_2023/product.LOESUN8NBEIZZZZZ00.1.jpg</v>
      </c>
    </row>
    <row r="153" spans="1:25" ht="187" x14ac:dyDescent="0.2">
      <c r="A153" s="10" t="s">
        <v>1632</v>
      </c>
      <c r="B153" s="11" t="s">
        <v>456</v>
      </c>
      <c r="C153" s="11" t="s">
        <v>455</v>
      </c>
      <c r="D153" s="11" t="s">
        <v>77</v>
      </c>
      <c r="E153" s="11" t="s">
        <v>269</v>
      </c>
      <c r="F153" s="11">
        <v>25</v>
      </c>
      <c r="G153" s="11">
        <v>30</v>
      </c>
      <c r="H153" s="11">
        <v>13.5</v>
      </c>
      <c r="W153" t="str">
        <f>VLOOKUP(B153&amp;"*",liste_img!B:B,1,0)</f>
        <v>LOESUN8NPURZZZZZ00</v>
      </c>
      <c r="X153" t="str">
        <f>_xlfn.XLOOKUP(W153,liste_img!B:B,liste_img!A:A,,0)</f>
        <v>product.LOESUN8NPURZZZZZ00.1.jpg</v>
      </c>
      <c r="Y153" t="str">
        <f t="shared" si="4"/>
        <v>/Users/philippeestran/Documents/PROJETS/Studio_Plan_B/AO_S2_2021/MEERO/SIMUL_TAILLE_CB_RAL/DOUTEUX_T1_2023/product.LOESUN8NPURZZZZZ00.1.jpg</v>
      </c>
    </row>
    <row r="154" spans="1:25" ht="170" x14ac:dyDescent="0.2">
      <c r="A154" s="10" t="s">
        <v>1632</v>
      </c>
      <c r="B154" s="11" t="s">
        <v>457</v>
      </c>
      <c r="C154" s="11" t="s">
        <v>458</v>
      </c>
      <c r="D154" s="11" t="s">
        <v>39</v>
      </c>
      <c r="E154" s="11" t="s">
        <v>459</v>
      </c>
      <c r="F154" s="11">
        <v>16.5</v>
      </c>
      <c r="G154" s="11">
        <v>24</v>
      </c>
      <c r="H154" s="11">
        <v>13</v>
      </c>
      <c r="W154" t="str">
        <f>VLOOKUP(B154&amp;"*",liste_img!B:B,1,0)</f>
        <v>VALB3K47BLUZZZZZ00</v>
      </c>
      <c r="X154" t="str">
        <f>_xlfn.XLOOKUP(W154,liste_img!B:B,liste_img!A:A,,0)</f>
        <v>product.VALB3K47BLUZZZZZ00.1.jpg</v>
      </c>
      <c r="Y154" t="str">
        <f t="shared" si="4"/>
        <v>/Users/philippeestran/Documents/PROJETS/Studio_Plan_B/AO_S2_2021/MEERO/SIMUL_TAILLE_CB_RAL/DOUTEUX_T1_2023/product.VALB3K47BLUZZZZZ00.1.jpg</v>
      </c>
    </row>
    <row r="155" spans="1:25" ht="170" x14ac:dyDescent="0.2">
      <c r="A155" s="10" t="s">
        <v>1632</v>
      </c>
      <c r="B155" s="11" t="s">
        <v>460</v>
      </c>
      <c r="C155" s="11" t="s">
        <v>461</v>
      </c>
      <c r="D155" s="11" t="s">
        <v>39</v>
      </c>
      <c r="E155" s="11" t="s">
        <v>208</v>
      </c>
      <c r="F155" s="11">
        <v>24</v>
      </c>
      <c r="G155" s="11">
        <v>6</v>
      </c>
      <c r="H155" s="11">
        <v>15</v>
      </c>
      <c r="W155" t="str">
        <f>VLOOKUP(B155&amp;"*",liste_img!B:B,1,0)</f>
        <v>VALR288EPINZZZZZ00</v>
      </c>
      <c r="X155" t="str">
        <f>_xlfn.XLOOKUP(W155,liste_img!B:B,liste_img!A:A,,0)</f>
        <v>product.VALR288EPINZZZZZ00.1.jpg</v>
      </c>
      <c r="Y155" t="str">
        <f t="shared" si="4"/>
        <v>/Users/philippeestran/Documents/PROJETS/Studio_Plan_B/AO_S2_2021/MEERO/SIMUL_TAILLE_CB_RAL/DOUTEUX_T1_2023/product.VALR288EPINZZZZZ00.1.jpg</v>
      </c>
    </row>
    <row r="156" spans="1:25" ht="170" x14ac:dyDescent="0.2">
      <c r="A156" s="10" t="s">
        <v>1632</v>
      </c>
      <c r="B156" s="11" t="s">
        <v>462</v>
      </c>
      <c r="C156" s="11" t="s">
        <v>463</v>
      </c>
      <c r="D156" s="11" t="s">
        <v>464</v>
      </c>
      <c r="E156" s="11" t="s">
        <v>465</v>
      </c>
      <c r="F156" s="11">
        <v>21</v>
      </c>
      <c r="G156" s="11">
        <v>14</v>
      </c>
      <c r="H156" s="11">
        <v>17</v>
      </c>
      <c r="W156" t="str">
        <f>VLOOKUP(B156&amp;"*",liste_img!B:B,1,0)</f>
        <v>FER2KQU8PINZZZZZ00</v>
      </c>
      <c r="X156" t="str">
        <f>_xlfn.XLOOKUP(W156,liste_img!B:B,liste_img!A:A,,0)</f>
        <v>product.FER2KQU8PINZZZZZ00.1.jpg</v>
      </c>
      <c r="Y156" t="str">
        <f t="shared" si="4"/>
        <v>/Users/philippeestran/Documents/PROJETS/Studio_Plan_B/AO_S2_2021/MEERO/SIMUL_TAILLE_CB_RAL/DOUTEUX_T1_2023/product.FER2KQU8PINZZZZZ00.1.jpg</v>
      </c>
    </row>
    <row r="157" spans="1:25" ht="187" x14ac:dyDescent="0.2">
      <c r="A157" s="10" t="s">
        <v>1632</v>
      </c>
      <c r="B157" s="11" t="s">
        <v>466</v>
      </c>
      <c r="C157" s="11" t="s">
        <v>467</v>
      </c>
      <c r="D157" s="11" t="s">
        <v>154</v>
      </c>
      <c r="E157" s="11" t="s">
        <v>442</v>
      </c>
      <c r="F157" s="11">
        <v>26</v>
      </c>
      <c r="G157" s="11">
        <v>21</v>
      </c>
      <c r="H157" s="11">
        <v>12</v>
      </c>
      <c r="W157" t="str">
        <f>VLOOKUP(B157&amp;"*",liste_img!B:B,1,0)</f>
        <v>DXGC957APINZZZZZ00</v>
      </c>
      <c r="X157" t="str">
        <f>_xlfn.XLOOKUP(W157,liste_img!B:B,liste_img!A:A,,0)</f>
        <v>product.DXGC957APINZZZZZ00.1.jpg</v>
      </c>
      <c r="Y157" t="str">
        <f t="shared" si="4"/>
        <v>/Users/philippeestran/Documents/PROJETS/Studio_Plan_B/AO_S2_2021/MEERO/SIMUL_TAILLE_CB_RAL/DOUTEUX_T1_2023/product.DXGC957APINZZZZZ00.1.jpg</v>
      </c>
    </row>
    <row r="158" spans="1:25" ht="102" x14ac:dyDescent="0.2">
      <c r="A158" s="10" t="s">
        <v>1632</v>
      </c>
      <c r="B158" s="11" t="s">
        <v>468</v>
      </c>
      <c r="C158" s="11" t="s">
        <v>469</v>
      </c>
      <c r="D158" s="11" t="s">
        <v>204</v>
      </c>
      <c r="E158" s="11" t="s">
        <v>470</v>
      </c>
      <c r="F158" s="11">
        <v>18</v>
      </c>
      <c r="G158" s="11">
        <v>5</v>
      </c>
      <c r="H158" s="11">
        <v>15</v>
      </c>
      <c r="W158" t="str">
        <f>VLOOKUP(B158&amp;"*",liste_img!B:B,1,0)</f>
        <v>MCJ354F3PINZZZZZ00</v>
      </c>
      <c r="X158" t="str">
        <f>_xlfn.XLOOKUP(W158,liste_img!B:B,liste_img!A:A,,0)</f>
        <v>product.MCJ354F3PINZZZZZ00.1.jpg</v>
      </c>
      <c r="Y158" t="str">
        <f t="shared" si="4"/>
        <v>/Users/philippeestran/Documents/PROJETS/Studio_Plan_B/AO_S2_2021/MEERO/SIMUL_TAILLE_CB_RAL/DOUTEUX_T1_2023/product.MCJ354F3PINZZZZZ00.1.jpg</v>
      </c>
    </row>
    <row r="159" spans="1:25" ht="153" x14ac:dyDescent="0.2">
      <c r="A159" s="10" t="s">
        <v>1632</v>
      </c>
      <c r="B159" s="11" t="s">
        <v>471</v>
      </c>
      <c r="C159" s="11" t="s">
        <v>472</v>
      </c>
      <c r="D159" s="11" t="s">
        <v>238</v>
      </c>
      <c r="E159" s="11" t="s">
        <v>473</v>
      </c>
      <c r="F159" s="11">
        <v>19</v>
      </c>
      <c r="G159" s="11">
        <v>3</v>
      </c>
      <c r="H159" s="11">
        <v>17</v>
      </c>
      <c r="W159" t="str">
        <f>VLOOKUP(B159&amp;"*",liste_img!B:B,1,0)</f>
        <v>DEM4DC23BRWZZZZZ00</v>
      </c>
      <c r="X159" t="str">
        <f>_xlfn.XLOOKUP(W159,liste_img!B:B,liste_img!A:A,,0)</f>
        <v>product.DEM4DC23BRWZZZZZ00.1.jpg</v>
      </c>
      <c r="Y159" t="str">
        <f t="shared" si="4"/>
        <v>/Users/philippeestran/Documents/PROJETS/Studio_Plan_B/AO_S2_2021/MEERO/SIMUL_TAILLE_CB_RAL/DOUTEUX_T1_2023/product.DEM4DC23BRWZZZZZ00.1.jpg</v>
      </c>
    </row>
    <row r="160" spans="1:25" ht="153" x14ac:dyDescent="0.2">
      <c r="A160" s="10" t="s">
        <v>1632</v>
      </c>
      <c r="B160" s="11" t="s">
        <v>474</v>
      </c>
      <c r="C160" s="11" t="s">
        <v>475</v>
      </c>
      <c r="D160" s="11" t="s">
        <v>85</v>
      </c>
      <c r="E160" s="11" t="s">
        <v>399</v>
      </c>
      <c r="F160" s="11">
        <v>20</v>
      </c>
      <c r="G160" s="11">
        <v>15</v>
      </c>
      <c r="H160" s="11">
        <v>15</v>
      </c>
      <c r="W160" t="str">
        <f>VLOOKUP(B160&amp;"*",liste_img!B:B,1,0)</f>
        <v>STD9C367BRWZZZZZ00</v>
      </c>
      <c r="X160" t="str">
        <f>_xlfn.XLOOKUP(W160,liste_img!B:B,liste_img!A:A,,0)</f>
        <v>product.STD9C367BRWZZZZZ00.1.jpg</v>
      </c>
      <c r="Y160" t="str">
        <f t="shared" si="4"/>
        <v>/Users/philippeestran/Documents/PROJETS/Studio_Plan_B/AO_S2_2021/MEERO/SIMUL_TAILLE_CB_RAL/DOUTEUX_T1_2023/product.STD9C367BRWZZZZZ00.1.jpg</v>
      </c>
    </row>
    <row r="161" spans="1:25" ht="136" x14ac:dyDescent="0.2">
      <c r="A161" s="10" t="s">
        <v>1632</v>
      </c>
      <c r="B161" s="11" t="s">
        <v>476</v>
      </c>
      <c r="C161" s="11" t="s">
        <v>405</v>
      </c>
      <c r="D161" s="11" t="s">
        <v>477</v>
      </c>
      <c r="E161" s="11" t="s">
        <v>478</v>
      </c>
      <c r="F161" s="11">
        <v>22</v>
      </c>
      <c r="G161" s="11">
        <v>14</v>
      </c>
      <c r="H161" s="11">
        <v>12</v>
      </c>
      <c r="W161" t="str">
        <f>VLOOKUP(B161&amp;"*",liste_img!B:B,1,0)</f>
        <v>JIL52B4UBCKZZZZZ00</v>
      </c>
      <c r="X161" t="str">
        <f>_xlfn.XLOOKUP(W161,liste_img!B:B,liste_img!A:A,,0)</f>
        <v>product.JIL52B4UBCKZZZZZ00.1.jpg</v>
      </c>
      <c r="Y161" t="str">
        <f t="shared" si="4"/>
        <v>/Users/philippeestran/Documents/PROJETS/Studio_Plan_B/AO_S2_2021/MEERO/SIMUL_TAILLE_CB_RAL/DOUTEUX_T1_2023/product.JIL52B4UBCKZZZZZ00.1.jpg</v>
      </c>
    </row>
    <row r="162" spans="1:25" ht="136" x14ac:dyDescent="0.2">
      <c r="A162" s="10" t="s">
        <v>1632</v>
      </c>
      <c r="B162" s="11" t="s">
        <v>479</v>
      </c>
      <c r="C162" s="11" t="s">
        <v>253</v>
      </c>
      <c r="D162" s="11" t="s">
        <v>65</v>
      </c>
      <c r="E162" s="11" t="s">
        <v>66</v>
      </c>
      <c r="F162" s="11">
        <v>18</v>
      </c>
      <c r="G162" s="11">
        <v>22</v>
      </c>
      <c r="H162" s="11">
        <v>15</v>
      </c>
      <c r="W162" t="str">
        <f>VLOOKUP(B162&amp;"*",liste_img!B:B,1,0)</f>
        <v>ACN4CN7TBEIZZZZZ00</v>
      </c>
      <c r="X162" t="str">
        <f>_xlfn.XLOOKUP(W162,liste_img!B:B,liste_img!A:A,,0)</f>
        <v>product.ACN4CN7TBEIZZZZZ00.1.jpg</v>
      </c>
      <c r="Y162" t="str">
        <f t="shared" si="4"/>
        <v>/Users/philippeestran/Documents/PROJETS/Studio_Plan_B/AO_S2_2021/MEERO/SIMUL_TAILLE_CB_RAL/DOUTEUX_T1_2023/product.ACN4CN7TBEIZZZZZ00.1.jpg</v>
      </c>
    </row>
    <row r="163" spans="1:25" ht="102" x14ac:dyDescent="0.2">
      <c r="A163" s="10" t="s">
        <v>1632</v>
      </c>
      <c r="B163" s="11" t="s">
        <v>480</v>
      </c>
      <c r="C163" s="11" t="s">
        <v>481</v>
      </c>
      <c r="D163" s="11" t="s">
        <v>482</v>
      </c>
      <c r="E163" s="11" t="s">
        <v>483</v>
      </c>
      <c r="F163" s="11">
        <v>18</v>
      </c>
      <c r="G163" s="11">
        <v>3</v>
      </c>
      <c r="H163" s="11">
        <v>11</v>
      </c>
      <c r="W163" t="str">
        <f>VLOOKUP(B163&amp;"*",liste_img!B:B,1,0)</f>
        <v>MC144TZAYELZZZZZ00</v>
      </c>
      <c r="X163" t="str">
        <f>_xlfn.XLOOKUP(W163,liste_img!B:B,liste_img!A:A,,0)</f>
        <v>product.MC144TZAYELZZZZZ00.1.jpg</v>
      </c>
      <c r="Y163" t="str">
        <f t="shared" si="4"/>
        <v>/Users/philippeestran/Documents/PROJETS/Studio_Plan_B/AO_S2_2021/MEERO/SIMUL_TAILLE_CB_RAL/DOUTEUX_T1_2023/product.MC144TZAYELZZZZZ00.1.jpg</v>
      </c>
    </row>
    <row r="164" spans="1:25" ht="68" x14ac:dyDescent="0.2">
      <c r="A164" s="10" t="s">
        <v>1632</v>
      </c>
      <c r="B164" s="11" t="s">
        <v>484</v>
      </c>
      <c r="C164" s="11" t="s">
        <v>485</v>
      </c>
      <c r="D164" s="11" t="s">
        <v>43</v>
      </c>
      <c r="E164" s="11" t="s">
        <v>44</v>
      </c>
      <c r="F164" s="11">
        <v>24</v>
      </c>
      <c r="G164" s="11">
        <v>18</v>
      </c>
      <c r="H164" s="11">
        <v>18</v>
      </c>
      <c r="W164" t="str">
        <f>VLOOKUP(B164&amp;"*",liste_img!B:B,1,0)</f>
        <v>ARAGRSN9BCKZZZZZ00</v>
      </c>
      <c r="X164" t="str">
        <f>_xlfn.XLOOKUP(W164,liste_img!B:B,liste_img!A:A,,0)</f>
        <v>product.ARAGRSN9BCKZZZZZ00.1.jpg</v>
      </c>
      <c r="Y164" t="str">
        <f t="shared" si="4"/>
        <v>/Users/philippeestran/Documents/PROJETS/Studio_Plan_B/AO_S2_2021/MEERO/SIMUL_TAILLE_CB_RAL/DOUTEUX_T1_2023/product.ARAGRSN9BCKZZZZZ00.1.jpg</v>
      </c>
    </row>
    <row r="165" spans="1:25" ht="68" x14ac:dyDescent="0.2">
      <c r="A165" s="10" t="s">
        <v>1632</v>
      </c>
      <c r="B165" s="11" t="s">
        <v>486</v>
      </c>
      <c r="C165" s="11" t="s">
        <v>487</v>
      </c>
      <c r="D165" s="11" t="s">
        <v>25</v>
      </c>
      <c r="E165" s="11" t="s">
        <v>48</v>
      </c>
      <c r="F165" s="11">
        <v>17</v>
      </c>
      <c r="G165" s="11">
        <v>28</v>
      </c>
      <c r="H165" s="11">
        <v>9</v>
      </c>
      <c r="W165" t="str">
        <f>VLOOKUP(B165&amp;"*",liste_img!B:B,1,0)</f>
        <v>GUC6S274MULZZZZZ00</v>
      </c>
      <c r="X165" t="str">
        <f>_xlfn.XLOOKUP(W165,liste_img!B:B,liste_img!A:A,,0)</f>
        <v>product.GUC6S274MULZZZZZ00.1.jpg</v>
      </c>
      <c r="Y165" t="str">
        <f t="shared" si="4"/>
        <v>/Users/philippeestran/Documents/PROJETS/Studio_Plan_B/AO_S2_2021/MEERO/SIMUL_TAILLE_CB_RAL/DOUTEUX_T1_2023/product.GUC6S274MULZZZZZ00.1.jpg</v>
      </c>
    </row>
    <row r="166" spans="1:25" ht="119" x14ac:dyDescent="0.2">
      <c r="A166" s="10" t="s">
        <v>1632</v>
      </c>
      <c r="B166" s="11" t="s">
        <v>488</v>
      </c>
      <c r="C166" s="11" t="s">
        <v>160</v>
      </c>
      <c r="D166" s="11" t="s">
        <v>161</v>
      </c>
      <c r="E166" s="11" t="s">
        <v>371</v>
      </c>
      <c r="F166" s="11">
        <v>20</v>
      </c>
      <c r="G166" s="11">
        <v>10</v>
      </c>
      <c r="H166" s="11">
        <v>15</v>
      </c>
      <c r="W166" t="str">
        <f>VLOOKUP(B166&amp;"*",liste_img!B:B,1,0)</f>
        <v>GAV9G4S5GEEZZZZZ00</v>
      </c>
      <c r="X166" t="str">
        <f>_xlfn.XLOOKUP(W166,liste_img!B:B,liste_img!A:A,,0)</f>
        <v>product.GAV9G4S5GEEZZZZZ00.1.jpg</v>
      </c>
      <c r="Y166" t="str">
        <f t="shared" si="4"/>
        <v>/Users/philippeestran/Documents/PROJETS/Studio_Plan_B/AO_S2_2021/MEERO/SIMUL_TAILLE_CB_RAL/DOUTEUX_T1_2023/product.GAV9G4S5GEEZZZZZ00.1.jpg</v>
      </c>
    </row>
    <row r="167" spans="1:25" ht="136" x14ac:dyDescent="0.2">
      <c r="A167" s="10" t="s">
        <v>1632</v>
      </c>
      <c r="B167" s="11" t="s">
        <v>489</v>
      </c>
      <c r="C167" s="11" t="s">
        <v>376</v>
      </c>
      <c r="D167" s="11" t="s">
        <v>204</v>
      </c>
      <c r="E167" s="11" t="s">
        <v>377</v>
      </c>
      <c r="F167" s="11">
        <v>144</v>
      </c>
      <c r="G167" s="11">
        <v>0</v>
      </c>
      <c r="H167" s="11">
        <v>5</v>
      </c>
      <c r="W167" t="str">
        <f>VLOOKUP(B167&amp;"*",liste_img!B:B,1,0)</f>
        <v>MCJB2N6WPINZZZZZ00</v>
      </c>
      <c r="X167" t="str">
        <f>_xlfn.XLOOKUP(W167,liste_img!B:B,liste_img!A:A,,0)</f>
        <v>product.MCJB2N6WPINZZZZZ00.1.jpg</v>
      </c>
      <c r="Y167" t="str">
        <f t="shared" si="4"/>
        <v>/Users/philippeestran/Documents/PROJETS/Studio_Plan_B/AO_S2_2021/MEERO/SIMUL_TAILLE_CB_RAL/DOUTEUX_T1_2023/product.MCJB2N6WPINZZZZZ00.1.jpg</v>
      </c>
    </row>
    <row r="168" spans="1:25" ht="102" x14ac:dyDescent="0.2">
      <c r="A168" s="10" t="s">
        <v>1632</v>
      </c>
      <c r="B168" s="11" t="s">
        <v>490</v>
      </c>
      <c r="C168" s="11" t="s">
        <v>491</v>
      </c>
      <c r="D168" s="11" t="s">
        <v>121</v>
      </c>
      <c r="E168" s="11" t="s">
        <v>97</v>
      </c>
      <c r="F168" s="11">
        <v>21</v>
      </c>
      <c r="G168" s="11">
        <v>6</v>
      </c>
      <c r="H168" s="11">
        <v>17</v>
      </c>
      <c r="W168" t="str">
        <f>VLOOKUP(B168&amp;"*",liste_img!B:B,1,0)</f>
        <v>IMAYZWS6BEIZZZZZ00</v>
      </c>
      <c r="X168" t="str">
        <f>_xlfn.XLOOKUP(W168,liste_img!B:B,liste_img!A:A,,0)</f>
        <v>product.IMAYZWS6BEIZZZZZ00.1.jpg</v>
      </c>
      <c r="Y168" t="str">
        <f t="shared" si="4"/>
        <v>/Users/philippeestran/Documents/PROJETS/Studio_Plan_B/AO_S2_2021/MEERO/SIMUL_TAILLE_CB_RAL/DOUTEUX_T1_2023/product.IMAYZWS6BEIZZZZZ00.1.jpg</v>
      </c>
    </row>
    <row r="169" spans="1:25" ht="136" x14ac:dyDescent="0.2">
      <c r="A169" s="10" t="s">
        <v>1632</v>
      </c>
      <c r="B169" s="11" t="s">
        <v>492</v>
      </c>
      <c r="C169" s="11" t="s">
        <v>493</v>
      </c>
      <c r="D169" s="11" t="s">
        <v>494</v>
      </c>
      <c r="E169" s="11" t="s">
        <v>495</v>
      </c>
      <c r="F169" s="11">
        <v>10.5</v>
      </c>
      <c r="G169" s="11">
        <v>18</v>
      </c>
      <c r="H169" s="11">
        <v>3</v>
      </c>
      <c r="W169" t="str">
        <f>VLOOKUP(B169&amp;"*",liste_img!B:B,1,0)</f>
        <v>BUR9627DBEIZZZZZ00</v>
      </c>
      <c r="X169" t="str">
        <f>_xlfn.XLOOKUP(W169,liste_img!B:B,liste_img!A:A,,0)</f>
        <v>product.BUR9627DBEIZZZZZ00.1.jpg</v>
      </c>
      <c r="Y169" t="str">
        <f t="shared" si="4"/>
        <v>/Users/philippeestran/Documents/PROJETS/Studio_Plan_B/AO_S2_2021/MEERO/SIMUL_TAILLE_CB_RAL/DOUTEUX_T1_2023/product.BUR9627DBEIZZZZZ00.1.jpg</v>
      </c>
    </row>
    <row r="170" spans="1:25" ht="68" x14ac:dyDescent="0.2">
      <c r="A170" s="10" t="s">
        <v>1632</v>
      </c>
      <c r="B170" s="11" t="s">
        <v>496</v>
      </c>
      <c r="C170" s="11" t="s">
        <v>497</v>
      </c>
      <c r="D170" s="11" t="s">
        <v>477</v>
      </c>
      <c r="E170" s="11" t="s">
        <v>453</v>
      </c>
      <c r="F170" s="11">
        <v>19</v>
      </c>
      <c r="G170" s="11">
        <v>5</v>
      </c>
      <c r="H170" s="11">
        <v>14</v>
      </c>
      <c r="W170" t="str">
        <f>VLOOKUP(B170&amp;"*",liste_img!B:B,1,0)</f>
        <v>JIL497D2BEIZZZZZ00</v>
      </c>
      <c r="X170" t="str">
        <f>_xlfn.XLOOKUP(W170,liste_img!B:B,liste_img!A:A,,0)</f>
        <v>product.JIL497D2BEIZZZZZ00.1.jpg</v>
      </c>
      <c r="Y170" t="str">
        <f t="shared" si="4"/>
        <v>/Users/philippeestran/Documents/PROJETS/Studio_Plan_B/AO_S2_2021/MEERO/SIMUL_TAILLE_CB_RAL/DOUTEUX_T1_2023/product.JIL497D2BEIZZZZZ00.1.jpg</v>
      </c>
    </row>
    <row r="171" spans="1:25" ht="102" x14ac:dyDescent="0.2">
      <c r="A171" s="10" t="s">
        <v>1632</v>
      </c>
      <c r="B171" s="11" t="s">
        <v>498</v>
      </c>
      <c r="C171" s="11" t="s">
        <v>499</v>
      </c>
      <c r="D171" s="11" t="s">
        <v>204</v>
      </c>
      <c r="E171" s="11" t="s">
        <v>500</v>
      </c>
      <c r="F171" s="11">
        <v>18</v>
      </c>
      <c r="G171" s="11">
        <v>21</v>
      </c>
      <c r="H171" s="11">
        <v>9</v>
      </c>
      <c r="W171" t="str">
        <f>VLOOKUP(B171&amp;"*",liste_img!B:B,1,0)</f>
        <v>MCJZ697VBCKZZZZZ00</v>
      </c>
      <c r="X171" t="str">
        <f>_xlfn.XLOOKUP(W171,liste_img!B:B,liste_img!A:A,,0)</f>
        <v>product.MCJZ697VBCKZZZZZ00.1.jpg</v>
      </c>
      <c r="Y171" t="str">
        <f t="shared" si="4"/>
        <v>/Users/philippeestran/Documents/PROJETS/Studio_Plan_B/AO_S2_2021/MEERO/SIMUL_TAILLE_CB_RAL/DOUTEUX_T1_2023/product.MCJZ697VBCKZZZZZ00.1.jpg</v>
      </c>
    </row>
    <row r="172" spans="1:25" ht="289" x14ac:dyDescent="0.2">
      <c r="A172" s="10" t="s">
        <v>1632</v>
      </c>
      <c r="B172" s="11" t="s">
        <v>501</v>
      </c>
      <c r="C172" s="11" t="s">
        <v>502</v>
      </c>
      <c r="D172" s="11" t="s">
        <v>131</v>
      </c>
      <c r="E172" s="11" t="s">
        <v>503</v>
      </c>
      <c r="F172" s="11">
        <v>20</v>
      </c>
      <c r="G172" s="11">
        <v>13</v>
      </c>
      <c r="H172" s="11">
        <v>13</v>
      </c>
      <c r="W172" t="str">
        <f>VLOOKUP(B172&amp;"*",liste_img!B:B,1,0)</f>
        <v>APC39WEJBCKZZZZZ00</v>
      </c>
      <c r="X172" t="str">
        <f>_xlfn.XLOOKUP(W172,liste_img!B:B,liste_img!A:A,,0)</f>
        <v>product.APC39WEJBCKZZZZZ00.1.jpg</v>
      </c>
      <c r="Y172" t="str">
        <f t="shared" si="4"/>
        <v>/Users/philippeestran/Documents/PROJETS/Studio_Plan_B/AO_S2_2021/MEERO/SIMUL_TAILLE_CB_RAL/DOUTEUX_T1_2023/product.APC39WEJBCKZZZZZ00.1.jpg</v>
      </c>
    </row>
    <row r="173" spans="1:25" ht="170" x14ac:dyDescent="0.2">
      <c r="A173" s="10" t="s">
        <v>1632</v>
      </c>
      <c r="B173" s="11" t="s">
        <v>504</v>
      </c>
      <c r="C173" s="11" t="s">
        <v>505</v>
      </c>
      <c r="D173" s="11" t="s">
        <v>204</v>
      </c>
      <c r="E173" s="11" t="s">
        <v>506</v>
      </c>
      <c r="F173" s="11">
        <v>38</v>
      </c>
      <c r="G173" s="11">
        <v>30</v>
      </c>
      <c r="H173" s="11">
        <v>5</v>
      </c>
      <c r="W173" t="str">
        <f>VLOOKUP(B173&amp;"*",liste_img!B:B,1,0)</f>
        <v>MCJ25RAVBCKZZZZZ00</v>
      </c>
      <c r="X173" t="str">
        <f>_xlfn.XLOOKUP(W173,liste_img!B:B,liste_img!A:A,,0)</f>
        <v>product.MCJ25RAVBCKZZZZZ00.1.jpg</v>
      </c>
      <c r="Y173" t="str">
        <f t="shared" si="4"/>
        <v>/Users/philippeestran/Documents/PROJETS/Studio_Plan_B/AO_S2_2021/MEERO/SIMUL_TAILLE_CB_RAL/DOUTEUX_T1_2023/product.MCJ25RAVBCKZZZZZ00.1.jpg</v>
      </c>
    </row>
    <row r="174" spans="1:25" ht="102" x14ac:dyDescent="0.2">
      <c r="A174" s="10" t="s">
        <v>1632</v>
      </c>
      <c r="B174" s="11" t="s">
        <v>507</v>
      </c>
      <c r="C174" s="11" t="s">
        <v>508</v>
      </c>
      <c r="D174" s="11" t="s">
        <v>131</v>
      </c>
      <c r="E174" s="11" t="s">
        <v>211</v>
      </c>
      <c r="F174" s="11">
        <v>20</v>
      </c>
      <c r="G174" s="11">
        <v>27</v>
      </c>
      <c r="H174" s="11">
        <v>9</v>
      </c>
      <c r="W174" t="str">
        <f>VLOOKUP(B174&amp;"*",liste_img!B:B,1,0)</f>
        <v>APC6522YBCKZZZZZ00</v>
      </c>
      <c r="X174" t="str">
        <f>_xlfn.XLOOKUP(W174,liste_img!B:B,liste_img!A:A,,0)</f>
        <v>product.APC6522YBCKZZZZZ00.1.jpg</v>
      </c>
      <c r="Y174" t="str">
        <f t="shared" si="4"/>
        <v>/Users/philippeestran/Documents/PROJETS/Studio_Plan_B/AO_S2_2021/MEERO/SIMUL_TAILLE_CB_RAL/DOUTEUX_T1_2023/product.APC6522YBCKZZZZZ00.1.jpg</v>
      </c>
    </row>
    <row r="175" spans="1:25" ht="272" x14ac:dyDescent="0.2">
      <c r="A175" s="10" t="s">
        <v>1632</v>
      </c>
      <c r="B175" s="11" t="s">
        <v>509</v>
      </c>
      <c r="C175" s="11" t="s">
        <v>310</v>
      </c>
      <c r="D175" s="11" t="s">
        <v>39</v>
      </c>
      <c r="E175" s="11" t="s">
        <v>311</v>
      </c>
      <c r="F175" s="11">
        <v>23</v>
      </c>
      <c r="G175" s="11">
        <v>7</v>
      </c>
      <c r="H175" s="11">
        <v>17</v>
      </c>
      <c r="W175" t="str">
        <f>VLOOKUP(B175&amp;"*",liste_img!B:B,1,0)</f>
        <v>VAL36SESBCKZZZZZ00</v>
      </c>
      <c r="X175" t="str">
        <f>_xlfn.XLOOKUP(W175,liste_img!B:B,liste_img!A:A,,0)</f>
        <v>product.VAL36SESBCKZZZZZ00.1.jpg</v>
      </c>
      <c r="Y175" t="str">
        <f t="shared" si="4"/>
        <v>/Users/philippeestran/Documents/PROJETS/Studio_Plan_B/AO_S2_2021/MEERO/SIMUL_TAILLE_CB_RAL/DOUTEUX_T1_2023/product.VAL36SESBCKZZZZZ00.1.jpg</v>
      </c>
    </row>
    <row r="176" spans="1:25" ht="204" x14ac:dyDescent="0.2">
      <c r="A176" s="10" t="s">
        <v>1632</v>
      </c>
      <c r="B176" s="11" t="s">
        <v>510</v>
      </c>
      <c r="C176" s="11" t="s">
        <v>511</v>
      </c>
      <c r="D176" s="11" t="s">
        <v>316</v>
      </c>
      <c r="E176" s="11" t="s">
        <v>512</v>
      </c>
      <c r="F176" s="11">
        <v>18</v>
      </c>
      <c r="G176" s="11">
        <v>18</v>
      </c>
      <c r="H176" s="11">
        <v>5</v>
      </c>
      <c r="W176" t="str">
        <f>VLOOKUP(B176&amp;"*",liste_img!B:B,1,0)</f>
        <v>SMCDU477REDZZZZZ00</v>
      </c>
      <c r="X176" t="str">
        <f>_xlfn.XLOOKUP(W176,liste_img!B:B,liste_img!A:A,,0)</f>
        <v>product.SMCDU477REDZZZZZ00.1.jpg</v>
      </c>
      <c r="Y176" t="str">
        <f t="shared" si="4"/>
        <v>/Users/philippeestran/Documents/PROJETS/Studio_Plan_B/AO_S2_2021/MEERO/SIMUL_TAILLE_CB_RAL/DOUTEUX_T1_2023/product.SMCDU477REDZZZZZ00.1.jpg</v>
      </c>
    </row>
    <row r="177" spans="1:25" ht="119" x14ac:dyDescent="0.2">
      <c r="A177" s="10" t="s">
        <v>1632</v>
      </c>
      <c r="B177" s="11" t="s">
        <v>513</v>
      </c>
      <c r="C177" s="11" t="s">
        <v>514</v>
      </c>
      <c r="D177" s="11" t="s">
        <v>161</v>
      </c>
      <c r="E177" s="11" t="s">
        <v>371</v>
      </c>
      <c r="F177" s="11">
        <v>25</v>
      </c>
      <c r="G177" s="11">
        <v>12</v>
      </c>
      <c r="H177" s="11">
        <v>18</v>
      </c>
      <c r="W177" t="str">
        <f>VLOOKUP(B177&amp;"*",liste_img!B:B,1,0)</f>
        <v>GAVV55ZBREDZZZZZ00</v>
      </c>
      <c r="X177" t="str">
        <f>_xlfn.XLOOKUP(W177,liste_img!B:B,liste_img!A:A,,0)</f>
        <v>product.GAVV55ZBREDZZZZZ00.1.jpg</v>
      </c>
      <c r="Y177" t="str">
        <f t="shared" si="4"/>
        <v>/Users/philippeestran/Documents/PROJETS/Studio_Plan_B/AO_S2_2021/MEERO/SIMUL_TAILLE_CB_RAL/DOUTEUX_T1_2023/product.GAVV55ZBREDZZZZZ00.1.jpg</v>
      </c>
    </row>
    <row r="178" spans="1:25" ht="187" x14ac:dyDescent="0.2">
      <c r="A178" s="10" t="s">
        <v>1632</v>
      </c>
      <c r="B178" s="11" t="s">
        <v>515</v>
      </c>
      <c r="C178" s="11" t="s">
        <v>516</v>
      </c>
      <c r="D178" s="11" t="s">
        <v>517</v>
      </c>
      <c r="E178" s="11" t="s">
        <v>269</v>
      </c>
      <c r="F178" s="11">
        <v>19</v>
      </c>
      <c r="G178" s="11">
        <v>15</v>
      </c>
      <c r="H178" s="11">
        <v>17</v>
      </c>
      <c r="W178" t="str">
        <f>VLOOKUP(B178&amp;"*",liste_img!B:B,1,0)</f>
        <v>REP5KQHHBCKZZZZZ00</v>
      </c>
      <c r="X178" t="str">
        <f>_xlfn.XLOOKUP(W178,liste_img!B:B,liste_img!A:A,,0)</f>
        <v>product.REP5KQHHBCKZZZZZ00.1.jpg</v>
      </c>
      <c r="Y178" t="str">
        <f t="shared" si="4"/>
        <v>/Users/philippeestran/Documents/PROJETS/Studio_Plan_B/AO_S2_2021/MEERO/SIMUL_TAILLE_CB_RAL/DOUTEUX_T1_2023/product.REP5KQHHBCKZZZZZ00.1.jpg</v>
      </c>
    </row>
    <row r="179" spans="1:25" ht="153" x14ac:dyDescent="0.2">
      <c r="A179" s="10" t="s">
        <v>1632</v>
      </c>
      <c r="B179" s="11" t="s">
        <v>518</v>
      </c>
      <c r="C179" s="11" t="s">
        <v>519</v>
      </c>
      <c r="D179" s="11" t="s">
        <v>204</v>
      </c>
      <c r="E179" s="11" t="s">
        <v>520</v>
      </c>
      <c r="F179" s="11">
        <v>18.3</v>
      </c>
      <c r="G179" s="11">
        <v>10.5</v>
      </c>
      <c r="H179" s="11">
        <v>5.9</v>
      </c>
      <c r="W179" t="str">
        <f>VLOOKUP(B179&amp;"*",liste_img!B:B,1,0)</f>
        <v>MCJXS365BCKZZZZZ00</v>
      </c>
      <c r="X179" t="str">
        <f>_xlfn.XLOOKUP(W179,liste_img!B:B,liste_img!A:A,,0)</f>
        <v>product.MCJXS365BCKZZZZZ00.1.jpg</v>
      </c>
      <c r="Y179" t="str">
        <f t="shared" si="4"/>
        <v>/Users/philippeestran/Documents/PROJETS/Studio_Plan_B/AO_S2_2021/MEERO/SIMUL_TAILLE_CB_RAL/DOUTEUX_T1_2023/product.MCJXS365BCKZZZZZ00.1.jpg</v>
      </c>
    </row>
    <row r="180" spans="1:25" ht="187" x14ac:dyDescent="0.2">
      <c r="A180" s="10" t="s">
        <v>1632</v>
      </c>
      <c r="B180" s="11" t="s">
        <v>521</v>
      </c>
      <c r="C180" s="11" t="s">
        <v>522</v>
      </c>
      <c r="D180" s="11" t="s">
        <v>523</v>
      </c>
      <c r="E180" s="11" t="s">
        <v>445</v>
      </c>
      <c r="F180" s="11">
        <v>28</v>
      </c>
      <c r="G180" s="11">
        <v>28</v>
      </c>
      <c r="H180" s="11">
        <v>13</v>
      </c>
      <c r="W180" t="str">
        <f>VLOOKUP(B180&amp;"*",liste_img!B:B,1,0)</f>
        <v>MUU5W7GQOWHZZZZZ00</v>
      </c>
      <c r="X180" t="str">
        <f>_xlfn.XLOOKUP(W180,liste_img!B:B,liste_img!A:A,,0)</f>
        <v>product.MUU5W7GQOWHZZZZZ00.1.jpg</v>
      </c>
      <c r="Y180" t="str">
        <f t="shared" si="4"/>
        <v>/Users/philippeestran/Documents/PROJETS/Studio_Plan_B/AO_S2_2021/MEERO/SIMUL_TAILLE_CB_RAL/DOUTEUX_T1_2023/product.MUU5W7GQOWHZZZZZ00.1.jpg</v>
      </c>
    </row>
    <row r="181" spans="1:25" ht="272" x14ac:dyDescent="0.2">
      <c r="A181" s="10" t="s">
        <v>1632</v>
      </c>
      <c r="B181" s="11" t="s">
        <v>524</v>
      </c>
      <c r="C181" s="11" t="s">
        <v>92</v>
      </c>
      <c r="D181" s="11" t="s">
        <v>58</v>
      </c>
      <c r="E181" s="11" t="s">
        <v>93</v>
      </c>
      <c r="F181" s="11">
        <v>19</v>
      </c>
      <c r="G181" s="11">
        <v>6</v>
      </c>
      <c r="H181" s="11">
        <v>17</v>
      </c>
      <c r="W181" t="str">
        <f>VLOOKUP(B181&amp;"*",liste_img!B:B,1,0)</f>
        <v>ATE4XS7UBCKZZZZZ00</v>
      </c>
      <c r="X181" t="str">
        <f>_xlfn.XLOOKUP(W181,liste_img!B:B,liste_img!A:A,,0)</f>
        <v>product.ATE4XS7UBCKZZZZZ00.1.jpg</v>
      </c>
      <c r="Y181" t="str">
        <f t="shared" si="4"/>
        <v>/Users/philippeestran/Documents/PROJETS/Studio_Plan_B/AO_S2_2021/MEERO/SIMUL_TAILLE_CB_RAL/DOUTEUX_T1_2023/product.ATE4XS7UBCKZZZZZ00.1.jpg</v>
      </c>
    </row>
    <row r="182" spans="1:25" ht="255" x14ac:dyDescent="0.2">
      <c r="A182" s="10" t="s">
        <v>1632</v>
      </c>
      <c r="B182" s="11" t="s">
        <v>525</v>
      </c>
      <c r="C182" s="11" t="s">
        <v>526</v>
      </c>
      <c r="D182" s="11" t="s">
        <v>54</v>
      </c>
      <c r="E182" s="11" t="s">
        <v>527</v>
      </c>
      <c r="F182" s="11">
        <v>17</v>
      </c>
      <c r="G182" s="11">
        <v>5</v>
      </c>
      <c r="H182" s="11">
        <v>12</v>
      </c>
      <c r="W182" t="str">
        <f>VLOOKUP(B182&amp;"*",liste_img!B:B,1,0)</f>
        <v>MIU23D3TBCKZZZZZ00</v>
      </c>
      <c r="X182" t="str">
        <f>_xlfn.XLOOKUP(W182,liste_img!B:B,liste_img!A:A,,0)</f>
        <v>product.MIU23D3TBCKZZZZZ00.1.jpg</v>
      </c>
      <c r="Y182" t="str">
        <f t="shared" si="4"/>
        <v>/Users/philippeestran/Documents/PROJETS/Studio_Plan_B/AO_S2_2021/MEERO/SIMUL_TAILLE_CB_RAL/DOUTEUX_T1_2023/product.MIU23D3TBCKZZZZZ00.1.jpg</v>
      </c>
    </row>
    <row r="183" spans="1:25" ht="68" x14ac:dyDescent="0.2">
      <c r="A183" s="10" t="s">
        <v>1632</v>
      </c>
      <c r="B183" s="11" t="s">
        <v>528</v>
      </c>
      <c r="C183" s="11" t="s">
        <v>529</v>
      </c>
      <c r="D183" s="11" t="s">
        <v>25</v>
      </c>
      <c r="E183" s="11" t="s">
        <v>44</v>
      </c>
      <c r="F183" s="11">
        <v>18</v>
      </c>
      <c r="G183" s="11">
        <v>11</v>
      </c>
      <c r="H183" s="11">
        <v>13</v>
      </c>
      <c r="W183" t="str">
        <f>VLOOKUP(B183&amp;"*",liste_img!B:B,1,0)</f>
        <v>GUCMGW73BCKZZZZZ00</v>
      </c>
      <c r="X183" t="str">
        <f>_xlfn.XLOOKUP(W183,liste_img!B:B,liste_img!A:A,,0)</f>
        <v>product.GUCMGW73BCKZZZZZ00.1.jpg</v>
      </c>
      <c r="Y183" t="str">
        <f t="shared" si="4"/>
        <v>/Users/philippeestran/Documents/PROJETS/Studio_Plan_B/AO_S2_2021/MEERO/SIMUL_TAILLE_CB_RAL/DOUTEUX_T1_2023/product.GUCMGW73BCKZZZZZ00.1.jpg</v>
      </c>
    </row>
    <row r="184" spans="1:25" ht="102" x14ac:dyDescent="0.2">
      <c r="A184" s="10" t="s">
        <v>1632</v>
      </c>
      <c r="B184" s="11" t="s">
        <v>530</v>
      </c>
      <c r="C184" s="11" t="s">
        <v>340</v>
      </c>
      <c r="D184" s="11" t="s">
        <v>43</v>
      </c>
      <c r="E184" s="11" t="s">
        <v>341</v>
      </c>
      <c r="F184" s="11">
        <v>13</v>
      </c>
      <c r="G184" s="11">
        <v>10</v>
      </c>
      <c r="H184" s="11">
        <v>12</v>
      </c>
      <c r="W184" t="str">
        <f>VLOOKUP(B184&amp;"*",liste_img!B:B,1,0)</f>
        <v>ARA9Z8Y8BCKZZZZZ00</v>
      </c>
      <c r="X184" t="str">
        <f>_xlfn.XLOOKUP(W184,liste_img!B:B,liste_img!A:A,,0)</f>
        <v>product.ARA9Z8Y8BCKZZZZZ00.1.jpg</v>
      </c>
      <c r="Y184" t="str">
        <f t="shared" si="4"/>
        <v>/Users/philippeestran/Documents/PROJETS/Studio_Plan_B/AO_S2_2021/MEERO/SIMUL_TAILLE_CB_RAL/DOUTEUX_T1_2023/product.ARA9Z8Y8BCKZZZZZ00.1.jpg</v>
      </c>
    </row>
    <row r="185" spans="1:25" ht="68" x14ac:dyDescent="0.2">
      <c r="A185" s="10" t="s">
        <v>1632</v>
      </c>
      <c r="B185" s="11" t="s">
        <v>531</v>
      </c>
      <c r="C185" s="11" t="s">
        <v>532</v>
      </c>
      <c r="D185" s="11" t="s">
        <v>43</v>
      </c>
      <c r="E185" s="11" t="s">
        <v>44</v>
      </c>
      <c r="F185" s="11">
        <v>20</v>
      </c>
      <c r="G185" s="11">
        <v>16</v>
      </c>
      <c r="H185" s="11">
        <v>16</v>
      </c>
      <c r="W185" t="str">
        <f>VLOOKUP(B185&amp;"*",liste_img!B:B,1,0)</f>
        <v>ARA3EC74BEIZZZZZ00</v>
      </c>
      <c r="X185" t="str">
        <f>_xlfn.XLOOKUP(W185,liste_img!B:B,liste_img!A:A,,0)</f>
        <v>product.ARA3EC74BEIZZZZZ00.1.jpg</v>
      </c>
      <c r="Y185" t="str">
        <f t="shared" si="4"/>
        <v>/Users/philippeestran/Documents/PROJETS/Studio_Plan_B/AO_S2_2021/MEERO/SIMUL_TAILLE_CB_RAL/DOUTEUX_T1_2023/product.ARA3EC74BEIZZZZZ00.1.jpg</v>
      </c>
    </row>
    <row r="186" spans="1:25" ht="136" x14ac:dyDescent="0.2">
      <c r="A186" s="10" t="s">
        <v>1632</v>
      </c>
      <c r="B186" s="11" t="s">
        <v>533</v>
      </c>
      <c r="C186" s="11" t="s">
        <v>534</v>
      </c>
      <c r="D186" s="11" t="s">
        <v>121</v>
      </c>
      <c r="E186" s="11" t="s">
        <v>327</v>
      </c>
      <c r="F186" s="11">
        <v>19</v>
      </c>
      <c r="G186" s="11">
        <v>10.5</v>
      </c>
      <c r="H186" s="11">
        <v>16</v>
      </c>
      <c r="W186" t="str">
        <f>VLOOKUP(B186&amp;"*",liste_img!B:B,1,0)</f>
        <v>IMA94R52BCKZZZZZ00</v>
      </c>
      <c r="X186" t="str">
        <f>_xlfn.XLOOKUP(W186,liste_img!B:B,liste_img!A:A,,0)</f>
        <v>product.IMA94R52BCKZZZZZ00.1.jpg</v>
      </c>
      <c r="Y186" t="str">
        <f t="shared" si="4"/>
        <v>/Users/philippeestran/Documents/PROJETS/Studio_Plan_B/AO_S2_2021/MEERO/SIMUL_TAILLE_CB_RAL/DOUTEUX_T1_2023/product.IMA94R52BCKZZZZZ00.1.jpg</v>
      </c>
    </row>
    <row r="187" spans="1:25" ht="170" x14ac:dyDescent="0.2">
      <c r="A187" s="10" t="s">
        <v>1632</v>
      </c>
      <c r="B187" s="11" t="s">
        <v>535</v>
      </c>
      <c r="C187" s="11" t="s">
        <v>536</v>
      </c>
      <c r="D187" s="11" t="s">
        <v>100</v>
      </c>
      <c r="E187" s="11" t="s">
        <v>537</v>
      </c>
      <c r="F187" s="11">
        <v>19</v>
      </c>
      <c r="G187" s="11">
        <v>14.5</v>
      </c>
      <c r="H187" s="11">
        <v>6.5</v>
      </c>
      <c r="W187" t="str">
        <f>VLOOKUP(B187&amp;"*",liste_img!B:B,1,0)</f>
        <v>CEL84WJHREDZZZZZ00</v>
      </c>
      <c r="X187" t="str">
        <f>_xlfn.XLOOKUP(W187,liste_img!B:B,liste_img!A:A,,0)</f>
        <v>product.CEL84WJHREDZZZZZ00.1.jpg</v>
      </c>
      <c r="Y187" t="str">
        <f t="shared" si="4"/>
        <v>/Users/philippeestran/Documents/PROJETS/Studio_Plan_B/AO_S2_2021/MEERO/SIMUL_TAILLE_CB_RAL/DOUTEUX_T1_2023/product.CEL84WJHREDZZZZZ00.1.jpg</v>
      </c>
    </row>
    <row r="188" spans="1:25" ht="170" x14ac:dyDescent="0.2">
      <c r="A188" s="10" t="s">
        <v>1632</v>
      </c>
      <c r="B188" s="11" t="s">
        <v>538</v>
      </c>
      <c r="C188" s="11" t="s">
        <v>536</v>
      </c>
      <c r="D188" s="11" t="s">
        <v>100</v>
      </c>
      <c r="E188" s="11" t="s">
        <v>537</v>
      </c>
      <c r="F188" s="11">
        <v>19</v>
      </c>
      <c r="G188" s="11">
        <v>14.5</v>
      </c>
      <c r="H188" s="11">
        <v>6.5</v>
      </c>
      <c r="W188" t="str">
        <f>VLOOKUP(B188&amp;"*",liste_img!B:B,1,0)</f>
        <v>CEL84WJHBCKZZZZZ00</v>
      </c>
      <c r="X188" t="str">
        <f>_xlfn.XLOOKUP(W188,liste_img!B:B,liste_img!A:A,,0)</f>
        <v>product.CEL84WJHBCKZZZZZ00.1.jpg</v>
      </c>
      <c r="Y188" t="str">
        <f t="shared" si="4"/>
        <v>/Users/philippeestran/Documents/PROJETS/Studio_Plan_B/AO_S2_2021/MEERO/SIMUL_TAILLE_CB_RAL/DOUTEUX_T1_2023/product.CEL84WJHBCKZZZZZ00.1.jpg</v>
      </c>
    </row>
    <row r="189" spans="1:25" ht="68" x14ac:dyDescent="0.2">
      <c r="A189" s="10" t="s">
        <v>1632</v>
      </c>
      <c r="B189" s="11" t="s">
        <v>539</v>
      </c>
      <c r="C189" s="11" t="s">
        <v>540</v>
      </c>
      <c r="D189" s="11" t="s">
        <v>477</v>
      </c>
      <c r="E189" s="11" t="s">
        <v>48</v>
      </c>
      <c r="F189" s="11">
        <v>18</v>
      </c>
      <c r="G189" s="11">
        <v>5</v>
      </c>
      <c r="H189" s="11">
        <v>13</v>
      </c>
      <c r="W189" t="str">
        <f>VLOOKUP(B189&amp;"*",liste_img!B:B,1,0)</f>
        <v>JIL28RK9BCKZZZZZ00</v>
      </c>
      <c r="X189" t="str">
        <f>_xlfn.XLOOKUP(W189,liste_img!B:B,liste_img!A:A,,0)</f>
        <v>product.JIL28RK9BCKZZZZZ00.1.jpg</v>
      </c>
      <c r="Y189" t="str">
        <f t="shared" si="4"/>
        <v>/Users/philippeestran/Documents/PROJETS/Studio_Plan_B/AO_S2_2021/MEERO/SIMUL_TAILLE_CB_RAL/DOUTEUX_T1_2023/product.JIL28RK9BCKZZZZZ00.1.jpg</v>
      </c>
    </row>
    <row r="190" spans="1:25" ht="170" x14ac:dyDescent="0.2">
      <c r="A190" s="10" t="s">
        <v>1632</v>
      </c>
      <c r="B190" s="11" t="s">
        <v>541</v>
      </c>
      <c r="C190" s="11" t="s">
        <v>542</v>
      </c>
      <c r="D190" s="11" t="s">
        <v>24</v>
      </c>
      <c r="E190" s="11" t="s">
        <v>182</v>
      </c>
      <c r="F190" s="11">
        <v>20</v>
      </c>
      <c r="G190" s="11">
        <v>3</v>
      </c>
      <c r="H190" s="11">
        <v>15</v>
      </c>
      <c r="W190" t="str">
        <f>VLOOKUP(B190&amp;"*",liste_img!B:B,1,0)</f>
        <v>CHL7H9STGRYZZZZZ00</v>
      </c>
      <c r="X190" t="str">
        <f>_xlfn.XLOOKUP(W190,liste_img!B:B,liste_img!A:A,,0)</f>
        <v>product.CHL7H9STGRYZZZZZ00.1.jpg</v>
      </c>
      <c r="Y190" t="str">
        <f t="shared" si="4"/>
        <v>/Users/philippeestran/Documents/PROJETS/Studio_Plan_B/AO_S2_2021/MEERO/SIMUL_TAILLE_CB_RAL/DOUTEUX_T1_2023/product.CHL7H9STGRYZZZZZ00.1.jpg</v>
      </c>
    </row>
    <row r="191" spans="1:25" ht="153" x14ac:dyDescent="0.2">
      <c r="A191" s="10" t="s">
        <v>1632</v>
      </c>
      <c r="B191" s="11" t="s">
        <v>543</v>
      </c>
      <c r="C191" s="11" t="s">
        <v>544</v>
      </c>
      <c r="D191" s="11" t="s">
        <v>274</v>
      </c>
      <c r="E191" s="11" t="s">
        <v>545</v>
      </c>
      <c r="F191" s="11">
        <v>17</v>
      </c>
      <c r="G191" s="11">
        <v>6</v>
      </c>
      <c r="H191" s="11">
        <v>14</v>
      </c>
      <c r="W191" t="str">
        <f>VLOOKUP(B191&amp;"*",liste_img!B:B,1,0)</f>
        <v>SBCU239ZBEIZZZZZ00</v>
      </c>
      <c r="X191" t="str">
        <f>_xlfn.XLOOKUP(W191,liste_img!B:B,liste_img!A:A,,0)</f>
        <v>product.SBCU239ZBEIZZZZZ00.1.jpg</v>
      </c>
      <c r="Y191" t="str">
        <f t="shared" si="4"/>
        <v>/Users/philippeestran/Documents/PROJETS/Studio_Plan_B/AO_S2_2021/MEERO/SIMUL_TAILLE_CB_RAL/DOUTEUX_T1_2023/product.SBCU239ZBEIZZZZZ00.1.jpg</v>
      </c>
    </row>
    <row r="192" spans="1:25" ht="153" x14ac:dyDescent="0.2">
      <c r="A192" s="10" t="s">
        <v>1632</v>
      </c>
      <c r="B192" s="11" t="s">
        <v>546</v>
      </c>
      <c r="C192" s="11" t="s">
        <v>547</v>
      </c>
      <c r="D192" s="11" t="s">
        <v>548</v>
      </c>
      <c r="E192" s="11" t="s">
        <v>549</v>
      </c>
      <c r="F192" s="11">
        <v>16.5</v>
      </c>
      <c r="G192" s="11">
        <v>8</v>
      </c>
      <c r="H192" s="11">
        <v>16</v>
      </c>
      <c r="W192" t="str">
        <f>VLOOKUP(B192&amp;"*",liste_img!B:B,1,0)</f>
        <v>GANP779KBRWZZZZZ00</v>
      </c>
      <c r="X192" t="str">
        <f>_xlfn.XLOOKUP(W192,liste_img!B:B,liste_img!A:A,,0)</f>
        <v>product.GANP779KBRWZZZZZ00.1.jpg</v>
      </c>
      <c r="Y192" t="str">
        <f t="shared" si="4"/>
        <v>/Users/philippeestran/Documents/PROJETS/Studio_Plan_B/AO_S2_2021/MEERO/SIMUL_TAILLE_CB_RAL/DOUTEUX_T1_2023/product.GANP779KBRWZZZZZ00.1.jpg</v>
      </c>
    </row>
    <row r="193" spans="1:25" ht="153" x14ac:dyDescent="0.2">
      <c r="A193" s="10" t="s">
        <v>1632</v>
      </c>
      <c r="B193" s="11" t="s">
        <v>550</v>
      </c>
      <c r="C193" s="11" t="s">
        <v>547</v>
      </c>
      <c r="D193" s="11" t="s">
        <v>548</v>
      </c>
      <c r="E193" s="11" t="s">
        <v>549</v>
      </c>
      <c r="F193" s="11">
        <v>16.5</v>
      </c>
      <c r="G193" s="11">
        <v>8</v>
      </c>
      <c r="H193" s="11">
        <v>16</v>
      </c>
      <c r="W193" t="str">
        <f>VLOOKUP(B193&amp;"*",liste_img!B:B,1,0)</f>
        <v>GANP779KBCKZZZZZ00</v>
      </c>
      <c r="X193" t="str">
        <f>_xlfn.XLOOKUP(W193,liste_img!B:B,liste_img!A:A,,0)</f>
        <v>product.GANP779KBCKZZZZZ00.1.jpg</v>
      </c>
      <c r="Y193" t="str">
        <f t="shared" si="4"/>
        <v>/Users/philippeestran/Documents/PROJETS/Studio_Plan_B/AO_S2_2021/MEERO/SIMUL_TAILLE_CB_RAL/DOUTEUX_T1_2023/product.GANP779KBCKZZZZZ00.1.jpg</v>
      </c>
    </row>
    <row r="194" spans="1:25" ht="204" x14ac:dyDescent="0.2">
      <c r="A194" s="10" t="s">
        <v>1632</v>
      </c>
      <c r="B194" s="11" t="s">
        <v>551</v>
      </c>
      <c r="C194" s="11" t="s">
        <v>552</v>
      </c>
      <c r="D194" s="11" t="s">
        <v>81</v>
      </c>
      <c r="E194" s="11" t="s">
        <v>553</v>
      </c>
      <c r="F194" s="11">
        <v>40</v>
      </c>
      <c r="G194" s="11">
        <v>38</v>
      </c>
      <c r="H194" s="11">
        <v>16</v>
      </c>
      <c r="W194" t="str">
        <f>VLOOKUP(B194&amp;"*",liste_img!B:B,1,0)</f>
        <v>KEN5YDRKBCKZZZZZ00</v>
      </c>
      <c r="X194" t="str">
        <f>_xlfn.XLOOKUP(W194,liste_img!B:B,liste_img!A:A,,0)</f>
        <v>product.KEN5YDRKBCKZZZZZ00.1.jpg</v>
      </c>
      <c r="Y194" t="str">
        <f t="shared" ref="Y194:Y250" si="5">$B$1&amp;X194</f>
        <v>/Users/philippeestran/Documents/PROJETS/Studio_Plan_B/AO_S2_2021/MEERO/SIMUL_TAILLE_CB_RAL/DOUTEUX_T1_2023/product.KEN5YDRKBCKZZZZZ00.1.jpg</v>
      </c>
    </row>
    <row r="195" spans="1:25" ht="187" x14ac:dyDescent="0.2">
      <c r="A195" s="10" t="s">
        <v>1632</v>
      </c>
      <c r="B195" s="11" t="s">
        <v>554</v>
      </c>
      <c r="C195" s="11" t="s">
        <v>555</v>
      </c>
      <c r="D195" s="11" t="s">
        <v>368</v>
      </c>
      <c r="E195" s="11" t="s">
        <v>556</v>
      </c>
      <c r="F195" s="11">
        <v>21</v>
      </c>
      <c r="G195" s="11">
        <v>8</v>
      </c>
      <c r="H195" s="11">
        <v>17</v>
      </c>
      <c r="W195" t="str">
        <f>VLOOKUP(B195&amp;"*",liste_img!B:B,1,0)</f>
        <v>PSLU422YBCKZZZZZ00</v>
      </c>
      <c r="X195" t="str">
        <f>_xlfn.XLOOKUP(W195,liste_img!B:B,liste_img!A:A,,0)</f>
        <v>product.PSLU422YBCKZZZZZ00.1.jpg</v>
      </c>
      <c r="Y195" t="str">
        <f t="shared" si="5"/>
        <v>/Users/philippeestran/Documents/PROJETS/Studio_Plan_B/AO_S2_2021/MEERO/SIMUL_TAILLE_CB_RAL/DOUTEUX_T1_2023/product.PSLU422YBCKZZZZZ00.1.jpg</v>
      </c>
    </row>
    <row r="196" spans="1:25" ht="102" x14ac:dyDescent="0.2">
      <c r="A196" s="10" t="s">
        <v>1632</v>
      </c>
      <c r="B196" s="11" t="s">
        <v>557</v>
      </c>
      <c r="C196" s="11" t="s">
        <v>558</v>
      </c>
      <c r="D196" s="11" t="s">
        <v>204</v>
      </c>
      <c r="E196" s="11" t="s">
        <v>559</v>
      </c>
      <c r="F196" s="11">
        <v>28</v>
      </c>
      <c r="G196" s="11">
        <v>20</v>
      </c>
      <c r="H196" s="11">
        <v>9</v>
      </c>
      <c r="W196" t="str">
        <f>VLOOKUP(B196&amp;"*",liste_img!B:B,1,0)</f>
        <v>MCJ29Y96MULZZZZZ00</v>
      </c>
      <c r="X196" t="str">
        <f>_xlfn.XLOOKUP(W196,liste_img!B:B,liste_img!A:A,,0)</f>
        <v>product.MCJ29Y96MULZZZZZ00.1.jpg</v>
      </c>
      <c r="Y196" t="str">
        <f t="shared" si="5"/>
        <v>/Users/philippeestran/Documents/PROJETS/Studio_Plan_B/AO_S2_2021/MEERO/SIMUL_TAILLE_CB_RAL/DOUTEUX_T1_2023/product.MCJ29Y96MULZZZZZ00.1.jpg</v>
      </c>
    </row>
    <row r="197" spans="1:25" ht="153" x14ac:dyDescent="0.2">
      <c r="A197" s="10" t="s">
        <v>1632</v>
      </c>
      <c r="B197" s="11" t="s">
        <v>560</v>
      </c>
      <c r="C197" s="11" t="s">
        <v>561</v>
      </c>
      <c r="D197" s="11" t="s">
        <v>562</v>
      </c>
      <c r="E197" s="11" t="s">
        <v>331</v>
      </c>
      <c r="F197" s="11">
        <v>17.5</v>
      </c>
      <c r="G197" s="11">
        <v>4</v>
      </c>
      <c r="H197" s="11">
        <v>12.5</v>
      </c>
      <c r="W197" t="str">
        <f>VLOOKUP(B197&amp;"*",liste_img!B:B,1,0)</f>
        <v>VERP7432BCKZZZZZ00</v>
      </c>
      <c r="X197" t="str">
        <f>_xlfn.XLOOKUP(W197,liste_img!B:B,liste_img!A:A,,0)</f>
        <v>product.VERP7432BCKZZZZZ00.1.jpg</v>
      </c>
      <c r="Y197" t="str">
        <f t="shared" si="5"/>
        <v>/Users/philippeestran/Documents/PROJETS/Studio_Plan_B/AO_S2_2021/MEERO/SIMUL_TAILLE_CB_RAL/DOUTEUX_T1_2023/product.VERP7432BCKZZZZZ00.1.jpg</v>
      </c>
    </row>
    <row r="198" spans="1:25" ht="255" x14ac:dyDescent="0.2">
      <c r="A198" s="10" t="s">
        <v>1632</v>
      </c>
      <c r="B198" s="11" t="s">
        <v>563</v>
      </c>
      <c r="C198" s="11" t="s">
        <v>564</v>
      </c>
      <c r="D198" s="11" t="s">
        <v>54</v>
      </c>
      <c r="E198" s="11" t="s">
        <v>565</v>
      </c>
      <c r="F198" s="11">
        <v>20</v>
      </c>
      <c r="G198" s="11">
        <v>0</v>
      </c>
      <c r="H198" s="11">
        <v>18</v>
      </c>
      <c r="W198" t="str">
        <f>VLOOKUP(B198&amp;"*",liste_img!B:B,1,0)</f>
        <v>MIU5MZ6GBCKZZZZZ00</v>
      </c>
      <c r="X198" t="str">
        <f>_xlfn.XLOOKUP(W198,liste_img!B:B,liste_img!A:A,,0)</f>
        <v>product.MIU5MZ6GBCKZZZZZ00.1.jpg</v>
      </c>
      <c r="Y198" t="str">
        <f t="shared" si="5"/>
        <v>/Users/philippeestran/Documents/PROJETS/Studio_Plan_B/AO_S2_2021/MEERO/SIMUL_TAILLE_CB_RAL/DOUTEUX_T1_2023/product.MIU5MZ6GBCKZZZZZ00.1.jpg</v>
      </c>
    </row>
    <row r="199" spans="1:25" ht="238" x14ac:dyDescent="0.2">
      <c r="A199" s="10" t="s">
        <v>1632</v>
      </c>
      <c r="B199" s="11" t="s">
        <v>566</v>
      </c>
      <c r="C199" s="11" t="s">
        <v>567</v>
      </c>
      <c r="D199" s="11" t="s">
        <v>568</v>
      </c>
      <c r="E199" s="11" t="s">
        <v>569</v>
      </c>
      <c r="F199" s="11">
        <v>19</v>
      </c>
      <c r="G199" s="11">
        <v>19</v>
      </c>
      <c r="H199" s="11">
        <v>10</v>
      </c>
      <c r="W199" t="str">
        <f>VLOOKUP(B199&amp;"*",liste_img!B:B,1,0)</f>
        <v>DIO25337BLUZZZZZ00</v>
      </c>
      <c r="X199" t="str">
        <f>_xlfn.XLOOKUP(W199,liste_img!B:B,liste_img!A:A,,0)</f>
        <v>product.DIO25337BLUZZZZZ00.1.jpg</v>
      </c>
      <c r="Y199" t="str">
        <f t="shared" si="5"/>
        <v>/Users/philippeestran/Documents/PROJETS/Studio_Plan_B/AO_S2_2021/MEERO/SIMUL_TAILLE_CB_RAL/DOUTEUX_T1_2023/product.DIO25337BLUZZZZZ00.1.jpg</v>
      </c>
    </row>
    <row r="200" spans="1:25" ht="119" x14ac:dyDescent="0.2">
      <c r="A200" s="10" t="s">
        <v>1632</v>
      </c>
      <c r="B200" s="11" t="s">
        <v>570</v>
      </c>
      <c r="C200" s="11" t="s">
        <v>160</v>
      </c>
      <c r="D200" s="11" t="s">
        <v>161</v>
      </c>
      <c r="E200" s="11" t="s">
        <v>371</v>
      </c>
      <c r="F200" s="11">
        <v>20</v>
      </c>
      <c r="G200" s="11">
        <v>10</v>
      </c>
      <c r="H200" s="11">
        <v>15</v>
      </c>
      <c r="W200" t="str">
        <f>VLOOKUP(B200&amp;"*",liste_img!B:B,1,0)</f>
        <v>GAV9G4S5NAVZZZZZ00</v>
      </c>
      <c r="X200" t="str">
        <f>_xlfn.XLOOKUP(W200,liste_img!B:B,liste_img!A:A,,0)</f>
        <v>product.GAV9G4S5NAVZZZZZ00.1.jpg</v>
      </c>
      <c r="Y200" t="str">
        <f t="shared" si="5"/>
        <v>/Users/philippeestran/Documents/PROJETS/Studio_Plan_B/AO_S2_2021/MEERO/SIMUL_TAILLE_CB_RAL/DOUTEUX_T1_2023/product.GAV9G4S5NAVZZZZZ00.1.jpg</v>
      </c>
    </row>
    <row r="201" spans="1:25" ht="119" x14ac:dyDescent="0.2">
      <c r="A201" s="10" t="s">
        <v>1632</v>
      </c>
      <c r="B201" s="11" t="s">
        <v>572</v>
      </c>
      <c r="C201" s="11" t="s">
        <v>573</v>
      </c>
      <c r="D201" s="11" t="s">
        <v>243</v>
      </c>
      <c r="E201" s="11" t="s">
        <v>574</v>
      </c>
      <c r="F201" s="11">
        <v>15</v>
      </c>
      <c r="G201" s="11">
        <v>9</v>
      </c>
      <c r="H201" s="11">
        <v>14</v>
      </c>
      <c r="W201" t="str">
        <f>VLOOKUP(B201&amp;"*",liste_img!B:B,1,0)</f>
        <v>JCH297KHPINZZZZZ00</v>
      </c>
      <c r="X201" t="str">
        <f>_xlfn.XLOOKUP(W201,liste_img!B:B,liste_img!A:A,,0)</f>
        <v>product.JCH297KHPINZZZZZ00.1.jpg</v>
      </c>
      <c r="Y201" t="str">
        <f t="shared" si="5"/>
        <v>/Users/philippeestran/Documents/PROJETS/Studio_Plan_B/AO_S2_2021/MEERO/SIMUL_TAILLE_CB_RAL/DOUTEUX_T1_2023/product.JCH297KHPINZZZZZ00.1.jpg</v>
      </c>
    </row>
    <row r="202" spans="1:25" ht="51" x14ac:dyDescent="0.2">
      <c r="A202" s="10" t="s">
        <v>1632</v>
      </c>
      <c r="B202" s="11" t="s">
        <v>575</v>
      </c>
      <c r="C202" s="11" t="s">
        <v>576</v>
      </c>
      <c r="D202" s="11" t="s">
        <v>43</v>
      </c>
      <c r="E202" s="11" t="s">
        <v>434</v>
      </c>
      <c r="F202" s="11">
        <v>17</v>
      </c>
      <c r="G202" s="11">
        <v>7.25</v>
      </c>
      <c r="H202" s="11">
        <v>11</v>
      </c>
      <c r="W202" t="str">
        <f>VLOOKUP(B202&amp;"*",liste_img!B:B,1,0)</f>
        <v>ARAZ5P6CBEIZZZZZ00</v>
      </c>
      <c r="X202" t="str">
        <f>_xlfn.XLOOKUP(W202,liste_img!B:B,liste_img!A:A,,0)</f>
        <v>product.ARAZ5P6CBEIZZZZZ00.1.jpg</v>
      </c>
      <c r="Y202" t="str">
        <f t="shared" si="5"/>
        <v>/Users/philippeestran/Documents/PROJETS/Studio_Plan_B/AO_S2_2021/MEERO/SIMUL_TAILLE_CB_RAL/DOUTEUX_T1_2023/product.ARAZ5P6CBEIZZZZZ00.1.jpg</v>
      </c>
    </row>
    <row r="203" spans="1:25" ht="238" x14ac:dyDescent="0.2">
      <c r="A203" s="10" t="s">
        <v>1632</v>
      </c>
      <c r="B203" s="11" t="s">
        <v>577</v>
      </c>
      <c r="C203" s="11" t="s">
        <v>578</v>
      </c>
      <c r="D203" s="11" t="s">
        <v>100</v>
      </c>
      <c r="E203" s="11" t="s">
        <v>579</v>
      </c>
      <c r="F203" s="11">
        <v>21.5</v>
      </c>
      <c r="G203" s="11">
        <v>16</v>
      </c>
      <c r="H203" s="11">
        <v>16</v>
      </c>
      <c r="W203" t="str">
        <f>VLOOKUP(B203&amp;"*",liste_img!B:B,1,0)</f>
        <v>CEL9V9HABCKZZZZZ00</v>
      </c>
      <c r="X203" t="str">
        <f>_xlfn.XLOOKUP(W203,liste_img!B:B,liste_img!A:A,,0)</f>
        <v>product.CEL9V9HABCKZZZZZ00.1.jpg</v>
      </c>
      <c r="Y203" t="str">
        <f t="shared" si="5"/>
        <v>/Users/philippeestran/Documents/PROJETS/Studio_Plan_B/AO_S2_2021/MEERO/SIMUL_TAILLE_CB_RAL/DOUTEUX_T1_2023/product.CEL9V9HABCKZZZZZ00.1.jpg</v>
      </c>
    </row>
    <row r="204" spans="1:25" ht="153" x14ac:dyDescent="0.2">
      <c r="A204" s="10" t="s">
        <v>1632</v>
      </c>
      <c r="B204" s="11" t="s">
        <v>580</v>
      </c>
      <c r="C204" s="11" t="s">
        <v>519</v>
      </c>
      <c r="D204" s="11" t="s">
        <v>204</v>
      </c>
      <c r="E204" s="11" t="s">
        <v>520</v>
      </c>
      <c r="F204" s="11">
        <v>18.3</v>
      </c>
      <c r="G204" s="11">
        <v>10.5</v>
      </c>
      <c r="H204" s="11">
        <v>5.9</v>
      </c>
      <c r="W204" t="str">
        <f>VLOOKUP(B204&amp;"*",liste_img!B:B,1,0)</f>
        <v>MCJXS365BRWZZZZZ00</v>
      </c>
      <c r="X204" t="str">
        <f>_xlfn.XLOOKUP(W204,liste_img!B:B,liste_img!A:A,,0)</f>
        <v>product.MCJXS365BRWZZZZZ00.1.jpg</v>
      </c>
      <c r="Y204" t="str">
        <f t="shared" si="5"/>
        <v>/Users/philippeestran/Documents/PROJETS/Studio_Plan_B/AO_S2_2021/MEERO/SIMUL_TAILLE_CB_RAL/DOUTEUX_T1_2023/product.MCJXS365BRWZZZZZ00.1.jpg</v>
      </c>
    </row>
    <row r="205" spans="1:25" ht="153" x14ac:dyDescent="0.2">
      <c r="A205" s="10" t="s">
        <v>1632</v>
      </c>
      <c r="B205" s="11" t="s">
        <v>581</v>
      </c>
      <c r="C205" s="11" t="s">
        <v>582</v>
      </c>
      <c r="D205" s="11" t="s">
        <v>117</v>
      </c>
      <c r="E205" s="11" t="s">
        <v>186</v>
      </c>
      <c r="F205" s="11">
        <v>22.5</v>
      </c>
      <c r="G205" s="11">
        <v>20</v>
      </c>
      <c r="H205" s="11">
        <v>2.5</v>
      </c>
      <c r="W205" t="str">
        <f>VLOOKUP(B205&amp;"*",liste_img!B:B,1,0)</f>
        <v>ROGH6FGCBCKZZZZZ00</v>
      </c>
      <c r="X205" t="str">
        <f>_xlfn.XLOOKUP(W205,liste_img!B:B,liste_img!A:A,,0)</f>
        <v>product.ROGH6FGCBCKZZZZZ00.1.jpg</v>
      </c>
      <c r="Y205" t="str">
        <f t="shared" si="5"/>
        <v>/Users/philippeestran/Documents/PROJETS/Studio_Plan_B/AO_S2_2021/MEERO/SIMUL_TAILLE_CB_RAL/DOUTEUX_T1_2023/product.ROGH6FGCBCKZZZZZ00.1.jpg</v>
      </c>
    </row>
    <row r="206" spans="1:25" ht="153" x14ac:dyDescent="0.2">
      <c r="A206" s="10" t="s">
        <v>1632</v>
      </c>
      <c r="B206" s="11" t="s">
        <v>583</v>
      </c>
      <c r="C206" s="11" t="s">
        <v>584</v>
      </c>
      <c r="D206" s="11" t="s">
        <v>77</v>
      </c>
      <c r="E206" s="11" t="s">
        <v>192</v>
      </c>
      <c r="F206" s="11">
        <v>29</v>
      </c>
      <c r="G206" s="11">
        <v>14.5</v>
      </c>
      <c r="H206" s="11">
        <v>19</v>
      </c>
      <c r="W206" t="str">
        <f>VLOOKUP(B206&amp;"*",liste_img!B:B,1,0)</f>
        <v>LOE46KK4BRWZZZZZ00</v>
      </c>
      <c r="X206" t="str">
        <f>_xlfn.XLOOKUP(W206,liste_img!B:B,liste_img!A:A,,0)</f>
        <v>product.LOE46KK4BRWZZZZZ00.1.jpg</v>
      </c>
      <c r="Y206" t="str">
        <f t="shared" si="5"/>
        <v>/Users/philippeestran/Documents/PROJETS/Studio_Plan_B/AO_S2_2021/MEERO/SIMUL_TAILLE_CB_RAL/DOUTEUX_T1_2023/product.LOE46KK4BRWZZZZZ00.1.jpg</v>
      </c>
    </row>
    <row r="207" spans="1:25" ht="238" x14ac:dyDescent="0.2">
      <c r="A207" s="10" t="s">
        <v>1632</v>
      </c>
      <c r="B207" s="11" t="s">
        <v>585</v>
      </c>
      <c r="C207" s="11" t="s">
        <v>586</v>
      </c>
      <c r="D207" s="11" t="s">
        <v>81</v>
      </c>
      <c r="E207" s="11" t="s">
        <v>587</v>
      </c>
      <c r="F207" s="11">
        <v>17.5</v>
      </c>
      <c r="G207" s="11">
        <v>7</v>
      </c>
      <c r="H207" s="11">
        <v>16.5</v>
      </c>
      <c r="W207" t="str">
        <f>VLOOKUP(B207&amp;"*",liste_img!B:B,1,0)</f>
        <v>KEN36V38BCKZZZZZ00</v>
      </c>
      <c r="X207" t="str">
        <f>_xlfn.XLOOKUP(W207,liste_img!B:B,liste_img!A:A,,0)</f>
        <v>product.KEN36V38BCKZZZZZ00.1.jpg</v>
      </c>
      <c r="Y207" t="str">
        <f t="shared" si="5"/>
        <v>/Users/philippeestran/Documents/PROJETS/Studio_Plan_B/AO_S2_2021/MEERO/SIMUL_TAILLE_CB_RAL/DOUTEUX_T1_2023/product.KEN36V38BCKZZZZZ00.1.jpg</v>
      </c>
    </row>
    <row r="208" spans="1:25" ht="170" x14ac:dyDescent="0.2">
      <c r="A208" s="10" t="s">
        <v>1632</v>
      </c>
      <c r="B208" s="11" t="s">
        <v>588</v>
      </c>
      <c r="C208" s="11" t="s">
        <v>589</v>
      </c>
      <c r="D208" s="11" t="s">
        <v>562</v>
      </c>
      <c r="E208" s="11" t="s">
        <v>590</v>
      </c>
      <c r="F208" s="11">
        <v>18</v>
      </c>
      <c r="G208" s="11">
        <v>3</v>
      </c>
      <c r="H208" s="11">
        <v>10.5</v>
      </c>
      <c r="W208" t="str">
        <f>VLOOKUP(B208&amp;"*",liste_img!B:B,1,0)</f>
        <v>VERY2BMAWHTZZZZZ00</v>
      </c>
      <c r="X208" t="str">
        <f>_xlfn.XLOOKUP(W208,liste_img!B:B,liste_img!A:A,,0)</f>
        <v>product.VERY2BMAWHTZZZZZ00.1.jpg</v>
      </c>
      <c r="Y208" t="str">
        <f t="shared" si="5"/>
        <v>/Users/philippeestran/Documents/PROJETS/Studio_Plan_B/AO_S2_2021/MEERO/SIMUL_TAILLE_CB_RAL/DOUTEUX_T1_2023/product.VERY2BMAWHTZZZZZ00.1.jpg</v>
      </c>
    </row>
    <row r="209" spans="1:25" ht="170" x14ac:dyDescent="0.2">
      <c r="A209" s="10" t="s">
        <v>1632</v>
      </c>
      <c r="B209" s="11" t="s">
        <v>591</v>
      </c>
      <c r="C209" s="11" t="s">
        <v>589</v>
      </c>
      <c r="D209" s="11" t="s">
        <v>562</v>
      </c>
      <c r="E209" s="11" t="s">
        <v>590</v>
      </c>
      <c r="F209" s="11">
        <v>18</v>
      </c>
      <c r="G209" s="11">
        <v>3</v>
      </c>
      <c r="H209" s="11">
        <v>10.5</v>
      </c>
      <c r="W209" t="str">
        <f>VLOOKUP(B209&amp;"*",liste_img!B:B,1,0)</f>
        <v>VERY2BMABCKZZZZZ00</v>
      </c>
      <c r="X209" t="str">
        <f>_xlfn.XLOOKUP(W209,liste_img!B:B,liste_img!A:A,,0)</f>
        <v>product.VERY2BMABCKZZZZZ00.1.jpg</v>
      </c>
      <c r="Y209" t="str">
        <f t="shared" si="5"/>
        <v>/Users/philippeestran/Documents/PROJETS/Studio_Plan_B/AO_S2_2021/MEERO/SIMUL_TAILLE_CB_RAL/DOUTEUX_T1_2023/product.VERY2BMABCKZZZZZ00.1.jpg</v>
      </c>
    </row>
    <row r="210" spans="1:25" ht="102" x14ac:dyDescent="0.2">
      <c r="A210" s="10" t="s">
        <v>1632</v>
      </c>
      <c r="B210" s="11" t="s">
        <v>593</v>
      </c>
      <c r="C210" s="11" t="s">
        <v>359</v>
      </c>
      <c r="D210" s="11" t="s">
        <v>131</v>
      </c>
      <c r="E210" s="11" t="s">
        <v>97</v>
      </c>
      <c r="F210" s="11">
        <v>18</v>
      </c>
      <c r="G210" s="11">
        <v>24</v>
      </c>
      <c r="H210" s="11">
        <v>8</v>
      </c>
      <c r="W210" t="str">
        <f>VLOOKUP(B210&amp;"*",liste_img!B:B,1,0)</f>
        <v>APC3K846BEIZZZZZ00</v>
      </c>
      <c r="X210" t="str">
        <f>_xlfn.XLOOKUP(W210,liste_img!B:B,liste_img!A:A,,0)</f>
        <v>product.APC3K846BEIZZZZZ00.1.jpg</v>
      </c>
      <c r="Y210" t="str">
        <f t="shared" si="5"/>
        <v>/Users/philippeestran/Documents/PROJETS/Studio_Plan_B/AO_S2_2021/MEERO/SIMUL_TAILLE_CB_RAL/DOUTEUX_T1_2023/product.APC3K846BEIZZZZZ00.1.jpg</v>
      </c>
    </row>
    <row r="211" spans="1:25" ht="119" x14ac:dyDescent="0.2">
      <c r="A211" s="10" t="s">
        <v>1632</v>
      </c>
      <c r="B211" s="11" t="s">
        <v>594</v>
      </c>
      <c r="C211" s="11" t="s">
        <v>595</v>
      </c>
      <c r="D211" s="11" t="s">
        <v>596</v>
      </c>
      <c r="E211" s="11" t="s">
        <v>223</v>
      </c>
      <c r="F211" s="11">
        <v>16</v>
      </c>
      <c r="G211" s="11">
        <v>10</v>
      </c>
      <c r="H211" s="11">
        <v>15</v>
      </c>
      <c r="W211" t="str">
        <f>VLOOKUP(B211&amp;"*",liste_img!B:B,1,0)</f>
        <v>AMQT72J9BCKZZZZZ00</v>
      </c>
      <c r="X211" t="str">
        <f>_xlfn.XLOOKUP(W211,liste_img!B:B,liste_img!A:A,,0)</f>
        <v>product.AMQT72J9BCKZZZZZ00.1.jpg</v>
      </c>
      <c r="Y211" t="str">
        <f t="shared" si="5"/>
        <v>/Users/philippeestran/Documents/PROJETS/Studio_Plan_B/AO_S2_2021/MEERO/SIMUL_TAILLE_CB_RAL/DOUTEUX_T1_2023/product.AMQT72J9BCKZZZZZ00.1.jpg</v>
      </c>
    </row>
    <row r="212" spans="1:25" ht="221" x14ac:dyDescent="0.2">
      <c r="A212" s="10" t="s">
        <v>1632</v>
      </c>
      <c r="B212" s="11" t="s">
        <v>597</v>
      </c>
      <c r="C212" s="11" t="s">
        <v>246</v>
      </c>
      <c r="D212" s="11" t="s">
        <v>135</v>
      </c>
      <c r="E212" s="11" t="s">
        <v>598</v>
      </c>
      <c r="F212" s="11">
        <v>25</v>
      </c>
      <c r="G212" s="11">
        <v>10</v>
      </c>
      <c r="H212" s="11">
        <v>15</v>
      </c>
      <c r="W212" t="str">
        <f>VLOOKUP(B212&amp;"*",liste_img!B:B,1,0)</f>
        <v>DRE58KUWBLUZZZZZ00</v>
      </c>
      <c r="X212" t="str">
        <f>_xlfn.XLOOKUP(W212,liste_img!B:B,liste_img!A:A,,0)</f>
        <v>product.DRE58KUWBLUZZZZZ00.1.jpg</v>
      </c>
      <c r="Y212" t="str">
        <f t="shared" si="5"/>
        <v>/Users/philippeestran/Documents/PROJETS/Studio_Plan_B/AO_S2_2021/MEERO/SIMUL_TAILLE_CB_RAL/DOUTEUX_T1_2023/product.DRE58KUWBLUZZZZZ00.1.jpg</v>
      </c>
    </row>
    <row r="213" spans="1:25" ht="136" x14ac:dyDescent="0.2">
      <c r="A213" s="10" t="s">
        <v>1632</v>
      </c>
      <c r="B213" s="11" t="s">
        <v>599</v>
      </c>
      <c r="C213" s="11" t="s">
        <v>600</v>
      </c>
      <c r="D213" s="11" t="s">
        <v>464</v>
      </c>
      <c r="E213" s="11" t="s">
        <v>601</v>
      </c>
      <c r="F213" s="11">
        <v>14</v>
      </c>
      <c r="G213" s="11">
        <v>21</v>
      </c>
      <c r="H213" s="11">
        <v>7</v>
      </c>
      <c r="W213" t="str">
        <f>VLOOKUP(B213&amp;"*",liste_img!B:B,1,0)</f>
        <v>FER7XF34REDZZZZZ00</v>
      </c>
      <c r="X213" t="str">
        <f>_xlfn.XLOOKUP(W213,liste_img!B:B,liste_img!A:A,,0)</f>
        <v>product.FER7XF34REDZZZZZ00.1.jpg</v>
      </c>
      <c r="Y213" t="str">
        <f t="shared" si="5"/>
        <v>/Users/philippeestran/Documents/PROJETS/Studio_Plan_B/AO_S2_2021/MEERO/SIMUL_TAILLE_CB_RAL/DOUTEUX_T1_2023/product.FER7XF34REDZZZZZ00.1.jpg</v>
      </c>
    </row>
    <row r="214" spans="1:25" ht="187" x14ac:dyDescent="0.2">
      <c r="A214" s="10" t="s">
        <v>1632</v>
      </c>
      <c r="B214" s="11" t="s">
        <v>602</v>
      </c>
      <c r="C214" s="11" t="s">
        <v>603</v>
      </c>
      <c r="D214" s="11" t="s">
        <v>523</v>
      </c>
      <c r="E214" s="11" t="s">
        <v>445</v>
      </c>
      <c r="F214" s="11">
        <v>20</v>
      </c>
      <c r="G214" s="11">
        <v>38</v>
      </c>
      <c r="H214" s="11">
        <v>17</v>
      </c>
      <c r="W214" t="str">
        <f>VLOOKUP(B214&amp;"*",liste_img!B:B,1,0)</f>
        <v>MUU99QE2REDZZZZZ00</v>
      </c>
      <c r="X214" t="str">
        <f>_xlfn.XLOOKUP(W214,liste_img!B:B,liste_img!A:A,,0)</f>
        <v>product.MUU99QE2REDZZZZZ00.1.jpg</v>
      </c>
      <c r="Y214" t="str">
        <f t="shared" si="5"/>
        <v>/Users/philippeestran/Documents/PROJETS/Studio_Plan_B/AO_S2_2021/MEERO/SIMUL_TAILLE_CB_RAL/DOUTEUX_T1_2023/product.MUU99QE2REDZZZZZ00.1.jpg</v>
      </c>
    </row>
    <row r="215" spans="1:25" ht="153" x14ac:dyDescent="0.2">
      <c r="A215" s="10" t="s">
        <v>1632</v>
      </c>
      <c r="B215" s="11" t="s">
        <v>604</v>
      </c>
      <c r="C215" s="11" t="s">
        <v>605</v>
      </c>
      <c r="D215" s="11" t="s">
        <v>165</v>
      </c>
      <c r="E215" s="11" t="s">
        <v>606</v>
      </c>
      <c r="F215" s="11">
        <v>27</v>
      </c>
      <c r="G215" s="11">
        <v>11</v>
      </c>
      <c r="H215" s="11">
        <v>11</v>
      </c>
      <c r="W215" t="str">
        <f>VLOOKUP(B215&amp;"*",liste_img!B:B,1,0)</f>
        <v>SENUY97MPINZZZZZ00</v>
      </c>
      <c r="X215" t="str">
        <f>_xlfn.XLOOKUP(W215,liste_img!B:B,liste_img!A:A,,0)</f>
        <v>product.SENUY97MPINZZZZZ00.1.jpg</v>
      </c>
      <c r="Y215" t="str">
        <f t="shared" si="5"/>
        <v>/Users/philippeestran/Documents/PROJETS/Studio_Plan_B/AO_S2_2021/MEERO/SIMUL_TAILLE_CB_RAL/DOUTEUX_T1_2023/product.SENUY97MPINZZZZZ00.1.jpg</v>
      </c>
    </row>
    <row r="216" spans="1:25" ht="68" x14ac:dyDescent="0.2">
      <c r="A216" s="10" t="s">
        <v>1632</v>
      </c>
      <c r="B216" s="11" t="s">
        <v>607</v>
      </c>
      <c r="C216" s="11" t="s">
        <v>608</v>
      </c>
      <c r="D216" s="11" t="s">
        <v>43</v>
      </c>
      <c r="E216" s="11" t="s">
        <v>44</v>
      </c>
      <c r="F216" s="11">
        <v>19</v>
      </c>
      <c r="G216" s="11">
        <v>15.1</v>
      </c>
      <c r="H216" s="11">
        <v>15</v>
      </c>
      <c r="W216" t="str">
        <f>VLOOKUP(B216&amp;"*",liste_img!B:B,1,0)</f>
        <v>ARA2JJ43YELZZZZZ00</v>
      </c>
      <c r="X216" t="str">
        <f>_xlfn.XLOOKUP(W216,liste_img!B:B,liste_img!A:A,,0)</f>
        <v>product.ARA2JJ43YELZZZZZ00.1.jpg</v>
      </c>
      <c r="Y216" t="str">
        <f t="shared" si="5"/>
        <v>/Users/philippeestran/Documents/PROJETS/Studio_Plan_B/AO_S2_2021/MEERO/SIMUL_TAILLE_CB_RAL/DOUTEUX_T1_2023/product.ARA2JJ43YELZZZZZ00.1.jpg</v>
      </c>
    </row>
    <row r="217" spans="1:25" ht="34" x14ac:dyDescent="0.2">
      <c r="A217" s="10" t="s">
        <v>1632</v>
      </c>
      <c r="B217" s="11" t="s">
        <v>609</v>
      </c>
      <c r="C217" s="11" t="s">
        <v>610</v>
      </c>
      <c r="D217" s="11" t="s">
        <v>43</v>
      </c>
      <c r="E217" s="11" t="s">
        <v>434</v>
      </c>
      <c r="F217" s="11">
        <v>6.25</v>
      </c>
      <c r="G217" s="11">
        <v>4</v>
      </c>
      <c r="H217" s="11">
        <v>6</v>
      </c>
      <c r="W217" t="str">
        <f>VLOOKUP(B217&amp;"*",liste_img!B:B,1,0)</f>
        <v>ARA4ZM93BCKZZZZZ00</v>
      </c>
      <c r="X217" t="str">
        <f>_xlfn.XLOOKUP(W217,liste_img!B:B,liste_img!A:A,,0)</f>
        <v>product.ARA4ZM93BCKZZZZZ00.1.jpg</v>
      </c>
      <c r="Y217" t="str">
        <f t="shared" si="5"/>
        <v>/Users/philippeestran/Documents/PROJETS/Studio_Plan_B/AO_S2_2021/MEERO/SIMUL_TAILLE_CB_RAL/DOUTEUX_T1_2023/product.ARA4ZM93BCKZZZZZ00.1.jpg</v>
      </c>
    </row>
    <row r="218" spans="1:25" ht="136" x14ac:dyDescent="0.2">
      <c r="A218" s="10" t="s">
        <v>1632</v>
      </c>
      <c r="B218" s="11" t="s">
        <v>611</v>
      </c>
      <c r="C218" s="11" t="s">
        <v>112</v>
      </c>
      <c r="D218" s="11" t="s">
        <v>113</v>
      </c>
      <c r="E218" s="11" t="s">
        <v>114</v>
      </c>
      <c r="F218" s="11">
        <v>21</v>
      </c>
      <c r="G218" s="11">
        <v>6</v>
      </c>
      <c r="H218" s="11">
        <v>12</v>
      </c>
      <c r="W218" t="str">
        <f>VLOOKUP(B218&amp;"*",liste_img!B:B,1,0)</f>
        <v>PIE55V93PINZZZZZ00</v>
      </c>
      <c r="X218" t="str">
        <f>_xlfn.XLOOKUP(W218,liste_img!B:B,liste_img!A:A,,0)</f>
        <v>product.PIE55V93PINZZZZZ00.1.jpg</v>
      </c>
      <c r="Y218" t="str">
        <f t="shared" si="5"/>
        <v>/Users/philippeestran/Documents/PROJETS/Studio_Plan_B/AO_S2_2021/MEERO/SIMUL_TAILLE_CB_RAL/DOUTEUX_T1_2023/product.PIE55V93PINZZZZZ00.1.jpg</v>
      </c>
    </row>
    <row r="219" spans="1:25" ht="136" x14ac:dyDescent="0.2">
      <c r="A219" s="10" t="s">
        <v>1632</v>
      </c>
      <c r="B219" s="11" t="s">
        <v>612</v>
      </c>
      <c r="C219" s="11" t="s">
        <v>112</v>
      </c>
      <c r="D219" s="11" t="s">
        <v>113</v>
      </c>
      <c r="E219" s="11" t="s">
        <v>114</v>
      </c>
      <c r="F219" s="11">
        <v>21</v>
      </c>
      <c r="G219" s="11">
        <v>6</v>
      </c>
      <c r="H219" s="11">
        <v>12</v>
      </c>
      <c r="W219" t="str">
        <f>VLOOKUP(B219&amp;"*",liste_img!B:B,1,0)</f>
        <v>PIE55V93BCKZZZZZ00</v>
      </c>
      <c r="X219" t="str">
        <f>_xlfn.XLOOKUP(W219,liste_img!B:B,liste_img!A:A,,0)</f>
        <v>product.PIE55V93BCKZZZZZ00.1.jpg</v>
      </c>
      <c r="Y219" t="str">
        <f t="shared" si="5"/>
        <v>/Users/philippeestran/Documents/PROJETS/Studio_Plan_B/AO_S2_2021/MEERO/SIMUL_TAILLE_CB_RAL/DOUTEUX_T1_2023/product.PIE55V93BCKZZZZZ00.1.jpg</v>
      </c>
    </row>
    <row r="220" spans="1:25" ht="170" x14ac:dyDescent="0.2">
      <c r="A220" s="10" t="s">
        <v>1632</v>
      </c>
      <c r="B220" s="11" t="s">
        <v>613</v>
      </c>
      <c r="C220" s="11" t="s">
        <v>614</v>
      </c>
      <c r="D220" s="11" t="s">
        <v>23</v>
      </c>
      <c r="E220" s="11" t="s">
        <v>590</v>
      </c>
      <c r="F220" s="11">
        <v>25</v>
      </c>
      <c r="G220" s="11">
        <v>17</v>
      </c>
      <c r="H220" s="11">
        <v>11</v>
      </c>
      <c r="W220" t="str">
        <f>VLOOKUP(B220&amp;"*",liste_img!B:B,1,0)</f>
        <v>BAL2AT9HBCKZZZZZ00</v>
      </c>
      <c r="X220" t="str">
        <f>_xlfn.XLOOKUP(W220,liste_img!B:B,liste_img!A:A,,0)</f>
        <v>product.BAL2AT9HBCKZZZZZ00.1.jpg</v>
      </c>
      <c r="Y220" t="str">
        <f t="shared" si="5"/>
        <v>/Users/philippeestran/Documents/PROJETS/Studio_Plan_B/AO_S2_2021/MEERO/SIMUL_TAILLE_CB_RAL/DOUTEUX_T1_2023/product.BAL2AT9HBCKZZZZZ00.1.jpg</v>
      </c>
    </row>
    <row r="221" spans="1:25" ht="272" x14ac:dyDescent="0.2">
      <c r="A221" s="10" t="s">
        <v>1632</v>
      </c>
      <c r="B221" s="11" t="s">
        <v>615</v>
      </c>
      <c r="C221" s="11" t="s">
        <v>616</v>
      </c>
      <c r="D221" s="11" t="s">
        <v>368</v>
      </c>
      <c r="E221" s="11" t="s">
        <v>369</v>
      </c>
      <c r="F221" s="11">
        <v>23</v>
      </c>
      <c r="G221" s="11">
        <v>32</v>
      </c>
      <c r="H221" s="11">
        <v>17</v>
      </c>
      <c r="W221" t="str">
        <f>VLOOKUP(B221&amp;"*",liste_img!B:B,1,0)</f>
        <v>PSLC9H98BLUZZZZZ00</v>
      </c>
      <c r="X221" t="str">
        <f>_xlfn.XLOOKUP(W221,liste_img!B:B,liste_img!A:A,,0)</f>
        <v>product.PSLC9H98BLUZZZZZ00.1.jpg</v>
      </c>
      <c r="Y221" t="str">
        <f t="shared" si="5"/>
        <v>/Users/philippeestran/Documents/PROJETS/Studio_Plan_B/AO_S2_2021/MEERO/SIMUL_TAILLE_CB_RAL/DOUTEUX_T1_2023/product.PSLC9H98BLUZZZZZ00.1.jpg</v>
      </c>
    </row>
    <row r="222" spans="1:25" ht="102" x14ac:dyDescent="0.2">
      <c r="A222" s="10" t="s">
        <v>1632</v>
      </c>
      <c r="B222" s="11" t="s">
        <v>617</v>
      </c>
      <c r="C222" s="11" t="s">
        <v>618</v>
      </c>
      <c r="D222" s="11" t="s">
        <v>351</v>
      </c>
      <c r="E222" s="11" t="s">
        <v>559</v>
      </c>
      <c r="F222" s="11">
        <v>25</v>
      </c>
      <c r="G222" s="11">
        <v>12</v>
      </c>
      <c r="H222" s="11">
        <v>17</v>
      </c>
      <c r="W222" t="str">
        <f>VLOOKUP(B222&amp;"*",liste_img!B:B,1,0)</f>
        <v>PRAKW748BCKZZZZZ00</v>
      </c>
      <c r="X222" t="str">
        <f>_xlfn.XLOOKUP(W222,liste_img!B:B,liste_img!A:A,,0)</f>
        <v>product.PRAKW748BCKZZZZZ00.1.jpg</v>
      </c>
      <c r="Y222" t="str">
        <f t="shared" si="5"/>
        <v>/Users/philippeestran/Documents/PROJETS/Studio_Plan_B/AO_S2_2021/MEERO/SIMUL_TAILLE_CB_RAL/DOUTEUX_T1_2023/product.PRAKW748BCKZZZZZ00.1.jpg</v>
      </c>
    </row>
    <row r="223" spans="1:25" ht="255" x14ac:dyDescent="0.2">
      <c r="A223" s="10" t="s">
        <v>1632</v>
      </c>
      <c r="B223" s="11" t="s">
        <v>621</v>
      </c>
      <c r="C223" s="11" t="s">
        <v>622</v>
      </c>
      <c r="D223" s="11" t="s">
        <v>72</v>
      </c>
      <c r="E223" s="11" t="s">
        <v>623</v>
      </c>
      <c r="F223" s="11">
        <v>20</v>
      </c>
      <c r="G223" s="11">
        <v>16</v>
      </c>
      <c r="H223" s="11">
        <v>18</v>
      </c>
      <c r="W223" t="str">
        <f>VLOOKUP(B223&amp;"*",liste_img!B:B,1,0)</f>
        <v>MNIEVDN7MULZZZZZ00</v>
      </c>
      <c r="X223" t="str">
        <f>_xlfn.XLOOKUP(W223,liste_img!B:B,liste_img!A:A,,0)</f>
        <v>product.MNIEVDN7MULZZZZZ00.1.jpg</v>
      </c>
      <c r="Y223" t="str">
        <f t="shared" si="5"/>
        <v>/Users/philippeestran/Documents/PROJETS/Studio_Plan_B/AO_S2_2021/MEERO/SIMUL_TAILLE_CB_RAL/DOUTEUX_T1_2023/product.MNIEVDN7MULZZZZZ00.1.jpg</v>
      </c>
    </row>
    <row r="224" spans="1:25" ht="255" x14ac:dyDescent="0.2">
      <c r="A224" s="10" t="s">
        <v>1632</v>
      </c>
      <c r="B224" s="11" t="s">
        <v>624</v>
      </c>
      <c r="C224" s="11" t="s">
        <v>622</v>
      </c>
      <c r="D224" s="11" t="s">
        <v>72</v>
      </c>
      <c r="E224" s="11" t="s">
        <v>623</v>
      </c>
      <c r="F224" s="11">
        <v>20</v>
      </c>
      <c r="G224" s="11">
        <v>16</v>
      </c>
      <c r="H224" s="11">
        <v>18</v>
      </c>
      <c r="W224" t="str">
        <f>VLOOKUP(B224&amp;"*",liste_img!B:B,1,0)</f>
        <v>MNIEVDN7GEEZZZZZ00</v>
      </c>
      <c r="X224" t="str">
        <f>_xlfn.XLOOKUP(W224,liste_img!B:B,liste_img!A:A,,0)</f>
        <v>product.MNIEVDN7GEEZZZZZ00.1.jpg</v>
      </c>
      <c r="Y224" t="str">
        <f t="shared" si="5"/>
        <v>/Users/philippeestran/Documents/PROJETS/Studio_Plan_B/AO_S2_2021/MEERO/SIMUL_TAILLE_CB_RAL/DOUTEUX_T1_2023/product.MNIEVDN7GEEZZZZZ00.1.jpg</v>
      </c>
    </row>
    <row r="225" spans="1:25" ht="272" x14ac:dyDescent="0.2">
      <c r="A225" s="10" t="s">
        <v>1632</v>
      </c>
      <c r="B225" s="11" t="s">
        <v>625</v>
      </c>
      <c r="C225" s="11" t="s">
        <v>626</v>
      </c>
      <c r="D225" s="11" t="s">
        <v>368</v>
      </c>
      <c r="E225" s="11" t="s">
        <v>369</v>
      </c>
      <c r="F225" s="11">
        <v>27</v>
      </c>
      <c r="G225" s="11">
        <v>7</v>
      </c>
      <c r="H225" s="11">
        <v>15</v>
      </c>
      <c r="W225" t="str">
        <f>VLOOKUP(B225&amp;"*",liste_img!B:B,1,0)</f>
        <v>PSL84HK2PURZZZZZ00</v>
      </c>
      <c r="X225" t="str">
        <f>_xlfn.XLOOKUP(W225,liste_img!B:B,liste_img!A:A,,0)</f>
        <v>product.PSL84HK2PURZZZZZ00.1.jpg</v>
      </c>
      <c r="Y225" t="str">
        <f t="shared" si="5"/>
        <v>/Users/philippeestran/Documents/PROJETS/Studio_Plan_B/AO_S2_2021/MEERO/SIMUL_TAILLE_CB_RAL/DOUTEUX_T1_2023/product.PSL84HK2PURZZZZZ00.1.jpg</v>
      </c>
    </row>
    <row r="226" spans="1:25" ht="68" x14ac:dyDescent="0.2">
      <c r="A226" s="10" t="s">
        <v>1632</v>
      </c>
      <c r="B226" s="11" t="s">
        <v>627</v>
      </c>
      <c r="C226" s="11" t="s">
        <v>628</v>
      </c>
      <c r="D226" s="11" t="s">
        <v>108</v>
      </c>
      <c r="E226" s="11" t="s">
        <v>44</v>
      </c>
      <c r="F226" s="11">
        <v>18</v>
      </c>
      <c r="G226" s="11">
        <v>10</v>
      </c>
      <c r="H226" s="11">
        <v>12</v>
      </c>
      <c r="W226" t="str">
        <f>VLOOKUP(B226&amp;"*",liste_img!B:B,1,0)</f>
        <v>FENDEFF6WHTZZZZZ00</v>
      </c>
      <c r="X226" t="str">
        <f>_xlfn.XLOOKUP(W226,liste_img!B:B,liste_img!A:A,,0)</f>
        <v>product.FENDEFF6WHTZZZZZ00.1.jpg</v>
      </c>
      <c r="Y226" t="str">
        <f t="shared" si="5"/>
        <v>/Users/philippeestran/Documents/PROJETS/Studio_Plan_B/AO_S2_2021/MEERO/SIMUL_TAILLE_CB_RAL/DOUTEUX_T1_2023/product.FENDEFF6WHTZZZZZ00.1.jpg</v>
      </c>
    </row>
    <row r="227" spans="1:25" ht="170" x14ac:dyDescent="0.2">
      <c r="A227" s="10" t="s">
        <v>1632</v>
      </c>
      <c r="B227" s="11" t="s">
        <v>629</v>
      </c>
      <c r="C227" s="11" t="s">
        <v>630</v>
      </c>
      <c r="D227" s="11" t="s">
        <v>351</v>
      </c>
      <c r="E227" s="11" t="s">
        <v>631</v>
      </c>
      <c r="F227" s="11">
        <v>23</v>
      </c>
      <c r="G227" s="11">
        <v>22</v>
      </c>
      <c r="H227" s="11">
        <v>13</v>
      </c>
      <c r="W227" t="str">
        <f>VLOOKUP(B227&amp;"*",liste_img!B:B,1,0)</f>
        <v>PRAPY8Y9BEIZZZZZ00</v>
      </c>
      <c r="X227" t="str">
        <f>_xlfn.XLOOKUP(W227,liste_img!B:B,liste_img!A:A,,0)</f>
        <v>product.PRAPY8Y9BEIZZZZZ00.1.jpg</v>
      </c>
      <c r="Y227" t="str">
        <f t="shared" si="5"/>
        <v>/Users/philippeestran/Documents/PROJETS/Studio_Plan_B/AO_S2_2021/MEERO/SIMUL_TAILLE_CB_RAL/DOUTEUX_T1_2023/product.PRAPY8Y9BEIZZZZZ00.1.jpg</v>
      </c>
    </row>
    <row r="228" spans="1:25" ht="187" x14ac:dyDescent="0.2">
      <c r="A228" s="10" t="s">
        <v>1632</v>
      </c>
      <c r="B228" s="11" t="s">
        <v>632</v>
      </c>
      <c r="C228" s="11" t="s">
        <v>633</v>
      </c>
      <c r="D228" s="11" t="s">
        <v>108</v>
      </c>
      <c r="E228" s="11" t="s">
        <v>634</v>
      </c>
      <c r="F228" s="11">
        <v>18</v>
      </c>
      <c r="G228" s="11">
        <v>10</v>
      </c>
      <c r="H228" s="11">
        <v>12</v>
      </c>
      <c r="W228" t="str">
        <f>VLOOKUP(B228&amp;"*",liste_img!B:B,1,0)</f>
        <v>FENQSD66BURZZZZZ00</v>
      </c>
      <c r="X228" t="str">
        <f>_xlfn.XLOOKUP(W228,liste_img!B:B,liste_img!A:A,,0)</f>
        <v>product.FENQSD66BURZZZZZ00.1.jpg</v>
      </c>
      <c r="Y228" t="str">
        <f t="shared" si="5"/>
        <v>/Users/philippeestran/Documents/PROJETS/Studio_Plan_B/AO_S2_2021/MEERO/SIMUL_TAILLE_CB_RAL/DOUTEUX_T1_2023/product.FENQSD66BURZZZZZ00.1.jpg</v>
      </c>
    </row>
    <row r="229" spans="1:25" ht="272" x14ac:dyDescent="0.2">
      <c r="A229" s="10" t="s">
        <v>1632</v>
      </c>
      <c r="B229" s="11" t="s">
        <v>635</v>
      </c>
      <c r="C229" s="11" t="s">
        <v>92</v>
      </c>
      <c r="D229" s="11" t="s">
        <v>58</v>
      </c>
      <c r="E229" s="11" t="s">
        <v>93</v>
      </c>
      <c r="F229" s="11">
        <v>19</v>
      </c>
      <c r="G229" s="11">
        <v>6</v>
      </c>
      <c r="H229" s="11">
        <v>17</v>
      </c>
      <c r="W229" t="str">
        <f>VLOOKUP(B229&amp;"*",liste_img!B:B,1,0)</f>
        <v>ATE732Q9BLUZZZZZ00</v>
      </c>
      <c r="X229" t="str">
        <f>_xlfn.XLOOKUP(W229,liste_img!B:B,liste_img!A:A,,0)</f>
        <v>product.ATE732Q9BLUZZZZZ00.1.jpg</v>
      </c>
      <c r="Y229" t="str">
        <f t="shared" si="5"/>
        <v>/Users/philippeestran/Documents/PROJETS/Studio_Plan_B/AO_S2_2021/MEERO/SIMUL_TAILLE_CB_RAL/DOUTEUX_T1_2023/product.ATE732Q9BLUZZZZZ00.1.jpg</v>
      </c>
    </row>
    <row r="230" spans="1:25" ht="136" x14ac:dyDescent="0.2">
      <c r="A230" s="10" t="s">
        <v>1632</v>
      </c>
      <c r="B230" s="11" t="s">
        <v>636</v>
      </c>
      <c r="C230" s="11" t="s">
        <v>637</v>
      </c>
      <c r="D230" s="11" t="s">
        <v>77</v>
      </c>
      <c r="E230" s="11" t="s">
        <v>217</v>
      </c>
      <c r="F230" s="11">
        <v>18</v>
      </c>
      <c r="G230" s="11">
        <v>13</v>
      </c>
      <c r="H230" s="11">
        <v>16</v>
      </c>
      <c r="W230" t="str">
        <f>VLOOKUP(B230&amp;"*",liste_img!B:B,1,0)</f>
        <v>LOET327GWHTZZZZZ00</v>
      </c>
      <c r="X230" t="str">
        <f>_xlfn.XLOOKUP(W230,liste_img!B:B,liste_img!A:A,,0)</f>
        <v>product.LOET327GWHTZZZZZ00.1.jpg</v>
      </c>
      <c r="Y230" t="str">
        <f t="shared" si="5"/>
        <v>/Users/philippeestran/Documents/PROJETS/Studio_Plan_B/AO_S2_2021/MEERO/SIMUL_TAILLE_CB_RAL/DOUTEUX_T1_2023/product.LOET327GWHTZZZZZ00.1.jpg</v>
      </c>
    </row>
    <row r="231" spans="1:25" ht="68" x14ac:dyDescent="0.2">
      <c r="A231" s="10" t="s">
        <v>1632</v>
      </c>
      <c r="B231" s="11" t="s">
        <v>638</v>
      </c>
      <c r="C231" s="11" t="s">
        <v>639</v>
      </c>
      <c r="D231" s="11" t="s">
        <v>640</v>
      </c>
      <c r="E231" s="11" t="s">
        <v>48</v>
      </c>
      <c r="F231" s="11">
        <v>18</v>
      </c>
      <c r="G231" s="11">
        <v>23.5</v>
      </c>
      <c r="H231" s="11">
        <v>6</v>
      </c>
      <c r="W231" t="str">
        <f>VLOOKUP(B231&amp;"*",liste_img!B:B,1,0)</f>
        <v>JWAAGT2NORAZZZZZ00</v>
      </c>
      <c r="X231" t="str">
        <f>_xlfn.XLOOKUP(W231,liste_img!B:B,liste_img!A:A,,0)</f>
        <v>product.JWAAGT2NORAZZZZZ00.1.jpg</v>
      </c>
      <c r="Y231" t="str">
        <f t="shared" si="5"/>
        <v>/Users/philippeestran/Documents/PROJETS/Studio_Plan_B/AO_S2_2021/MEERO/SIMUL_TAILLE_CB_RAL/DOUTEUX_T1_2023/product.JWAAGT2NORAZZZZZ00.1.jpg</v>
      </c>
    </row>
    <row r="232" spans="1:25" ht="102" x14ac:dyDescent="0.2">
      <c r="A232" s="10" t="s">
        <v>1632</v>
      </c>
      <c r="B232" s="11" t="s">
        <v>641</v>
      </c>
      <c r="C232" s="11" t="s">
        <v>642</v>
      </c>
      <c r="D232" s="11" t="s">
        <v>25</v>
      </c>
      <c r="E232" s="11" t="s">
        <v>643</v>
      </c>
      <c r="F232" s="11">
        <v>18</v>
      </c>
      <c r="G232" s="11">
        <v>5</v>
      </c>
      <c r="H232" s="11">
        <v>12</v>
      </c>
      <c r="W232" t="str">
        <f>VLOOKUP(B232&amp;"*",liste_img!B:B,1,0)</f>
        <v>GUC3F6Y2OWHZZZZZ00</v>
      </c>
      <c r="X232" t="str">
        <f>_xlfn.XLOOKUP(W232,liste_img!B:B,liste_img!A:A,,0)</f>
        <v>product.GUC3F6Y2OWHZZZZZ00.1.jpg</v>
      </c>
      <c r="Y232" t="str">
        <f t="shared" si="5"/>
        <v>/Users/philippeestran/Documents/PROJETS/Studio_Plan_B/AO_S2_2021/MEERO/SIMUL_TAILLE_CB_RAL/DOUTEUX_T1_2023/product.GUC3F6Y2OWHZZZZZ00.1.jpg</v>
      </c>
    </row>
    <row r="233" spans="1:25" ht="170" x14ac:dyDescent="0.2">
      <c r="A233" s="10" t="s">
        <v>1632</v>
      </c>
      <c r="B233" s="11" t="s">
        <v>644</v>
      </c>
      <c r="C233" s="11" t="s">
        <v>645</v>
      </c>
      <c r="D233" s="11" t="s">
        <v>398</v>
      </c>
      <c r="E233" s="11" t="s">
        <v>646</v>
      </c>
      <c r="F233" s="11">
        <v>18</v>
      </c>
      <c r="G233" s="11">
        <v>8</v>
      </c>
      <c r="H233" s="11">
        <v>15</v>
      </c>
      <c r="W233" t="str">
        <f>VLOOKUP(B233&amp;"*",liste_img!B:B,1,0)</f>
        <v>BYF4RH8TBRWZZZZZ00</v>
      </c>
      <c r="X233" t="str">
        <f>_xlfn.XLOOKUP(W233,liste_img!B:B,liste_img!A:A,,0)</f>
        <v>product.BYF4RH8TBRWZZZZZ00.1.jpg</v>
      </c>
      <c r="Y233" t="str">
        <f t="shared" si="5"/>
        <v>/Users/philippeestran/Documents/PROJETS/Studio_Plan_B/AO_S2_2021/MEERO/SIMUL_TAILLE_CB_RAL/DOUTEUX_T1_2023/product.BYF4RH8TBRWZZZZZ00.1.jpg</v>
      </c>
    </row>
    <row r="234" spans="1:25" ht="102" x14ac:dyDescent="0.2">
      <c r="A234" s="10" t="s">
        <v>1632</v>
      </c>
      <c r="B234" s="11" t="s">
        <v>647</v>
      </c>
      <c r="C234" s="11" t="s">
        <v>648</v>
      </c>
      <c r="D234" s="11" t="s">
        <v>204</v>
      </c>
      <c r="E234" s="11" t="s">
        <v>500</v>
      </c>
      <c r="F234" s="11">
        <v>18</v>
      </c>
      <c r="G234" s="11">
        <v>27</v>
      </c>
      <c r="H234" s="11">
        <v>9.5</v>
      </c>
      <c r="W234" t="str">
        <f>VLOOKUP(B234&amp;"*",liste_img!B:B,1,0)</f>
        <v>MCJ7KSQEBCKZZZZZ00</v>
      </c>
      <c r="X234" t="str">
        <f>_xlfn.XLOOKUP(W234,liste_img!B:B,liste_img!A:A,,0)</f>
        <v>product.MCJ7KSQEBCKZZZZZ00.1.jpg</v>
      </c>
      <c r="Y234" t="str">
        <f t="shared" si="5"/>
        <v>/Users/philippeestran/Documents/PROJETS/Studio_Plan_B/AO_S2_2021/MEERO/SIMUL_TAILLE_CB_RAL/DOUTEUX_T1_2023/product.MCJ7KSQEBCKZZZZZ00.1.jpg</v>
      </c>
    </row>
    <row r="235" spans="1:25" ht="136" x14ac:dyDescent="0.2">
      <c r="A235" s="10" t="s">
        <v>1632</v>
      </c>
      <c r="B235" s="11" t="s">
        <v>649</v>
      </c>
      <c r="C235" s="11" t="s">
        <v>650</v>
      </c>
      <c r="D235" s="11" t="s">
        <v>25</v>
      </c>
      <c r="E235" s="11" t="s">
        <v>651</v>
      </c>
      <c r="F235" s="11">
        <v>20</v>
      </c>
      <c r="G235" s="11">
        <v>5</v>
      </c>
      <c r="H235" s="11">
        <v>14</v>
      </c>
      <c r="W235" t="str">
        <f>VLOOKUP(B235&amp;"*",liste_img!B:B,1,0)</f>
        <v>GUCUSQ9VBCKZZZZZ00</v>
      </c>
      <c r="X235" t="str">
        <f>_xlfn.XLOOKUP(W235,liste_img!B:B,liste_img!A:A,,0)</f>
        <v>product.GUCUSQ9VBCKZZZZZ00.1.jpg</v>
      </c>
      <c r="Y235" t="str">
        <f t="shared" si="5"/>
        <v>/Users/philippeestran/Documents/PROJETS/Studio_Plan_B/AO_S2_2021/MEERO/SIMUL_TAILLE_CB_RAL/DOUTEUX_T1_2023/product.GUCUSQ9VBCKZZZZZ00.1.jpg</v>
      </c>
    </row>
    <row r="236" spans="1:25" ht="187" x14ac:dyDescent="0.2">
      <c r="A236" s="10" t="s">
        <v>1632</v>
      </c>
      <c r="B236" s="11" t="s">
        <v>652</v>
      </c>
      <c r="C236" s="11" t="s">
        <v>653</v>
      </c>
      <c r="D236" s="11" t="s">
        <v>654</v>
      </c>
      <c r="E236" s="11" t="s">
        <v>655</v>
      </c>
      <c r="F236" s="11">
        <v>18</v>
      </c>
      <c r="G236" s="11">
        <v>5.5</v>
      </c>
      <c r="H236" s="11">
        <v>15.5</v>
      </c>
      <c r="W236" t="str">
        <f>VLOOKUP(B236&amp;"*",liste_img!B:B,1,0)</f>
        <v>BLMW65J7BCKZZZZZ00</v>
      </c>
      <c r="X236" t="str">
        <f>_xlfn.XLOOKUP(W236,liste_img!B:B,liste_img!A:A,,0)</f>
        <v>product.BLMW65J7BCKZZZZZ00.1.jpg</v>
      </c>
      <c r="Y236" t="str">
        <f t="shared" si="5"/>
        <v>/Users/philippeestran/Documents/PROJETS/Studio_Plan_B/AO_S2_2021/MEERO/SIMUL_TAILLE_CB_RAL/DOUTEUX_T1_2023/product.BLMW65J7BCKZZZZZ00.1.jpg</v>
      </c>
    </row>
    <row r="237" spans="1:25" ht="238" x14ac:dyDescent="0.2">
      <c r="A237" s="10" t="s">
        <v>1632</v>
      </c>
      <c r="B237" s="11" t="s">
        <v>656</v>
      </c>
      <c r="C237" s="11" t="s">
        <v>57</v>
      </c>
      <c r="D237" s="11" t="s">
        <v>58</v>
      </c>
      <c r="E237" s="11" t="s">
        <v>59</v>
      </c>
      <c r="F237" s="11">
        <v>21</v>
      </c>
      <c r="G237" s="11">
        <v>9</v>
      </c>
      <c r="H237" s="11">
        <v>18</v>
      </c>
      <c r="W237" t="str">
        <f>VLOOKUP(B237&amp;"*",liste_img!B:B,1,0)</f>
        <v>ATE28ZZQWHTZZZZZ00</v>
      </c>
      <c r="X237" t="str">
        <f>_xlfn.XLOOKUP(W237,liste_img!B:B,liste_img!A:A,,0)</f>
        <v>product.ATE28ZZQWHTZZZZZ00.1.jpg</v>
      </c>
      <c r="Y237" t="str">
        <f t="shared" si="5"/>
        <v>/Users/philippeestran/Documents/PROJETS/Studio_Plan_B/AO_S2_2021/MEERO/SIMUL_TAILLE_CB_RAL/DOUTEUX_T1_2023/product.ATE28ZZQWHTZZZZZ00.1.jpg</v>
      </c>
    </row>
    <row r="238" spans="1:25" ht="187" x14ac:dyDescent="0.2">
      <c r="A238" s="10" t="s">
        <v>1632</v>
      </c>
      <c r="B238" s="11" t="s">
        <v>657</v>
      </c>
      <c r="C238" s="11" t="s">
        <v>658</v>
      </c>
      <c r="D238" s="11" t="s">
        <v>85</v>
      </c>
      <c r="E238" s="11" t="s">
        <v>659</v>
      </c>
      <c r="F238" s="11">
        <v>16</v>
      </c>
      <c r="G238" s="11">
        <v>12</v>
      </c>
      <c r="H238" s="11">
        <v>12</v>
      </c>
      <c r="W238" t="str">
        <f>VLOOKUP(B238&amp;"*",liste_img!B:B,1,0)</f>
        <v>STD5P967BURZZZZZ00</v>
      </c>
      <c r="X238" t="str">
        <f>_xlfn.XLOOKUP(W238,liste_img!B:B,liste_img!A:A,,0)</f>
        <v>product.STD5P967BURZZZZZ00.1.jpg</v>
      </c>
      <c r="Y238" t="str">
        <f t="shared" si="5"/>
        <v>/Users/philippeestran/Documents/PROJETS/Studio_Plan_B/AO_S2_2021/MEERO/SIMUL_TAILLE_CB_RAL/DOUTEUX_T1_2023/product.STD5P967BURZZZZZ00.1.jpg</v>
      </c>
    </row>
    <row r="239" spans="1:25" ht="187" x14ac:dyDescent="0.2">
      <c r="A239" s="10" t="s">
        <v>1632</v>
      </c>
      <c r="B239" s="11" t="s">
        <v>660</v>
      </c>
      <c r="C239" s="11" t="s">
        <v>661</v>
      </c>
      <c r="D239" s="11" t="s">
        <v>81</v>
      </c>
      <c r="E239" s="11" t="s">
        <v>662</v>
      </c>
      <c r="F239" s="11">
        <v>19</v>
      </c>
      <c r="G239" s="11">
        <v>13</v>
      </c>
      <c r="H239" s="11">
        <v>16</v>
      </c>
      <c r="W239" t="str">
        <f>VLOOKUP(B239&amp;"*",liste_img!B:B,1,0)</f>
        <v>KEN23WD5PINZZZZZ00</v>
      </c>
      <c r="X239" t="str">
        <f>_xlfn.XLOOKUP(W239,liste_img!B:B,liste_img!A:A,,0)</f>
        <v>product.KEN23WD5PINZZZZZ00.1.jpg</v>
      </c>
      <c r="Y239" t="str">
        <f t="shared" si="5"/>
        <v>/Users/philippeestran/Documents/PROJETS/Studio_Plan_B/AO_S2_2021/MEERO/SIMUL_TAILLE_CB_RAL/DOUTEUX_T1_2023/product.KEN23WD5PINZZZZZ00.1.jpg</v>
      </c>
    </row>
    <row r="240" spans="1:25" ht="102" x14ac:dyDescent="0.2">
      <c r="A240" s="10" t="s">
        <v>1632</v>
      </c>
      <c r="B240" s="11" t="s">
        <v>663</v>
      </c>
      <c r="C240" s="11" t="s">
        <v>664</v>
      </c>
      <c r="D240" s="11" t="s">
        <v>229</v>
      </c>
      <c r="E240" s="11" t="s">
        <v>665</v>
      </c>
      <c r="F240" s="11">
        <v>21</v>
      </c>
      <c r="G240" s="11">
        <v>11.5</v>
      </c>
      <c r="H240" s="11">
        <v>11.5</v>
      </c>
      <c r="W240" t="str">
        <f>VLOOKUP(B240&amp;"*",liste_img!B:B,1,0)</f>
        <v>COU4595FWHTZZZZZ00</v>
      </c>
      <c r="X240" t="str">
        <f>_xlfn.XLOOKUP(W240,liste_img!B:B,liste_img!A:A,,0)</f>
        <v>product.COU4595FWHTZZZZZ00.1.jpg</v>
      </c>
      <c r="Y240" t="str">
        <f t="shared" si="5"/>
        <v>/Users/philippeestran/Documents/PROJETS/Studio_Plan_B/AO_S2_2021/MEERO/SIMUL_TAILLE_CB_RAL/DOUTEUX_T1_2023/product.COU4595FWHTZZZZZ00.1.jpg</v>
      </c>
    </row>
    <row r="241" spans="1:25" ht="102" x14ac:dyDescent="0.2">
      <c r="A241" s="10" t="s">
        <v>1632</v>
      </c>
      <c r="B241" s="11" t="s">
        <v>666</v>
      </c>
      <c r="C241" s="11" t="s">
        <v>426</v>
      </c>
      <c r="D241" s="11" t="s">
        <v>89</v>
      </c>
      <c r="E241" s="11" t="s">
        <v>69</v>
      </c>
      <c r="F241" s="11">
        <v>16</v>
      </c>
      <c r="G241" s="11">
        <v>13</v>
      </c>
      <c r="H241" s="11">
        <v>14</v>
      </c>
      <c r="W241" t="str">
        <f>VLOOKUP(B241&amp;"*",liste_img!B:B,1,0)</f>
        <v>YUZ283W7GEEZZZZZ00</v>
      </c>
      <c r="X241" t="str">
        <f>_xlfn.XLOOKUP(W241,liste_img!B:B,liste_img!A:A,,0)</f>
        <v>product.YUZ283W7GEEZZZZZ00.1.jpg</v>
      </c>
      <c r="Y241" t="str">
        <f t="shared" si="5"/>
        <v>/Users/philippeestran/Documents/PROJETS/Studio_Plan_B/AO_S2_2021/MEERO/SIMUL_TAILLE_CB_RAL/DOUTEUX_T1_2023/product.YUZ283W7GEEZZZZZ00.1.jpg</v>
      </c>
    </row>
    <row r="242" spans="1:25" ht="272" x14ac:dyDescent="0.2">
      <c r="A242" s="10" t="s">
        <v>1632</v>
      </c>
      <c r="B242" s="11" t="s">
        <v>668</v>
      </c>
      <c r="C242" s="11" t="s">
        <v>92</v>
      </c>
      <c r="D242" s="11" t="s">
        <v>58</v>
      </c>
      <c r="E242" s="11" t="s">
        <v>93</v>
      </c>
      <c r="F242" s="11">
        <v>19</v>
      </c>
      <c r="G242" s="11">
        <v>6</v>
      </c>
      <c r="H242" s="11">
        <v>17</v>
      </c>
      <c r="W242" t="str">
        <f>VLOOKUP(B242&amp;"*",liste_img!B:B,1,0)</f>
        <v>ATE33A3JPINZZZZZ00</v>
      </c>
      <c r="X242" t="str">
        <f>_xlfn.XLOOKUP(W242,liste_img!B:B,liste_img!A:A,,0)</f>
        <v>product.ATE33A3JPINZZZZZ00.1.jpg</v>
      </c>
      <c r="Y242" t="str">
        <f t="shared" si="5"/>
        <v>/Users/philippeestran/Documents/PROJETS/Studio_Plan_B/AO_S2_2021/MEERO/SIMUL_TAILLE_CB_RAL/DOUTEUX_T1_2023/product.ATE33A3JPINZZZZZ00.1.jpg</v>
      </c>
    </row>
    <row r="243" spans="1:25" ht="119" x14ac:dyDescent="0.2">
      <c r="A243" s="10" t="s">
        <v>1632</v>
      </c>
      <c r="B243" s="11" t="s">
        <v>669</v>
      </c>
      <c r="C243" s="11" t="s">
        <v>670</v>
      </c>
      <c r="D243" s="11" t="s">
        <v>238</v>
      </c>
      <c r="E243" s="11" t="s">
        <v>671</v>
      </c>
      <c r="F243" s="11">
        <v>18</v>
      </c>
      <c r="G243" s="11">
        <v>4</v>
      </c>
      <c r="H243" s="11">
        <v>15</v>
      </c>
      <c r="W243" t="str">
        <f>VLOOKUP(B243&amp;"*",liste_img!B:B,1,0)</f>
        <v>DEM8689SGEEZZZZZ00</v>
      </c>
      <c r="X243" t="str">
        <f>_xlfn.XLOOKUP(W243,liste_img!B:B,liste_img!A:A,,0)</f>
        <v>product.DEM8689SGEEZZZZZ00.1.jpg</v>
      </c>
      <c r="Y243" t="str">
        <f t="shared" si="5"/>
        <v>/Users/philippeestran/Documents/PROJETS/Studio_Plan_B/AO_S2_2021/MEERO/SIMUL_TAILLE_CB_RAL/DOUTEUX_T1_2023/product.DEM8689SGEEZZZZZ00.1.jpg</v>
      </c>
    </row>
    <row r="244" spans="1:25" ht="153" x14ac:dyDescent="0.2">
      <c r="A244" s="10" t="s">
        <v>1632</v>
      </c>
      <c r="B244" s="11" t="s">
        <v>672</v>
      </c>
      <c r="C244" s="11" t="s">
        <v>184</v>
      </c>
      <c r="D244" s="11" t="s">
        <v>185</v>
      </c>
      <c r="E244" s="11" t="s">
        <v>186</v>
      </c>
      <c r="F244" s="11">
        <v>26</v>
      </c>
      <c r="G244" s="11">
        <v>6</v>
      </c>
      <c r="H244" s="11">
        <v>19</v>
      </c>
      <c r="W244" t="str">
        <f>VLOOKUP(B244&amp;"*",liste_img!B:B,1,0)</f>
        <v>ROWN4N45BURZZZZZ00</v>
      </c>
      <c r="X244" t="str">
        <f>_xlfn.XLOOKUP(W244,liste_img!B:B,liste_img!A:A,,0)</f>
        <v>product.ROWN4N45BURZZZZZ00.1.jpg</v>
      </c>
      <c r="Y244" t="str">
        <f t="shared" si="5"/>
        <v>/Users/philippeestran/Documents/PROJETS/Studio_Plan_B/AO_S2_2021/MEERO/SIMUL_TAILLE_CB_RAL/DOUTEUX_T1_2023/product.ROWN4N45BURZZZZZ00.1.jpg</v>
      </c>
    </row>
    <row r="245" spans="1:25" ht="68" x14ac:dyDescent="0.2">
      <c r="A245" s="10" t="s">
        <v>1632</v>
      </c>
      <c r="B245" s="11" t="s">
        <v>673</v>
      </c>
      <c r="C245" s="11" t="s">
        <v>308</v>
      </c>
      <c r="D245" s="11" t="s">
        <v>51</v>
      </c>
      <c r="E245" s="11" t="s">
        <v>44</v>
      </c>
      <c r="F245" s="11">
        <v>16</v>
      </c>
      <c r="G245" s="11">
        <v>7</v>
      </c>
      <c r="H245" s="11">
        <v>14</v>
      </c>
      <c r="W245" t="str">
        <f>VLOOKUP(B245&amp;"*",liste_img!B:B,1,0)</f>
        <v>MBO8836JBEIZZZZZ00</v>
      </c>
      <c r="X245" t="str">
        <f>_xlfn.XLOOKUP(W245,liste_img!B:B,liste_img!A:A,,0)</f>
        <v>product.MBO8836JBEIZZZZZ00.1.jpg</v>
      </c>
      <c r="Y245" t="str">
        <f t="shared" si="5"/>
        <v>/Users/philippeestran/Documents/PROJETS/Studio_Plan_B/AO_S2_2021/MEERO/SIMUL_TAILLE_CB_RAL/DOUTEUX_T1_2023/product.MBO8836JBEIZZZZZ00.1.jpg</v>
      </c>
    </row>
    <row r="246" spans="1:25" ht="204" x14ac:dyDescent="0.2">
      <c r="A246" s="10" t="s">
        <v>1632</v>
      </c>
      <c r="B246" s="11" t="s">
        <v>674</v>
      </c>
      <c r="C246" s="11" t="s">
        <v>675</v>
      </c>
      <c r="D246" s="11" t="s">
        <v>72</v>
      </c>
      <c r="E246" s="11" t="s">
        <v>214</v>
      </c>
      <c r="F246" s="11">
        <v>16</v>
      </c>
      <c r="G246" s="11">
        <v>8</v>
      </c>
      <c r="H246" s="11">
        <v>13</v>
      </c>
      <c r="W246" t="str">
        <f>VLOOKUP(B246&amp;"*",liste_img!B:B,1,0)</f>
        <v>MNIPV5C6WHTZZZZZ00</v>
      </c>
      <c r="X246" t="str">
        <f>_xlfn.XLOOKUP(W246,liste_img!B:B,liste_img!A:A,,0)</f>
        <v>product.MNIPV5C6WHTZZZZZ00.1.jpg</v>
      </c>
      <c r="Y246" t="str">
        <f t="shared" si="5"/>
        <v>/Users/philippeestran/Documents/PROJETS/Studio_Plan_B/AO_S2_2021/MEERO/SIMUL_TAILLE_CB_RAL/DOUTEUX_T1_2023/product.MNIPV5C6WHTZZZZZ00.1.jpg</v>
      </c>
    </row>
    <row r="247" spans="1:25" ht="187" x14ac:dyDescent="0.2">
      <c r="A247" s="10" t="s">
        <v>1632</v>
      </c>
      <c r="B247" s="11" t="s">
        <v>676</v>
      </c>
      <c r="C247" s="11" t="s">
        <v>677</v>
      </c>
      <c r="D247" s="11" t="s">
        <v>65</v>
      </c>
      <c r="E247" s="11" t="s">
        <v>158</v>
      </c>
      <c r="F247" s="11">
        <v>22</v>
      </c>
      <c r="G247" s="11">
        <v>15</v>
      </c>
      <c r="H247" s="11">
        <v>18</v>
      </c>
      <c r="W247" t="str">
        <f>VLOOKUP(B247&amp;"*",liste_img!B:B,1,0)</f>
        <v>ACN8Z64BBEIZZZZZ00</v>
      </c>
      <c r="X247" t="str">
        <f>_xlfn.XLOOKUP(W247,liste_img!B:B,liste_img!A:A,,0)</f>
        <v>product.ACN8Z64BBEIZZZZZ00.1.jpg</v>
      </c>
      <c r="Y247" t="str">
        <f t="shared" si="5"/>
        <v>/Users/philippeestran/Documents/PROJETS/Studio_Plan_B/AO_S2_2021/MEERO/SIMUL_TAILLE_CB_RAL/DOUTEUX_T1_2023/product.ACN8Z64BBEIZZZZZ00.1.jpg</v>
      </c>
    </row>
    <row r="248" spans="1:25" ht="221" x14ac:dyDescent="0.2">
      <c r="A248" s="10" t="s">
        <v>1632</v>
      </c>
      <c r="B248" s="11" t="s">
        <v>678</v>
      </c>
      <c r="C248" s="11" t="s">
        <v>679</v>
      </c>
      <c r="D248" s="11" t="s">
        <v>81</v>
      </c>
      <c r="E248" s="11" t="s">
        <v>82</v>
      </c>
      <c r="F248" s="11">
        <v>19.809999999999999</v>
      </c>
      <c r="G248" s="11">
        <v>33.020000000000003</v>
      </c>
      <c r="H248" s="11">
        <v>6.35</v>
      </c>
      <c r="W248" t="str">
        <f>VLOOKUP(B248&amp;"*",liste_img!B:B,1,0)</f>
        <v>KEN2WRT7BLUZZZZZ00</v>
      </c>
      <c r="X248" t="str">
        <f>_xlfn.XLOOKUP(W248,liste_img!B:B,liste_img!A:A,,0)</f>
        <v>product.KEN2WRT7BLUZZZZZ00.1.jpg</v>
      </c>
      <c r="Y248" t="str">
        <f t="shared" si="5"/>
        <v>/Users/philippeestran/Documents/PROJETS/Studio_Plan_B/AO_S2_2021/MEERO/SIMUL_TAILLE_CB_RAL/DOUTEUX_T1_2023/product.KEN2WRT7BLUZZZZZ00.1.jpg</v>
      </c>
    </row>
    <row r="249" spans="1:25" ht="170" x14ac:dyDescent="0.2">
      <c r="A249" s="10" t="s">
        <v>1632</v>
      </c>
      <c r="B249" s="11" t="s">
        <v>680</v>
      </c>
      <c r="C249" s="11" t="s">
        <v>681</v>
      </c>
      <c r="D249" s="11" t="s">
        <v>494</v>
      </c>
      <c r="E249" s="11" t="s">
        <v>182</v>
      </c>
      <c r="F249" s="11">
        <v>10</v>
      </c>
      <c r="G249" s="11">
        <v>0</v>
      </c>
      <c r="H249" s="11">
        <v>7</v>
      </c>
      <c r="W249" t="str">
        <f>VLOOKUP(B249&amp;"*",liste_img!B:B,1,0)</f>
        <v>BURA32MEBCKZZZZZ00</v>
      </c>
      <c r="X249" t="str">
        <f>_xlfn.XLOOKUP(W249,liste_img!B:B,liste_img!A:A,,0)</f>
        <v>product.BURA32MEBCKZZZZZ00.1.jpg</v>
      </c>
      <c r="Y249" t="str">
        <f t="shared" si="5"/>
        <v>/Users/philippeestran/Documents/PROJETS/Studio_Plan_B/AO_S2_2021/MEERO/SIMUL_TAILLE_CB_RAL/DOUTEUX_T1_2023/product.BURA32MEBCKZZZZZ00.1.jpg</v>
      </c>
    </row>
    <row r="250" spans="1:25" ht="153" x14ac:dyDescent="0.2">
      <c r="A250" s="10" t="s">
        <v>1632</v>
      </c>
      <c r="B250" s="11" t="s">
        <v>682</v>
      </c>
      <c r="C250" s="11" t="s">
        <v>683</v>
      </c>
      <c r="D250" s="11" t="s">
        <v>25</v>
      </c>
      <c r="E250" s="11" t="s">
        <v>109</v>
      </c>
      <c r="F250" s="11">
        <v>15.5</v>
      </c>
      <c r="G250" s="11">
        <v>4.5</v>
      </c>
      <c r="H250" s="11">
        <v>10.5</v>
      </c>
      <c r="W250" t="str">
        <f>VLOOKUP(B250&amp;"*",liste_img!B:B,1,0)</f>
        <v>GUC5ED66BEIZZZZZ00</v>
      </c>
      <c r="X250" t="str">
        <f>_xlfn.XLOOKUP(W250,liste_img!B:B,liste_img!A:A,,0)</f>
        <v>product.GUC5ED66BEIZZZZZ00.1.jpg</v>
      </c>
      <c r="Y250" t="str">
        <f t="shared" si="5"/>
        <v>/Users/philippeestran/Documents/PROJETS/Studio_Plan_B/AO_S2_2021/MEERO/SIMUL_TAILLE_CB_RAL/DOUTEUX_T1_2023/product.GUC5ED66BEIZZZZZ00.1.jpg</v>
      </c>
    </row>
    <row r="251" spans="1:25" ht="170" x14ac:dyDescent="0.2">
      <c r="A251" s="10" t="s">
        <v>1632</v>
      </c>
      <c r="B251" s="11" t="s">
        <v>684</v>
      </c>
      <c r="C251" s="11" t="s">
        <v>207</v>
      </c>
      <c r="D251" s="11" t="s">
        <v>179</v>
      </c>
      <c r="E251" s="11" t="s">
        <v>208</v>
      </c>
      <c r="F251" s="11">
        <v>15</v>
      </c>
      <c r="G251" s="11">
        <v>20</v>
      </c>
      <c r="H251" s="11">
        <v>17</v>
      </c>
      <c r="W251" t="str">
        <f>VLOOKUP(B251&amp;"*",liste_img!B:B,1,0)</f>
        <v>GIV8CX45BCKZZZZZ00</v>
      </c>
      <c r="X251" t="str">
        <f>_xlfn.XLOOKUP(W251,liste_img!B:B,liste_img!A:A,,0)</f>
        <v>product.GIV8CX45BCKZZZZZ00.1.jpg</v>
      </c>
      <c r="Y251" t="str">
        <f t="shared" ref="Y251:Y312" si="6">$B$1&amp;X251</f>
        <v>/Users/philippeestran/Documents/PROJETS/Studio_Plan_B/AO_S2_2021/MEERO/SIMUL_TAILLE_CB_RAL/DOUTEUX_T1_2023/product.GIV8CX45BCKZZZZZ00.1.jpg</v>
      </c>
    </row>
    <row r="252" spans="1:25" ht="119" x14ac:dyDescent="0.2">
      <c r="A252" s="10" t="s">
        <v>1632</v>
      </c>
      <c r="B252" s="11" t="s">
        <v>685</v>
      </c>
      <c r="C252" s="11" t="s">
        <v>219</v>
      </c>
      <c r="D252" s="11" t="s">
        <v>96</v>
      </c>
      <c r="E252" s="11" t="s">
        <v>220</v>
      </c>
      <c r="F252" s="11">
        <v>9.5</v>
      </c>
      <c r="G252" s="11">
        <v>3.5</v>
      </c>
      <c r="H252" s="11">
        <v>3</v>
      </c>
      <c r="W252" t="str">
        <f>VLOOKUP(B252&amp;"*",liste_img!B:B,1,0)</f>
        <v>JACQZ7FTPURZZZZZ00</v>
      </c>
      <c r="X252" t="str">
        <f>_xlfn.XLOOKUP(W252,liste_img!B:B,liste_img!A:A,,0)</f>
        <v>product.JACQZ7FTPURZZZZZ00.1.jpg</v>
      </c>
      <c r="Y252" t="str">
        <f t="shared" si="6"/>
        <v>/Users/philippeestran/Documents/PROJETS/Studio_Plan_B/AO_S2_2021/MEERO/SIMUL_TAILLE_CB_RAL/DOUTEUX_T1_2023/product.JACQZ7FTPURZZZZZ00.1.jpg</v>
      </c>
    </row>
    <row r="253" spans="1:25" ht="255" x14ac:dyDescent="0.2">
      <c r="A253" s="10" t="s">
        <v>1632</v>
      </c>
      <c r="B253" s="11" t="s">
        <v>686</v>
      </c>
      <c r="C253" s="11" t="s">
        <v>687</v>
      </c>
      <c r="D253" s="11" t="s">
        <v>58</v>
      </c>
      <c r="E253" s="11" t="s">
        <v>688</v>
      </c>
      <c r="F253" s="11">
        <v>12</v>
      </c>
      <c r="G253" s="11">
        <v>2</v>
      </c>
      <c r="H253" s="11">
        <v>11.5</v>
      </c>
      <c r="W253" t="str">
        <f>VLOOKUP(B253&amp;"*",liste_img!B:B,1,0)</f>
        <v>ATE5N745PINZZZZZ00</v>
      </c>
      <c r="X253" t="str">
        <f>_xlfn.XLOOKUP(W253,liste_img!B:B,liste_img!A:A,,0)</f>
        <v>product.ATE5N745PINZZZZZ00.1.jpg</v>
      </c>
      <c r="Y253" t="str">
        <f t="shared" si="6"/>
        <v>/Users/philippeestran/Documents/PROJETS/Studio_Plan_B/AO_S2_2021/MEERO/SIMUL_TAILLE_CB_RAL/DOUTEUX_T1_2023/product.ATE5N745PINZZZZZ00.1.jpg</v>
      </c>
    </row>
    <row r="254" spans="1:25" ht="221" x14ac:dyDescent="0.2">
      <c r="A254" s="10" t="s">
        <v>1632</v>
      </c>
      <c r="B254" s="11" t="s">
        <v>689</v>
      </c>
      <c r="C254" s="11" t="s">
        <v>690</v>
      </c>
      <c r="D254" s="11" t="s">
        <v>423</v>
      </c>
      <c r="E254" s="11" t="s">
        <v>383</v>
      </c>
      <c r="F254" s="11">
        <v>13</v>
      </c>
      <c r="G254" s="11">
        <v>3</v>
      </c>
      <c r="H254" s="11">
        <v>9</v>
      </c>
      <c r="W254" t="str">
        <f>VLOOKUP(B254&amp;"*",liste_img!B:B,1,0)</f>
        <v>PCRW6X78SILZZZZZ00</v>
      </c>
      <c r="X254" t="str">
        <f>_xlfn.XLOOKUP(W254,liste_img!B:B,liste_img!A:A,,0)</f>
        <v>product.PCRW6X78SILZZZZZ00.1.jpg</v>
      </c>
      <c r="Y254" t="str">
        <f t="shared" si="6"/>
        <v>/Users/philippeestran/Documents/PROJETS/Studio_Plan_B/AO_S2_2021/MEERO/SIMUL_TAILLE_CB_RAL/DOUTEUX_T1_2023/product.PCRW6X78SILZZZZZ00.1.jpg</v>
      </c>
    </row>
    <row r="255" spans="1:25" ht="170" x14ac:dyDescent="0.2">
      <c r="A255" s="10" t="s">
        <v>1632</v>
      </c>
      <c r="B255" s="11" t="s">
        <v>691</v>
      </c>
      <c r="C255" s="11" t="s">
        <v>667</v>
      </c>
      <c r="D255" s="11" t="s">
        <v>39</v>
      </c>
      <c r="E255" s="11" t="s">
        <v>459</v>
      </c>
      <c r="F255" s="11">
        <v>17</v>
      </c>
      <c r="G255" s="11">
        <v>5</v>
      </c>
      <c r="H255" s="11">
        <v>15</v>
      </c>
      <c r="W255" t="str">
        <f>VLOOKUP(B255&amp;"*",liste_img!B:B,1,0)</f>
        <v>VALZN75PREDZZZZZ00</v>
      </c>
      <c r="X255" t="str">
        <f>_xlfn.XLOOKUP(W255,liste_img!B:B,liste_img!A:A,,0)</f>
        <v>product.VALZN75PREDZZZZZ00.1.jpg</v>
      </c>
      <c r="Y255" t="str">
        <f t="shared" si="6"/>
        <v>/Users/philippeestran/Documents/PROJETS/Studio_Plan_B/AO_S2_2021/MEERO/SIMUL_TAILLE_CB_RAL/DOUTEUX_T1_2023/product.VALZN75PREDZZZZZ00.1.jpg</v>
      </c>
    </row>
    <row r="256" spans="1:25" ht="238" x14ac:dyDescent="0.2">
      <c r="A256" s="10" t="s">
        <v>1632</v>
      </c>
      <c r="B256" s="11" t="s">
        <v>692</v>
      </c>
      <c r="C256" s="11" t="s">
        <v>57</v>
      </c>
      <c r="D256" s="11" t="s">
        <v>58</v>
      </c>
      <c r="E256" s="11" t="s">
        <v>59</v>
      </c>
      <c r="F256" s="11">
        <v>21</v>
      </c>
      <c r="G256" s="11">
        <v>8</v>
      </c>
      <c r="H256" s="11">
        <v>18</v>
      </c>
      <c r="W256" t="str">
        <f>VLOOKUP(B256&amp;"*",liste_img!B:B,1,0)</f>
        <v>ATE332YNGEEZZZZZ00</v>
      </c>
      <c r="X256" t="str">
        <f>_xlfn.XLOOKUP(W256,liste_img!B:B,liste_img!A:A,,0)</f>
        <v>product.ATE332YNGEEZZZZZ00.1.jpg</v>
      </c>
      <c r="Y256" t="str">
        <f t="shared" si="6"/>
        <v>/Users/philippeestran/Documents/PROJETS/Studio_Plan_B/AO_S2_2021/MEERO/SIMUL_TAILLE_CB_RAL/DOUTEUX_T1_2023/product.ATE332YNGEEZZZZZ00.1.jpg</v>
      </c>
    </row>
    <row r="257" spans="1:25" ht="187" x14ac:dyDescent="0.2">
      <c r="A257" s="10" t="s">
        <v>1632</v>
      </c>
      <c r="B257" s="11" t="s">
        <v>693</v>
      </c>
      <c r="C257" s="11" t="s">
        <v>694</v>
      </c>
      <c r="D257" s="11" t="s">
        <v>494</v>
      </c>
      <c r="E257" s="11" t="s">
        <v>158</v>
      </c>
      <c r="F257" s="11">
        <v>25</v>
      </c>
      <c r="G257" s="11">
        <v>3</v>
      </c>
      <c r="H257" s="11">
        <v>17</v>
      </c>
      <c r="W257" t="str">
        <f>VLOOKUP(B257&amp;"*",liste_img!B:B,1,0)</f>
        <v>BURAC742BCKZZZZZ00</v>
      </c>
      <c r="X257" t="str">
        <f>_xlfn.XLOOKUP(W257,liste_img!B:B,liste_img!A:A,,0)</f>
        <v>product.BURAC742BCKZZZZZ00.1.jpg</v>
      </c>
      <c r="Y257" t="str">
        <f t="shared" si="6"/>
        <v>/Users/philippeestran/Documents/PROJETS/Studio_Plan_B/AO_S2_2021/MEERO/SIMUL_TAILLE_CB_RAL/DOUTEUX_T1_2023/product.BURAC742BCKZZZZZ00.1.jpg</v>
      </c>
    </row>
    <row r="258" spans="1:25" ht="153" x14ac:dyDescent="0.2">
      <c r="A258" s="10" t="s">
        <v>1632</v>
      </c>
      <c r="B258" s="11" t="s">
        <v>695</v>
      </c>
      <c r="C258" s="11" t="s">
        <v>696</v>
      </c>
      <c r="D258" s="11" t="s">
        <v>23</v>
      </c>
      <c r="E258" s="11" t="s">
        <v>697</v>
      </c>
      <c r="F258" s="11">
        <v>19</v>
      </c>
      <c r="G258" s="11">
        <v>12</v>
      </c>
      <c r="H258" s="11">
        <v>10</v>
      </c>
      <c r="W258" t="str">
        <f>VLOOKUP(B258&amp;"*",liste_img!B:B,1,0)</f>
        <v>BAL5UDY9WHTZZZZZ00</v>
      </c>
      <c r="X258" t="str">
        <f>_xlfn.XLOOKUP(W258,liste_img!B:B,liste_img!A:A,,0)</f>
        <v>product.BAL5UDY9WHTZZZZZ00.1.jpg</v>
      </c>
      <c r="Y258" t="str">
        <f t="shared" si="6"/>
        <v>/Users/philippeestran/Documents/PROJETS/Studio_Plan_B/AO_S2_2021/MEERO/SIMUL_TAILLE_CB_RAL/DOUTEUX_T1_2023/product.BAL5UDY9WHTZZZZZ00.1.jpg</v>
      </c>
    </row>
    <row r="259" spans="1:25" ht="102" x14ac:dyDescent="0.2">
      <c r="A259" s="10" t="s">
        <v>1632</v>
      </c>
      <c r="B259" s="11" t="s">
        <v>698</v>
      </c>
      <c r="C259" s="11" t="s">
        <v>699</v>
      </c>
      <c r="D259" s="11" t="s">
        <v>351</v>
      </c>
      <c r="E259" s="11" t="s">
        <v>500</v>
      </c>
      <c r="F259" s="11">
        <v>22</v>
      </c>
      <c r="G259" s="11">
        <v>7</v>
      </c>
      <c r="H259" s="11">
        <v>15</v>
      </c>
      <c r="W259" t="str">
        <f>VLOOKUP(B259&amp;"*",liste_img!B:B,1,0)</f>
        <v>PRA57PC6BCKZZZZZ00</v>
      </c>
      <c r="X259" t="str">
        <f>_xlfn.XLOOKUP(W259,liste_img!B:B,liste_img!A:A,,0)</f>
        <v>product.PRA57PC6BCKZZZZZ00.1.jpg</v>
      </c>
      <c r="Y259" t="str">
        <f t="shared" si="6"/>
        <v>/Users/philippeestran/Documents/PROJETS/Studio_Plan_B/AO_S2_2021/MEERO/SIMUL_TAILLE_CB_RAL/DOUTEUX_T1_2023/product.PRA57PC6BCKZZZZZ00.1.jpg</v>
      </c>
    </row>
    <row r="260" spans="1:25" ht="204" x14ac:dyDescent="0.2">
      <c r="A260" s="10" t="s">
        <v>1632</v>
      </c>
      <c r="B260" s="11" t="s">
        <v>700</v>
      </c>
      <c r="C260" s="11" t="s">
        <v>436</v>
      </c>
      <c r="D260" s="11" t="s">
        <v>54</v>
      </c>
      <c r="E260" s="11" t="s">
        <v>701</v>
      </c>
      <c r="F260" s="11">
        <v>21</v>
      </c>
      <c r="G260" s="11">
        <v>27</v>
      </c>
      <c r="H260" s="11">
        <v>16</v>
      </c>
      <c r="W260" t="str">
        <f>VLOOKUP(B260&amp;"*",liste_img!B:B,1,0)</f>
        <v>MIU9QT78OWHZZZZZ00</v>
      </c>
      <c r="X260" t="str">
        <f>_xlfn.XLOOKUP(W260,liste_img!B:B,liste_img!A:A,,0)</f>
        <v>product.MIU9QT78OWHZZZZZ00.1.jpg</v>
      </c>
      <c r="Y260" t="str">
        <f t="shared" si="6"/>
        <v>/Users/philippeestran/Documents/PROJETS/Studio_Plan_B/AO_S2_2021/MEERO/SIMUL_TAILLE_CB_RAL/DOUTEUX_T1_2023/product.MIU9QT78OWHZZZZZ00.1.jpg</v>
      </c>
    </row>
    <row r="261" spans="1:25" ht="187" x14ac:dyDescent="0.2">
      <c r="A261" s="10" t="s">
        <v>1632</v>
      </c>
      <c r="B261" s="11" t="s">
        <v>702</v>
      </c>
      <c r="C261" s="11" t="s">
        <v>645</v>
      </c>
      <c r="D261" s="11" t="s">
        <v>398</v>
      </c>
      <c r="E261" s="11" t="s">
        <v>703</v>
      </c>
      <c r="F261" s="11">
        <v>16</v>
      </c>
      <c r="G261" s="11">
        <v>3.5</v>
      </c>
      <c r="H261" s="11">
        <v>15.5</v>
      </c>
      <c r="W261" t="str">
        <f>VLOOKUP(B261&amp;"*",liste_img!B:B,1,0)</f>
        <v>BYF389VABLUZZZZZ00</v>
      </c>
      <c r="X261" t="str">
        <f>_xlfn.XLOOKUP(W261,liste_img!B:B,liste_img!A:A,,0)</f>
        <v>product.BYF389VABLUZZZZZ00.1.jpg</v>
      </c>
      <c r="Y261" t="str">
        <f t="shared" si="6"/>
        <v>/Users/philippeestran/Documents/PROJETS/Studio_Plan_B/AO_S2_2021/MEERO/SIMUL_TAILLE_CB_RAL/DOUTEUX_T1_2023/product.BYF389VABLUZZZZZ00.1.jpg</v>
      </c>
    </row>
    <row r="262" spans="1:25" ht="306" x14ac:dyDescent="0.2">
      <c r="A262" s="10" t="s">
        <v>1632</v>
      </c>
      <c r="B262" s="11" t="s">
        <v>704</v>
      </c>
      <c r="C262" s="11" t="s">
        <v>705</v>
      </c>
      <c r="D262" s="11" t="s">
        <v>58</v>
      </c>
      <c r="E262" s="11" t="s">
        <v>706</v>
      </c>
      <c r="F262" s="11">
        <v>17</v>
      </c>
      <c r="G262" s="11">
        <v>0</v>
      </c>
      <c r="H262" s="11">
        <v>14</v>
      </c>
      <c r="W262" t="str">
        <f>VLOOKUP(B262&amp;"*",liste_img!B:B,1,0)</f>
        <v>ATE79CSXREDZZZZZ00</v>
      </c>
      <c r="X262" t="str">
        <f>_xlfn.XLOOKUP(W262,liste_img!B:B,liste_img!A:A,,0)</f>
        <v>product.ATE79CSXREDZZZZZ00.1.jpg</v>
      </c>
      <c r="Y262" t="str">
        <f t="shared" si="6"/>
        <v>/Users/philippeestran/Documents/PROJETS/Studio_Plan_B/AO_S2_2021/MEERO/SIMUL_TAILLE_CB_RAL/DOUTEUX_T1_2023/product.ATE79CSXREDZZZZZ00.1.jpg</v>
      </c>
    </row>
    <row r="263" spans="1:25" ht="68" x14ac:dyDescent="0.2">
      <c r="A263" s="10" t="s">
        <v>1632</v>
      </c>
      <c r="B263" s="11" t="s">
        <v>707</v>
      </c>
      <c r="C263" s="11" t="s">
        <v>708</v>
      </c>
      <c r="D263" s="11" t="s">
        <v>482</v>
      </c>
      <c r="E263" s="11" t="s">
        <v>620</v>
      </c>
      <c r="F263" s="11">
        <v>18</v>
      </c>
      <c r="G263" s="11">
        <v>7</v>
      </c>
      <c r="H263" s="11">
        <v>14</v>
      </c>
      <c r="W263" t="str">
        <f>VLOOKUP(B263&amp;"*",liste_img!B:B,1,0)</f>
        <v>MC1RF35EBCKZZZZZ00</v>
      </c>
      <c r="X263" t="str">
        <f>_xlfn.XLOOKUP(W263,liste_img!B:B,liste_img!A:A,,0)</f>
        <v>product.MC1RF35EBCKZZZZZ00.1.jpg</v>
      </c>
      <c r="Y263" t="str">
        <f t="shared" si="6"/>
        <v>/Users/philippeestran/Documents/PROJETS/Studio_Plan_B/AO_S2_2021/MEERO/SIMUL_TAILLE_CB_RAL/DOUTEUX_T1_2023/product.MC1RF35EBCKZZZZZ00.1.jpg</v>
      </c>
    </row>
    <row r="264" spans="1:25" ht="136" x14ac:dyDescent="0.2">
      <c r="A264" s="10" t="s">
        <v>1632</v>
      </c>
      <c r="B264" s="11" t="s">
        <v>709</v>
      </c>
      <c r="C264" s="11" t="s">
        <v>677</v>
      </c>
      <c r="D264" s="11" t="s">
        <v>65</v>
      </c>
      <c r="E264" s="11" t="s">
        <v>146</v>
      </c>
      <c r="F264" s="11">
        <v>22</v>
      </c>
      <c r="G264" s="11">
        <v>26</v>
      </c>
      <c r="H264" s="11">
        <v>15</v>
      </c>
      <c r="W264" t="str">
        <f>VLOOKUP(B264&amp;"*",liste_img!B:B,1,0)</f>
        <v>ACN338JBBLUZZZZZ00</v>
      </c>
      <c r="X264" t="str">
        <f>_xlfn.XLOOKUP(W264,liste_img!B:B,liste_img!A:A,,0)</f>
        <v>product.ACN338JBBLUZZZZZ00.1.jpg</v>
      </c>
      <c r="Y264" t="str">
        <f t="shared" si="6"/>
        <v>/Users/philippeestran/Documents/PROJETS/Studio_Plan_B/AO_S2_2021/MEERO/SIMUL_TAILLE_CB_RAL/DOUTEUX_T1_2023/product.ACN338JBBLUZZZZZ00.1.jpg</v>
      </c>
    </row>
    <row r="265" spans="1:25" ht="136" x14ac:dyDescent="0.2">
      <c r="A265" s="10" t="s">
        <v>1632</v>
      </c>
      <c r="B265" s="11" t="s">
        <v>710</v>
      </c>
      <c r="C265" s="11" t="s">
        <v>711</v>
      </c>
      <c r="D265" s="11" t="s">
        <v>24</v>
      </c>
      <c r="E265" s="11" t="s">
        <v>712</v>
      </c>
      <c r="F265" s="11">
        <v>18</v>
      </c>
      <c r="G265" s="11">
        <v>11</v>
      </c>
      <c r="H265" s="11">
        <v>17</v>
      </c>
      <c r="W265" t="str">
        <f>VLOOKUP(B265&amp;"*",liste_img!B:B,1,0)</f>
        <v>CHL7969KBRWZZZZZ00</v>
      </c>
      <c r="X265" t="str">
        <f>_xlfn.XLOOKUP(W265,liste_img!B:B,liste_img!A:A,,0)</f>
        <v>product.CHL7969KBRWZZZZZ00.1.jpg</v>
      </c>
      <c r="Y265" t="str">
        <f t="shared" si="6"/>
        <v>/Users/philippeestran/Documents/PROJETS/Studio_Plan_B/AO_S2_2021/MEERO/SIMUL_TAILLE_CB_RAL/DOUTEUX_T1_2023/product.CHL7969KBRWZZZZZ00.1.jpg</v>
      </c>
    </row>
    <row r="266" spans="1:25" ht="102" x14ac:dyDescent="0.2">
      <c r="A266" s="10" t="s">
        <v>1632</v>
      </c>
      <c r="B266" s="11" t="s">
        <v>713</v>
      </c>
      <c r="C266" s="11" t="s">
        <v>354</v>
      </c>
      <c r="D266" s="11" t="s">
        <v>161</v>
      </c>
      <c r="E266" s="11" t="s">
        <v>162</v>
      </c>
      <c r="F266" s="11">
        <v>20.32</v>
      </c>
      <c r="G266" s="11">
        <v>10.16</v>
      </c>
      <c r="H266" s="11">
        <v>15.24</v>
      </c>
      <c r="W266" t="str">
        <f>VLOOKUP(B266&amp;"*",liste_img!B:B,1,0)</f>
        <v>GAVASU42ORAZZZZZ00</v>
      </c>
      <c r="X266" t="str">
        <f>_xlfn.XLOOKUP(W266,liste_img!B:B,liste_img!A:A,,0)</f>
        <v>product.GAVASU42ORAZZZZZ00.1.jpg</v>
      </c>
      <c r="Y266" t="str">
        <f t="shared" si="6"/>
        <v>/Users/philippeestran/Documents/PROJETS/Studio_Plan_B/AO_S2_2021/MEERO/SIMUL_TAILLE_CB_RAL/DOUTEUX_T1_2023/product.GAVASU42ORAZZZZZ00.1.jpg</v>
      </c>
    </row>
    <row r="267" spans="1:25" ht="255" x14ac:dyDescent="0.2">
      <c r="A267" s="10" t="s">
        <v>1632</v>
      </c>
      <c r="B267" s="11" t="s">
        <v>714</v>
      </c>
      <c r="C267" s="11" t="s">
        <v>715</v>
      </c>
      <c r="D267" s="11" t="s">
        <v>23</v>
      </c>
      <c r="E267" s="11" t="s">
        <v>716</v>
      </c>
      <c r="F267" s="11">
        <v>18</v>
      </c>
      <c r="G267" s="11">
        <v>5</v>
      </c>
      <c r="H267" s="11">
        <v>12</v>
      </c>
      <c r="W267" t="str">
        <f>VLOOKUP(B267&amp;"*",liste_img!B:B,1,0)</f>
        <v>BAL5SR9EWHTZZZZZ00</v>
      </c>
      <c r="X267" t="str">
        <f>_xlfn.XLOOKUP(W267,liste_img!B:B,liste_img!A:A,,0)</f>
        <v>product.BAL5SR9EWHTZZZZZ00.1.jpg</v>
      </c>
      <c r="Y267" t="str">
        <f t="shared" si="6"/>
        <v>/Users/philippeestran/Documents/PROJETS/Studio_Plan_B/AO_S2_2021/MEERO/SIMUL_TAILLE_CB_RAL/DOUTEUX_T1_2023/product.BAL5SR9EWHTZZZZZ00.1.jpg</v>
      </c>
    </row>
    <row r="268" spans="1:25" ht="221" x14ac:dyDescent="0.2">
      <c r="A268" s="10" t="s">
        <v>1632</v>
      </c>
      <c r="B268" s="11" t="s">
        <v>717</v>
      </c>
      <c r="C268" s="11" t="s">
        <v>718</v>
      </c>
      <c r="D268" s="11" t="s">
        <v>54</v>
      </c>
      <c r="E268" s="11" t="s">
        <v>719</v>
      </c>
      <c r="F268" s="11">
        <v>20</v>
      </c>
      <c r="G268" s="11">
        <v>5</v>
      </c>
      <c r="H268" s="11">
        <v>15</v>
      </c>
      <c r="W268" t="str">
        <f>VLOOKUP(B268&amp;"*",liste_img!B:B,1,0)</f>
        <v>MIU492AWBURZZZZZ00</v>
      </c>
      <c r="X268" t="str">
        <f>_xlfn.XLOOKUP(W268,liste_img!B:B,liste_img!A:A,,0)</f>
        <v>product.MIU492AWBURZZZZZ00.1.jpg</v>
      </c>
      <c r="Y268" t="str">
        <f t="shared" si="6"/>
        <v>/Users/philippeestran/Documents/PROJETS/Studio_Plan_B/AO_S2_2021/MEERO/SIMUL_TAILLE_CB_RAL/DOUTEUX_T1_2023/product.MIU492AWBURZZZZZ00.1.jpg</v>
      </c>
    </row>
    <row r="269" spans="1:25" ht="221" x14ac:dyDescent="0.2">
      <c r="A269" s="10" t="s">
        <v>1632</v>
      </c>
      <c r="B269" s="11" t="s">
        <v>720</v>
      </c>
      <c r="C269" s="11" t="s">
        <v>721</v>
      </c>
      <c r="D269" s="11" t="s">
        <v>54</v>
      </c>
      <c r="E269" s="11" t="s">
        <v>722</v>
      </c>
      <c r="F269" s="11">
        <v>21</v>
      </c>
      <c r="G269" s="11">
        <v>3</v>
      </c>
      <c r="H269" s="11">
        <v>14</v>
      </c>
      <c r="W269" t="str">
        <f>VLOOKUP(B269&amp;"*",liste_img!B:B,1,0)</f>
        <v>MIU8DZZKPINZZZZZ00</v>
      </c>
      <c r="X269" t="str">
        <f>_xlfn.XLOOKUP(W269,liste_img!B:B,liste_img!A:A,,0)</f>
        <v>product.MIU8DZZKPINZZZZZ00.1.jpg</v>
      </c>
      <c r="Y269" t="str">
        <f t="shared" si="6"/>
        <v>/Users/philippeestran/Documents/PROJETS/Studio_Plan_B/AO_S2_2021/MEERO/SIMUL_TAILLE_CB_RAL/DOUTEUX_T1_2023/product.MIU8DZZKPINZZZZZ00.1.jpg</v>
      </c>
    </row>
    <row r="270" spans="1:25" ht="102" x14ac:dyDescent="0.2">
      <c r="A270" s="10" t="s">
        <v>1632</v>
      </c>
      <c r="B270" s="11" t="s">
        <v>723</v>
      </c>
      <c r="C270" s="11" t="s">
        <v>359</v>
      </c>
      <c r="D270" s="11" t="s">
        <v>131</v>
      </c>
      <c r="E270" s="11" t="s">
        <v>97</v>
      </c>
      <c r="F270" s="11">
        <v>18</v>
      </c>
      <c r="G270" s="11">
        <v>24</v>
      </c>
      <c r="H270" s="11">
        <v>8</v>
      </c>
      <c r="W270" t="str">
        <f>VLOOKUP(B270&amp;"*",liste_img!B:B,1,0)</f>
        <v>APC3K846BURZZZZZ00</v>
      </c>
      <c r="X270" t="str">
        <f>_xlfn.XLOOKUP(W270,liste_img!B:B,liste_img!A:A,,0)</f>
        <v>product.APC3K846BURZZZZZ00.1.jpg</v>
      </c>
      <c r="Y270" t="str">
        <f t="shared" si="6"/>
        <v>/Users/philippeestran/Documents/PROJETS/Studio_Plan_B/AO_S2_2021/MEERO/SIMUL_TAILLE_CB_RAL/DOUTEUX_T1_2023/product.APC3K846BURZZZZZ00.1.jpg</v>
      </c>
    </row>
    <row r="271" spans="1:25" ht="102" x14ac:dyDescent="0.2">
      <c r="A271" s="10" t="s">
        <v>1632</v>
      </c>
      <c r="B271" s="11" t="s">
        <v>724</v>
      </c>
      <c r="C271" s="11" t="s">
        <v>359</v>
      </c>
      <c r="D271" s="11" t="s">
        <v>131</v>
      </c>
      <c r="E271" s="11" t="s">
        <v>97</v>
      </c>
      <c r="F271" s="11">
        <v>18</v>
      </c>
      <c r="G271" s="11">
        <v>24</v>
      </c>
      <c r="H271" s="11">
        <v>8</v>
      </c>
      <c r="W271" t="str">
        <f>VLOOKUP(B271&amp;"*",liste_img!B:B,1,0)</f>
        <v>APC3K846BCKZZZZZ00</v>
      </c>
      <c r="X271" t="str">
        <f>_xlfn.XLOOKUP(W271,liste_img!B:B,liste_img!A:A,,0)</f>
        <v>product.APC3K846BCKZZZZZ00.1.jpg</v>
      </c>
      <c r="Y271" t="str">
        <f t="shared" si="6"/>
        <v>/Users/philippeestran/Documents/PROJETS/Studio_Plan_B/AO_S2_2021/MEERO/SIMUL_TAILLE_CB_RAL/DOUTEUX_T1_2023/product.APC3K846BCKZZZZZ00.1.jpg</v>
      </c>
    </row>
    <row r="272" spans="1:25" ht="136" x14ac:dyDescent="0.2">
      <c r="A272" s="10" t="s">
        <v>1632</v>
      </c>
      <c r="B272" s="11" t="s">
        <v>725</v>
      </c>
      <c r="C272" s="11" t="s">
        <v>276</v>
      </c>
      <c r="D272" s="11" t="s">
        <v>24</v>
      </c>
      <c r="E272" s="11" t="s">
        <v>712</v>
      </c>
      <c r="F272" s="11">
        <v>19</v>
      </c>
      <c r="G272" s="11">
        <v>11</v>
      </c>
      <c r="H272" s="11">
        <v>17</v>
      </c>
      <c r="W272" t="str">
        <f>VLOOKUP(B272&amp;"*",liste_img!B:B,1,0)</f>
        <v>CHL8AS53PURZZZZZ00</v>
      </c>
      <c r="X272" t="str">
        <f>_xlfn.XLOOKUP(W272,liste_img!B:B,liste_img!A:A,,0)</f>
        <v>product.CHL8AS53PURZZZZZ00.1.jpg</v>
      </c>
      <c r="Y272" t="str">
        <f t="shared" si="6"/>
        <v>/Users/philippeestran/Documents/PROJETS/Studio_Plan_B/AO_S2_2021/MEERO/SIMUL_TAILLE_CB_RAL/DOUTEUX_T1_2023/product.CHL8AS53PURZZZZZ00.1.jpg</v>
      </c>
    </row>
    <row r="273" spans="1:25" ht="204" x14ac:dyDescent="0.2">
      <c r="A273" s="10" t="s">
        <v>1632</v>
      </c>
      <c r="B273" s="11" t="s">
        <v>726</v>
      </c>
      <c r="C273" s="11" t="s">
        <v>727</v>
      </c>
      <c r="D273" s="11" t="s">
        <v>81</v>
      </c>
      <c r="E273" s="11" t="s">
        <v>728</v>
      </c>
      <c r="F273" s="11">
        <v>17.5</v>
      </c>
      <c r="G273" s="11">
        <v>7</v>
      </c>
      <c r="H273" s="11">
        <v>16.5</v>
      </c>
      <c r="W273" t="str">
        <f>VLOOKUP(B273&amp;"*",liste_img!B:B,1,0)</f>
        <v>KEN33267PINZZZZZ00</v>
      </c>
      <c r="X273" t="str">
        <f>_xlfn.XLOOKUP(W273,liste_img!B:B,liste_img!A:A,,0)</f>
        <v>product.KEN33267PINZZZZZ00.1.jpg</v>
      </c>
      <c r="Y273" t="str">
        <f t="shared" si="6"/>
        <v>/Users/philippeestran/Documents/PROJETS/Studio_Plan_B/AO_S2_2021/MEERO/SIMUL_TAILLE_CB_RAL/DOUTEUX_T1_2023/product.KEN33267PINZZZZZ00.1.jpg</v>
      </c>
    </row>
    <row r="274" spans="1:25" ht="170" x14ac:dyDescent="0.2">
      <c r="A274" s="10" t="s">
        <v>1632</v>
      </c>
      <c r="B274" s="11" t="s">
        <v>729</v>
      </c>
      <c r="C274" s="11" t="s">
        <v>730</v>
      </c>
      <c r="D274" s="11" t="s">
        <v>464</v>
      </c>
      <c r="E274" s="11" t="s">
        <v>731</v>
      </c>
      <c r="F274" s="11">
        <v>21</v>
      </c>
      <c r="G274" s="11">
        <v>8</v>
      </c>
      <c r="H274" s="11">
        <v>14</v>
      </c>
      <c r="W274" t="str">
        <f>VLOOKUP(B274&amp;"*",liste_img!B:B,1,0)</f>
        <v>FER42KH5BCKZZZZZ00</v>
      </c>
      <c r="X274" t="str">
        <f>_xlfn.XLOOKUP(W274,liste_img!B:B,liste_img!A:A,,0)</f>
        <v>product.FER42KH5BCKZZZZZ00.1.jpg</v>
      </c>
      <c r="Y274" t="str">
        <f t="shared" si="6"/>
        <v>/Users/philippeestran/Documents/PROJETS/Studio_Plan_B/AO_S2_2021/MEERO/SIMUL_TAILLE_CB_RAL/DOUTEUX_T1_2023/product.FER42KH5BCKZZZZZ00.1.jpg</v>
      </c>
    </row>
    <row r="275" spans="1:25" ht="221" x14ac:dyDescent="0.2">
      <c r="A275" s="10" t="s">
        <v>1632</v>
      </c>
      <c r="B275" s="11" t="s">
        <v>732</v>
      </c>
      <c r="C275" s="11" t="s">
        <v>733</v>
      </c>
      <c r="D275" s="11" t="s">
        <v>179</v>
      </c>
      <c r="E275" s="11" t="s">
        <v>734</v>
      </c>
      <c r="F275" s="11">
        <v>29</v>
      </c>
      <c r="G275" s="11">
        <v>0.5</v>
      </c>
      <c r="H275" s="11">
        <v>19</v>
      </c>
      <c r="W275" t="str">
        <f>VLOOKUP(B275&amp;"*",liste_img!B:B,1,0)</f>
        <v>GIVQFRHCREDZZZZZ00</v>
      </c>
      <c r="X275" t="str">
        <f>_xlfn.XLOOKUP(W275,liste_img!B:B,liste_img!A:A,,0)</f>
        <v>product.GIVQFRHCREDZZZZZ00.1.jpg</v>
      </c>
      <c r="Y275" t="str">
        <f t="shared" si="6"/>
        <v>/Users/philippeestran/Documents/PROJETS/Studio_Plan_B/AO_S2_2021/MEERO/SIMUL_TAILLE_CB_RAL/DOUTEUX_T1_2023/product.GIVQFRHCREDZZZZZ00.1.jpg</v>
      </c>
    </row>
    <row r="276" spans="1:25" ht="170" x14ac:dyDescent="0.2">
      <c r="A276" s="10" t="s">
        <v>1632</v>
      </c>
      <c r="B276" s="11" t="s">
        <v>735</v>
      </c>
      <c r="C276" s="11" t="s">
        <v>736</v>
      </c>
      <c r="D276" s="11" t="s">
        <v>72</v>
      </c>
      <c r="E276" s="11" t="s">
        <v>226</v>
      </c>
      <c r="F276" s="11">
        <v>13</v>
      </c>
      <c r="G276" s="11">
        <v>6</v>
      </c>
      <c r="H276" s="11">
        <v>6.5</v>
      </c>
      <c r="W276" t="str">
        <f>VLOOKUP(B276&amp;"*",liste_img!B:B,1,0)</f>
        <v>MNI5GCD2BURZZZZZ00</v>
      </c>
      <c r="X276" t="str">
        <f>_xlfn.XLOOKUP(W276,liste_img!B:B,liste_img!A:A,,0)</f>
        <v>product.MNI5GCD2BURZZZZZ00.1.jpg</v>
      </c>
      <c r="Y276" t="str">
        <f t="shared" si="6"/>
        <v>/Users/philippeestran/Documents/PROJETS/Studio_Plan_B/AO_S2_2021/MEERO/SIMUL_TAILLE_CB_RAL/DOUTEUX_T1_2023/product.MNI5GCD2BURZZZZZ00.1.jpg</v>
      </c>
    </row>
    <row r="277" spans="1:25" ht="102" x14ac:dyDescent="0.2">
      <c r="A277" s="10" t="s">
        <v>1632</v>
      </c>
      <c r="B277" s="11" t="s">
        <v>737</v>
      </c>
      <c r="C277" s="11" t="s">
        <v>738</v>
      </c>
      <c r="D277" s="11" t="s">
        <v>351</v>
      </c>
      <c r="E277" s="11" t="s">
        <v>470</v>
      </c>
      <c r="F277" s="11">
        <v>18</v>
      </c>
      <c r="G277" s="11">
        <v>6</v>
      </c>
      <c r="H277" s="11">
        <v>12</v>
      </c>
      <c r="W277" t="str">
        <f>VLOOKUP(B277&amp;"*",liste_img!B:B,1,0)</f>
        <v>PRA7MTPSREDZZZZZ00</v>
      </c>
      <c r="X277" t="str">
        <f>_xlfn.XLOOKUP(W277,liste_img!B:B,liste_img!A:A,,0)</f>
        <v>product.PRA7MTPSREDZZZZZ00.1.jpg</v>
      </c>
      <c r="Y277" t="str">
        <f t="shared" si="6"/>
        <v>/Users/philippeestran/Documents/PROJETS/Studio_Plan_B/AO_S2_2021/MEERO/SIMUL_TAILLE_CB_RAL/DOUTEUX_T1_2023/product.PRA7MTPSREDZZZZZ00.1.jpg</v>
      </c>
    </row>
    <row r="278" spans="1:25" ht="153" x14ac:dyDescent="0.2">
      <c r="A278" s="10" t="s">
        <v>1632</v>
      </c>
      <c r="B278" s="11" t="s">
        <v>739</v>
      </c>
      <c r="C278" s="11" t="s">
        <v>475</v>
      </c>
      <c r="D278" s="11" t="s">
        <v>85</v>
      </c>
      <c r="E278" s="11" t="s">
        <v>399</v>
      </c>
      <c r="F278" s="11">
        <v>20</v>
      </c>
      <c r="G278" s="11">
        <v>15</v>
      </c>
      <c r="H278" s="11">
        <v>15</v>
      </c>
      <c r="W278" t="str">
        <f>VLOOKUP(B278&amp;"*",liste_img!B:B,1,0)</f>
        <v>STD9C367MULZZZZZ00</v>
      </c>
      <c r="X278" t="str">
        <f>_xlfn.XLOOKUP(W278,liste_img!B:B,liste_img!A:A,,0)</f>
        <v>product.STD9C367MULZZZZZ00.1.jpg</v>
      </c>
      <c r="Y278" t="str">
        <f t="shared" si="6"/>
        <v>/Users/philippeestran/Documents/PROJETS/Studio_Plan_B/AO_S2_2021/MEERO/SIMUL_TAILLE_CB_RAL/DOUTEUX_T1_2023/product.STD9C367MULZZZZZ00.1.jpg</v>
      </c>
    </row>
    <row r="279" spans="1:25" ht="153" x14ac:dyDescent="0.2">
      <c r="A279" s="10" t="s">
        <v>1632</v>
      </c>
      <c r="B279" s="11" t="s">
        <v>740</v>
      </c>
      <c r="C279" s="11" t="s">
        <v>475</v>
      </c>
      <c r="D279" s="11" t="s">
        <v>85</v>
      </c>
      <c r="E279" s="11" t="s">
        <v>399</v>
      </c>
      <c r="F279" s="11">
        <v>20</v>
      </c>
      <c r="G279" s="11">
        <v>15</v>
      </c>
      <c r="H279" s="11">
        <v>15</v>
      </c>
      <c r="W279" t="str">
        <f>VLOOKUP(B279&amp;"*",liste_img!B:B,1,0)</f>
        <v>STD9C367BURZZZZZ00</v>
      </c>
      <c r="X279" t="str">
        <f>_xlfn.XLOOKUP(W279,liste_img!B:B,liste_img!A:A,,0)</f>
        <v>product.STD9C367BURZZZZZ00.1.jpg</v>
      </c>
      <c r="Y279" t="str">
        <f t="shared" si="6"/>
        <v>/Users/philippeestran/Documents/PROJETS/Studio_Plan_B/AO_S2_2021/MEERO/SIMUL_TAILLE_CB_RAL/DOUTEUX_T1_2023/product.STD9C367BURZZZZZ00.1.jpg</v>
      </c>
    </row>
    <row r="280" spans="1:25" ht="68" x14ac:dyDescent="0.2">
      <c r="A280" s="10" t="s">
        <v>1632</v>
      </c>
      <c r="B280" s="11" t="s">
        <v>741</v>
      </c>
      <c r="C280" s="11" t="s">
        <v>619</v>
      </c>
      <c r="D280" s="11" t="s">
        <v>482</v>
      </c>
      <c r="E280" s="11" t="s">
        <v>620</v>
      </c>
      <c r="F280" s="11">
        <v>19</v>
      </c>
      <c r="G280" s="11">
        <v>9</v>
      </c>
      <c r="H280" s="11">
        <v>14</v>
      </c>
      <c r="W280" t="str">
        <f>VLOOKUP(B280&amp;"*",liste_img!B:B,1,0)</f>
        <v>MC1A7935BEIZZZZZ00</v>
      </c>
      <c r="X280" t="str">
        <f>_xlfn.XLOOKUP(W280,liste_img!B:B,liste_img!A:A,,0)</f>
        <v>product.MC1A7935BEIZZZZZ00.1.jpg</v>
      </c>
      <c r="Y280" t="str">
        <f t="shared" si="6"/>
        <v>/Users/philippeestran/Documents/PROJETS/Studio_Plan_B/AO_S2_2021/MEERO/SIMUL_TAILLE_CB_RAL/DOUTEUX_T1_2023/product.MC1A7935BEIZZZZZ00.1.jpg</v>
      </c>
    </row>
    <row r="281" spans="1:25" ht="255" x14ac:dyDescent="0.2">
      <c r="A281" s="10" t="s">
        <v>1632</v>
      </c>
      <c r="B281" s="11" t="s">
        <v>742</v>
      </c>
      <c r="C281" s="11" t="s">
        <v>743</v>
      </c>
      <c r="D281" s="11" t="s">
        <v>117</v>
      </c>
      <c r="E281" s="11" t="s">
        <v>251</v>
      </c>
      <c r="F281" s="11">
        <v>20.5</v>
      </c>
      <c r="G281" s="11">
        <v>9</v>
      </c>
      <c r="H281" s="11">
        <v>18</v>
      </c>
      <c r="W281" t="str">
        <f>VLOOKUP(B281&amp;"*",liste_img!B:B,1,0)</f>
        <v>ROG5878SWHTZZZZZ00</v>
      </c>
      <c r="X281" t="str">
        <f>_xlfn.XLOOKUP(W281,liste_img!B:B,liste_img!A:A,,0)</f>
        <v>product.ROG5878SWHTZZZZZ00.1.jpg</v>
      </c>
      <c r="Y281" t="str">
        <f t="shared" si="6"/>
        <v>/Users/philippeestran/Documents/PROJETS/Studio_Plan_B/AO_S2_2021/MEERO/SIMUL_TAILLE_CB_RAL/DOUTEUX_T1_2023/product.ROG5878SWHTZZZZZ00.1.jpg</v>
      </c>
    </row>
    <row r="282" spans="1:25" ht="170" x14ac:dyDescent="0.2">
      <c r="A282" s="10" t="s">
        <v>1632</v>
      </c>
      <c r="B282" s="11" t="s">
        <v>744</v>
      </c>
      <c r="C282" s="11" t="s">
        <v>745</v>
      </c>
      <c r="D282" s="11" t="s">
        <v>108</v>
      </c>
      <c r="E282" s="11" t="s">
        <v>746</v>
      </c>
      <c r="F282" s="11">
        <v>18</v>
      </c>
      <c r="G282" s="11">
        <v>10</v>
      </c>
      <c r="H282" s="11">
        <v>12</v>
      </c>
      <c r="W282" t="str">
        <f>VLOOKUP(B282&amp;"*",liste_img!B:B,1,0)</f>
        <v>FEN42475BLUZZZZZ00</v>
      </c>
      <c r="X282" t="str">
        <f>_xlfn.XLOOKUP(W282,liste_img!B:B,liste_img!A:A,,0)</f>
        <v>product.FEN42475BLUZZZZZ00.1.jpg</v>
      </c>
      <c r="Y282" t="str">
        <f t="shared" si="6"/>
        <v>/Users/philippeestran/Documents/PROJETS/Studio_Plan_B/AO_S2_2021/MEERO/SIMUL_TAILLE_CB_RAL/DOUTEUX_T1_2023/product.FEN42475BLUZZZZZ00.1.jpg</v>
      </c>
    </row>
    <row r="283" spans="1:25" ht="221" x14ac:dyDescent="0.2">
      <c r="A283" s="10" t="s">
        <v>1632</v>
      </c>
      <c r="B283" s="11" t="s">
        <v>747</v>
      </c>
      <c r="C283" s="11" t="s">
        <v>748</v>
      </c>
      <c r="D283" s="11" t="s">
        <v>54</v>
      </c>
      <c r="E283" s="11" t="s">
        <v>749</v>
      </c>
      <c r="F283" s="11">
        <v>15</v>
      </c>
      <c r="G283" s="11">
        <v>20.5</v>
      </c>
      <c r="H283" s="11">
        <v>8</v>
      </c>
      <c r="W283" t="str">
        <f>VLOOKUP(B283&amp;"*",liste_img!B:B,1,0)</f>
        <v>MIUX5V7CBCKZZZZZ00</v>
      </c>
      <c r="X283" t="str">
        <f>_xlfn.XLOOKUP(W283,liste_img!B:B,liste_img!A:A,,0)</f>
        <v>product.MIUX5V7CBCKZZZZZ00.1.jpg</v>
      </c>
      <c r="Y283" t="str">
        <f t="shared" si="6"/>
        <v>/Users/philippeestran/Documents/PROJETS/Studio_Plan_B/AO_S2_2021/MEERO/SIMUL_TAILLE_CB_RAL/DOUTEUX_T1_2023/product.MIUX5V7CBCKZZZZZ00.1.jpg</v>
      </c>
    </row>
    <row r="284" spans="1:25" ht="102" x14ac:dyDescent="0.2">
      <c r="A284" s="10" t="s">
        <v>1632</v>
      </c>
      <c r="B284" s="11" t="s">
        <v>750</v>
      </c>
      <c r="C284" s="11" t="s">
        <v>751</v>
      </c>
      <c r="D284" s="11" t="s">
        <v>415</v>
      </c>
      <c r="E284" s="11" t="s">
        <v>69</v>
      </c>
      <c r="F284" s="11">
        <v>38</v>
      </c>
      <c r="G284" s="11">
        <v>27</v>
      </c>
      <c r="H284" s="11">
        <v>15</v>
      </c>
      <c r="W284" t="str">
        <f>VLOOKUP(B284&amp;"*",liste_img!B:B,1,0)</f>
        <v>VBR2877UBR1ZZZZZ01</v>
      </c>
      <c r="X284" t="str">
        <f>_xlfn.XLOOKUP(W284,liste_img!B:B,liste_img!A:A,,0)</f>
        <v>product.VBR2877UBR1ZZZZZ01.1.jpg</v>
      </c>
      <c r="Y284" t="str">
        <f t="shared" si="6"/>
        <v>/Users/philippeestran/Documents/PROJETS/Studio_Plan_B/AO_S2_2021/MEERO/SIMUL_TAILLE_CB_RAL/DOUTEUX_T1_2023/product.VBR2877UBR1ZZZZZ01.1.jpg</v>
      </c>
    </row>
    <row r="285" spans="1:25" ht="102" x14ac:dyDescent="0.2">
      <c r="A285" s="10" t="s">
        <v>1632</v>
      </c>
      <c r="B285" s="11" t="s">
        <v>752</v>
      </c>
      <c r="C285" s="11" t="s">
        <v>751</v>
      </c>
      <c r="D285" s="11" t="s">
        <v>415</v>
      </c>
      <c r="E285" s="11" t="s">
        <v>69</v>
      </c>
      <c r="F285" s="11">
        <v>38</v>
      </c>
      <c r="G285" s="11">
        <v>27</v>
      </c>
      <c r="H285" s="11">
        <v>15</v>
      </c>
      <c r="W285" t="str">
        <f>VLOOKUP(B285&amp;"*",liste_img!B:B,1,0)</f>
        <v>VBR2877UBRWZZZZZ00</v>
      </c>
      <c r="X285" t="str">
        <f>_xlfn.XLOOKUP(W285,liste_img!B:B,liste_img!A:A,,0)</f>
        <v>product.VBR2877UBRWZZZZZ00.1.jpg</v>
      </c>
      <c r="Y285" t="str">
        <f t="shared" si="6"/>
        <v>/Users/philippeestran/Documents/PROJETS/Studio_Plan_B/AO_S2_2021/MEERO/SIMUL_TAILLE_CB_RAL/DOUTEUX_T1_2023/product.VBR2877UBRWZZZZZ00.1.jpg</v>
      </c>
    </row>
    <row r="286" spans="1:25" ht="153" x14ac:dyDescent="0.2">
      <c r="A286" s="10" t="s">
        <v>1632</v>
      </c>
      <c r="B286" s="11" t="s">
        <v>753</v>
      </c>
      <c r="C286" s="11" t="s">
        <v>754</v>
      </c>
      <c r="D286" s="11" t="s">
        <v>517</v>
      </c>
      <c r="E286" s="11" t="s">
        <v>755</v>
      </c>
      <c r="F286" s="11">
        <v>11</v>
      </c>
      <c r="G286" s="11">
        <v>3.5</v>
      </c>
      <c r="H286" s="11">
        <v>5</v>
      </c>
      <c r="W286" t="str">
        <f>VLOOKUP(B286&amp;"*",liste_img!B:B,1,0)</f>
        <v>REP8398RSILZZZZZ00</v>
      </c>
      <c r="X286" t="str">
        <f>_xlfn.XLOOKUP(W286,liste_img!B:B,liste_img!A:A,,0)</f>
        <v>product.REP8398RSILZZZZZ00.1.jpg</v>
      </c>
      <c r="Y286" t="str">
        <f t="shared" si="6"/>
        <v>/Users/philippeestran/Documents/PROJETS/Studio_Plan_B/AO_S2_2021/MEERO/SIMUL_TAILLE_CB_RAL/DOUTEUX_T1_2023/product.REP8398RSILZZZZZ00.1.jpg</v>
      </c>
    </row>
    <row r="287" spans="1:25" ht="204" x14ac:dyDescent="0.2">
      <c r="A287" s="10" t="s">
        <v>1632</v>
      </c>
      <c r="B287" s="11" t="s">
        <v>756</v>
      </c>
      <c r="C287" s="11" t="s">
        <v>658</v>
      </c>
      <c r="D287" s="11" t="s">
        <v>85</v>
      </c>
      <c r="E287" s="11" t="s">
        <v>757</v>
      </c>
      <c r="F287" s="11">
        <v>16</v>
      </c>
      <c r="G287" s="11">
        <v>14</v>
      </c>
      <c r="H287" s="11">
        <v>14</v>
      </c>
      <c r="W287" t="str">
        <f>VLOOKUP(B287&amp;"*",liste_img!B:B,1,0)</f>
        <v>STDPD78XBRWZZZZZ00</v>
      </c>
      <c r="X287" t="str">
        <f>_xlfn.XLOOKUP(W287,liste_img!B:B,liste_img!A:A,,0)</f>
        <v>product.STDPD78XBRWZZZZZ00.1.jpg</v>
      </c>
      <c r="Y287" t="str">
        <f t="shared" si="6"/>
        <v>/Users/philippeestran/Documents/PROJETS/Studio_Plan_B/AO_S2_2021/MEERO/SIMUL_TAILLE_CB_RAL/DOUTEUX_T1_2023/product.STDPD78XBRWZZZZZ00.1.jpg</v>
      </c>
    </row>
    <row r="288" spans="1:25" ht="187" x14ac:dyDescent="0.2">
      <c r="A288" s="10" t="s">
        <v>1632</v>
      </c>
      <c r="B288" s="11" t="s">
        <v>758</v>
      </c>
      <c r="C288" s="11" t="s">
        <v>759</v>
      </c>
      <c r="D288" s="11" t="s">
        <v>23</v>
      </c>
      <c r="E288" s="11" t="s">
        <v>760</v>
      </c>
      <c r="F288" s="11">
        <v>21</v>
      </c>
      <c r="G288" s="11">
        <v>23</v>
      </c>
      <c r="H288" s="11">
        <v>16</v>
      </c>
      <c r="W288" t="str">
        <f>VLOOKUP(B288&amp;"*",liste_img!B:B,1,0)</f>
        <v>BAL2MM9CBCKZZZZZ00</v>
      </c>
      <c r="X288" t="str">
        <f>_xlfn.XLOOKUP(W288,liste_img!B:B,liste_img!A:A,,0)</f>
        <v>product.BAL2MM9CBCKZZZZZ00.1.jpg</v>
      </c>
      <c r="Y288" t="str">
        <f t="shared" si="6"/>
        <v>/Users/philippeestran/Documents/PROJETS/Studio_Plan_B/AO_S2_2021/MEERO/SIMUL_TAILLE_CB_RAL/DOUTEUX_T1_2023/product.BAL2MM9CBCKZZZZZ00.1.jpg</v>
      </c>
    </row>
    <row r="289" spans="1:25" ht="187" x14ac:dyDescent="0.2">
      <c r="A289" s="10" t="s">
        <v>1632</v>
      </c>
      <c r="B289" s="11" t="s">
        <v>761</v>
      </c>
      <c r="C289" s="11" t="s">
        <v>762</v>
      </c>
      <c r="D289" s="11" t="s">
        <v>135</v>
      </c>
      <c r="E289" s="11" t="s">
        <v>763</v>
      </c>
      <c r="F289" s="11">
        <v>25.4</v>
      </c>
      <c r="G289" s="11">
        <v>20.32</v>
      </c>
      <c r="H289" s="11">
        <v>10.16</v>
      </c>
      <c r="W289" t="str">
        <f>VLOOKUP(B289&amp;"*",liste_img!B:B,1,0)</f>
        <v>DRE8469PBLUZZZZZ00</v>
      </c>
      <c r="X289" t="str">
        <f>_xlfn.XLOOKUP(W289,liste_img!B:B,liste_img!A:A,,0)</f>
        <v>product.DRE8469PBLUZZZZZ00.1.jpg</v>
      </c>
      <c r="Y289" t="str">
        <f t="shared" si="6"/>
        <v>/Users/philippeestran/Documents/PROJETS/Studio_Plan_B/AO_S2_2021/MEERO/SIMUL_TAILLE_CB_RAL/DOUTEUX_T1_2023/product.DRE8469PBLUZZZZZ00.1.jpg</v>
      </c>
    </row>
    <row r="290" spans="1:25" ht="136" x14ac:dyDescent="0.2">
      <c r="A290" s="10" t="s">
        <v>1632</v>
      </c>
      <c r="B290" s="11" t="s">
        <v>764</v>
      </c>
      <c r="C290" s="11" t="s">
        <v>765</v>
      </c>
      <c r="D290" s="11" t="s">
        <v>464</v>
      </c>
      <c r="E290" s="11" t="s">
        <v>601</v>
      </c>
      <c r="F290" s="11">
        <v>16</v>
      </c>
      <c r="G290" s="11">
        <v>25</v>
      </c>
      <c r="H290" s="11">
        <v>8</v>
      </c>
      <c r="W290" t="str">
        <f>VLOOKUP(B290&amp;"*",liste_img!B:B,1,0)</f>
        <v>FER6UCFDBCKZZZZZ00</v>
      </c>
      <c r="X290" t="str">
        <f>_xlfn.XLOOKUP(W290,liste_img!B:B,liste_img!A:A,,0)</f>
        <v>product.FER6UCFDBCKZZZZZ00.1.jpg</v>
      </c>
      <c r="Y290" t="str">
        <f t="shared" si="6"/>
        <v>/Users/philippeestran/Documents/PROJETS/Studio_Plan_B/AO_S2_2021/MEERO/SIMUL_TAILLE_CB_RAL/DOUTEUX_T1_2023/product.FER6UCFDBCKZZZZZ00.1.jpg</v>
      </c>
    </row>
    <row r="291" spans="1:25" ht="153" x14ac:dyDescent="0.2">
      <c r="A291" s="10" t="s">
        <v>1632</v>
      </c>
      <c r="B291" s="11" t="s">
        <v>766</v>
      </c>
      <c r="C291" s="11" t="s">
        <v>767</v>
      </c>
      <c r="D291" s="11" t="s">
        <v>39</v>
      </c>
      <c r="E291" s="11" t="s">
        <v>768</v>
      </c>
      <c r="F291" s="11">
        <v>5.5</v>
      </c>
      <c r="G291" s="11">
        <v>3.8</v>
      </c>
      <c r="H291" s="11">
        <v>2.8</v>
      </c>
      <c r="W291" t="str">
        <f>VLOOKUP(B291&amp;"*",liste_img!B:B,1,0)</f>
        <v>VALE44M4GEEZZZZZ00</v>
      </c>
      <c r="X291" t="str">
        <f>_xlfn.XLOOKUP(W291,liste_img!B:B,liste_img!A:A,,0)</f>
        <v>product.VALE44M4GEEZZZZZ00.1.jpg</v>
      </c>
      <c r="Y291" t="str">
        <f t="shared" si="6"/>
        <v>/Users/philippeestran/Documents/PROJETS/Studio_Plan_B/AO_S2_2021/MEERO/SIMUL_TAILLE_CB_RAL/DOUTEUX_T1_2023/product.VALE44M4GEEZZZZZ00.1.jpg</v>
      </c>
    </row>
    <row r="292" spans="1:25" ht="153" x14ac:dyDescent="0.2">
      <c r="A292" s="10" t="s">
        <v>1632</v>
      </c>
      <c r="B292" s="11" t="s">
        <v>769</v>
      </c>
      <c r="C292" s="11" t="s">
        <v>770</v>
      </c>
      <c r="D292" s="11" t="s">
        <v>24</v>
      </c>
      <c r="E292" s="11" t="s">
        <v>771</v>
      </c>
      <c r="F292" s="11">
        <v>20</v>
      </c>
      <c r="G292" s="11">
        <v>7.5</v>
      </c>
      <c r="H292" s="11">
        <v>17</v>
      </c>
      <c r="W292" t="str">
        <f>VLOOKUP(B292&amp;"*",liste_img!B:B,1,0)</f>
        <v>CHL5QQN8BEIZZZZZ00</v>
      </c>
      <c r="X292" t="str">
        <f>_xlfn.XLOOKUP(W292,liste_img!B:B,liste_img!A:A,,0)</f>
        <v>product.CHL5QQN8BEIZZZZZ00.1.jpg</v>
      </c>
      <c r="Y292" t="str">
        <f t="shared" si="6"/>
        <v>/Users/philippeestran/Documents/PROJETS/Studio_Plan_B/AO_S2_2021/MEERO/SIMUL_TAILLE_CB_RAL/DOUTEUX_T1_2023/product.CHL5QQN8BEIZZZZZ00.1.jpg</v>
      </c>
    </row>
    <row r="293" spans="1:25" ht="68" x14ac:dyDescent="0.2">
      <c r="A293" s="10" t="s">
        <v>1632</v>
      </c>
      <c r="B293" s="11" t="s">
        <v>772</v>
      </c>
      <c r="C293" s="11" t="s">
        <v>88</v>
      </c>
      <c r="D293" s="11" t="s">
        <v>89</v>
      </c>
      <c r="E293" s="11" t="s">
        <v>90</v>
      </c>
      <c r="F293" s="11">
        <v>14.5</v>
      </c>
      <c r="G293" s="11">
        <v>11</v>
      </c>
      <c r="H293" s="11">
        <v>12</v>
      </c>
      <c r="W293" t="str">
        <f>VLOOKUP(B293&amp;"*",liste_img!B:B,1,0)</f>
        <v>YUZB4F45BCKZZZZZ00</v>
      </c>
      <c r="X293" t="str">
        <f>_xlfn.XLOOKUP(W293,liste_img!B:B,liste_img!A:A,,0)</f>
        <v>product.YUZB4F45BCKZZZZZ00.1.jpg</v>
      </c>
      <c r="Y293" t="str">
        <f t="shared" si="6"/>
        <v>/Users/philippeestran/Documents/PROJETS/Studio_Plan_B/AO_S2_2021/MEERO/SIMUL_TAILLE_CB_RAL/DOUTEUX_T1_2023/product.YUZB4F45BCKZZZZZ00.1.jpg</v>
      </c>
    </row>
    <row r="294" spans="1:25" ht="136" x14ac:dyDescent="0.2">
      <c r="A294" s="10" t="s">
        <v>1632</v>
      </c>
      <c r="B294" s="11" t="s">
        <v>773</v>
      </c>
      <c r="C294" s="11" t="s">
        <v>774</v>
      </c>
      <c r="D294" s="11" t="s">
        <v>464</v>
      </c>
      <c r="E294" s="11" t="s">
        <v>775</v>
      </c>
      <c r="F294" s="11">
        <v>26</v>
      </c>
      <c r="G294" s="11">
        <v>34</v>
      </c>
      <c r="H294" s="11">
        <v>18</v>
      </c>
      <c r="W294" t="str">
        <f>VLOOKUP(B294&amp;"*",liste_img!B:B,1,0)</f>
        <v>FERE7QZKBCKZZZZZ00</v>
      </c>
      <c r="X294" t="str">
        <f>_xlfn.XLOOKUP(W294,liste_img!B:B,liste_img!A:A,,0)</f>
        <v>product.FERE7QZKBCKZZZZZ00.1.jpg</v>
      </c>
      <c r="Y294" t="str">
        <f t="shared" si="6"/>
        <v>/Users/philippeestran/Documents/PROJETS/Studio_Plan_B/AO_S2_2021/MEERO/SIMUL_TAILLE_CB_RAL/DOUTEUX_T1_2023/product.FERE7QZKBCKZZZZZ00.1.jpg</v>
      </c>
    </row>
    <row r="295" spans="1:25" ht="153" x14ac:dyDescent="0.2">
      <c r="A295" s="10" t="s">
        <v>1632</v>
      </c>
      <c r="B295" s="11" t="s">
        <v>776</v>
      </c>
      <c r="C295" s="11" t="s">
        <v>777</v>
      </c>
      <c r="D295" s="11" t="s">
        <v>23</v>
      </c>
      <c r="E295" s="11" t="s">
        <v>697</v>
      </c>
      <c r="F295" s="11">
        <v>18</v>
      </c>
      <c r="G295" s="11">
        <v>5</v>
      </c>
      <c r="H295" s="11">
        <v>12</v>
      </c>
      <c r="W295" t="str">
        <f>VLOOKUP(B295&amp;"*",liste_img!B:B,1,0)</f>
        <v>BALWY7Y2BCKZZZZZ00</v>
      </c>
      <c r="X295" t="str">
        <f>_xlfn.XLOOKUP(W295,liste_img!B:B,liste_img!A:A,,0)</f>
        <v>product.BALWY7Y2BCKZZZZZ00.1.jpg</v>
      </c>
      <c r="Y295" t="str">
        <f t="shared" si="6"/>
        <v>/Users/philippeestran/Documents/PROJETS/Studio_Plan_B/AO_S2_2021/MEERO/SIMUL_TAILLE_CB_RAL/DOUTEUX_T1_2023/product.BALWY7Y2BCKZZZZZ00.1.jpg</v>
      </c>
    </row>
    <row r="296" spans="1:25" ht="187" x14ac:dyDescent="0.2">
      <c r="A296" s="10" t="s">
        <v>1632</v>
      </c>
      <c r="B296" s="11" t="s">
        <v>778</v>
      </c>
      <c r="C296" s="11" t="s">
        <v>779</v>
      </c>
      <c r="D296" s="11" t="s">
        <v>100</v>
      </c>
      <c r="E296" s="11" t="s">
        <v>118</v>
      </c>
      <c r="F296" s="11">
        <v>19</v>
      </c>
      <c r="G296" s="11">
        <v>14.5</v>
      </c>
      <c r="H296" s="11">
        <v>6.5</v>
      </c>
      <c r="W296" t="str">
        <f>VLOOKUP(B296&amp;"*",liste_img!B:B,1,0)</f>
        <v>CELN5ZS8BEIZZZZZ00</v>
      </c>
      <c r="X296" t="str">
        <f>_xlfn.XLOOKUP(W296,liste_img!B:B,liste_img!A:A,,0)</f>
        <v>product.CELN5ZS8BEIZZZZZ00.1.jpg</v>
      </c>
      <c r="Y296" t="str">
        <f t="shared" si="6"/>
        <v>/Users/philippeestran/Documents/PROJETS/Studio_Plan_B/AO_S2_2021/MEERO/SIMUL_TAILLE_CB_RAL/DOUTEUX_T1_2023/product.CELN5ZS8BEIZZZZZ00.1.jpg</v>
      </c>
    </row>
    <row r="297" spans="1:25" ht="153" x14ac:dyDescent="0.2">
      <c r="A297" s="10" t="s">
        <v>1632</v>
      </c>
      <c r="B297" s="11" t="s">
        <v>780</v>
      </c>
      <c r="C297" s="11" t="s">
        <v>770</v>
      </c>
      <c r="D297" s="11" t="s">
        <v>24</v>
      </c>
      <c r="E297" s="11" t="s">
        <v>771</v>
      </c>
      <c r="F297" s="11">
        <v>20</v>
      </c>
      <c r="G297" s="11">
        <v>7.5</v>
      </c>
      <c r="H297" s="11">
        <v>17</v>
      </c>
      <c r="W297" t="str">
        <f>VLOOKUP(B297&amp;"*",liste_img!B:B,1,0)</f>
        <v>CHL5QQN8REDZZZZZ00</v>
      </c>
      <c r="X297" t="str">
        <f>_xlfn.XLOOKUP(W297,liste_img!B:B,liste_img!A:A,,0)</f>
        <v>product.CHL5QQN8REDZZZZZ00.1.jpg</v>
      </c>
      <c r="Y297" t="str">
        <f t="shared" si="6"/>
        <v>/Users/philippeestran/Documents/PROJETS/Studio_Plan_B/AO_S2_2021/MEERO/SIMUL_TAILLE_CB_RAL/DOUTEUX_T1_2023/product.CHL5QQN8REDZZZZZ00.1.jpg</v>
      </c>
    </row>
    <row r="298" spans="1:25" ht="136" x14ac:dyDescent="0.2">
      <c r="A298" s="10" t="s">
        <v>1632</v>
      </c>
      <c r="B298" s="11" t="s">
        <v>781</v>
      </c>
      <c r="C298" s="11" t="s">
        <v>619</v>
      </c>
      <c r="D298" s="11" t="s">
        <v>482</v>
      </c>
      <c r="E298" s="11" t="s">
        <v>651</v>
      </c>
      <c r="F298" s="11">
        <v>18</v>
      </c>
      <c r="G298" s="11">
        <v>9</v>
      </c>
      <c r="H298" s="11">
        <v>14</v>
      </c>
      <c r="W298" t="str">
        <f>VLOOKUP(B298&amp;"*",liste_img!B:B,1,0)</f>
        <v>MC1RUKHBNAVZZZZZ00</v>
      </c>
      <c r="X298" t="str">
        <f>_xlfn.XLOOKUP(W298,liste_img!B:B,liste_img!A:A,,0)</f>
        <v>product.MC1RUKHBNAVZZZZZ00.1.jpg</v>
      </c>
      <c r="Y298" t="str">
        <f t="shared" si="6"/>
        <v>/Users/philippeestran/Documents/PROJETS/Studio_Plan_B/AO_S2_2021/MEERO/SIMUL_TAILLE_CB_RAL/DOUTEUX_T1_2023/product.MC1RUKHBNAVZZZZZ00.1.jpg</v>
      </c>
    </row>
    <row r="299" spans="1:25" ht="153" x14ac:dyDescent="0.2">
      <c r="A299" s="10" t="s">
        <v>1632</v>
      </c>
      <c r="B299" s="11" t="s">
        <v>782</v>
      </c>
      <c r="C299" s="11" t="s">
        <v>783</v>
      </c>
      <c r="D299" s="11" t="s">
        <v>23</v>
      </c>
      <c r="E299" s="11" t="s">
        <v>331</v>
      </c>
      <c r="F299" s="11">
        <v>22</v>
      </c>
      <c r="G299" s="11">
        <v>8</v>
      </c>
      <c r="H299" s="11">
        <v>16</v>
      </c>
      <c r="W299" t="str">
        <f>VLOOKUP(B299&amp;"*",liste_img!B:B,1,0)</f>
        <v>BAL9R8E4BCKZZZZZ00</v>
      </c>
      <c r="X299" t="str">
        <f>_xlfn.XLOOKUP(W299,liste_img!B:B,liste_img!A:A,,0)</f>
        <v>product.BAL9R8E4BCKZZZZZ00.1.jpg</v>
      </c>
      <c r="Y299" t="str">
        <f t="shared" si="6"/>
        <v>/Users/philippeestran/Documents/PROJETS/Studio_Plan_B/AO_S2_2021/MEERO/SIMUL_TAILLE_CB_RAL/DOUTEUX_T1_2023/product.BAL9R8E4BCKZZZZZ00.1.jpg</v>
      </c>
    </row>
    <row r="300" spans="1:25" ht="136" x14ac:dyDescent="0.2">
      <c r="A300" s="10" t="s">
        <v>1632</v>
      </c>
      <c r="B300" s="11" t="s">
        <v>784</v>
      </c>
      <c r="C300" s="11" t="s">
        <v>637</v>
      </c>
      <c r="D300" s="11" t="s">
        <v>77</v>
      </c>
      <c r="E300" s="11" t="s">
        <v>217</v>
      </c>
      <c r="F300" s="11">
        <v>18</v>
      </c>
      <c r="G300" s="11">
        <v>13</v>
      </c>
      <c r="H300" s="11">
        <v>16</v>
      </c>
      <c r="W300" t="str">
        <f>VLOOKUP(B300&amp;"*",liste_img!B:B,1,0)</f>
        <v>LOET327GBCKZZZZZ00</v>
      </c>
      <c r="X300" t="str">
        <f>_xlfn.XLOOKUP(W300,liste_img!B:B,liste_img!A:A,,0)</f>
        <v>product.LOET327GBCKZZZZZ00.1.jpg</v>
      </c>
      <c r="Y300" t="str">
        <f t="shared" si="6"/>
        <v>/Users/philippeestran/Documents/PROJETS/Studio_Plan_B/AO_S2_2021/MEERO/SIMUL_TAILLE_CB_RAL/DOUTEUX_T1_2023/product.LOET327GBCKZZZZZ00.1.jpg</v>
      </c>
    </row>
    <row r="301" spans="1:25" ht="68" x14ac:dyDescent="0.2">
      <c r="A301" s="10" t="s">
        <v>1632</v>
      </c>
      <c r="B301" s="11" t="s">
        <v>785</v>
      </c>
      <c r="C301" s="11" t="s">
        <v>786</v>
      </c>
      <c r="D301" s="11" t="s">
        <v>415</v>
      </c>
      <c r="E301" s="11" t="s">
        <v>453</v>
      </c>
      <c r="F301" s="11">
        <v>12.7</v>
      </c>
      <c r="G301" s="11">
        <v>16.510000000000002</v>
      </c>
      <c r="H301" s="11">
        <v>8.89</v>
      </c>
      <c r="W301" t="str">
        <f>VLOOKUP(B301&amp;"*",liste_img!B:B,1,0)</f>
        <v>VBRFX64XMULZZZZZ00</v>
      </c>
      <c r="X301" t="str">
        <f>_xlfn.XLOOKUP(W301,liste_img!B:B,liste_img!A:A,,0)</f>
        <v>product.VBRFX64XMULZZZZZ00.1.jpg</v>
      </c>
      <c r="Y301" t="str">
        <f t="shared" si="6"/>
        <v>/Users/philippeestran/Documents/PROJETS/Studio_Plan_B/AO_S2_2021/MEERO/SIMUL_TAILLE_CB_RAL/DOUTEUX_T1_2023/product.VBRFX64XMULZZZZZ00.1.jpg</v>
      </c>
    </row>
    <row r="302" spans="1:25" ht="68" x14ac:dyDescent="0.2">
      <c r="A302" s="10" t="s">
        <v>1632</v>
      </c>
      <c r="B302" s="11" t="s">
        <v>787</v>
      </c>
      <c r="C302" s="11" t="s">
        <v>356</v>
      </c>
      <c r="D302" s="11" t="s">
        <v>788</v>
      </c>
      <c r="E302" s="11" t="s">
        <v>44</v>
      </c>
      <c r="F302" s="11">
        <v>26</v>
      </c>
      <c r="G302" s="11">
        <v>0</v>
      </c>
      <c r="H302" s="11">
        <v>18</v>
      </c>
      <c r="W302" t="str">
        <f>VLOOKUP(B302&amp;"*",liste_img!B:B,1,0)</f>
        <v>PIARGTE7BRWZZZZZ00</v>
      </c>
      <c r="X302" t="str">
        <f>_xlfn.XLOOKUP(W302,liste_img!B:B,liste_img!A:A,,0)</f>
        <v>product.PIARGTE7BRWZZZZZ00.1.jpg</v>
      </c>
      <c r="Y302" t="str">
        <f t="shared" si="6"/>
        <v>/Users/philippeestran/Documents/PROJETS/Studio_Plan_B/AO_S2_2021/MEERO/SIMUL_TAILLE_CB_RAL/DOUTEUX_T1_2023/product.PIARGTE7BRWZZZZZ00.1.jpg</v>
      </c>
    </row>
    <row r="303" spans="1:25" ht="68" x14ac:dyDescent="0.2">
      <c r="A303" s="10" t="s">
        <v>1632</v>
      </c>
      <c r="B303" s="11" t="s">
        <v>789</v>
      </c>
      <c r="C303" s="11" t="s">
        <v>790</v>
      </c>
      <c r="D303" s="11" t="s">
        <v>415</v>
      </c>
      <c r="E303" s="11" t="s">
        <v>453</v>
      </c>
      <c r="F303" s="11">
        <v>17</v>
      </c>
      <c r="G303" s="11">
        <v>6</v>
      </c>
      <c r="H303" s="11">
        <v>15</v>
      </c>
      <c r="W303" t="str">
        <f>VLOOKUP(B303&amp;"*",liste_img!B:B,1,0)</f>
        <v>VBR8RZ4MPINZZZZZ00</v>
      </c>
      <c r="X303" t="str">
        <f>_xlfn.XLOOKUP(W303,liste_img!B:B,liste_img!A:A,,0)</f>
        <v>product.VBR8RZ4MPINZZZZZ00.1.jpg</v>
      </c>
      <c r="Y303" t="str">
        <f t="shared" si="6"/>
        <v>/Users/philippeestran/Documents/PROJETS/Studio_Plan_B/AO_S2_2021/MEERO/SIMUL_TAILLE_CB_RAL/DOUTEUX_T1_2023/product.VBR8RZ4MPINZZZZZ00.1.jpg</v>
      </c>
    </row>
    <row r="304" spans="1:25" ht="289" x14ac:dyDescent="0.2">
      <c r="A304" s="10" t="s">
        <v>1632</v>
      </c>
      <c r="B304" s="11" t="s">
        <v>791</v>
      </c>
      <c r="C304" s="11" t="s">
        <v>502</v>
      </c>
      <c r="D304" s="11" t="s">
        <v>131</v>
      </c>
      <c r="E304" s="11" t="s">
        <v>503</v>
      </c>
      <c r="F304" s="11">
        <v>20</v>
      </c>
      <c r="G304" s="11">
        <v>13</v>
      </c>
      <c r="H304" s="11">
        <v>13</v>
      </c>
      <c r="W304" t="str">
        <f>VLOOKUP(B304&amp;"*",liste_img!B:B,1,0)</f>
        <v>APC39WEJBURZZZZZ00</v>
      </c>
      <c r="X304" t="str">
        <f>_xlfn.XLOOKUP(W304,liste_img!B:B,liste_img!A:A,,0)</f>
        <v>product.APC39WEJBURZZZZZ00.1.jpg</v>
      </c>
      <c r="Y304" t="str">
        <f t="shared" si="6"/>
        <v>/Users/philippeestran/Documents/PROJETS/Studio_Plan_B/AO_S2_2021/MEERO/SIMUL_TAILLE_CB_RAL/DOUTEUX_T1_2023/product.APC39WEJBURZZZZZ00.1.jpg</v>
      </c>
    </row>
    <row r="305" spans="1:25" ht="170" x14ac:dyDescent="0.2">
      <c r="A305" s="10" t="s">
        <v>1632</v>
      </c>
      <c r="B305" s="11" t="s">
        <v>792</v>
      </c>
      <c r="C305" s="11" t="s">
        <v>356</v>
      </c>
      <c r="D305" s="11" t="s">
        <v>351</v>
      </c>
      <c r="E305" s="11" t="s">
        <v>631</v>
      </c>
      <c r="F305" s="11">
        <v>23</v>
      </c>
      <c r="G305" s="11">
        <v>12</v>
      </c>
      <c r="H305" s="11">
        <v>18</v>
      </c>
      <c r="W305" t="str">
        <f>VLOOKUP(B305&amp;"*",liste_img!B:B,1,0)</f>
        <v>PRA8J2NHBCKZZZZZ00</v>
      </c>
      <c r="X305" t="str">
        <f>_xlfn.XLOOKUP(W305,liste_img!B:B,liste_img!A:A,,0)</f>
        <v>product.PRA8J2NHBCKZZZZZ00.1.jpg</v>
      </c>
      <c r="Y305" t="str">
        <f t="shared" si="6"/>
        <v>/Users/philippeestran/Documents/PROJETS/Studio_Plan_B/AO_S2_2021/MEERO/SIMUL_TAILLE_CB_RAL/DOUTEUX_T1_2023/product.PRA8J2NHBCKZZZZZ00.1.jpg</v>
      </c>
    </row>
    <row r="306" spans="1:25" ht="238" x14ac:dyDescent="0.2">
      <c r="A306" s="10" t="s">
        <v>1632</v>
      </c>
      <c r="B306" s="11" t="s">
        <v>793</v>
      </c>
      <c r="C306" s="11" t="s">
        <v>794</v>
      </c>
      <c r="D306" s="11" t="s">
        <v>54</v>
      </c>
      <c r="E306" s="11" t="s">
        <v>795</v>
      </c>
      <c r="F306" s="11">
        <v>8</v>
      </c>
      <c r="G306" s="11">
        <v>15</v>
      </c>
      <c r="H306" s="11">
        <v>7</v>
      </c>
      <c r="W306" t="str">
        <f>VLOOKUP(B306&amp;"*",liste_img!B:B,1,0)</f>
        <v>MIU4D7GBBCKZZZZZ00</v>
      </c>
      <c r="X306" t="str">
        <f>_xlfn.XLOOKUP(W306,liste_img!B:B,liste_img!A:A,,0)</f>
        <v>product.MIU4D7GBBCKZZZZZ00.1.jpg</v>
      </c>
      <c r="Y306" t="str">
        <f t="shared" si="6"/>
        <v>/Users/philippeestran/Documents/PROJETS/Studio_Plan_B/AO_S2_2021/MEERO/SIMUL_TAILLE_CB_RAL/DOUTEUX_T1_2023/product.MIU4D7GBBCKZZZZZ00.1.jpg</v>
      </c>
    </row>
    <row r="307" spans="1:25" ht="102" x14ac:dyDescent="0.2">
      <c r="A307" s="10" t="s">
        <v>1632</v>
      </c>
      <c r="B307" s="11" t="s">
        <v>796</v>
      </c>
      <c r="C307" s="11" t="s">
        <v>639</v>
      </c>
      <c r="D307" s="11" t="s">
        <v>640</v>
      </c>
      <c r="E307" s="11" t="s">
        <v>483</v>
      </c>
      <c r="F307" s="11">
        <v>17</v>
      </c>
      <c r="G307" s="11">
        <v>23</v>
      </c>
      <c r="H307" s="11">
        <v>10</v>
      </c>
      <c r="W307" t="str">
        <f>VLOOKUP(B307&amp;"*",liste_img!B:B,1,0)</f>
        <v>JWADGTSMBCKZZZZZ00</v>
      </c>
      <c r="X307" t="str">
        <f>_xlfn.XLOOKUP(W307,liste_img!B:B,liste_img!A:A,,0)</f>
        <v>product.JWADGTSMBCKZZZZZ00.1.jpg</v>
      </c>
      <c r="Y307" t="str">
        <f t="shared" si="6"/>
        <v>/Users/philippeestran/Documents/PROJETS/Studio_Plan_B/AO_S2_2021/MEERO/SIMUL_TAILLE_CB_RAL/DOUTEUX_T1_2023/product.JWADGTSMBCKZZZZZ00.1.jpg</v>
      </c>
    </row>
    <row r="308" spans="1:25" ht="153" x14ac:dyDescent="0.2">
      <c r="A308" s="10" t="s">
        <v>1632</v>
      </c>
      <c r="B308" s="11" t="s">
        <v>797</v>
      </c>
      <c r="C308" s="11" t="s">
        <v>798</v>
      </c>
      <c r="D308" s="11" t="s">
        <v>43</v>
      </c>
      <c r="E308" s="11" t="s">
        <v>606</v>
      </c>
      <c r="F308" s="11">
        <v>31</v>
      </c>
      <c r="G308" s="11">
        <v>12</v>
      </c>
      <c r="H308" s="11">
        <v>15</v>
      </c>
      <c r="W308" t="str">
        <f>VLOOKUP(B308&amp;"*",liste_img!B:B,1,0)</f>
        <v>ARAE3PYXBCKZZZZZ00</v>
      </c>
      <c r="X308" t="str">
        <f>_xlfn.XLOOKUP(W308,liste_img!B:B,liste_img!A:A,,0)</f>
        <v>product.ARAE3PYXBCKZZZZZ00.1.jpg</v>
      </c>
      <c r="Y308" t="str">
        <f t="shared" si="6"/>
        <v>/Users/philippeestran/Documents/PROJETS/Studio_Plan_B/AO_S2_2021/MEERO/SIMUL_TAILLE_CB_RAL/DOUTEUX_T1_2023/product.ARAE3PYXBCKZZZZZ00.1.jpg</v>
      </c>
    </row>
    <row r="309" spans="1:25" ht="136" x14ac:dyDescent="0.2">
      <c r="A309" s="10" t="s">
        <v>1632</v>
      </c>
      <c r="B309" s="11" t="s">
        <v>799</v>
      </c>
      <c r="C309" s="11" t="s">
        <v>145</v>
      </c>
      <c r="D309" s="11" t="s">
        <v>24</v>
      </c>
      <c r="E309" s="11" t="s">
        <v>146</v>
      </c>
      <c r="F309" s="11">
        <v>16.5</v>
      </c>
      <c r="G309" s="11">
        <v>3</v>
      </c>
      <c r="H309" s="11">
        <v>16</v>
      </c>
      <c r="W309" t="str">
        <f>VLOOKUP(B309&amp;"*",liste_img!B:B,1,0)</f>
        <v>CHLC5342BLUZZZZZ00</v>
      </c>
      <c r="X309" t="str">
        <f>_xlfn.XLOOKUP(W309,liste_img!B:B,liste_img!A:A,,0)</f>
        <v>product.CHLC5342BLUZZZZZ00.1.jpg</v>
      </c>
      <c r="Y309" t="str">
        <f t="shared" si="6"/>
        <v>/Users/philippeestran/Documents/PROJETS/Studio_Plan_B/AO_S2_2021/MEERO/SIMUL_TAILLE_CB_RAL/DOUTEUX_T1_2023/product.CHLC5342BLUZZZZZ00.1.jpg</v>
      </c>
    </row>
    <row r="310" spans="1:25" ht="136" x14ac:dyDescent="0.2">
      <c r="A310" s="10" t="s">
        <v>1632</v>
      </c>
      <c r="B310" s="11" t="s">
        <v>800</v>
      </c>
      <c r="C310" s="11" t="s">
        <v>164</v>
      </c>
      <c r="D310" s="11" t="s">
        <v>165</v>
      </c>
      <c r="E310" s="11" t="s">
        <v>166</v>
      </c>
      <c r="F310" s="11">
        <v>15</v>
      </c>
      <c r="G310" s="11">
        <v>11</v>
      </c>
      <c r="H310" s="11">
        <v>14</v>
      </c>
      <c r="W310" t="str">
        <f>VLOOKUP(B310&amp;"*",liste_img!B:B,1,0)</f>
        <v>SEN4233POWHZZZZZ00</v>
      </c>
      <c r="X310" t="str">
        <f>_xlfn.XLOOKUP(W310,liste_img!B:B,liste_img!A:A,,0)</f>
        <v>product.SEN4233POWHZZZZZ00.1.jpg</v>
      </c>
      <c r="Y310" t="str">
        <f t="shared" si="6"/>
        <v>/Users/philippeestran/Documents/PROJETS/Studio_Plan_B/AO_S2_2021/MEERO/SIMUL_TAILLE_CB_RAL/DOUTEUX_T1_2023/product.SEN4233POWHZZZZZ00.1.jpg</v>
      </c>
    </row>
    <row r="311" spans="1:25" ht="221" x14ac:dyDescent="0.2">
      <c r="A311" s="10" t="s">
        <v>1632</v>
      </c>
      <c r="B311" s="11" t="s">
        <v>801</v>
      </c>
      <c r="C311" s="11" t="s">
        <v>802</v>
      </c>
      <c r="D311" s="11" t="s">
        <v>494</v>
      </c>
      <c r="E311" s="11" t="s">
        <v>390</v>
      </c>
      <c r="F311" s="11">
        <v>40.5</v>
      </c>
      <c r="G311" s="11">
        <v>34</v>
      </c>
      <c r="H311" s="11">
        <v>16</v>
      </c>
      <c r="W311" t="str">
        <f>VLOOKUP(B311&amp;"*",liste_img!B:B,1,0)</f>
        <v>BUR2BHZ9BEIZZZZZ00</v>
      </c>
      <c r="X311" t="str">
        <f>_xlfn.XLOOKUP(W311,liste_img!B:B,liste_img!A:A,,0)</f>
        <v>product.BUR2BHZ9BEIZZZZZ00.1.jpg</v>
      </c>
      <c r="Y311" t="str">
        <f t="shared" si="6"/>
        <v>/Users/philippeestran/Documents/PROJETS/Studio_Plan_B/AO_S2_2021/MEERO/SIMUL_TAILLE_CB_RAL/DOUTEUX_T1_2023/product.BUR2BHZ9BEIZZZZZ00.1.jpg</v>
      </c>
    </row>
    <row r="312" spans="1:25" ht="102" x14ac:dyDescent="0.2">
      <c r="A312" s="10" t="s">
        <v>1632</v>
      </c>
      <c r="B312" s="11" t="s">
        <v>803</v>
      </c>
      <c r="C312" s="11" t="s">
        <v>804</v>
      </c>
      <c r="D312" s="11" t="s">
        <v>805</v>
      </c>
      <c r="E312" s="11" t="s">
        <v>806</v>
      </c>
      <c r="F312" s="11">
        <v>23</v>
      </c>
      <c r="G312" s="11">
        <v>4</v>
      </c>
      <c r="H312" s="11">
        <v>13</v>
      </c>
      <c r="W312" t="str">
        <f>VLOOKUP(B312&amp;"*",liste_img!B:B,1,0)</f>
        <v>ALM2GKRFNAVZZZZZ00</v>
      </c>
      <c r="X312" t="str">
        <f>_xlfn.XLOOKUP(W312,liste_img!B:B,liste_img!A:A,,0)</f>
        <v>product.ALM2GKRFNAVZZZZZ00.1.jpg</v>
      </c>
      <c r="Y312" t="str">
        <f t="shared" si="6"/>
        <v>/Users/philippeestran/Documents/PROJETS/Studio_Plan_B/AO_S2_2021/MEERO/SIMUL_TAILLE_CB_RAL/DOUTEUX_T1_2023/product.ALM2GKRFNAVZZZZZ00.1.jpg</v>
      </c>
    </row>
    <row r="313" spans="1:25" ht="102" x14ac:dyDescent="0.2">
      <c r="A313" s="10" t="s">
        <v>1632</v>
      </c>
      <c r="B313" s="11" t="s">
        <v>807</v>
      </c>
      <c r="C313" s="11" t="s">
        <v>664</v>
      </c>
      <c r="D313" s="11" t="s">
        <v>229</v>
      </c>
      <c r="E313" s="11" t="s">
        <v>665</v>
      </c>
      <c r="F313" s="11">
        <v>21</v>
      </c>
      <c r="G313" s="11">
        <v>11.5</v>
      </c>
      <c r="H313" s="11">
        <v>11.5</v>
      </c>
      <c r="W313" t="str">
        <f>VLOOKUP(B313&amp;"*",liste_img!B:B,1,0)</f>
        <v>COU4595FORAZZZZZ00</v>
      </c>
      <c r="X313" t="str">
        <f>_xlfn.XLOOKUP(W313,liste_img!B:B,liste_img!A:A,,0)</f>
        <v>product.COU4595FORAZZZZZ00.1.jpg</v>
      </c>
      <c r="Y313" t="str">
        <f t="shared" ref="Y313:Y373" si="7">$B$1&amp;X313</f>
        <v>/Users/philippeestran/Documents/PROJETS/Studio_Plan_B/AO_S2_2021/MEERO/SIMUL_TAILLE_CB_RAL/DOUTEUX_T1_2023/product.COU4595FORAZZZZZ00.1.jpg</v>
      </c>
    </row>
    <row r="314" spans="1:25" ht="306" x14ac:dyDescent="0.2">
      <c r="A314" s="10" t="s">
        <v>1632</v>
      </c>
      <c r="B314" s="11" t="s">
        <v>808</v>
      </c>
      <c r="C314" s="11" t="s">
        <v>809</v>
      </c>
      <c r="D314" s="11" t="s">
        <v>54</v>
      </c>
      <c r="E314" s="11" t="s">
        <v>810</v>
      </c>
      <c r="F314" s="11">
        <v>19.5</v>
      </c>
      <c r="G314" s="11">
        <v>27.5</v>
      </c>
      <c r="H314" s="11">
        <v>14</v>
      </c>
      <c r="W314" t="str">
        <f>VLOOKUP(B314&amp;"*",liste_img!B:B,1,0)</f>
        <v>MIU22J7XBCKZZZZZ00</v>
      </c>
      <c r="X314" t="str">
        <f>_xlfn.XLOOKUP(W314,liste_img!B:B,liste_img!A:A,,0)</f>
        <v>product.MIU22J7XBCKZZZZZ00.1.jpg</v>
      </c>
      <c r="Y314" t="str">
        <f t="shared" si="7"/>
        <v>/Users/philippeestran/Documents/PROJETS/Studio_Plan_B/AO_S2_2021/MEERO/SIMUL_TAILLE_CB_RAL/DOUTEUX_T1_2023/product.MIU22J7XBCKZZZZZ00.1.jpg</v>
      </c>
    </row>
    <row r="315" spans="1:25" ht="170" x14ac:dyDescent="0.2">
      <c r="A315" s="10" t="s">
        <v>1632</v>
      </c>
      <c r="B315" s="11" t="s">
        <v>811</v>
      </c>
      <c r="C315" s="11" t="s">
        <v>812</v>
      </c>
      <c r="D315" s="11" t="s">
        <v>81</v>
      </c>
      <c r="E315" s="11" t="s">
        <v>813</v>
      </c>
      <c r="F315" s="11">
        <v>19</v>
      </c>
      <c r="G315" s="11">
        <v>11</v>
      </c>
      <c r="H315" s="11">
        <v>15</v>
      </c>
      <c r="W315" t="str">
        <f>VLOOKUP(B315&amp;"*",liste_img!B:B,1,0)</f>
        <v>KENQA5GPBCKZZZZZ00</v>
      </c>
      <c r="X315" t="str">
        <f>_xlfn.XLOOKUP(W315,liste_img!B:B,liste_img!A:A,,0)</f>
        <v>product.KENQA5GPBCKZZZZZ00.1.jpg</v>
      </c>
      <c r="Y315" t="str">
        <f t="shared" si="7"/>
        <v>/Users/philippeestran/Documents/PROJETS/Studio_Plan_B/AO_S2_2021/MEERO/SIMUL_TAILLE_CB_RAL/DOUTEUX_T1_2023/product.KENQA5GPBCKZZZZZ00.1.jpg</v>
      </c>
    </row>
    <row r="316" spans="1:25" ht="221" x14ac:dyDescent="0.2">
      <c r="A316" s="10" t="s">
        <v>1632</v>
      </c>
      <c r="B316" s="11" t="s">
        <v>814</v>
      </c>
      <c r="C316" s="11" t="s">
        <v>815</v>
      </c>
      <c r="D316" s="11" t="s">
        <v>204</v>
      </c>
      <c r="E316" s="11" t="s">
        <v>816</v>
      </c>
      <c r="F316" s="11">
        <v>19</v>
      </c>
      <c r="G316" s="11">
        <v>23.5</v>
      </c>
      <c r="H316" s="11">
        <v>7.5</v>
      </c>
      <c r="W316" t="str">
        <f>VLOOKUP(B316&amp;"*",liste_img!B:B,1,0)</f>
        <v>MCJ3M845BCKZZZZZ00</v>
      </c>
      <c r="X316" t="str">
        <f>_xlfn.XLOOKUP(W316,liste_img!B:B,liste_img!A:A,,0)</f>
        <v>product.MCJ3M845BCKZZZZZ00.1.jpg</v>
      </c>
      <c r="Y316" t="str">
        <f t="shared" si="7"/>
        <v>/Users/philippeestran/Documents/PROJETS/Studio_Plan_B/AO_S2_2021/MEERO/SIMUL_TAILLE_CB_RAL/DOUTEUX_T1_2023/product.MCJ3M845BCKZZZZZ00.1.jpg</v>
      </c>
    </row>
    <row r="317" spans="1:25" ht="221" x14ac:dyDescent="0.2">
      <c r="A317" s="10" t="s">
        <v>1632</v>
      </c>
      <c r="B317" s="11" t="s">
        <v>817</v>
      </c>
      <c r="C317" s="11" t="s">
        <v>815</v>
      </c>
      <c r="D317" s="11" t="s">
        <v>204</v>
      </c>
      <c r="E317" s="11" t="s">
        <v>816</v>
      </c>
      <c r="F317" s="11">
        <v>19</v>
      </c>
      <c r="G317" s="11">
        <v>23.5</v>
      </c>
      <c r="H317" s="11">
        <v>7.5</v>
      </c>
      <c r="W317" t="str">
        <f>VLOOKUP(B317&amp;"*",liste_img!B:B,1,0)</f>
        <v>MCJ3M845BLUZZZZZ00</v>
      </c>
      <c r="X317" t="str">
        <f>_xlfn.XLOOKUP(W317,liste_img!B:B,liste_img!A:A,,0)</f>
        <v>product.MCJ3M845BLUZZZZZ00.1.jpg</v>
      </c>
      <c r="Y317" t="str">
        <f t="shared" si="7"/>
        <v>/Users/philippeestran/Documents/PROJETS/Studio_Plan_B/AO_S2_2021/MEERO/SIMUL_TAILLE_CB_RAL/DOUTEUX_T1_2023/product.MCJ3M845BLUZZZZZ00.1.jpg</v>
      </c>
    </row>
    <row r="318" spans="1:25" ht="170" x14ac:dyDescent="0.2">
      <c r="A318" s="10" t="s">
        <v>1632</v>
      </c>
      <c r="B318" s="11" t="s">
        <v>818</v>
      </c>
      <c r="C318" s="11" t="s">
        <v>293</v>
      </c>
      <c r="D318" s="11" t="s">
        <v>81</v>
      </c>
      <c r="E318" s="11" t="s">
        <v>294</v>
      </c>
      <c r="F318" s="11">
        <v>19</v>
      </c>
      <c r="G318" s="11">
        <v>29</v>
      </c>
      <c r="H318" s="11">
        <v>3</v>
      </c>
      <c r="W318" t="str">
        <f>VLOOKUP(B318&amp;"*",liste_img!B:B,1,0)</f>
        <v>KENZJATRGEEZZZZZ00</v>
      </c>
      <c r="X318" t="str">
        <f>_xlfn.XLOOKUP(W318,liste_img!B:B,liste_img!A:A,,0)</f>
        <v>product.KENZJATRGEEZZZZZ00.1.jpg</v>
      </c>
      <c r="Y318" t="str">
        <f t="shared" si="7"/>
        <v>/Users/philippeestran/Documents/PROJETS/Studio_Plan_B/AO_S2_2021/MEERO/SIMUL_TAILLE_CB_RAL/DOUTEUX_T1_2023/product.KENZJATRGEEZZZZZ00.1.jpg</v>
      </c>
    </row>
    <row r="319" spans="1:25" ht="170" x14ac:dyDescent="0.2">
      <c r="A319" s="10" t="s">
        <v>1632</v>
      </c>
      <c r="B319" s="11" t="s">
        <v>819</v>
      </c>
      <c r="C319" s="11" t="s">
        <v>820</v>
      </c>
      <c r="D319" s="11" t="s">
        <v>81</v>
      </c>
      <c r="E319" s="11" t="s">
        <v>821</v>
      </c>
      <c r="F319" s="11">
        <v>22</v>
      </c>
      <c r="G319" s="11">
        <v>8</v>
      </c>
      <c r="H319" s="11">
        <v>15</v>
      </c>
      <c r="W319" t="str">
        <f>VLOOKUP(B319&amp;"*",liste_img!B:B,1,0)</f>
        <v>KENJ98C8BLUZZZZZ00</v>
      </c>
      <c r="X319" t="str">
        <f>_xlfn.XLOOKUP(W319,liste_img!B:B,liste_img!A:A,,0)</f>
        <v>product.KENJ98C8BLUZZZZZ00.1.jpg</v>
      </c>
      <c r="Y319" t="str">
        <f t="shared" si="7"/>
        <v>/Users/philippeestran/Documents/PROJETS/Studio_Plan_B/AO_S2_2021/MEERO/SIMUL_TAILLE_CB_RAL/DOUTEUX_T1_2023/product.KENJ98C8BLUZZZZZ00.1.jpg</v>
      </c>
    </row>
    <row r="320" spans="1:25" ht="221" x14ac:dyDescent="0.2">
      <c r="A320" s="10" t="s">
        <v>1632</v>
      </c>
      <c r="B320" s="11" t="s">
        <v>822</v>
      </c>
      <c r="C320" s="11" t="s">
        <v>823</v>
      </c>
      <c r="D320" s="11" t="s">
        <v>368</v>
      </c>
      <c r="E320" s="11" t="s">
        <v>824</v>
      </c>
      <c r="F320" s="11">
        <v>39</v>
      </c>
      <c r="G320" s="11">
        <v>30</v>
      </c>
      <c r="H320" s="11">
        <v>18</v>
      </c>
      <c r="W320" t="str">
        <f>VLOOKUP(B320&amp;"*",liste_img!B:B,1,0)</f>
        <v>PSLBG9P7BCKZZZZZ00</v>
      </c>
      <c r="X320" t="str">
        <f>_xlfn.XLOOKUP(W320,liste_img!B:B,liste_img!A:A,,0)</f>
        <v>product.PSLBG9P7BCKZZZZZ00.1.jpg</v>
      </c>
      <c r="Y320" t="str">
        <f t="shared" si="7"/>
        <v>/Users/philippeestran/Documents/PROJETS/Studio_Plan_B/AO_S2_2021/MEERO/SIMUL_TAILLE_CB_RAL/DOUTEUX_T1_2023/product.PSLBG9P7BCKZZZZZ00.1.jpg</v>
      </c>
    </row>
    <row r="321" spans="1:25" ht="153" x14ac:dyDescent="0.2">
      <c r="A321" s="10" t="s">
        <v>1632</v>
      </c>
      <c r="B321" s="11" t="s">
        <v>825</v>
      </c>
      <c r="C321" s="11" t="s">
        <v>653</v>
      </c>
      <c r="D321" s="11" t="s">
        <v>654</v>
      </c>
      <c r="E321" s="11" t="s">
        <v>399</v>
      </c>
      <c r="F321" s="11">
        <v>18</v>
      </c>
      <c r="G321" s="11">
        <v>5.5</v>
      </c>
      <c r="H321" s="11">
        <v>15.5</v>
      </c>
      <c r="W321" t="str">
        <f>VLOOKUP(B321&amp;"*",liste_img!B:B,1,0)</f>
        <v>BLMQ4928PINZZZZZ00</v>
      </c>
      <c r="X321" t="str">
        <f>_xlfn.XLOOKUP(W321,liste_img!B:B,liste_img!A:A,,0)</f>
        <v>product.BLMQ4928PINZZZZZ00.1.jpg</v>
      </c>
      <c r="Y321" t="str">
        <f t="shared" si="7"/>
        <v>/Users/philippeestran/Documents/PROJETS/Studio_Plan_B/AO_S2_2021/MEERO/SIMUL_TAILLE_CB_RAL/DOUTEUX_T1_2023/product.BLMQ4928PINZZZZZ00.1.jpg</v>
      </c>
    </row>
    <row r="322" spans="1:25" ht="51" x14ac:dyDescent="0.2">
      <c r="A322" s="10" t="s">
        <v>1632</v>
      </c>
      <c r="B322" s="11" t="s">
        <v>826</v>
      </c>
      <c r="C322" s="11" t="s">
        <v>432</v>
      </c>
      <c r="D322" s="11" t="s">
        <v>433</v>
      </c>
      <c r="E322" s="11" t="s">
        <v>434</v>
      </c>
      <c r="F322" s="11">
        <v>20</v>
      </c>
      <c r="G322" s="11">
        <v>8</v>
      </c>
      <c r="H322" s="11">
        <v>14</v>
      </c>
      <c r="W322" t="str">
        <f>VLOOKUP(B322&amp;"*",liste_img!B:B,1,0)</f>
        <v>RYK27A67BEIZZZZZ00</v>
      </c>
      <c r="X322" t="str">
        <f>_xlfn.XLOOKUP(W322,liste_img!B:B,liste_img!A:A,,0)</f>
        <v>product.RYK27A67BEIZZZZZ00.1.jpg</v>
      </c>
      <c r="Y322" t="str">
        <f t="shared" si="7"/>
        <v>/Users/philippeestran/Documents/PROJETS/Studio_Plan_B/AO_S2_2021/MEERO/SIMUL_TAILLE_CB_RAL/DOUTEUX_T1_2023/product.RYK27A67BEIZZZZZ00.1.jpg</v>
      </c>
    </row>
    <row r="323" spans="1:25" ht="153" x14ac:dyDescent="0.2">
      <c r="A323" s="10" t="s">
        <v>1632</v>
      </c>
      <c r="B323" s="11" t="s">
        <v>827</v>
      </c>
      <c r="C323" s="11" t="s">
        <v>130</v>
      </c>
      <c r="D323" s="11" t="s">
        <v>131</v>
      </c>
      <c r="E323" s="11" t="s">
        <v>132</v>
      </c>
      <c r="F323" s="11">
        <v>17</v>
      </c>
      <c r="G323" s="11">
        <v>24.5</v>
      </c>
      <c r="H323" s="11">
        <v>2</v>
      </c>
      <c r="W323" t="str">
        <f>VLOOKUP(B323&amp;"*",liste_img!B:B,1,0)</f>
        <v>APC9SP26BCKZZZZZ00</v>
      </c>
      <c r="X323" t="str">
        <f>_xlfn.XLOOKUP(W323,liste_img!B:B,liste_img!A:A,,0)</f>
        <v>product.APC9SP26BCKZZZZZ00.1.jpg</v>
      </c>
      <c r="Y323" t="str">
        <f t="shared" si="7"/>
        <v>/Users/philippeestran/Documents/PROJETS/Studio_Plan_B/AO_S2_2021/MEERO/SIMUL_TAILLE_CB_RAL/DOUTEUX_T1_2023/product.APC9SP26BCKZZZZZ00.1.jpg</v>
      </c>
    </row>
    <row r="324" spans="1:25" ht="136" x14ac:dyDescent="0.2">
      <c r="A324" s="10" t="s">
        <v>1632</v>
      </c>
      <c r="B324" s="11" t="s">
        <v>828</v>
      </c>
      <c r="C324" s="11" t="s">
        <v>829</v>
      </c>
      <c r="D324" s="11" t="s">
        <v>24</v>
      </c>
      <c r="E324" s="11" t="s">
        <v>830</v>
      </c>
      <c r="F324" s="11">
        <v>16</v>
      </c>
      <c r="G324" s="11">
        <v>17</v>
      </c>
      <c r="H324" s="11">
        <v>16</v>
      </c>
      <c r="W324" t="str">
        <f>VLOOKUP(B324&amp;"*",liste_img!B:B,1,0)</f>
        <v>CHLA65KWBRWZZZZZ00</v>
      </c>
      <c r="X324" t="str">
        <f>_xlfn.XLOOKUP(W324,liste_img!B:B,liste_img!A:A,,0)</f>
        <v>product.CHLA65KWBRWZZZZZ00.1.jpg</v>
      </c>
      <c r="Y324" t="str">
        <f t="shared" si="7"/>
        <v>/Users/philippeestran/Documents/PROJETS/Studio_Plan_B/AO_S2_2021/MEERO/SIMUL_TAILLE_CB_RAL/DOUTEUX_T1_2023/product.CHLA65KWBRWZZZZZ00.1.jpg</v>
      </c>
    </row>
    <row r="325" spans="1:25" ht="204" x14ac:dyDescent="0.2">
      <c r="A325" s="10" t="s">
        <v>1632</v>
      </c>
      <c r="B325" s="11" t="s">
        <v>831</v>
      </c>
      <c r="C325" s="11" t="s">
        <v>770</v>
      </c>
      <c r="D325" s="11" t="s">
        <v>24</v>
      </c>
      <c r="E325" s="11" t="s">
        <v>832</v>
      </c>
      <c r="F325" s="11">
        <v>20</v>
      </c>
      <c r="G325" s="11">
        <v>7.5</v>
      </c>
      <c r="H325" s="11">
        <v>17</v>
      </c>
      <c r="W325" t="str">
        <f>VLOOKUP(B325&amp;"*",liste_img!B:B,1,0)</f>
        <v>CHLBTJNHREDZZZZZ00</v>
      </c>
      <c r="X325" t="str">
        <f>_xlfn.XLOOKUP(W325,liste_img!B:B,liste_img!A:A,,0)</f>
        <v>product.CHLBTJNHREDZZZZZ00.1.jpg</v>
      </c>
      <c r="Y325" t="str">
        <f t="shared" si="7"/>
        <v>/Users/philippeestran/Documents/PROJETS/Studio_Plan_B/AO_S2_2021/MEERO/SIMUL_TAILLE_CB_RAL/DOUTEUX_T1_2023/product.CHLBTJNHREDZZZZZ00.1.jpg</v>
      </c>
    </row>
    <row r="326" spans="1:25" ht="153" x14ac:dyDescent="0.2">
      <c r="A326" s="10" t="s">
        <v>1632</v>
      </c>
      <c r="B326" s="11" t="s">
        <v>833</v>
      </c>
      <c r="C326" s="11" t="s">
        <v>834</v>
      </c>
      <c r="D326" s="11" t="s">
        <v>517</v>
      </c>
      <c r="E326" s="11" t="s">
        <v>172</v>
      </c>
      <c r="F326" s="11">
        <v>24</v>
      </c>
      <c r="G326" s="11">
        <v>10.5</v>
      </c>
      <c r="H326" s="11">
        <v>18</v>
      </c>
      <c r="W326" t="str">
        <f>VLOOKUP(B326&amp;"*",liste_img!B:B,1,0)</f>
        <v>REPE77D7PINZZZZZ00</v>
      </c>
      <c r="X326" t="str">
        <f>_xlfn.XLOOKUP(W326,liste_img!B:B,liste_img!A:A,,0)</f>
        <v>product.REPE77D7PINZZZZZ00.1.jpg</v>
      </c>
      <c r="Y326" t="str">
        <f t="shared" si="7"/>
        <v>/Users/philippeestran/Documents/PROJETS/Studio_Plan_B/AO_S2_2021/MEERO/SIMUL_TAILLE_CB_RAL/DOUTEUX_T1_2023/product.REPE77D7PINZZZZZ00.1.jpg</v>
      </c>
    </row>
    <row r="327" spans="1:25" ht="102" x14ac:dyDescent="0.2">
      <c r="A327" s="10" t="s">
        <v>1632</v>
      </c>
      <c r="B327" s="11" t="s">
        <v>835</v>
      </c>
      <c r="C327" s="11" t="s">
        <v>201</v>
      </c>
      <c r="D327" s="11" t="s">
        <v>121</v>
      </c>
      <c r="E327" s="11" t="s">
        <v>97</v>
      </c>
      <c r="F327" s="11">
        <v>18</v>
      </c>
      <c r="G327" s="11">
        <v>10</v>
      </c>
      <c r="H327" s="11">
        <v>17</v>
      </c>
      <c r="W327" t="str">
        <f>VLOOKUP(B327&amp;"*",liste_img!B:B,1,0)</f>
        <v>IMAX83V7REDZZZZZ00</v>
      </c>
      <c r="X327" t="str">
        <f>_xlfn.XLOOKUP(W327,liste_img!B:B,liste_img!A:A,,0)</f>
        <v>product.IMAX83V7REDZZZZZ00.1.jpg</v>
      </c>
      <c r="Y327" t="str">
        <f t="shared" si="7"/>
        <v>/Users/philippeestran/Documents/PROJETS/Studio_Plan_B/AO_S2_2021/MEERO/SIMUL_TAILLE_CB_RAL/DOUTEUX_T1_2023/product.IMAX83V7REDZZZZZ00.1.jpg</v>
      </c>
    </row>
    <row r="328" spans="1:25" ht="102" x14ac:dyDescent="0.2">
      <c r="A328" s="10" t="s">
        <v>1632</v>
      </c>
      <c r="B328" s="11" t="s">
        <v>836</v>
      </c>
      <c r="C328" s="11" t="s">
        <v>837</v>
      </c>
      <c r="D328" s="11" t="s">
        <v>204</v>
      </c>
      <c r="E328" s="11" t="s">
        <v>470</v>
      </c>
      <c r="F328" s="11">
        <v>13.5</v>
      </c>
      <c r="G328" s="11">
        <v>18</v>
      </c>
      <c r="H328" s="11">
        <v>5.5</v>
      </c>
      <c r="W328" t="str">
        <f>VLOOKUP(B328&amp;"*",liste_img!B:B,1,0)</f>
        <v>MCJ7489WWHTZZZZZ00</v>
      </c>
      <c r="X328" t="str">
        <f>_xlfn.XLOOKUP(W328,liste_img!B:B,liste_img!A:A,,0)</f>
        <v>product.MCJ7489WWHTZZZZZ00.1.jpg</v>
      </c>
      <c r="Y328" t="str">
        <f t="shared" si="7"/>
        <v>/Users/philippeestran/Documents/PROJETS/Studio_Plan_B/AO_S2_2021/MEERO/SIMUL_TAILLE_CB_RAL/DOUTEUX_T1_2023/product.MCJ7489WWHTZZZZZ00.1.jpg</v>
      </c>
    </row>
    <row r="329" spans="1:25" ht="170" x14ac:dyDescent="0.2">
      <c r="A329" s="10" t="s">
        <v>1632</v>
      </c>
      <c r="B329" s="11" t="s">
        <v>838</v>
      </c>
      <c r="C329" s="11" t="s">
        <v>839</v>
      </c>
      <c r="D329" s="11" t="s">
        <v>316</v>
      </c>
      <c r="E329" s="11" t="s">
        <v>840</v>
      </c>
      <c r="F329" s="11">
        <v>25</v>
      </c>
      <c r="G329" s="11">
        <v>15</v>
      </c>
      <c r="H329" s="11">
        <v>17</v>
      </c>
      <c r="W329" t="str">
        <f>VLOOKUP(B329&amp;"*",liste_img!B:B,1,0)</f>
        <v>SMC5PYY2BCKZZZZZ00</v>
      </c>
      <c r="X329" t="str">
        <f>_xlfn.XLOOKUP(W329,liste_img!B:B,liste_img!A:A,,0)</f>
        <v>product.SMC5PYY2BCKZZZZZ00.1.jpg</v>
      </c>
      <c r="Y329" t="str">
        <f t="shared" si="7"/>
        <v>/Users/philippeestran/Documents/PROJETS/Studio_Plan_B/AO_S2_2021/MEERO/SIMUL_TAILLE_CB_RAL/DOUTEUX_T1_2023/product.SMC5PYY2BCKZZZZZ00.1.jpg</v>
      </c>
    </row>
    <row r="330" spans="1:25" ht="102" x14ac:dyDescent="0.2">
      <c r="A330" s="10" t="s">
        <v>1632</v>
      </c>
      <c r="B330" s="11" t="s">
        <v>841</v>
      </c>
      <c r="C330" s="11" t="s">
        <v>842</v>
      </c>
      <c r="D330" s="11" t="s">
        <v>204</v>
      </c>
      <c r="E330" s="11" t="s">
        <v>559</v>
      </c>
      <c r="F330" s="11">
        <v>8.6199999999999992</v>
      </c>
      <c r="G330" s="11">
        <v>4.33</v>
      </c>
      <c r="H330" s="11">
        <v>5.59</v>
      </c>
      <c r="W330" t="str">
        <f>VLOOKUP(B330&amp;"*",liste_img!B:B,1,0)</f>
        <v>MCJ2NR6UBCKZZZZZ00</v>
      </c>
      <c r="X330" t="str">
        <f>_xlfn.XLOOKUP(W330,liste_img!B:B,liste_img!A:A,,0)</f>
        <v>product.MCJ2NR6UBCKZZZZZ00.1.jpg</v>
      </c>
      <c r="Y330" t="str">
        <f t="shared" si="7"/>
        <v>/Users/philippeestran/Documents/PROJETS/Studio_Plan_B/AO_S2_2021/MEERO/SIMUL_TAILLE_CB_RAL/DOUTEUX_T1_2023/product.MCJ2NR6UBCKZZZZZ00.1.jpg</v>
      </c>
    </row>
    <row r="331" spans="1:25" ht="204" x14ac:dyDescent="0.2">
      <c r="A331" s="10" t="s">
        <v>1632</v>
      </c>
      <c r="B331" s="11" t="s">
        <v>843</v>
      </c>
      <c r="C331" s="11" t="s">
        <v>213</v>
      </c>
      <c r="D331" s="11" t="s">
        <v>72</v>
      </c>
      <c r="E331" s="11" t="s">
        <v>214</v>
      </c>
      <c r="F331" s="11">
        <v>20</v>
      </c>
      <c r="G331" s="11">
        <v>16</v>
      </c>
      <c r="H331" s="11">
        <v>18</v>
      </c>
      <c r="W331" t="str">
        <f>VLOOKUP(B331&amp;"*",liste_img!B:B,1,0)</f>
        <v>MNI3389WGEEZZZZZ00</v>
      </c>
      <c r="X331" t="str">
        <f>_xlfn.XLOOKUP(W331,liste_img!B:B,liste_img!A:A,,0)</f>
        <v>product.MNI3389WGEEZZZZZ00.1.jpg</v>
      </c>
      <c r="Y331" t="str">
        <f t="shared" si="7"/>
        <v>/Users/philippeestran/Documents/PROJETS/Studio_Plan_B/AO_S2_2021/MEERO/SIMUL_TAILLE_CB_RAL/DOUTEUX_T1_2023/product.MNI3389WGEEZZZZZ00.1.jpg</v>
      </c>
    </row>
    <row r="332" spans="1:25" ht="102" x14ac:dyDescent="0.2">
      <c r="A332" s="10" t="s">
        <v>1632</v>
      </c>
      <c r="B332" s="11" t="s">
        <v>844</v>
      </c>
      <c r="C332" s="11" t="s">
        <v>845</v>
      </c>
      <c r="D332" s="11" t="s">
        <v>351</v>
      </c>
      <c r="E332" s="11" t="s">
        <v>500</v>
      </c>
      <c r="F332" s="11">
        <v>21</v>
      </c>
      <c r="G332" s="11">
        <v>17</v>
      </c>
      <c r="H332" s="11">
        <v>19</v>
      </c>
      <c r="W332" t="str">
        <f>VLOOKUP(B332&amp;"*",liste_img!B:B,1,0)</f>
        <v>PRAJ66E3GEEZZZZZ00</v>
      </c>
      <c r="X332" t="str">
        <f>_xlfn.XLOOKUP(W332,liste_img!B:B,liste_img!A:A,,0)</f>
        <v>product.PRAJ66E3GEEZZZZZ00.1.jpg</v>
      </c>
      <c r="Y332" t="str">
        <f t="shared" si="7"/>
        <v>/Users/philippeestran/Documents/PROJETS/Studio_Plan_B/AO_S2_2021/MEERO/SIMUL_TAILLE_CB_RAL/DOUTEUX_T1_2023/product.PRAJ66E3GEEZZZZZ00.1.jpg</v>
      </c>
    </row>
    <row r="333" spans="1:25" ht="221" x14ac:dyDescent="0.2">
      <c r="A333" s="10" t="s">
        <v>1632</v>
      </c>
      <c r="B333" s="11" t="s">
        <v>846</v>
      </c>
      <c r="C333" s="11" t="s">
        <v>847</v>
      </c>
      <c r="D333" s="11" t="s">
        <v>368</v>
      </c>
      <c r="E333" s="11" t="s">
        <v>848</v>
      </c>
      <c r="F333" s="11">
        <v>8.5</v>
      </c>
      <c r="G333" s="11">
        <v>12.5</v>
      </c>
      <c r="H333" s="11">
        <v>4</v>
      </c>
      <c r="W333" t="str">
        <f>VLOOKUP(B333&amp;"*",liste_img!B:B,1,0)</f>
        <v>PSLAPJ97BCKZZZZZ00</v>
      </c>
      <c r="X333" t="str">
        <f>_xlfn.XLOOKUP(W333,liste_img!B:B,liste_img!A:A,,0)</f>
        <v>product.PSLAPJ97BCKZZZZZ00.1.jpg</v>
      </c>
      <c r="Y333" t="str">
        <f t="shared" si="7"/>
        <v>/Users/philippeestran/Documents/PROJETS/Studio_Plan_B/AO_S2_2021/MEERO/SIMUL_TAILLE_CB_RAL/DOUTEUX_T1_2023/product.PSLAPJ97BCKZZZZZ00.1.jpg</v>
      </c>
    </row>
    <row r="334" spans="1:25" ht="221" x14ac:dyDescent="0.2">
      <c r="A334" s="10" t="s">
        <v>1632</v>
      </c>
      <c r="B334" s="11" t="s">
        <v>849</v>
      </c>
      <c r="C334" s="11" t="s">
        <v>847</v>
      </c>
      <c r="D334" s="11" t="s">
        <v>368</v>
      </c>
      <c r="E334" s="11" t="s">
        <v>848</v>
      </c>
      <c r="F334" s="11">
        <v>8.5</v>
      </c>
      <c r="G334" s="11">
        <v>12.5</v>
      </c>
      <c r="H334" s="11">
        <v>4</v>
      </c>
      <c r="W334" t="str">
        <f>VLOOKUP(B334&amp;"*",liste_img!B:B,1,0)</f>
        <v>PSLAPJ97BEIZZZZZ00</v>
      </c>
      <c r="X334" t="str">
        <f>_xlfn.XLOOKUP(W334,liste_img!B:B,liste_img!A:A,,0)</f>
        <v>product.PSLAPJ97BEIZZZZZ00.1.jpg</v>
      </c>
      <c r="Y334" t="str">
        <f t="shared" si="7"/>
        <v>/Users/philippeestran/Documents/PROJETS/Studio_Plan_B/AO_S2_2021/MEERO/SIMUL_TAILLE_CB_RAL/DOUTEUX_T1_2023/product.PSLAPJ97BEIZZZZZ00.1.jpg</v>
      </c>
    </row>
    <row r="335" spans="1:25" ht="255" x14ac:dyDescent="0.2">
      <c r="A335" s="10" t="s">
        <v>1632</v>
      </c>
      <c r="B335" s="11" t="s">
        <v>850</v>
      </c>
      <c r="C335" s="11" t="s">
        <v>851</v>
      </c>
      <c r="D335" s="11" t="s">
        <v>58</v>
      </c>
      <c r="E335" s="11" t="s">
        <v>852</v>
      </c>
      <c r="F335" s="11">
        <v>21</v>
      </c>
      <c r="G335" s="11">
        <v>7</v>
      </c>
      <c r="H335" s="11">
        <v>18</v>
      </c>
      <c r="W335" t="str">
        <f>VLOOKUP(B335&amp;"*",liste_img!B:B,1,0)</f>
        <v>ATE2APCFBEIZZZZZ00</v>
      </c>
      <c r="X335" t="str">
        <f>_xlfn.XLOOKUP(W335,liste_img!B:B,liste_img!A:A,,0)</f>
        <v>product.ATE2APCFBEIZZZZZ00.1.jpg</v>
      </c>
      <c r="Y335" t="str">
        <f t="shared" si="7"/>
        <v>/Users/philippeestran/Documents/PROJETS/Studio_Plan_B/AO_S2_2021/MEERO/SIMUL_TAILLE_CB_RAL/DOUTEUX_T1_2023/product.ATE2APCFBEIZZZZZ00.1.jpg</v>
      </c>
    </row>
    <row r="336" spans="1:25" ht="238" x14ac:dyDescent="0.2">
      <c r="A336" s="10" t="s">
        <v>1632</v>
      </c>
      <c r="B336" s="11" t="s">
        <v>853</v>
      </c>
      <c r="C336" s="11" t="s">
        <v>854</v>
      </c>
      <c r="D336" s="11" t="s">
        <v>344</v>
      </c>
      <c r="E336" s="11" t="s">
        <v>855</v>
      </c>
      <c r="F336" s="11">
        <v>18</v>
      </c>
      <c r="G336" s="11">
        <v>4</v>
      </c>
      <c r="H336" s="11">
        <v>12</v>
      </c>
      <c r="W336" t="str">
        <f>VLOOKUP(B336&amp;"*",liste_img!B:B,1,0)</f>
        <v>OFF4S567WHTZZZZZ00</v>
      </c>
      <c r="X336" t="str">
        <f>_xlfn.XLOOKUP(W336,liste_img!B:B,liste_img!A:A,,0)</f>
        <v>product.OFF4S567WHTZZZZZ00.1.jpg</v>
      </c>
      <c r="Y336" t="str">
        <f t="shared" si="7"/>
        <v>/Users/philippeestran/Documents/PROJETS/Studio_Plan_B/AO_S2_2021/MEERO/SIMUL_TAILLE_CB_RAL/DOUTEUX_T1_2023/product.OFF4S567WHTZZZZZ00.1.jpg</v>
      </c>
    </row>
    <row r="337" spans="1:25" ht="34" x14ac:dyDescent="0.2">
      <c r="A337" s="10" t="s">
        <v>1632</v>
      </c>
      <c r="B337" s="11" t="s">
        <v>856</v>
      </c>
      <c r="C337" s="11" t="s">
        <v>857</v>
      </c>
      <c r="D337" s="11" t="s">
        <v>43</v>
      </c>
      <c r="E337" s="11" t="s">
        <v>434</v>
      </c>
      <c r="F337" s="11">
        <v>18.5</v>
      </c>
      <c r="G337" s="11">
        <v>14</v>
      </c>
      <c r="H337" s="11">
        <v>17</v>
      </c>
      <c r="W337" t="str">
        <f>VLOOKUP(B337&amp;"*",liste_img!B:B,1,0)</f>
        <v>ARAW3449BRWZZZZZ00</v>
      </c>
      <c r="X337" t="str">
        <f>_xlfn.XLOOKUP(W337,liste_img!B:B,liste_img!A:A,,0)</f>
        <v>product.ARAW3449BRWZZZZZ00.1.jpg</v>
      </c>
      <c r="Y337" t="str">
        <f t="shared" si="7"/>
        <v>/Users/philippeestran/Documents/PROJETS/Studio_Plan_B/AO_S2_2021/MEERO/SIMUL_TAILLE_CB_RAL/DOUTEUX_T1_2023/product.ARAW3449BRWZZZZZ00.1.jpg</v>
      </c>
    </row>
    <row r="338" spans="1:25" ht="68" x14ac:dyDescent="0.2">
      <c r="A338" s="10" t="s">
        <v>1632</v>
      </c>
      <c r="B338" s="11" t="s">
        <v>858</v>
      </c>
      <c r="C338" s="11" t="s">
        <v>859</v>
      </c>
      <c r="D338" s="11" t="s">
        <v>415</v>
      </c>
      <c r="E338" s="11" t="s">
        <v>453</v>
      </c>
      <c r="F338" s="11">
        <v>19</v>
      </c>
      <c r="G338" s="11">
        <v>22</v>
      </c>
      <c r="H338" s="11">
        <v>7</v>
      </c>
      <c r="W338" t="str">
        <f>VLOOKUP(B338&amp;"*",liste_img!B:B,1,0)</f>
        <v>VBR72XV7BEIZZZZZ00</v>
      </c>
      <c r="X338" t="str">
        <f>_xlfn.XLOOKUP(W338,liste_img!B:B,liste_img!A:A,,0)</f>
        <v>product.VBR72XV7BEIZZZZZ00.1.jpg</v>
      </c>
      <c r="Y338" t="str">
        <f t="shared" si="7"/>
        <v>/Users/philippeestran/Documents/PROJETS/Studio_Plan_B/AO_S2_2021/MEERO/SIMUL_TAILLE_CB_RAL/DOUTEUX_T1_2023/product.VBR72XV7BEIZZZZZ00.1.jpg</v>
      </c>
    </row>
    <row r="339" spans="1:25" ht="238" x14ac:dyDescent="0.2">
      <c r="A339" s="10" t="s">
        <v>1632</v>
      </c>
      <c r="B339" s="11" t="s">
        <v>860</v>
      </c>
      <c r="C339" s="11" t="s">
        <v>861</v>
      </c>
      <c r="D339" s="11" t="s">
        <v>344</v>
      </c>
      <c r="E339" s="11" t="s">
        <v>862</v>
      </c>
      <c r="F339" s="11">
        <v>20</v>
      </c>
      <c r="G339" s="11">
        <v>7</v>
      </c>
      <c r="H339" s="11">
        <v>15</v>
      </c>
      <c r="W339" t="str">
        <f>VLOOKUP(B339&amp;"*",liste_img!B:B,1,0)</f>
        <v>OFFX2845ORAZZZZZ00</v>
      </c>
      <c r="X339" t="str">
        <f>_xlfn.XLOOKUP(W339,liste_img!B:B,liste_img!A:A,,0)</f>
        <v>product.OFFX2845ORAZZZZZ00.1.jpg</v>
      </c>
      <c r="Y339" t="str">
        <f t="shared" si="7"/>
        <v>/Users/philippeestran/Documents/PROJETS/Studio_Plan_B/AO_S2_2021/MEERO/SIMUL_TAILLE_CB_RAL/DOUTEUX_T1_2023/product.OFFX2845ORAZZZZZ00.1.jpg</v>
      </c>
    </row>
    <row r="340" spans="1:25" ht="68" x14ac:dyDescent="0.2">
      <c r="A340" s="10" t="s">
        <v>1632</v>
      </c>
      <c r="B340" s="11" t="s">
        <v>863</v>
      </c>
      <c r="C340" s="11" t="s">
        <v>864</v>
      </c>
      <c r="D340" s="11" t="s">
        <v>482</v>
      </c>
      <c r="E340" s="11" t="s">
        <v>620</v>
      </c>
      <c r="F340" s="11">
        <v>23</v>
      </c>
      <c r="G340" s="11">
        <v>12</v>
      </c>
      <c r="H340" s="11">
        <v>17</v>
      </c>
      <c r="W340" t="str">
        <f>VLOOKUP(B340&amp;"*",liste_img!B:B,1,0)</f>
        <v>MC127HWYBEIZZZZZ00</v>
      </c>
      <c r="X340" t="str">
        <f>_xlfn.XLOOKUP(W340,liste_img!B:B,liste_img!A:A,,0)</f>
        <v>product.MC127HWYBEIZZZZZ00.1.jpg</v>
      </c>
      <c r="Y340" t="str">
        <f t="shared" si="7"/>
        <v>/Users/philippeestran/Documents/PROJETS/Studio_Plan_B/AO_S2_2021/MEERO/SIMUL_TAILLE_CB_RAL/DOUTEUX_T1_2023/product.MC127HWYBEIZZZZZ00.1.jpg</v>
      </c>
    </row>
    <row r="341" spans="1:25" ht="187" x14ac:dyDescent="0.2">
      <c r="A341" s="10" t="s">
        <v>1632</v>
      </c>
      <c r="B341" s="11" t="s">
        <v>865</v>
      </c>
      <c r="C341" s="11" t="s">
        <v>866</v>
      </c>
      <c r="D341" s="11" t="s">
        <v>523</v>
      </c>
      <c r="E341" s="11" t="s">
        <v>445</v>
      </c>
      <c r="F341" s="11">
        <v>28</v>
      </c>
      <c r="G341" s="11">
        <v>28</v>
      </c>
      <c r="H341" s="11">
        <v>13</v>
      </c>
      <c r="W341" t="str">
        <f>VLOOKUP(B341&amp;"*",liste_img!B:B,1,0)</f>
        <v>MUU9F4X5NAVZZZZZ00</v>
      </c>
      <c r="X341" t="str">
        <f>_xlfn.XLOOKUP(W341,liste_img!B:B,liste_img!A:A,,0)</f>
        <v>product.MUU9F4X5NAVZZZZZ00.1.jpg</v>
      </c>
      <c r="Y341" t="str">
        <f t="shared" si="7"/>
        <v>/Users/philippeestran/Documents/PROJETS/Studio_Plan_B/AO_S2_2021/MEERO/SIMUL_TAILLE_CB_RAL/DOUTEUX_T1_2023/product.MUU9F4X5NAVZZZZZ00.1.jpg</v>
      </c>
    </row>
    <row r="342" spans="1:25" ht="153" x14ac:dyDescent="0.2">
      <c r="A342" s="10" t="s">
        <v>1632</v>
      </c>
      <c r="B342" s="11" t="s">
        <v>867</v>
      </c>
      <c r="C342" s="11" t="s">
        <v>868</v>
      </c>
      <c r="D342" s="11" t="s">
        <v>398</v>
      </c>
      <c r="E342" s="11" t="s">
        <v>869</v>
      </c>
      <c r="F342" s="11">
        <v>12</v>
      </c>
      <c r="G342" s="11">
        <v>16</v>
      </c>
      <c r="H342" s="11">
        <v>6</v>
      </c>
      <c r="W342" t="str">
        <f>VLOOKUP(B342&amp;"*",liste_img!B:B,1,0)</f>
        <v>BYFV67KGPINZZZZZ00</v>
      </c>
      <c r="X342" t="str">
        <f>_xlfn.XLOOKUP(W342,liste_img!B:B,liste_img!A:A,,0)</f>
        <v>product.BYFV67KGPINZZZZZ00.1.jpg</v>
      </c>
      <c r="Y342" t="str">
        <f t="shared" si="7"/>
        <v>/Users/philippeestran/Documents/PROJETS/Studio_Plan_B/AO_S2_2021/MEERO/SIMUL_TAILLE_CB_RAL/DOUTEUX_T1_2023/product.BYFV67KGPINZZZZZ00.1.jpg</v>
      </c>
    </row>
    <row r="343" spans="1:25" ht="102" x14ac:dyDescent="0.2">
      <c r="A343" s="10" t="s">
        <v>1632</v>
      </c>
      <c r="B343" s="11" t="s">
        <v>870</v>
      </c>
      <c r="C343" s="11" t="s">
        <v>340</v>
      </c>
      <c r="D343" s="11" t="s">
        <v>43</v>
      </c>
      <c r="E343" s="11" t="s">
        <v>341</v>
      </c>
      <c r="F343" s="11">
        <v>13</v>
      </c>
      <c r="G343" s="11">
        <v>10</v>
      </c>
      <c r="H343" s="11">
        <v>12</v>
      </c>
      <c r="W343" t="str">
        <f>VLOOKUP(B343&amp;"*",liste_img!B:B,1,0)</f>
        <v>ARA9Z8Y8YELZZZZZ00</v>
      </c>
      <c r="X343" t="str">
        <f>_xlfn.XLOOKUP(W343,liste_img!B:B,liste_img!A:A,,0)</f>
        <v>product.ARA9Z8Y8YELZZZZZ00.1.jpg</v>
      </c>
      <c r="Y343" t="str">
        <f t="shared" si="7"/>
        <v>/Users/philippeestran/Documents/PROJETS/Studio_Plan_B/AO_S2_2021/MEERO/SIMUL_TAILLE_CB_RAL/DOUTEUX_T1_2023/product.ARA9Z8Y8YELZZZZZ00.1.jpg</v>
      </c>
    </row>
    <row r="344" spans="1:25" ht="187" x14ac:dyDescent="0.2">
      <c r="A344" s="10" t="s">
        <v>1632</v>
      </c>
      <c r="B344" s="11" t="s">
        <v>871</v>
      </c>
      <c r="C344" s="11" t="s">
        <v>571</v>
      </c>
      <c r="D344" s="11" t="s">
        <v>65</v>
      </c>
      <c r="E344" s="11" t="s">
        <v>158</v>
      </c>
      <c r="F344" s="11">
        <v>17</v>
      </c>
      <c r="G344" s="11">
        <v>9</v>
      </c>
      <c r="H344" s="11">
        <v>10.5</v>
      </c>
      <c r="W344" t="str">
        <f>VLOOKUP(B344&amp;"*",liste_img!B:B,1,0)</f>
        <v>ACN928KJBURZZZZZ00</v>
      </c>
      <c r="X344" t="str">
        <f>_xlfn.XLOOKUP(W344,liste_img!B:B,liste_img!A:A,,0)</f>
        <v>product.ACN928KJBURZZZZZ00.1.jpg</v>
      </c>
      <c r="Y344" t="str">
        <f t="shared" si="7"/>
        <v>/Users/philippeestran/Documents/PROJETS/Studio_Plan_B/AO_S2_2021/MEERO/SIMUL_TAILLE_CB_RAL/DOUTEUX_T1_2023/product.ACN928KJBURZZZZZ00.1.jpg</v>
      </c>
    </row>
    <row r="345" spans="1:25" ht="153" x14ac:dyDescent="0.2">
      <c r="A345" s="10" t="s">
        <v>1632</v>
      </c>
      <c r="B345" s="11" t="s">
        <v>872</v>
      </c>
      <c r="C345" s="11" t="s">
        <v>107</v>
      </c>
      <c r="D345" s="11" t="s">
        <v>108</v>
      </c>
      <c r="E345" s="11" t="s">
        <v>109</v>
      </c>
      <c r="F345" s="11">
        <v>15.5</v>
      </c>
      <c r="G345" s="11">
        <v>17</v>
      </c>
      <c r="H345" s="11">
        <v>7</v>
      </c>
      <c r="W345" t="str">
        <f>VLOOKUP(B345&amp;"*",liste_img!B:B,1,0)</f>
        <v>FENJWQU6BEIZZZZZ00</v>
      </c>
      <c r="X345" t="str">
        <f>_xlfn.XLOOKUP(W345,liste_img!B:B,liste_img!A:A,,0)</f>
        <v>product.FENJWQU6BEIZZZZZ00.1.jpg</v>
      </c>
      <c r="Y345" t="str">
        <f t="shared" si="7"/>
        <v>/Users/philippeestran/Documents/PROJETS/Studio_Plan_B/AO_S2_2021/MEERO/SIMUL_TAILLE_CB_RAL/DOUTEUX_T1_2023/product.FENJWQU6BEIZZZZZ00.1.jpg</v>
      </c>
    </row>
    <row r="346" spans="1:25" ht="170" x14ac:dyDescent="0.2">
      <c r="A346" s="10" t="s">
        <v>1632</v>
      </c>
      <c r="B346" s="11" t="s">
        <v>873</v>
      </c>
      <c r="C346" s="11" t="s">
        <v>812</v>
      </c>
      <c r="D346" s="11" t="s">
        <v>81</v>
      </c>
      <c r="E346" s="11" t="s">
        <v>813</v>
      </c>
      <c r="F346" s="11">
        <v>19</v>
      </c>
      <c r="G346" s="11">
        <v>11</v>
      </c>
      <c r="H346" s="11">
        <v>15</v>
      </c>
      <c r="W346" t="str">
        <f>VLOOKUP(B346&amp;"*",liste_img!B:B,1,0)</f>
        <v>KEN25HCVYELZZZZZ00</v>
      </c>
      <c r="X346" t="str">
        <f>_xlfn.XLOOKUP(W346,liste_img!B:B,liste_img!A:A,,0)</f>
        <v>product.KEN25HCVYELZZZZZ00.1.jpg</v>
      </c>
      <c r="Y346" t="str">
        <f t="shared" si="7"/>
        <v>/Users/philippeestran/Documents/PROJETS/Studio_Plan_B/AO_S2_2021/MEERO/SIMUL_TAILLE_CB_RAL/DOUTEUX_T1_2023/product.KEN25HCVYELZZZZZ00.1.jpg</v>
      </c>
    </row>
    <row r="347" spans="1:25" ht="68" x14ac:dyDescent="0.2">
      <c r="A347" s="10" t="s">
        <v>1632</v>
      </c>
      <c r="B347" s="11" t="s">
        <v>874</v>
      </c>
      <c r="C347" s="11" t="s">
        <v>529</v>
      </c>
      <c r="D347" s="11" t="s">
        <v>25</v>
      </c>
      <c r="E347" s="11" t="s">
        <v>44</v>
      </c>
      <c r="F347" s="11">
        <v>18</v>
      </c>
      <c r="G347" s="11">
        <v>11</v>
      </c>
      <c r="H347" s="11">
        <v>13</v>
      </c>
      <c r="W347" t="str">
        <f>VLOOKUP(B347&amp;"*",liste_img!B:B,1,0)</f>
        <v>GUCMGW73BEIZZZZZ00</v>
      </c>
      <c r="X347" t="str">
        <f>_xlfn.XLOOKUP(W347,liste_img!B:B,liste_img!A:A,,0)</f>
        <v>product.GUCMGW73BEIZZZZZ00.1.jpg</v>
      </c>
      <c r="Y347" t="str">
        <f t="shared" si="7"/>
        <v>/Users/philippeestran/Documents/PROJETS/Studio_Plan_B/AO_S2_2021/MEERO/SIMUL_TAILLE_CB_RAL/DOUTEUX_T1_2023/product.GUCMGW73BEIZZZZZ00.1.jpg</v>
      </c>
    </row>
    <row r="348" spans="1:25" ht="170" x14ac:dyDescent="0.2">
      <c r="A348" s="10" t="s">
        <v>1632</v>
      </c>
      <c r="B348" s="11" t="s">
        <v>875</v>
      </c>
      <c r="C348" s="11" t="s">
        <v>876</v>
      </c>
      <c r="D348" s="11" t="s">
        <v>494</v>
      </c>
      <c r="E348" s="11" t="s">
        <v>182</v>
      </c>
      <c r="F348" s="11">
        <v>25</v>
      </c>
      <c r="G348" s="11">
        <v>9</v>
      </c>
      <c r="H348" s="11">
        <v>17</v>
      </c>
      <c r="W348" t="str">
        <f>VLOOKUP(B348&amp;"*",liste_img!B:B,1,0)</f>
        <v>BURW2SA5BEIZZZZZ00</v>
      </c>
      <c r="X348" t="str">
        <f>_xlfn.XLOOKUP(W348,liste_img!B:B,liste_img!A:A,,0)</f>
        <v>product.BURW2SA5BEIZZZZZ00.1.jpg</v>
      </c>
      <c r="Y348" t="str">
        <f t="shared" si="7"/>
        <v>/Users/philippeestran/Documents/PROJETS/Studio_Plan_B/AO_S2_2021/MEERO/SIMUL_TAILLE_CB_RAL/DOUTEUX_T1_2023/product.BURW2SA5BEIZZZZZ00.1.jpg</v>
      </c>
    </row>
    <row r="349" spans="1:25" ht="221" x14ac:dyDescent="0.2">
      <c r="A349" s="10" t="s">
        <v>1632</v>
      </c>
      <c r="B349" s="11" t="s">
        <v>877</v>
      </c>
      <c r="C349" s="11" t="s">
        <v>878</v>
      </c>
      <c r="D349" s="11" t="s">
        <v>77</v>
      </c>
      <c r="E349" s="11" t="s">
        <v>879</v>
      </c>
      <c r="F349" s="11">
        <v>19.5</v>
      </c>
      <c r="G349" s="11">
        <v>29</v>
      </c>
      <c r="H349" s="11">
        <v>14</v>
      </c>
      <c r="W349" t="str">
        <f>VLOOKUP(B349&amp;"*",liste_img!B:B,1,0)</f>
        <v>LOE9HX9AORAZZZZZ00</v>
      </c>
      <c r="X349" t="str">
        <f>_xlfn.XLOOKUP(W349,liste_img!B:B,liste_img!A:A,,0)</f>
        <v>product.LOE9HX9AORAZZZZZ00.1.jpg</v>
      </c>
      <c r="Y349" t="str">
        <f t="shared" si="7"/>
        <v>/Users/philippeestran/Documents/PROJETS/Studio_Plan_B/AO_S2_2021/MEERO/SIMUL_TAILLE_CB_RAL/DOUTEUX_T1_2023/product.LOE9HX9AORAZZZZZ00.1.jpg</v>
      </c>
    </row>
    <row r="350" spans="1:25" ht="238" x14ac:dyDescent="0.2">
      <c r="A350" s="10" t="s">
        <v>1632</v>
      </c>
      <c r="B350" s="11" t="s">
        <v>880</v>
      </c>
      <c r="C350" s="11" t="s">
        <v>519</v>
      </c>
      <c r="D350" s="11" t="s">
        <v>72</v>
      </c>
      <c r="E350" s="11" t="s">
        <v>357</v>
      </c>
      <c r="F350" s="11">
        <v>20</v>
      </c>
      <c r="G350" s="11">
        <v>16</v>
      </c>
      <c r="H350" s="11">
        <v>18</v>
      </c>
      <c r="W350" t="str">
        <f>VLOOKUP(B350&amp;"*",liste_img!B:B,1,0)</f>
        <v>MNI4N277OWHZZZZZ00</v>
      </c>
      <c r="X350" t="str">
        <f>_xlfn.XLOOKUP(W350,liste_img!B:B,liste_img!A:A,,0)</f>
        <v>product.MNI4N277OWHZZZZZ00.1.jpg</v>
      </c>
      <c r="Y350" t="str">
        <f t="shared" si="7"/>
        <v>/Users/philippeestran/Documents/PROJETS/Studio_Plan_B/AO_S2_2021/MEERO/SIMUL_TAILLE_CB_RAL/DOUTEUX_T1_2023/product.MNI4N277OWHZZZZZ00.1.jpg</v>
      </c>
    </row>
    <row r="351" spans="1:25" ht="221" x14ac:dyDescent="0.2">
      <c r="A351" s="10" t="s">
        <v>1632</v>
      </c>
      <c r="B351" s="11" t="s">
        <v>881</v>
      </c>
      <c r="C351" s="11" t="s">
        <v>882</v>
      </c>
      <c r="D351" s="11" t="s">
        <v>23</v>
      </c>
      <c r="E351" s="11" t="s">
        <v>883</v>
      </c>
      <c r="F351" s="11">
        <v>19</v>
      </c>
      <c r="G351" s="11">
        <v>12</v>
      </c>
      <c r="H351" s="11">
        <v>10</v>
      </c>
      <c r="W351" t="str">
        <f>VLOOKUP(B351&amp;"*",liste_img!B:B,1,0)</f>
        <v>BALN89XYBCKZZZZZ00</v>
      </c>
      <c r="X351" t="str">
        <f>_xlfn.XLOOKUP(W351,liste_img!B:B,liste_img!A:A,,0)</f>
        <v>product.BALN89XYBCKZZZZZ00.1.jpg</v>
      </c>
      <c r="Y351" t="str">
        <f t="shared" si="7"/>
        <v>/Users/philippeestran/Documents/PROJETS/Studio_Plan_B/AO_S2_2021/MEERO/SIMUL_TAILLE_CB_RAL/DOUTEUX_T1_2023/product.BALN89XYBCKZZZZZ00.1.jpg</v>
      </c>
    </row>
    <row r="352" spans="1:25" ht="255" x14ac:dyDescent="0.2">
      <c r="A352" s="10" t="s">
        <v>1632</v>
      </c>
      <c r="B352" s="11" t="s">
        <v>884</v>
      </c>
      <c r="C352" s="11" t="s">
        <v>885</v>
      </c>
      <c r="D352" s="11" t="s">
        <v>81</v>
      </c>
      <c r="E352" s="11" t="s">
        <v>886</v>
      </c>
      <c r="F352" s="11">
        <v>17</v>
      </c>
      <c r="G352" s="11">
        <v>12</v>
      </c>
      <c r="H352" s="11">
        <v>14</v>
      </c>
      <c r="W352" t="str">
        <f>VLOOKUP(B352&amp;"*",liste_img!B:B,1,0)</f>
        <v>KEN37649BCKZZZZZ00</v>
      </c>
      <c r="X352" t="str">
        <f>_xlfn.XLOOKUP(W352,liste_img!B:B,liste_img!A:A,,0)</f>
        <v>product.KEN37649BCKZZZZZ00.1.jpg</v>
      </c>
      <c r="Y352" t="str">
        <f t="shared" si="7"/>
        <v>/Users/philippeestran/Documents/PROJETS/Studio_Plan_B/AO_S2_2021/MEERO/SIMUL_TAILLE_CB_RAL/DOUTEUX_T1_2023/product.KEN37649BCKZZZZZ00.1.jpg</v>
      </c>
    </row>
    <row r="353" spans="1:25" ht="204" x14ac:dyDescent="0.2">
      <c r="A353" s="10" t="s">
        <v>1632</v>
      </c>
      <c r="B353" s="11" t="s">
        <v>887</v>
      </c>
      <c r="C353" s="11" t="s">
        <v>888</v>
      </c>
      <c r="D353" s="11" t="s">
        <v>154</v>
      </c>
      <c r="E353" s="11" t="s">
        <v>889</v>
      </c>
      <c r="F353" s="11">
        <v>17</v>
      </c>
      <c r="G353" s="11">
        <v>0</v>
      </c>
      <c r="H353" s="11">
        <v>10</v>
      </c>
      <c r="W353" t="str">
        <f>VLOOKUP(B353&amp;"*",liste_img!B:B,1,0)</f>
        <v>DXGH636WPINZZZZZ00</v>
      </c>
      <c r="X353" t="str">
        <f>_xlfn.XLOOKUP(W353,liste_img!B:B,liste_img!A:A,,0)</f>
        <v>product.DXGH636WPINZZZZZ00.1.jpg</v>
      </c>
      <c r="Y353" t="str">
        <f t="shared" si="7"/>
        <v>/Users/philippeestran/Documents/PROJETS/Studio_Plan_B/AO_S2_2021/MEERO/SIMUL_TAILLE_CB_RAL/DOUTEUX_T1_2023/product.DXGH636WPINZZZZZ00.1.jpg</v>
      </c>
    </row>
    <row r="354" spans="1:25" ht="204" x14ac:dyDescent="0.2">
      <c r="A354" s="10" t="s">
        <v>1632</v>
      </c>
      <c r="B354" s="11" t="s">
        <v>890</v>
      </c>
      <c r="C354" s="11" t="s">
        <v>622</v>
      </c>
      <c r="D354" s="11" t="s">
        <v>72</v>
      </c>
      <c r="E354" s="11" t="s">
        <v>891</v>
      </c>
      <c r="F354" s="11">
        <v>20</v>
      </c>
      <c r="G354" s="11">
        <v>16</v>
      </c>
      <c r="H354" s="11">
        <v>18</v>
      </c>
      <c r="W354" t="str">
        <f>VLOOKUP(B354&amp;"*",liste_img!B:B,1,0)</f>
        <v>MNIRBC3RBCKZZZZZ00</v>
      </c>
      <c r="X354" t="str">
        <f>_xlfn.XLOOKUP(W354,liste_img!B:B,liste_img!A:A,,0)</f>
        <v>product.MNIRBC3RBCKZZZZZ00.1.jpg</v>
      </c>
      <c r="Y354" t="str">
        <f t="shared" si="7"/>
        <v>/Users/philippeestran/Documents/PROJETS/Studio_Plan_B/AO_S2_2021/MEERO/SIMUL_TAILLE_CB_RAL/DOUTEUX_T1_2023/product.MNIRBC3RBCKZZZZZ00.1.jpg</v>
      </c>
    </row>
    <row r="355" spans="1:25" ht="204" x14ac:dyDescent="0.2">
      <c r="A355" s="10" t="s">
        <v>1632</v>
      </c>
      <c r="B355" s="11" t="s">
        <v>892</v>
      </c>
      <c r="C355" s="11" t="s">
        <v>622</v>
      </c>
      <c r="D355" s="11" t="s">
        <v>72</v>
      </c>
      <c r="E355" s="11" t="s">
        <v>891</v>
      </c>
      <c r="F355" s="11">
        <v>20</v>
      </c>
      <c r="G355" s="11">
        <v>16</v>
      </c>
      <c r="H355" s="11">
        <v>18</v>
      </c>
      <c r="W355" t="str">
        <f>VLOOKUP(B355&amp;"*",liste_img!B:B,1,0)</f>
        <v>MNIRBC3RBRWZZZZZ00</v>
      </c>
      <c r="X355" t="str">
        <f>_xlfn.XLOOKUP(W355,liste_img!B:B,liste_img!A:A,,0)</f>
        <v>product.MNIRBC3RBRWZZZZZ00.1.jpg</v>
      </c>
      <c r="Y355" t="str">
        <f t="shared" si="7"/>
        <v>/Users/philippeestran/Documents/PROJETS/Studio_Plan_B/AO_S2_2021/MEERO/SIMUL_TAILLE_CB_RAL/DOUTEUX_T1_2023/product.MNIRBC3RBRWZZZZZ00.1.jpg</v>
      </c>
    </row>
    <row r="356" spans="1:25" ht="204" x14ac:dyDescent="0.2">
      <c r="A356" s="10" t="s">
        <v>1632</v>
      </c>
      <c r="B356" s="11" t="s">
        <v>893</v>
      </c>
      <c r="C356" s="11" t="s">
        <v>622</v>
      </c>
      <c r="D356" s="11" t="s">
        <v>72</v>
      </c>
      <c r="E356" s="11" t="s">
        <v>891</v>
      </c>
      <c r="F356" s="11">
        <v>20</v>
      </c>
      <c r="G356" s="11">
        <v>16</v>
      </c>
      <c r="H356" s="11">
        <v>18</v>
      </c>
      <c r="W356" t="str">
        <f>VLOOKUP(B356&amp;"*",liste_img!B:B,1,0)</f>
        <v>MNIRBC3RPINZZZZZ00</v>
      </c>
      <c r="X356" t="str">
        <f>_xlfn.XLOOKUP(W356,liste_img!B:B,liste_img!A:A,,0)</f>
        <v>product.MNIRBC3RPINZZZZZ00.1.jpg</v>
      </c>
      <c r="Y356" t="str">
        <f t="shared" si="7"/>
        <v>/Users/philippeestran/Documents/PROJETS/Studio_Plan_B/AO_S2_2021/MEERO/SIMUL_TAILLE_CB_RAL/DOUTEUX_T1_2023/product.MNIRBC3RPINZZZZZ00.1.jpg</v>
      </c>
    </row>
    <row r="357" spans="1:25" ht="204" x14ac:dyDescent="0.2">
      <c r="A357" s="10" t="s">
        <v>1632</v>
      </c>
      <c r="B357" s="11" t="s">
        <v>894</v>
      </c>
      <c r="C357" s="11" t="s">
        <v>622</v>
      </c>
      <c r="D357" s="11" t="s">
        <v>72</v>
      </c>
      <c r="E357" s="11" t="s">
        <v>891</v>
      </c>
      <c r="F357" s="11">
        <v>20</v>
      </c>
      <c r="G357" s="11">
        <v>16</v>
      </c>
      <c r="H357" s="11">
        <v>18</v>
      </c>
      <c r="W357" t="str">
        <f>VLOOKUP(B357&amp;"*",liste_img!B:B,1,0)</f>
        <v>MNIRBC3RWHTZZZZZ00</v>
      </c>
      <c r="X357" t="str">
        <f>_xlfn.XLOOKUP(W357,liste_img!B:B,liste_img!A:A,,0)</f>
        <v>product.MNIRBC3RWHTZZZZZ00.1.jpg</v>
      </c>
      <c r="Y357" t="str">
        <f t="shared" si="7"/>
        <v>/Users/philippeestran/Documents/PROJETS/Studio_Plan_B/AO_S2_2021/MEERO/SIMUL_TAILLE_CB_RAL/DOUTEUX_T1_2023/product.MNIRBC3RWHTZZZZZ00.1.jpg</v>
      </c>
    </row>
    <row r="358" spans="1:25" ht="136" x14ac:dyDescent="0.2">
      <c r="A358" s="10" t="s">
        <v>1632</v>
      </c>
      <c r="B358" s="11" t="s">
        <v>895</v>
      </c>
      <c r="C358" s="11" t="s">
        <v>896</v>
      </c>
      <c r="D358" s="11" t="s">
        <v>77</v>
      </c>
      <c r="E358" s="11" t="s">
        <v>217</v>
      </c>
      <c r="F358" s="11">
        <v>19.5</v>
      </c>
      <c r="G358" s="11">
        <v>17</v>
      </c>
      <c r="H358" s="11">
        <v>11</v>
      </c>
      <c r="W358" t="str">
        <f>VLOOKUP(B358&amp;"*",liste_img!B:B,1,0)</f>
        <v>LOEEYU5AYELZZZZZ00</v>
      </c>
      <c r="X358" t="str">
        <f>_xlfn.XLOOKUP(W358,liste_img!B:B,liste_img!A:A,,0)</f>
        <v>product.LOEEYU5AYELZZZZZ00.1.jpg</v>
      </c>
      <c r="Y358" t="str">
        <f t="shared" si="7"/>
        <v>/Users/philippeestran/Documents/PROJETS/Studio_Plan_B/AO_S2_2021/MEERO/SIMUL_TAILLE_CB_RAL/DOUTEUX_T1_2023/product.LOEEYU5AYELZZZZZ00.1.jpg</v>
      </c>
    </row>
    <row r="359" spans="1:25" ht="187" x14ac:dyDescent="0.2">
      <c r="A359" s="10" t="s">
        <v>1632</v>
      </c>
      <c r="B359" s="11" t="s">
        <v>897</v>
      </c>
      <c r="C359" s="11" t="s">
        <v>898</v>
      </c>
      <c r="D359" s="11" t="s">
        <v>43</v>
      </c>
      <c r="E359" s="11" t="s">
        <v>235</v>
      </c>
      <c r="F359" s="11">
        <v>19</v>
      </c>
      <c r="G359" s="11">
        <v>17</v>
      </c>
      <c r="H359" s="11">
        <v>17</v>
      </c>
      <c r="W359" t="str">
        <f>VLOOKUP(B359&amp;"*",liste_img!B:B,1,0)</f>
        <v>ARA9767MBRWZZZZZ00</v>
      </c>
      <c r="X359" t="str">
        <f>_xlfn.XLOOKUP(W359,liste_img!B:B,liste_img!A:A,,0)</f>
        <v>product.ARA9767MBRWZZZZZ00.1.jpg</v>
      </c>
      <c r="Y359" t="str">
        <f t="shared" si="7"/>
        <v>/Users/philippeestran/Documents/PROJETS/Studio_Plan_B/AO_S2_2021/MEERO/SIMUL_TAILLE_CB_RAL/DOUTEUX_T1_2023/product.ARA9767MBRWZZZZZ00.1.jpg</v>
      </c>
    </row>
    <row r="360" spans="1:25" ht="119" x14ac:dyDescent="0.2">
      <c r="A360" s="10" t="s">
        <v>1632</v>
      </c>
      <c r="B360" s="11" t="s">
        <v>899</v>
      </c>
      <c r="C360" s="11" t="s">
        <v>228</v>
      </c>
      <c r="D360" s="11" t="s">
        <v>229</v>
      </c>
      <c r="E360" s="11" t="s">
        <v>230</v>
      </c>
      <c r="F360" s="11">
        <v>17</v>
      </c>
      <c r="G360" s="11">
        <v>4</v>
      </c>
      <c r="H360" s="11">
        <v>12</v>
      </c>
      <c r="W360" t="str">
        <f>VLOOKUP(B360&amp;"*",liste_img!B:B,1,0)</f>
        <v>COU8ZK44BLUZZZZZ00</v>
      </c>
      <c r="X360" t="str">
        <f>_xlfn.XLOOKUP(W360,liste_img!B:B,liste_img!A:A,,0)</f>
        <v>product.COU8ZK44BLUZZZZZ00.1.jpg</v>
      </c>
      <c r="Y360" t="str">
        <f t="shared" si="7"/>
        <v>/Users/philippeestran/Documents/PROJETS/Studio_Plan_B/AO_S2_2021/MEERO/SIMUL_TAILLE_CB_RAL/DOUTEUX_T1_2023/product.COU8ZK44BLUZZZZZ00.1.jpg</v>
      </c>
    </row>
    <row r="361" spans="1:25" ht="153" x14ac:dyDescent="0.2">
      <c r="A361" s="10" t="s">
        <v>1632</v>
      </c>
      <c r="B361" s="11" t="s">
        <v>900</v>
      </c>
      <c r="C361" s="11" t="s">
        <v>901</v>
      </c>
      <c r="D361" s="11" t="s">
        <v>902</v>
      </c>
      <c r="E361" s="11" t="s">
        <v>399</v>
      </c>
      <c r="F361" s="11">
        <v>21</v>
      </c>
      <c r="G361" s="11">
        <v>7</v>
      </c>
      <c r="H361" s="11">
        <v>18</v>
      </c>
      <c r="W361" t="str">
        <f>VLOOKUP(B361&amp;"*",liste_img!B:B,1,0)</f>
        <v>WANC7S95NAVZZZZZ00</v>
      </c>
      <c r="X361" t="str">
        <f>_xlfn.XLOOKUP(W361,liste_img!B:B,liste_img!A:A,,0)</f>
        <v>product.WANC7S95NAVZZZZZ00.1.jpg</v>
      </c>
      <c r="Y361" t="str">
        <f t="shared" si="7"/>
        <v>/Users/philippeestran/Documents/PROJETS/Studio_Plan_B/AO_S2_2021/MEERO/SIMUL_TAILLE_CB_RAL/DOUTEUX_T1_2023/product.WANC7S95NAVZZZZZ00.1.jpg</v>
      </c>
    </row>
    <row r="362" spans="1:25" ht="187" x14ac:dyDescent="0.2">
      <c r="A362" s="10" t="s">
        <v>1632</v>
      </c>
      <c r="B362" s="11" t="s">
        <v>903</v>
      </c>
      <c r="C362" s="11" t="s">
        <v>234</v>
      </c>
      <c r="D362" s="11" t="s">
        <v>43</v>
      </c>
      <c r="E362" s="11" t="s">
        <v>235</v>
      </c>
      <c r="F362" s="11">
        <v>19</v>
      </c>
      <c r="G362" s="11">
        <v>15</v>
      </c>
      <c r="H362" s="11">
        <v>15.1</v>
      </c>
      <c r="W362" t="str">
        <f>VLOOKUP(B362&amp;"*",liste_img!B:B,1,0)</f>
        <v>ARA7TDNGORAZZZZZ00</v>
      </c>
      <c r="X362" t="str">
        <f>_xlfn.XLOOKUP(W362,liste_img!B:B,liste_img!A:A,,0)</f>
        <v>product.ARA7TDNGORAZZZZZ00.1.jpg</v>
      </c>
      <c r="Y362" t="str">
        <f t="shared" si="7"/>
        <v>/Users/philippeestran/Documents/PROJETS/Studio_Plan_B/AO_S2_2021/MEERO/SIMUL_TAILLE_CB_RAL/DOUTEUX_T1_2023/product.ARA7TDNGORAZZZZZ00.1.jpg</v>
      </c>
    </row>
    <row r="363" spans="1:25" ht="102" x14ac:dyDescent="0.2">
      <c r="A363" s="10" t="s">
        <v>1632</v>
      </c>
      <c r="B363" s="11" t="s">
        <v>904</v>
      </c>
      <c r="C363" s="11" t="s">
        <v>491</v>
      </c>
      <c r="D363" s="11" t="s">
        <v>121</v>
      </c>
      <c r="E363" s="11" t="s">
        <v>97</v>
      </c>
      <c r="F363" s="11">
        <v>21</v>
      </c>
      <c r="G363" s="11">
        <v>6</v>
      </c>
      <c r="H363" s="11">
        <v>17</v>
      </c>
      <c r="W363" t="str">
        <f>VLOOKUP(B363&amp;"*",liste_img!B:B,1,0)</f>
        <v>IMAYZWS6BCKZZZZZ00</v>
      </c>
      <c r="X363" t="str">
        <f>_xlfn.XLOOKUP(W363,liste_img!B:B,liste_img!A:A,,0)</f>
        <v>product.IMAYZWS6BCKZZZZZ00.1.jpg</v>
      </c>
      <c r="Y363" t="str">
        <f t="shared" si="7"/>
        <v>/Users/philippeestran/Documents/PROJETS/Studio_Plan_B/AO_S2_2021/MEERO/SIMUL_TAILLE_CB_RAL/DOUTEUX_T1_2023/product.IMAYZWS6BCKZZZZZ00.1.jpg</v>
      </c>
    </row>
    <row r="364" spans="1:25" ht="187" x14ac:dyDescent="0.2">
      <c r="A364" s="10" t="s">
        <v>1632</v>
      </c>
      <c r="B364" s="11" t="s">
        <v>905</v>
      </c>
      <c r="C364" s="11" t="s">
        <v>906</v>
      </c>
      <c r="D364" s="11" t="s">
        <v>85</v>
      </c>
      <c r="E364" s="11" t="s">
        <v>655</v>
      </c>
      <c r="F364" s="11">
        <v>34.5</v>
      </c>
      <c r="G364" s="11">
        <v>29.5</v>
      </c>
      <c r="H364" s="11">
        <v>8</v>
      </c>
      <c r="W364" t="str">
        <f>VLOOKUP(B364&amp;"*",liste_img!B:B,1,0)</f>
        <v>STD4394YBEIZZZZZ00</v>
      </c>
      <c r="X364" t="str">
        <f>_xlfn.XLOOKUP(W364,liste_img!B:B,liste_img!A:A,,0)</f>
        <v>product.STD4394YBEIZZZZZ00.1.jpg</v>
      </c>
      <c r="Y364" t="str">
        <f t="shared" si="7"/>
        <v>/Users/philippeestran/Documents/PROJETS/Studio_Plan_B/AO_S2_2021/MEERO/SIMUL_TAILLE_CB_RAL/DOUTEUX_T1_2023/product.STD4394YBEIZZZZZ00.1.jpg</v>
      </c>
    </row>
    <row r="365" spans="1:25" ht="221" x14ac:dyDescent="0.2">
      <c r="A365" s="10" t="s">
        <v>1632</v>
      </c>
      <c r="B365" s="11" t="s">
        <v>907</v>
      </c>
      <c r="C365" s="11" t="s">
        <v>908</v>
      </c>
      <c r="D365" s="11" t="s">
        <v>909</v>
      </c>
      <c r="E365" s="11" t="s">
        <v>910</v>
      </c>
      <c r="F365" s="11">
        <v>25</v>
      </c>
      <c r="G365" s="11">
        <v>16</v>
      </c>
      <c r="H365" s="11">
        <v>16</v>
      </c>
      <c r="W365" t="str">
        <f>VLOOKUP(B365&amp;"*",liste_img!B:B,1,0)</f>
        <v>MMM8CHZPWHTZZZZZ00</v>
      </c>
      <c r="X365" t="str">
        <f>_xlfn.XLOOKUP(W365,liste_img!B:B,liste_img!A:A,,0)</f>
        <v>product.MMM8CHZPWHTZZZZZ00.1.jpg</v>
      </c>
      <c r="Y365" t="str">
        <f t="shared" si="7"/>
        <v>/Users/philippeestran/Documents/PROJETS/Studio_Plan_B/AO_S2_2021/MEERO/SIMUL_TAILLE_CB_RAL/DOUTEUX_T1_2023/product.MMM8CHZPWHTZZZZZ00.1.jpg</v>
      </c>
    </row>
    <row r="366" spans="1:25" ht="136" x14ac:dyDescent="0.2">
      <c r="A366" s="10" t="s">
        <v>1632</v>
      </c>
      <c r="B366" s="11" t="s">
        <v>911</v>
      </c>
      <c r="C366" s="11" t="s">
        <v>912</v>
      </c>
      <c r="D366" s="11" t="s">
        <v>429</v>
      </c>
      <c r="E366" s="11" t="s">
        <v>913</v>
      </c>
      <c r="F366" s="11">
        <v>24</v>
      </c>
      <c r="G366" s="11">
        <v>9</v>
      </c>
      <c r="H366" s="11">
        <v>17</v>
      </c>
      <c r="W366" t="str">
        <f>VLOOKUP(B366&amp;"*",liste_img!B:B,1,0)</f>
        <v>MSGWQ5VRBCKZZZZZ00</v>
      </c>
      <c r="X366" t="str">
        <f>_xlfn.XLOOKUP(W366,liste_img!B:B,liste_img!A:A,,0)</f>
        <v>product.MSGWQ5VRBCKZZZZZ00.1.jpg</v>
      </c>
      <c r="Y366" t="str">
        <f t="shared" si="7"/>
        <v>/Users/philippeestran/Documents/PROJETS/Studio_Plan_B/AO_S2_2021/MEERO/SIMUL_TAILLE_CB_RAL/DOUTEUX_T1_2023/product.MSGWQ5VRBCKZZZZZ00.1.jpg</v>
      </c>
    </row>
    <row r="367" spans="1:25" ht="136" x14ac:dyDescent="0.2">
      <c r="A367" s="10" t="s">
        <v>1632</v>
      </c>
      <c r="B367" s="11" t="s">
        <v>914</v>
      </c>
      <c r="C367" s="11" t="s">
        <v>912</v>
      </c>
      <c r="D367" s="11" t="s">
        <v>429</v>
      </c>
      <c r="E367" s="11" t="s">
        <v>913</v>
      </c>
      <c r="F367" s="11">
        <v>24</v>
      </c>
      <c r="G367" s="11">
        <v>9</v>
      </c>
      <c r="H367" s="11">
        <v>17</v>
      </c>
      <c r="W367" t="str">
        <f>VLOOKUP(B367&amp;"*",liste_img!B:B,1,0)</f>
        <v>MSGWQ5VRPINZZZZZ00</v>
      </c>
      <c r="X367" t="str">
        <f>_xlfn.XLOOKUP(W367,liste_img!B:B,liste_img!A:A,,0)</f>
        <v>product.MSGWQ5VRPINZZZZZ00.1.jpg</v>
      </c>
      <c r="Y367" t="str">
        <f t="shared" si="7"/>
        <v>/Users/philippeestran/Documents/PROJETS/Studio_Plan_B/AO_S2_2021/MEERO/SIMUL_TAILLE_CB_RAL/DOUTEUX_T1_2023/product.MSGWQ5VRPINZZZZZ00.1.jpg</v>
      </c>
    </row>
    <row r="368" spans="1:25" ht="204" x14ac:dyDescent="0.2">
      <c r="A368" s="10" t="s">
        <v>1632</v>
      </c>
      <c r="B368" s="11" t="s">
        <v>915</v>
      </c>
      <c r="C368" s="11" t="s">
        <v>916</v>
      </c>
      <c r="D368" s="11" t="s">
        <v>917</v>
      </c>
      <c r="E368" s="11" t="s">
        <v>918</v>
      </c>
      <c r="F368" s="11">
        <v>16</v>
      </c>
      <c r="G368" s="11">
        <v>6</v>
      </c>
      <c r="H368" s="11">
        <v>14</v>
      </c>
      <c r="W368" t="str">
        <f>VLOOKUP(B368&amp;"*",liste_img!B:B,1,0)</f>
        <v>DVNKFZ36BCKZZZZZ00</v>
      </c>
      <c r="X368" t="str">
        <f>_xlfn.XLOOKUP(W368,liste_img!B:B,liste_img!A:A,,0)</f>
        <v>product.DVNKFZ36BCKZZZZZ00.1.jpg</v>
      </c>
      <c r="Y368" t="str">
        <f t="shared" si="7"/>
        <v>/Users/philippeestran/Documents/PROJETS/Studio_Plan_B/AO_S2_2021/MEERO/SIMUL_TAILLE_CB_RAL/DOUTEUX_T1_2023/product.DVNKFZ36BCKZZZZZ00.1.jpg</v>
      </c>
    </row>
    <row r="369" spans="1:25" ht="187" x14ac:dyDescent="0.2">
      <c r="A369" s="10" t="s">
        <v>1632</v>
      </c>
      <c r="B369" s="11" t="s">
        <v>919</v>
      </c>
      <c r="C369" s="11" t="s">
        <v>354</v>
      </c>
      <c r="D369" s="11" t="s">
        <v>161</v>
      </c>
      <c r="E369" s="11" t="s">
        <v>920</v>
      </c>
      <c r="F369" s="11">
        <v>20</v>
      </c>
      <c r="G369" s="11">
        <v>10</v>
      </c>
      <c r="H369" s="11">
        <v>15</v>
      </c>
      <c r="W369" t="str">
        <f>VLOOKUP(B369&amp;"*",liste_img!B:B,1,0)</f>
        <v>GAV4T8QKBRWZZZZZ00</v>
      </c>
      <c r="X369" t="str">
        <f>_xlfn.XLOOKUP(W369,liste_img!B:B,liste_img!A:A,,0)</f>
        <v>product.GAV4T8QKBRWZZZZZ00.1.jpg</v>
      </c>
      <c r="Y369" t="str">
        <f t="shared" si="7"/>
        <v>/Users/philippeestran/Documents/PROJETS/Studio_Plan_B/AO_S2_2021/MEERO/SIMUL_TAILLE_CB_RAL/DOUTEUX_T1_2023/product.GAV4T8QKBRWZZZZZ00.1.jpg</v>
      </c>
    </row>
    <row r="370" spans="1:25" ht="102" x14ac:dyDescent="0.2">
      <c r="A370" s="10" t="s">
        <v>1632</v>
      </c>
      <c r="B370" s="11" t="s">
        <v>921</v>
      </c>
      <c r="C370" s="11" t="s">
        <v>804</v>
      </c>
      <c r="D370" s="11" t="s">
        <v>805</v>
      </c>
      <c r="E370" s="11" t="s">
        <v>806</v>
      </c>
      <c r="F370" s="11">
        <v>23</v>
      </c>
      <c r="G370" s="11">
        <v>4</v>
      </c>
      <c r="H370" s="11">
        <v>13</v>
      </c>
      <c r="W370" t="str">
        <f>VLOOKUP(B370&amp;"*",liste_img!B:B,1,0)</f>
        <v>ALM2GKRFORAZZZZZ00</v>
      </c>
      <c r="X370" t="str">
        <f>_xlfn.XLOOKUP(W370,liste_img!B:B,liste_img!A:A,,0)</f>
        <v>product.ALM2GKRFORAZZZZZ00.1.jpg</v>
      </c>
      <c r="Y370" t="str">
        <f t="shared" si="7"/>
        <v>/Users/philippeestran/Documents/PROJETS/Studio_Plan_B/AO_S2_2021/MEERO/SIMUL_TAILLE_CB_RAL/DOUTEUX_T1_2023/product.ALM2GKRFORAZZZZZ00.1.jpg</v>
      </c>
    </row>
    <row r="371" spans="1:25" ht="102" x14ac:dyDescent="0.2">
      <c r="A371" s="10" t="s">
        <v>1632</v>
      </c>
      <c r="B371" s="11" t="s">
        <v>922</v>
      </c>
      <c r="C371" s="11" t="s">
        <v>804</v>
      </c>
      <c r="D371" s="11" t="s">
        <v>805</v>
      </c>
      <c r="E371" s="11" t="s">
        <v>806</v>
      </c>
      <c r="F371" s="11">
        <v>23</v>
      </c>
      <c r="G371" s="11">
        <v>4</v>
      </c>
      <c r="H371" s="11">
        <v>13</v>
      </c>
      <c r="W371" t="str">
        <f>VLOOKUP(B371&amp;"*",liste_img!B:B,1,0)</f>
        <v>ALM2GKRFPINZZZZZ00</v>
      </c>
      <c r="X371" t="str">
        <f>_xlfn.XLOOKUP(W371,liste_img!B:B,liste_img!A:A,,0)</f>
        <v>product.ALM2GKRFPINZZZZZ00.1.jpg</v>
      </c>
      <c r="Y371" t="str">
        <f t="shared" si="7"/>
        <v>/Users/philippeestran/Documents/PROJETS/Studio_Plan_B/AO_S2_2021/MEERO/SIMUL_TAILLE_CB_RAL/DOUTEUX_T1_2023/product.ALM2GKRFPINZZZZZ00.1.jpg</v>
      </c>
    </row>
    <row r="372" spans="1:25" ht="136" x14ac:dyDescent="0.2">
      <c r="A372" s="10" t="s">
        <v>1632</v>
      </c>
      <c r="B372" s="11" t="s">
        <v>923</v>
      </c>
      <c r="C372" s="11" t="s">
        <v>924</v>
      </c>
      <c r="D372" s="11" t="s">
        <v>24</v>
      </c>
      <c r="E372" s="11" t="s">
        <v>66</v>
      </c>
      <c r="F372" s="11">
        <v>16</v>
      </c>
      <c r="G372" s="11">
        <v>24</v>
      </c>
      <c r="H372" s="11">
        <v>9</v>
      </c>
      <c r="W372" t="str">
        <f>VLOOKUP(B372&amp;"*",liste_img!B:B,1,0)</f>
        <v>CHLYN64UREDZZZZZ00</v>
      </c>
      <c r="X372" t="str">
        <f>_xlfn.XLOOKUP(W372,liste_img!B:B,liste_img!A:A,,0)</f>
        <v>product.CHLYN64UREDZZZZZ00.1.jpg</v>
      </c>
      <c r="Y372" t="str">
        <f t="shared" si="7"/>
        <v>/Users/philippeestran/Documents/PROJETS/Studio_Plan_B/AO_S2_2021/MEERO/SIMUL_TAILLE_CB_RAL/DOUTEUX_T1_2023/product.CHLYN64UREDZZZZZ00.1.jpg</v>
      </c>
    </row>
    <row r="373" spans="1:25" ht="170" x14ac:dyDescent="0.2">
      <c r="A373" s="10" t="s">
        <v>1632</v>
      </c>
      <c r="B373" s="11" t="s">
        <v>925</v>
      </c>
      <c r="C373" s="11" t="s">
        <v>99</v>
      </c>
      <c r="D373" s="11" t="s">
        <v>100</v>
      </c>
      <c r="E373" s="11" t="s">
        <v>101</v>
      </c>
      <c r="F373" s="11">
        <v>21.5</v>
      </c>
      <c r="G373" s="11">
        <v>15</v>
      </c>
      <c r="H373" s="11">
        <v>7</v>
      </c>
      <c r="W373" t="str">
        <f>VLOOKUP(B373&amp;"*",liste_img!B:B,1,0)</f>
        <v>CEL97253BURZZZZZ00</v>
      </c>
      <c r="X373" t="str">
        <f>_xlfn.XLOOKUP(W373,liste_img!B:B,liste_img!A:A,,0)</f>
        <v>product.CEL97253BURZZZZZ00.1.jpg</v>
      </c>
      <c r="Y373" t="str">
        <f t="shared" si="7"/>
        <v>/Users/philippeestran/Documents/PROJETS/Studio_Plan_B/AO_S2_2021/MEERO/SIMUL_TAILLE_CB_RAL/DOUTEUX_T1_2023/product.CEL97253BURZZZZZ00.1.jpg</v>
      </c>
    </row>
    <row r="374" spans="1:25" ht="136" x14ac:dyDescent="0.2">
      <c r="A374" s="10" t="s">
        <v>1632</v>
      </c>
      <c r="B374" s="11" t="s">
        <v>926</v>
      </c>
      <c r="C374" s="11" t="s">
        <v>145</v>
      </c>
      <c r="D374" s="11" t="s">
        <v>24</v>
      </c>
      <c r="E374" s="11" t="s">
        <v>146</v>
      </c>
      <c r="F374" s="11">
        <v>16.5</v>
      </c>
      <c r="G374" s="11">
        <v>3</v>
      </c>
      <c r="H374" s="11">
        <v>16</v>
      </c>
      <c r="W374" t="str">
        <f>VLOOKUP(B374&amp;"*",liste_img!B:B,1,0)</f>
        <v>CHLC5342BEIZZZZZ00</v>
      </c>
      <c r="X374" t="str">
        <f>_xlfn.XLOOKUP(W374,liste_img!B:B,liste_img!A:A,,0)</f>
        <v>product.CHLC5342BEIZZZZZ00.1.jpg</v>
      </c>
      <c r="Y374" t="str">
        <f t="shared" ref="Y374:Y434" si="8">$B$1&amp;X374</f>
        <v>/Users/philippeestran/Documents/PROJETS/Studio_Plan_B/AO_S2_2021/MEERO/SIMUL_TAILLE_CB_RAL/DOUTEUX_T1_2023/product.CHLC5342BEIZZZZZ00.1.jpg</v>
      </c>
    </row>
    <row r="375" spans="1:25" ht="136" x14ac:dyDescent="0.2">
      <c r="A375" s="10" t="s">
        <v>1632</v>
      </c>
      <c r="B375" s="11" t="s">
        <v>927</v>
      </c>
      <c r="C375" s="11" t="s">
        <v>145</v>
      </c>
      <c r="D375" s="11" t="s">
        <v>24</v>
      </c>
      <c r="E375" s="11" t="s">
        <v>146</v>
      </c>
      <c r="F375" s="11">
        <v>16.5</v>
      </c>
      <c r="G375" s="11">
        <v>3</v>
      </c>
      <c r="H375" s="11">
        <v>16</v>
      </c>
      <c r="W375" t="str">
        <f>VLOOKUP(B375&amp;"*",liste_img!B:B,1,0)</f>
        <v>CHLC5342GR1ZZZZZ01</v>
      </c>
      <c r="X375" t="str">
        <f>_xlfn.XLOOKUP(W375,liste_img!B:B,liste_img!A:A,,0)</f>
        <v>product.CHLC5342GR1ZZZZZ01.1.jpg</v>
      </c>
      <c r="Y375" t="str">
        <f t="shared" si="8"/>
        <v>/Users/philippeestran/Documents/PROJETS/Studio_Plan_B/AO_S2_2021/MEERO/SIMUL_TAILLE_CB_RAL/DOUTEUX_T1_2023/product.CHLC5342GR1ZZZZZ01.1.jpg</v>
      </c>
    </row>
    <row r="376" spans="1:25" ht="136" x14ac:dyDescent="0.2">
      <c r="A376" s="10" t="s">
        <v>1632</v>
      </c>
      <c r="B376" s="11" t="s">
        <v>928</v>
      </c>
      <c r="C376" s="11" t="s">
        <v>145</v>
      </c>
      <c r="D376" s="11" t="s">
        <v>24</v>
      </c>
      <c r="E376" s="11" t="s">
        <v>146</v>
      </c>
      <c r="F376" s="11">
        <v>16.5</v>
      </c>
      <c r="G376" s="11">
        <v>3</v>
      </c>
      <c r="H376" s="11">
        <v>16</v>
      </c>
      <c r="W376" t="str">
        <f>VLOOKUP(B376&amp;"*",liste_img!B:B,1,0)</f>
        <v>CHLC5342BRWZZZZZ00</v>
      </c>
      <c r="X376" t="str">
        <f>_xlfn.XLOOKUP(W376,liste_img!B:B,liste_img!A:A,,0)</f>
        <v>product.CHLC5342BRWZZZZZ00.1.jpg</v>
      </c>
      <c r="Y376" t="str">
        <f t="shared" si="8"/>
        <v>/Users/philippeestran/Documents/PROJETS/Studio_Plan_B/AO_S2_2021/MEERO/SIMUL_TAILLE_CB_RAL/DOUTEUX_T1_2023/product.CHLC5342BRWZZZZZ00.1.jpg</v>
      </c>
    </row>
    <row r="377" spans="1:25" ht="136" x14ac:dyDescent="0.2">
      <c r="A377" s="10" t="s">
        <v>1632</v>
      </c>
      <c r="B377" s="11" t="s">
        <v>929</v>
      </c>
      <c r="C377" s="11" t="s">
        <v>145</v>
      </c>
      <c r="D377" s="11" t="s">
        <v>24</v>
      </c>
      <c r="E377" s="11" t="s">
        <v>146</v>
      </c>
      <c r="F377" s="11">
        <v>16.5</v>
      </c>
      <c r="G377" s="11">
        <v>3</v>
      </c>
      <c r="H377" s="11">
        <v>16</v>
      </c>
      <c r="W377" t="str">
        <f>VLOOKUP(B377&amp;"*",liste_img!B:B,1,0)</f>
        <v>CHLC5342NAVZZZZZ00</v>
      </c>
      <c r="X377" t="str">
        <f>_xlfn.XLOOKUP(W377,liste_img!B:B,liste_img!A:A,,0)</f>
        <v>product.CHLC5342NAVZZZZZ00.1.jpg</v>
      </c>
      <c r="Y377" t="str">
        <f t="shared" si="8"/>
        <v>/Users/philippeestran/Documents/PROJETS/Studio_Plan_B/AO_S2_2021/MEERO/SIMUL_TAILLE_CB_RAL/DOUTEUX_T1_2023/product.CHLC5342NAVZZZZZ00.1.jpg</v>
      </c>
    </row>
    <row r="378" spans="1:25" ht="136" x14ac:dyDescent="0.2">
      <c r="A378" s="10" t="s">
        <v>1632</v>
      </c>
      <c r="B378" s="11" t="s">
        <v>930</v>
      </c>
      <c r="C378" s="11" t="s">
        <v>145</v>
      </c>
      <c r="D378" s="11" t="s">
        <v>24</v>
      </c>
      <c r="E378" s="11" t="s">
        <v>146</v>
      </c>
      <c r="F378" s="11">
        <v>16.5</v>
      </c>
      <c r="G378" s="11">
        <v>3</v>
      </c>
      <c r="H378" s="11">
        <v>16</v>
      </c>
      <c r="W378" t="str">
        <f>VLOOKUP(B378&amp;"*",liste_img!B:B,1,0)</f>
        <v>CHLC5342YELZZZZZ00</v>
      </c>
      <c r="X378" t="str">
        <f>_xlfn.XLOOKUP(W378,liste_img!B:B,liste_img!A:A,,0)</f>
        <v>product.CHLC5342YELZZZZZ00.1.jpg</v>
      </c>
      <c r="Y378" t="str">
        <f t="shared" si="8"/>
        <v>/Users/philippeestran/Documents/PROJETS/Studio_Plan_B/AO_S2_2021/MEERO/SIMUL_TAILLE_CB_RAL/DOUTEUX_T1_2023/product.CHLC5342YELZZZZZ00.1.jpg</v>
      </c>
    </row>
    <row r="379" spans="1:25" ht="136" x14ac:dyDescent="0.2">
      <c r="A379" s="10" t="s">
        <v>1632</v>
      </c>
      <c r="B379" s="11" t="s">
        <v>931</v>
      </c>
      <c r="C379" s="11" t="s">
        <v>145</v>
      </c>
      <c r="D379" s="11" t="s">
        <v>24</v>
      </c>
      <c r="E379" s="11" t="s">
        <v>146</v>
      </c>
      <c r="F379" s="11">
        <v>16.5</v>
      </c>
      <c r="G379" s="11">
        <v>3</v>
      </c>
      <c r="H379" s="11">
        <v>16</v>
      </c>
      <c r="W379" t="str">
        <f>VLOOKUP(B379&amp;"*",liste_img!B:B,1,0)</f>
        <v>CHLC5342YE1ZZZZZ01</v>
      </c>
      <c r="X379" t="str">
        <f>_xlfn.XLOOKUP(W379,liste_img!B:B,liste_img!A:A,,0)</f>
        <v>product.CHLC5342YE1ZZZZZ01.1.jpg</v>
      </c>
      <c r="Y379" t="str">
        <f t="shared" si="8"/>
        <v>/Users/philippeestran/Documents/PROJETS/Studio_Plan_B/AO_S2_2021/MEERO/SIMUL_TAILLE_CB_RAL/DOUTEUX_T1_2023/product.CHLC5342YE1ZZZZZ01.1.jpg</v>
      </c>
    </row>
    <row r="380" spans="1:25" ht="136" x14ac:dyDescent="0.2">
      <c r="A380" s="10" t="s">
        <v>1632</v>
      </c>
      <c r="B380" s="11" t="s">
        <v>932</v>
      </c>
      <c r="C380" s="11" t="s">
        <v>145</v>
      </c>
      <c r="D380" s="11" t="s">
        <v>24</v>
      </c>
      <c r="E380" s="11" t="s">
        <v>146</v>
      </c>
      <c r="F380" s="11">
        <v>16.5</v>
      </c>
      <c r="G380" s="11">
        <v>3</v>
      </c>
      <c r="H380" s="11">
        <v>16</v>
      </c>
      <c r="W380" t="str">
        <f>VLOOKUP(B380&amp;"*",liste_img!B:B,1,0)</f>
        <v>CHLC5342BCKZZZZZ00</v>
      </c>
      <c r="X380" t="str">
        <f>_xlfn.XLOOKUP(W380,liste_img!B:B,liste_img!A:A,,0)</f>
        <v>product.CHLC5342BCKZZZZZ00.1.jpg</v>
      </c>
      <c r="Y380" t="str">
        <f t="shared" si="8"/>
        <v>/Users/philippeestran/Documents/PROJETS/Studio_Plan_B/AO_S2_2021/MEERO/SIMUL_TAILLE_CB_RAL/DOUTEUX_T1_2023/product.CHLC5342BCKZZZZZ00.1.jpg</v>
      </c>
    </row>
    <row r="381" spans="1:25" ht="170" x14ac:dyDescent="0.2">
      <c r="A381" s="10" t="s">
        <v>1632</v>
      </c>
      <c r="B381" s="11" t="s">
        <v>933</v>
      </c>
      <c r="C381" s="11" t="s">
        <v>934</v>
      </c>
      <c r="D381" s="11" t="s">
        <v>72</v>
      </c>
      <c r="E381" s="11" t="s">
        <v>226</v>
      </c>
      <c r="F381" s="11">
        <v>16</v>
      </c>
      <c r="G381" s="11">
        <v>11</v>
      </c>
      <c r="H381" s="11">
        <v>11</v>
      </c>
      <c r="W381" t="str">
        <f>VLOOKUP(B381&amp;"*",liste_img!B:B,1,0)</f>
        <v>MNIR5BTCORAZZZZZ00</v>
      </c>
      <c r="X381" t="str">
        <f>_xlfn.XLOOKUP(W381,liste_img!B:B,liste_img!A:A,,0)</f>
        <v>product.MNIR5BTCORAZZZZZ00.1.jpg</v>
      </c>
      <c r="Y381" t="str">
        <f t="shared" si="8"/>
        <v>/Users/philippeestran/Documents/PROJETS/Studio_Plan_B/AO_S2_2021/MEERO/SIMUL_TAILLE_CB_RAL/DOUTEUX_T1_2023/product.MNIR5BTCORAZZZZZ00.1.jpg</v>
      </c>
    </row>
    <row r="382" spans="1:25" ht="170" x14ac:dyDescent="0.2">
      <c r="A382" s="10" t="s">
        <v>1632</v>
      </c>
      <c r="B382" s="11" t="s">
        <v>935</v>
      </c>
      <c r="C382" s="11" t="s">
        <v>934</v>
      </c>
      <c r="D382" s="11" t="s">
        <v>72</v>
      </c>
      <c r="E382" s="11" t="s">
        <v>226</v>
      </c>
      <c r="F382" s="11">
        <v>16</v>
      </c>
      <c r="G382" s="11">
        <v>11</v>
      </c>
      <c r="H382" s="11">
        <v>11</v>
      </c>
      <c r="W382" t="str">
        <f>VLOOKUP(B382&amp;"*",liste_img!B:B,1,0)</f>
        <v>MNIR5BTCGRYZZZZZ00</v>
      </c>
      <c r="X382" t="str">
        <f>_xlfn.XLOOKUP(W382,liste_img!B:B,liste_img!A:A,,0)</f>
        <v>product.MNIR5BTCGRYZZZZZ00.1.jpg</v>
      </c>
      <c r="Y382" t="str">
        <f t="shared" si="8"/>
        <v>/Users/philippeestran/Documents/PROJETS/Studio_Plan_B/AO_S2_2021/MEERO/SIMUL_TAILLE_CB_RAL/DOUTEUX_T1_2023/product.MNIR5BTCGRYZZZZZ00.1.jpg</v>
      </c>
    </row>
    <row r="383" spans="1:25" ht="255" x14ac:dyDescent="0.2">
      <c r="A383" s="10" t="s">
        <v>1632</v>
      </c>
      <c r="B383" s="11" t="s">
        <v>936</v>
      </c>
      <c r="C383" s="11" t="s">
        <v>715</v>
      </c>
      <c r="D383" s="11" t="s">
        <v>23</v>
      </c>
      <c r="E383" s="11" t="s">
        <v>716</v>
      </c>
      <c r="F383" s="11">
        <v>18</v>
      </c>
      <c r="G383" s="11">
        <v>5</v>
      </c>
      <c r="H383" s="11">
        <v>12</v>
      </c>
      <c r="W383" t="str">
        <f>VLOOKUP(B383&amp;"*",liste_img!B:B,1,0)</f>
        <v>BALW84Y7PINZZZZZ00</v>
      </c>
      <c r="X383" t="str">
        <f>_xlfn.XLOOKUP(W383,liste_img!B:B,liste_img!A:A,,0)</f>
        <v>product.BALW84Y7PINZZZZZ00.1.jpg</v>
      </c>
      <c r="Y383" t="str">
        <f t="shared" si="8"/>
        <v>/Users/philippeestran/Documents/PROJETS/Studio_Plan_B/AO_S2_2021/MEERO/SIMUL_TAILLE_CB_RAL/DOUTEUX_T1_2023/product.BALW84Y7PINZZZZZ00.1.jpg</v>
      </c>
    </row>
    <row r="384" spans="1:25" ht="221" x14ac:dyDescent="0.2">
      <c r="A384" s="10" t="s">
        <v>1632</v>
      </c>
      <c r="B384" s="11" t="s">
        <v>937</v>
      </c>
      <c r="C384" s="11" t="s">
        <v>938</v>
      </c>
      <c r="D384" s="11" t="s">
        <v>54</v>
      </c>
      <c r="E384" s="11" t="s">
        <v>939</v>
      </c>
      <c r="F384" s="11">
        <v>21</v>
      </c>
      <c r="G384" s="11">
        <v>6</v>
      </c>
      <c r="H384" s="11">
        <v>17</v>
      </c>
      <c r="W384" t="str">
        <f>VLOOKUP(B384&amp;"*",liste_img!B:B,1,0)</f>
        <v>MIU92JG4BCKZZZZZ00</v>
      </c>
      <c r="X384" t="str">
        <f>_xlfn.XLOOKUP(W384,liste_img!B:B,liste_img!A:A,,0)</f>
        <v>product.MIU92JG4BCKZZZZZ00.1.jpg</v>
      </c>
      <c r="Y384" t="str">
        <f t="shared" si="8"/>
        <v>/Users/philippeestran/Documents/PROJETS/Studio_Plan_B/AO_S2_2021/MEERO/SIMUL_TAILLE_CB_RAL/DOUTEUX_T1_2023/product.MIU92JG4BCKZZZZZ00.1.jpg</v>
      </c>
    </row>
    <row r="385" spans="1:25" ht="119" x14ac:dyDescent="0.2">
      <c r="A385" s="10" t="s">
        <v>1632</v>
      </c>
      <c r="B385" s="11" t="s">
        <v>940</v>
      </c>
      <c r="C385" s="11" t="s">
        <v>160</v>
      </c>
      <c r="D385" s="11" t="s">
        <v>161</v>
      </c>
      <c r="E385" s="11" t="s">
        <v>371</v>
      </c>
      <c r="F385" s="11">
        <v>20</v>
      </c>
      <c r="G385" s="11">
        <v>10</v>
      </c>
      <c r="H385" s="11">
        <v>15</v>
      </c>
      <c r="W385" t="str">
        <f>VLOOKUP(B385&amp;"*",liste_img!B:B,1,0)</f>
        <v>GAV9G4S5PINZZZZZ00</v>
      </c>
      <c r="X385" t="str">
        <f>_xlfn.XLOOKUP(W385,liste_img!B:B,liste_img!A:A,,0)</f>
        <v>product.GAV9G4S5PINZZZZZ00.1.jpg</v>
      </c>
      <c r="Y385" t="str">
        <f t="shared" si="8"/>
        <v>/Users/philippeestran/Documents/PROJETS/Studio_Plan_B/AO_S2_2021/MEERO/SIMUL_TAILLE_CB_RAL/DOUTEUX_T1_2023/product.GAV9G4S5PINZZZZZ00.1.jpg</v>
      </c>
    </row>
    <row r="386" spans="1:25" ht="187" x14ac:dyDescent="0.2">
      <c r="A386" s="10" t="s">
        <v>1632</v>
      </c>
      <c r="B386" s="11" t="s">
        <v>941</v>
      </c>
      <c r="C386" s="11" t="s">
        <v>658</v>
      </c>
      <c r="D386" s="11" t="s">
        <v>85</v>
      </c>
      <c r="E386" s="11" t="s">
        <v>659</v>
      </c>
      <c r="F386" s="11">
        <v>16</v>
      </c>
      <c r="G386" s="11">
        <v>14</v>
      </c>
      <c r="H386" s="11">
        <v>14</v>
      </c>
      <c r="W386" t="str">
        <f>VLOOKUP(B386&amp;"*",liste_img!B:B,1,0)</f>
        <v>STDZ57HTWHTZZZZZ00</v>
      </c>
      <c r="X386" t="str">
        <f>_xlfn.XLOOKUP(W386,liste_img!B:B,liste_img!A:A,,0)</f>
        <v>product.STDZ57HTWHTZZZZZ00.1.jpg</v>
      </c>
      <c r="Y386" t="str">
        <f t="shared" si="8"/>
        <v>/Users/philippeestran/Documents/PROJETS/Studio_Plan_B/AO_S2_2021/MEERO/SIMUL_TAILLE_CB_RAL/DOUTEUX_T1_2023/product.STDZ57HTWHTZZZZZ00.1.jpg</v>
      </c>
    </row>
    <row r="387" spans="1:25" ht="238" x14ac:dyDescent="0.2">
      <c r="A387" s="10" t="s">
        <v>1632</v>
      </c>
      <c r="B387" s="11" t="s">
        <v>942</v>
      </c>
      <c r="C387" s="11" t="s">
        <v>943</v>
      </c>
      <c r="D387" s="11" t="s">
        <v>344</v>
      </c>
      <c r="E387" s="11" t="s">
        <v>862</v>
      </c>
      <c r="F387" s="11">
        <v>18</v>
      </c>
      <c r="G387" s="11">
        <v>4</v>
      </c>
      <c r="H387" s="11">
        <v>11</v>
      </c>
      <c r="W387" t="str">
        <f>VLOOKUP(B387&amp;"*",liste_img!B:B,1,0)</f>
        <v>OFFY2X84BCKZZZZZ00</v>
      </c>
      <c r="X387" t="str">
        <f>_xlfn.XLOOKUP(W387,liste_img!B:B,liste_img!A:A,,0)</f>
        <v>product.OFFY2X84BCKZZZZZ00.1.jpg</v>
      </c>
      <c r="Y387" t="str">
        <f t="shared" si="8"/>
        <v>/Users/philippeestran/Documents/PROJETS/Studio_Plan_B/AO_S2_2021/MEERO/SIMUL_TAILLE_CB_RAL/DOUTEUX_T1_2023/product.OFFY2X84BCKZZZZZ00.1.jpg</v>
      </c>
    </row>
    <row r="388" spans="1:25" ht="204" x14ac:dyDescent="0.2">
      <c r="A388" s="10" t="s">
        <v>1632</v>
      </c>
      <c r="B388" s="11" t="s">
        <v>944</v>
      </c>
      <c r="C388" s="11" t="s">
        <v>945</v>
      </c>
      <c r="D388" s="11" t="s">
        <v>351</v>
      </c>
      <c r="E388" s="11" t="s">
        <v>946</v>
      </c>
      <c r="F388" s="11">
        <v>19</v>
      </c>
      <c r="G388" s="11">
        <v>10</v>
      </c>
      <c r="H388" s="11">
        <v>18</v>
      </c>
      <c r="W388" t="str">
        <f>VLOOKUP(B388&amp;"*",liste_img!B:B,1,0)</f>
        <v>PRAJ386PGRYZZZZZ00</v>
      </c>
      <c r="X388" t="str">
        <f>_xlfn.XLOOKUP(W388,liste_img!B:B,liste_img!A:A,,0)</f>
        <v>product.PRAJ386PGRYZZZZZ00.1.jpg</v>
      </c>
      <c r="Y388" t="str">
        <f t="shared" si="8"/>
        <v>/Users/philippeestran/Documents/PROJETS/Studio_Plan_B/AO_S2_2021/MEERO/SIMUL_TAILLE_CB_RAL/DOUTEUX_T1_2023/product.PRAJ386PGRYZZZZZ00.1.jpg</v>
      </c>
    </row>
    <row r="389" spans="1:25" ht="68" x14ac:dyDescent="0.2">
      <c r="A389" s="10" t="s">
        <v>1632</v>
      </c>
      <c r="B389" s="11" t="s">
        <v>947</v>
      </c>
      <c r="C389" s="11" t="s">
        <v>948</v>
      </c>
      <c r="D389" s="11" t="s">
        <v>949</v>
      </c>
      <c r="E389" s="11" t="s">
        <v>950</v>
      </c>
      <c r="F389" s="11">
        <v>27</v>
      </c>
      <c r="G389" s="11">
        <v>0</v>
      </c>
      <c r="H389" s="11">
        <v>19</v>
      </c>
      <c r="W389" t="str">
        <f>VLOOKUP(B389&amp;"*",liste_img!B:B,1,0)</f>
        <v>MC3N928TBCKZZZZZ00</v>
      </c>
      <c r="X389" t="str">
        <f>_xlfn.XLOOKUP(W389,liste_img!B:B,liste_img!A:A,,0)</f>
        <v>product.MC3N928TBCKZZZZZ00.1.jpg</v>
      </c>
      <c r="Y389" t="str">
        <f t="shared" si="8"/>
        <v>/Users/philippeestran/Documents/PROJETS/Studio_Plan_B/AO_S2_2021/MEERO/SIMUL_TAILLE_CB_RAL/DOUTEUX_T1_2023/product.MC3N928TBCKZZZZZ00.1.jpg</v>
      </c>
    </row>
    <row r="390" spans="1:25" ht="153" x14ac:dyDescent="0.2">
      <c r="A390" s="10" t="s">
        <v>1632</v>
      </c>
      <c r="B390" s="11" t="s">
        <v>951</v>
      </c>
      <c r="C390" s="11" t="s">
        <v>834</v>
      </c>
      <c r="D390" s="11" t="s">
        <v>517</v>
      </c>
      <c r="E390" s="11" t="s">
        <v>172</v>
      </c>
      <c r="F390" s="11">
        <v>24</v>
      </c>
      <c r="G390" s="11">
        <v>10.5</v>
      </c>
      <c r="H390" s="11">
        <v>18</v>
      </c>
      <c r="W390" t="str">
        <f>VLOOKUP(B390&amp;"*",liste_img!B:B,1,0)</f>
        <v>REPE77D7BCKZZZZZ00</v>
      </c>
      <c r="X390" t="str">
        <f>_xlfn.XLOOKUP(W390,liste_img!B:B,liste_img!A:A,,0)</f>
        <v>product.REPE77D7BCKZZZZZ00.1.jpg</v>
      </c>
      <c r="Y390" t="str">
        <f t="shared" si="8"/>
        <v>/Users/philippeestran/Documents/PROJETS/Studio_Plan_B/AO_S2_2021/MEERO/SIMUL_TAILLE_CB_RAL/DOUTEUX_T1_2023/product.REPE77D7BCKZZZZZ00.1.jpg</v>
      </c>
    </row>
    <row r="391" spans="1:25" ht="136" x14ac:dyDescent="0.2">
      <c r="A391" s="10" t="s">
        <v>1632</v>
      </c>
      <c r="B391" s="11" t="s">
        <v>952</v>
      </c>
      <c r="C391" s="11" t="s">
        <v>112</v>
      </c>
      <c r="D391" s="11" t="s">
        <v>113</v>
      </c>
      <c r="E391" s="11" t="s">
        <v>114</v>
      </c>
      <c r="F391" s="11">
        <v>21</v>
      </c>
      <c r="G391" s="11">
        <v>6</v>
      </c>
      <c r="H391" s="11">
        <v>12</v>
      </c>
      <c r="W391" t="str">
        <f>VLOOKUP(B391&amp;"*",liste_img!B:B,1,0)</f>
        <v>PIE55V93BE1ZZZZZ01</v>
      </c>
      <c r="X391" t="str">
        <f>_xlfn.XLOOKUP(W391,liste_img!B:B,liste_img!A:A,,0)</f>
        <v>product.PIE55V93BE1ZZZZZ01.1.jpg</v>
      </c>
      <c r="Y391" t="str">
        <f t="shared" si="8"/>
        <v>/Users/philippeestran/Documents/PROJETS/Studio_Plan_B/AO_S2_2021/MEERO/SIMUL_TAILLE_CB_RAL/DOUTEUX_T1_2023/product.PIE55V93BE1ZZZZZ01.1.jpg</v>
      </c>
    </row>
    <row r="392" spans="1:25" ht="153" x14ac:dyDescent="0.2">
      <c r="A392" s="10" t="s">
        <v>1632</v>
      </c>
      <c r="B392" s="11" t="s">
        <v>953</v>
      </c>
      <c r="C392" s="11" t="s">
        <v>276</v>
      </c>
      <c r="D392" s="11" t="s">
        <v>24</v>
      </c>
      <c r="E392" s="11" t="s">
        <v>277</v>
      </c>
      <c r="F392" s="11">
        <v>20</v>
      </c>
      <c r="G392" s="11">
        <v>10</v>
      </c>
      <c r="H392" s="11">
        <v>15</v>
      </c>
      <c r="W392" t="str">
        <f>VLOOKUP(B392&amp;"*",liste_img!B:B,1,0)</f>
        <v>CHLP996ROWHZZZZZ00</v>
      </c>
      <c r="X392" t="str">
        <f>_xlfn.XLOOKUP(W392,liste_img!B:B,liste_img!A:A,,0)</f>
        <v>product.CHLP996ROWHZZZZZ00.1.jpg</v>
      </c>
      <c r="Y392" t="str">
        <f t="shared" si="8"/>
        <v>/Users/philippeestran/Documents/PROJETS/Studio_Plan_B/AO_S2_2021/MEERO/SIMUL_TAILLE_CB_RAL/DOUTEUX_T1_2023/product.CHLP996ROWHZZZZZ00.1.jpg</v>
      </c>
    </row>
    <row r="393" spans="1:25" ht="187" x14ac:dyDescent="0.2">
      <c r="A393" s="10" t="s">
        <v>1632</v>
      </c>
      <c r="B393" s="11" t="s">
        <v>954</v>
      </c>
      <c r="C393" s="11" t="s">
        <v>955</v>
      </c>
      <c r="D393" s="11" t="s">
        <v>316</v>
      </c>
      <c r="E393" s="11" t="s">
        <v>956</v>
      </c>
      <c r="F393" s="11">
        <v>20</v>
      </c>
      <c r="G393" s="11">
        <v>14</v>
      </c>
      <c r="H393" s="11">
        <v>14</v>
      </c>
      <c r="W393" t="str">
        <f>VLOOKUP(B393&amp;"*",liste_img!B:B,1,0)</f>
        <v>SMC4Z6J5BEIZZZZZ00</v>
      </c>
      <c r="X393" t="str">
        <f>_xlfn.XLOOKUP(W393,liste_img!B:B,liste_img!A:A,,0)</f>
        <v>product.SMC4Z6J5BEIZZZZZ00.1.jpg</v>
      </c>
      <c r="Y393" t="str">
        <f t="shared" si="8"/>
        <v>/Users/philippeestran/Documents/PROJETS/Studio_Plan_B/AO_S2_2021/MEERO/SIMUL_TAILLE_CB_RAL/DOUTEUX_T1_2023/product.SMC4Z6J5BEIZZZZZ00.1.jpg</v>
      </c>
    </row>
    <row r="394" spans="1:25" ht="187" x14ac:dyDescent="0.2">
      <c r="A394" s="10" t="s">
        <v>1632</v>
      </c>
      <c r="B394" s="11" t="s">
        <v>957</v>
      </c>
      <c r="C394" s="11" t="s">
        <v>573</v>
      </c>
      <c r="D394" s="11" t="s">
        <v>243</v>
      </c>
      <c r="E394" s="11" t="s">
        <v>655</v>
      </c>
      <c r="F394" s="11">
        <v>15</v>
      </c>
      <c r="G394" s="11">
        <v>9</v>
      </c>
      <c r="H394" s="11">
        <v>14</v>
      </c>
      <c r="W394" t="str">
        <f>VLOOKUP(B394&amp;"*",liste_img!B:B,1,0)</f>
        <v>JCH8Y469BCKZZZZZ00</v>
      </c>
      <c r="X394" t="str">
        <f>_xlfn.XLOOKUP(W394,liste_img!B:B,liste_img!A:A,,0)</f>
        <v>product.JCH8Y469BCKZZZZZ00.1.jpg</v>
      </c>
      <c r="Y394" t="str">
        <f t="shared" si="8"/>
        <v>/Users/philippeestran/Documents/PROJETS/Studio_Plan_B/AO_S2_2021/MEERO/SIMUL_TAILLE_CB_RAL/DOUTEUX_T1_2023/product.JCH8Y469BCKZZZZZ00.1.jpg</v>
      </c>
    </row>
    <row r="395" spans="1:25" ht="238" x14ac:dyDescent="0.2">
      <c r="A395" s="10" t="s">
        <v>1632</v>
      </c>
      <c r="B395" s="11" t="s">
        <v>958</v>
      </c>
      <c r="C395" s="11" t="s">
        <v>959</v>
      </c>
      <c r="D395" s="11" t="s">
        <v>185</v>
      </c>
      <c r="E395" s="11" t="s">
        <v>139</v>
      </c>
      <c r="F395" s="11">
        <v>21</v>
      </c>
      <c r="G395" s="11">
        <v>7</v>
      </c>
      <c r="H395" s="11">
        <v>18</v>
      </c>
      <c r="W395" t="str">
        <f>VLOOKUP(B395&amp;"*",liste_img!B:B,1,0)</f>
        <v>ROWGWMBBGEEZZZZZ00</v>
      </c>
      <c r="X395" t="str">
        <f>_xlfn.XLOOKUP(W395,liste_img!B:B,liste_img!A:A,,0)</f>
        <v>product.ROWGWMBBGEEZZZZZ00.1.jpg</v>
      </c>
      <c r="Y395" t="str">
        <f t="shared" si="8"/>
        <v>/Users/philippeestran/Documents/PROJETS/Studio_Plan_B/AO_S2_2021/MEERO/SIMUL_TAILLE_CB_RAL/DOUTEUX_T1_2023/product.ROWGWMBBGEEZZZZZ00.1.jpg</v>
      </c>
    </row>
    <row r="396" spans="1:25" ht="153" x14ac:dyDescent="0.2">
      <c r="A396" s="10" t="s">
        <v>1632</v>
      </c>
      <c r="B396" s="11" t="s">
        <v>960</v>
      </c>
      <c r="C396" s="11" t="s">
        <v>888</v>
      </c>
      <c r="D396" s="11" t="s">
        <v>154</v>
      </c>
      <c r="E396" s="11" t="s">
        <v>961</v>
      </c>
      <c r="F396" s="11">
        <v>22</v>
      </c>
      <c r="G396" s="11">
        <v>9</v>
      </c>
      <c r="H396" s="11">
        <v>18</v>
      </c>
      <c r="W396" t="str">
        <f>VLOOKUP(B396&amp;"*",liste_img!B:B,1,0)</f>
        <v>DXG3Z499BCKZZZZZ00</v>
      </c>
      <c r="X396" t="str">
        <f>_xlfn.XLOOKUP(W396,liste_img!B:B,liste_img!A:A,,0)</f>
        <v>product.DXG3Z499BCKZZZZZ00.1.jpg</v>
      </c>
      <c r="Y396" t="str">
        <f t="shared" si="8"/>
        <v>/Users/philippeestran/Documents/PROJETS/Studio_Plan_B/AO_S2_2021/MEERO/SIMUL_TAILLE_CB_RAL/DOUTEUX_T1_2023/product.DXG3Z499BCKZZZZZ00.1.jpg</v>
      </c>
    </row>
    <row r="397" spans="1:25" ht="119" x14ac:dyDescent="0.2">
      <c r="A397" s="10" t="s">
        <v>1632</v>
      </c>
      <c r="B397" s="11" t="s">
        <v>962</v>
      </c>
      <c r="C397" s="11" t="s">
        <v>222</v>
      </c>
      <c r="D397" s="11" t="s">
        <v>23</v>
      </c>
      <c r="E397" s="11" t="s">
        <v>963</v>
      </c>
      <c r="F397" s="11">
        <v>21</v>
      </c>
      <c r="G397" s="11">
        <v>9</v>
      </c>
      <c r="H397" s="11">
        <v>19</v>
      </c>
      <c r="W397" t="str">
        <f>VLOOKUP(B397&amp;"*",liste_img!B:B,1,0)</f>
        <v>BALNJ678BCKZZZZZ00</v>
      </c>
      <c r="X397" t="str">
        <f>_xlfn.XLOOKUP(W397,liste_img!B:B,liste_img!A:A,,0)</f>
        <v>product.BALNJ678BCKZZZZZ00.1.jpg</v>
      </c>
      <c r="Y397" t="str">
        <f t="shared" si="8"/>
        <v>/Users/philippeestran/Documents/PROJETS/Studio_Plan_B/AO_S2_2021/MEERO/SIMUL_TAILLE_CB_RAL/DOUTEUX_T1_2023/product.BALNJ678BCKZZZZZ00.1.jpg</v>
      </c>
    </row>
    <row r="398" spans="1:25" ht="34" x14ac:dyDescent="0.2">
      <c r="A398" s="10" t="s">
        <v>1632</v>
      </c>
      <c r="B398" s="11" t="s">
        <v>964</v>
      </c>
      <c r="C398" s="11" t="s">
        <v>965</v>
      </c>
      <c r="D398" s="11" t="s">
        <v>47</v>
      </c>
      <c r="E398" s="11" t="s">
        <v>434</v>
      </c>
      <c r="F398" s="11">
        <v>24</v>
      </c>
      <c r="G398" s="11">
        <v>15</v>
      </c>
      <c r="H398" s="11">
        <v>18.5</v>
      </c>
      <c r="W398" t="str">
        <f>VLOOKUP(B398&amp;"*",liste_img!B:B,1,0)</f>
        <v>DSL52729YELZZZZZ00</v>
      </c>
      <c r="X398" t="str">
        <f>_xlfn.XLOOKUP(W398,liste_img!B:B,liste_img!A:A,,0)</f>
        <v>product.DSL52729YELZZZZZ00.1.jpg</v>
      </c>
      <c r="Y398" t="str">
        <f t="shared" si="8"/>
        <v>/Users/philippeestran/Documents/PROJETS/Studio_Plan_B/AO_S2_2021/MEERO/SIMUL_TAILLE_CB_RAL/DOUTEUX_T1_2023/product.DSL52729YELZZZZZ00.1.jpg</v>
      </c>
    </row>
    <row r="399" spans="1:25" ht="170" x14ac:dyDescent="0.2">
      <c r="A399" s="10" t="s">
        <v>1632</v>
      </c>
      <c r="B399" s="11" t="s">
        <v>966</v>
      </c>
      <c r="C399" s="11" t="s">
        <v>99</v>
      </c>
      <c r="D399" s="11" t="s">
        <v>100</v>
      </c>
      <c r="E399" s="11" t="s">
        <v>101</v>
      </c>
      <c r="F399" s="11">
        <v>21.5</v>
      </c>
      <c r="G399" s="11">
        <v>15</v>
      </c>
      <c r="H399" s="11">
        <v>7</v>
      </c>
      <c r="W399" t="str">
        <f>VLOOKUP(B399&amp;"*",liste_img!B:B,1,0)</f>
        <v>CEL97253BLUZZZZZ00</v>
      </c>
      <c r="X399" t="str">
        <f>_xlfn.XLOOKUP(W399,liste_img!B:B,liste_img!A:A,,0)</f>
        <v>product.CEL97253BLUZZZZZ00.1.jpg</v>
      </c>
      <c r="Y399" t="str">
        <f t="shared" si="8"/>
        <v>/Users/philippeestran/Documents/PROJETS/Studio_Plan_B/AO_S2_2021/MEERO/SIMUL_TAILLE_CB_RAL/DOUTEUX_T1_2023/product.CEL97253BLUZZZZZ00.1.jpg</v>
      </c>
    </row>
    <row r="400" spans="1:25" ht="68" x14ac:dyDescent="0.2">
      <c r="A400" s="10" t="s">
        <v>1632</v>
      </c>
      <c r="B400" s="11" t="s">
        <v>967</v>
      </c>
      <c r="C400" s="11" t="s">
        <v>125</v>
      </c>
      <c r="D400" s="11" t="s">
        <v>108</v>
      </c>
      <c r="E400" s="11" t="s">
        <v>90</v>
      </c>
      <c r="F400" s="11">
        <v>18</v>
      </c>
      <c r="G400" s="11">
        <v>10</v>
      </c>
      <c r="H400" s="11">
        <v>12</v>
      </c>
      <c r="W400" t="str">
        <f>VLOOKUP(B400&amp;"*",liste_img!B:B,1,0)</f>
        <v>FENUM68HOWHZZZZZ00</v>
      </c>
      <c r="X400" t="str">
        <f>_xlfn.XLOOKUP(W400,liste_img!B:B,liste_img!A:A,,0)</f>
        <v>product.FENUM68HOWHZZZZZ00.1.jpg</v>
      </c>
      <c r="Y400" t="str">
        <f t="shared" si="8"/>
        <v>/Users/philippeestran/Documents/PROJETS/Studio_Plan_B/AO_S2_2021/MEERO/SIMUL_TAILLE_CB_RAL/DOUTEUX_T1_2023/product.FENUM68HOWHZZZZZ00.1.jpg</v>
      </c>
    </row>
    <row r="401" spans="1:25" ht="153" x14ac:dyDescent="0.2">
      <c r="A401" s="10" t="s">
        <v>1632</v>
      </c>
      <c r="B401" s="11" t="s">
        <v>968</v>
      </c>
      <c r="C401" s="11" t="s">
        <v>969</v>
      </c>
      <c r="D401" s="11" t="s">
        <v>568</v>
      </c>
      <c r="E401" s="11" t="s">
        <v>172</v>
      </c>
      <c r="F401" s="11">
        <v>13</v>
      </c>
      <c r="G401" s="11">
        <v>21</v>
      </c>
      <c r="H401" s="11">
        <v>8</v>
      </c>
      <c r="W401" t="str">
        <f>VLOOKUP(B401&amp;"*",liste_img!B:B,1,0)</f>
        <v>DIOKG748BEIZZZZZ00</v>
      </c>
      <c r="X401" t="str">
        <f>_xlfn.XLOOKUP(W401,liste_img!B:B,liste_img!A:A,,0)</f>
        <v>product.DIOKG748BEIZZZZZ00.1.jpg</v>
      </c>
      <c r="Y401" t="str">
        <f t="shared" si="8"/>
        <v>/Users/philippeestran/Documents/PROJETS/Studio_Plan_B/AO_S2_2021/MEERO/SIMUL_TAILLE_CB_RAL/DOUTEUX_T1_2023/product.DIOKG748BEIZZZZZ00.1.jpg</v>
      </c>
    </row>
    <row r="402" spans="1:25" ht="136" x14ac:dyDescent="0.2">
      <c r="A402" s="10" t="s">
        <v>1632</v>
      </c>
      <c r="B402" s="11" t="s">
        <v>970</v>
      </c>
      <c r="C402" s="11" t="s">
        <v>971</v>
      </c>
      <c r="D402" s="11" t="s">
        <v>351</v>
      </c>
      <c r="E402" s="11" t="s">
        <v>972</v>
      </c>
      <c r="F402" s="11">
        <v>18</v>
      </c>
      <c r="G402" s="11">
        <v>8</v>
      </c>
      <c r="H402" s="11">
        <v>16</v>
      </c>
      <c r="W402" t="str">
        <f>VLOOKUP(B402&amp;"*",liste_img!B:B,1,0)</f>
        <v>PRA99MK3GOLZZZZZ00</v>
      </c>
      <c r="X402" t="str">
        <f>_xlfn.XLOOKUP(W402,liste_img!B:B,liste_img!A:A,,0)</f>
        <v>product.PRA99MK3GOLZZZZZ00.1.jpg</v>
      </c>
      <c r="Y402" t="str">
        <f t="shared" si="8"/>
        <v>/Users/philippeestran/Documents/PROJETS/Studio_Plan_B/AO_S2_2021/MEERO/SIMUL_TAILLE_CB_RAL/DOUTEUX_T1_2023/product.PRA99MK3GOLZZZZZ00.1.jpg</v>
      </c>
    </row>
    <row r="403" spans="1:25" ht="102" x14ac:dyDescent="0.2">
      <c r="A403" s="10" t="s">
        <v>1632</v>
      </c>
      <c r="B403" s="11" t="s">
        <v>973</v>
      </c>
      <c r="C403" s="11" t="s">
        <v>974</v>
      </c>
      <c r="D403" s="11" t="s">
        <v>274</v>
      </c>
      <c r="E403" s="11" t="s">
        <v>592</v>
      </c>
      <c r="F403" s="11">
        <v>19</v>
      </c>
      <c r="G403" s="11">
        <v>23</v>
      </c>
      <c r="H403" s="11">
        <v>12</v>
      </c>
      <c r="W403" t="str">
        <f>VLOOKUP(B403&amp;"*",liste_img!B:B,1,0)</f>
        <v>SBC997B3BCKZZZZZ00</v>
      </c>
      <c r="X403" t="str">
        <f>_xlfn.XLOOKUP(W403,liste_img!B:B,liste_img!A:A,,0)</f>
        <v>product.SBC997B3BCKZZZZZ00.1.jpg</v>
      </c>
      <c r="Y403" t="str">
        <f t="shared" si="8"/>
        <v>/Users/philippeestran/Documents/PROJETS/Studio_Plan_B/AO_S2_2021/MEERO/SIMUL_TAILLE_CB_RAL/DOUTEUX_T1_2023/product.SBC997B3BCKZZZZZ00.1.jpg</v>
      </c>
    </row>
    <row r="404" spans="1:25" ht="102" x14ac:dyDescent="0.2">
      <c r="A404" s="10" t="s">
        <v>1632</v>
      </c>
      <c r="B404" s="11" t="s">
        <v>975</v>
      </c>
      <c r="C404" s="11" t="s">
        <v>976</v>
      </c>
      <c r="D404" s="11" t="s">
        <v>204</v>
      </c>
      <c r="E404" s="11" t="s">
        <v>559</v>
      </c>
      <c r="F404" s="11">
        <v>25</v>
      </c>
      <c r="G404" s="11">
        <v>14</v>
      </c>
      <c r="H404" s="11">
        <v>17</v>
      </c>
      <c r="W404" t="str">
        <f>VLOOKUP(B404&amp;"*",liste_img!B:B,1,0)</f>
        <v>MCJN4MYDORAZZZZZ00</v>
      </c>
      <c r="X404" t="str">
        <f>_xlfn.XLOOKUP(W404,liste_img!B:B,liste_img!A:A,,0)</f>
        <v>product.MCJN4MYDORAZZZZZ00.1.jpg</v>
      </c>
      <c r="Y404" t="str">
        <f t="shared" si="8"/>
        <v>/Users/philippeestran/Documents/PROJETS/Studio_Plan_B/AO_S2_2021/MEERO/SIMUL_TAILLE_CB_RAL/DOUTEUX_T1_2023/product.MCJN4MYDORAZZZZZ00.1.jpg</v>
      </c>
    </row>
    <row r="405" spans="1:25" ht="68" x14ac:dyDescent="0.2">
      <c r="A405" s="10" t="s">
        <v>1632</v>
      </c>
      <c r="B405" s="11" t="s">
        <v>978</v>
      </c>
      <c r="C405" s="11" t="s">
        <v>977</v>
      </c>
      <c r="D405" s="11" t="s">
        <v>47</v>
      </c>
      <c r="E405" s="11" t="s">
        <v>453</v>
      </c>
      <c r="F405" s="11">
        <v>15</v>
      </c>
      <c r="G405" s="11">
        <v>15</v>
      </c>
      <c r="H405" s="11">
        <v>14</v>
      </c>
      <c r="W405" t="str">
        <f>VLOOKUP(B405&amp;"*",liste_img!B:B,1,0)</f>
        <v>DSLCSPGXBEIZZZZZ00</v>
      </c>
      <c r="X405" t="str">
        <f>_xlfn.XLOOKUP(W405,liste_img!B:B,liste_img!A:A,,0)</f>
        <v>product.DSLCSPGXBEIZZZZZ00.1.jpg</v>
      </c>
      <c r="Y405" t="str">
        <f t="shared" si="8"/>
        <v>/Users/philippeestran/Documents/PROJETS/Studio_Plan_B/AO_S2_2021/MEERO/SIMUL_TAILLE_CB_RAL/DOUTEUX_T1_2023/product.DSLCSPGXBEIZZZZZ00.1.jpg</v>
      </c>
    </row>
    <row r="406" spans="1:25" ht="136" x14ac:dyDescent="0.2">
      <c r="A406" s="10" t="s">
        <v>1632</v>
      </c>
      <c r="B406" s="11" t="s">
        <v>979</v>
      </c>
      <c r="C406" s="11" t="s">
        <v>980</v>
      </c>
      <c r="D406" s="11" t="s">
        <v>77</v>
      </c>
      <c r="E406" s="11" t="s">
        <v>217</v>
      </c>
      <c r="F406" s="11">
        <v>18</v>
      </c>
      <c r="G406" s="11">
        <v>13</v>
      </c>
      <c r="H406" s="11">
        <v>16</v>
      </c>
      <c r="W406" t="str">
        <f>VLOOKUP(B406&amp;"*",liste_img!B:B,1,0)</f>
        <v>LOES968SBCKZZZZZ00</v>
      </c>
      <c r="X406" t="str">
        <f>_xlfn.XLOOKUP(W406,liste_img!B:B,liste_img!A:A,,0)</f>
        <v>product.LOES968SBCKZZZZZ00.1.jpg</v>
      </c>
      <c r="Y406" t="str">
        <f t="shared" si="8"/>
        <v>/Users/philippeestran/Documents/PROJETS/Studio_Plan_B/AO_S2_2021/MEERO/SIMUL_TAILLE_CB_RAL/DOUTEUX_T1_2023/product.LOES968SBCKZZZZZ00.1.jpg</v>
      </c>
    </row>
    <row r="407" spans="1:25" ht="221" x14ac:dyDescent="0.2">
      <c r="A407" s="10" t="s">
        <v>1632</v>
      </c>
      <c r="B407" s="11" t="s">
        <v>981</v>
      </c>
      <c r="C407" s="11" t="s">
        <v>982</v>
      </c>
      <c r="D407" s="11" t="s">
        <v>368</v>
      </c>
      <c r="E407" s="11" t="s">
        <v>983</v>
      </c>
      <c r="F407" s="11">
        <v>22</v>
      </c>
      <c r="G407" s="11">
        <v>16</v>
      </c>
      <c r="H407" s="11">
        <v>16</v>
      </c>
      <c r="W407" t="str">
        <f>VLOOKUP(B407&amp;"*",liste_img!B:B,1,0)</f>
        <v>PSL38SJMWHTZZZZZ00</v>
      </c>
      <c r="X407" t="str">
        <f>_xlfn.XLOOKUP(W407,liste_img!B:B,liste_img!A:A,,0)</f>
        <v>product.PSL38SJMWHTZZZZZ00.1.jpg</v>
      </c>
      <c r="Y407" t="str">
        <f t="shared" si="8"/>
        <v>/Users/philippeestran/Documents/PROJETS/Studio_Plan_B/AO_S2_2021/MEERO/SIMUL_TAILLE_CB_RAL/DOUTEUX_T1_2023/product.PSL38SJMWHTZZZZZ00.1.jpg</v>
      </c>
    </row>
    <row r="408" spans="1:25" ht="34" x14ac:dyDescent="0.2">
      <c r="A408" s="10" t="s">
        <v>1632</v>
      </c>
      <c r="B408" s="11" t="s">
        <v>984</v>
      </c>
      <c r="C408" s="11" t="s">
        <v>965</v>
      </c>
      <c r="D408" s="11" t="s">
        <v>47</v>
      </c>
      <c r="E408" s="11" t="s">
        <v>434</v>
      </c>
      <c r="F408" s="11">
        <v>24</v>
      </c>
      <c r="G408" s="11">
        <v>15</v>
      </c>
      <c r="H408" s="11">
        <v>18.5</v>
      </c>
      <c r="W408" t="str">
        <f>VLOOKUP(B408&amp;"*",liste_img!B:B,1,0)</f>
        <v>DSL52729BRWZZZZZ00</v>
      </c>
      <c r="X408" t="str">
        <f>_xlfn.XLOOKUP(W408,liste_img!B:B,liste_img!A:A,,0)</f>
        <v>product.DSL52729BRWZZZZZ00.1.jpg</v>
      </c>
      <c r="Y408" t="str">
        <f t="shared" si="8"/>
        <v>/Users/philippeestran/Documents/PROJETS/Studio_Plan_B/AO_S2_2021/MEERO/SIMUL_TAILLE_CB_RAL/DOUTEUX_T1_2023/product.DSL52729BRWZZZZZ00.1.jpg</v>
      </c>
    </row>
    <row r="409" spans="1:25" ht="187" x14ac:dyDescent="0.2">
      <c r="A409" s="10" t="s">
        <v>1632</v>
      </c>
      <c r="B409" s="11" t="s">
        <v>985</v>
      </c>
      <c r="C409" s="11" t="s">
        <v>986</v>
      </c>
      <c r="D409" s="11" t="s">
        <v>316</v>
      </c>
      <c r="E409" s="11" t="s">
        <v>703</v>
      </c>
      <c r="F409" s="11">
        <v>36</v>
      </c>
      <c r="G409" s="11">
        <v>37</v>
      </c>
      <c r="H409" s="11">
        <v>7</v>
      </c>
      <c r="W409" t="str">
        <f>VLOOKUP(B409&amp;"*",liste_img!B:B,1,0)</f>
        <v>SMCYYS8JPURZZZZZ00</v>
      </c>
      <c r="X409" t="str">
        <f>_xlfn.XLOOKUP(W409,liste_img!B:B,liste_img!A:A,,0)</f>
        <v>product.SMCYYS8JPURZZZZZ00.1.jpg</v>
      </c>
      <c r="Y409" t="str">
        <f t="shared" si="8"/>
        <v>/Users/philippeestran/Documents/PROJETS/Studio_Plan_B/AO_S2_2021/MEERO/SIMUL_TAILLE_CB_RAL/DOUTEUX_T1_2023/product.SMCYYS8JPURZZZZZ00.1.jpg</v>
      </c>
    </row>
    <row r="410" spans="1:25" ht="102" x14ac:dyDescent="0.2">
      <c r="A410" s="10" t="s">
        <v>1632</v>
      </c>
      <c r="B410" s="11" t="s">
        <v>987</v>
      </c>
      <c r="C410" s="11" t="s">
        <v>988</v>
      </c>
      <c r="D410" s="11" t="s">
        <v>989</v>
      </c>
      <c r="E410" s="11" t="s">
        <v>483</v>
      </c>
      <c r="F410" s="11">
        <v>25</v>
      </c>
      <c r="G410" s="11">
        <v>13</v>
      </c>
      <c r="H410" s="11">
        <v>17</v>
      </c>
      <c r="W410" t="str">
        <f>VLOOKUP(B410&amp;"*",liste_img!B:B,1,0)</f>
        <v>N21S9DTAGEEZZZZZ00</v>
      </c>
      <c r="X410" t="str">
        <f>_xlfn.XLOOKUP(W410,liste_img!B:B,liste_img!A:A,,0)</f>
        <v>product.N21S9DTAGEEZZZZZ00.1.jpg</v>
      </c>
      <c r="Y410" t="str">
        <f t="shared" si="8"/>
        <v>/Users/philippeestran/Documents/PROJETS/Studio_Plan_B/AO_S2_2021/MEERO/SIMUL_TAILLE_CB_RAL/DOUTEUX_T1_2023/product.N21S9DTAGEEZZZZZ00.1.jpg</v>
      </c>
    </row>
    <row r="411" spans="1:25" ht="102" x14ac:dyDescent="0.2">
      <c r="A411" s="10" t="s">
        <v>1632</v>
      </c>
      <c r="B411" s="11" t="s">
        <v>990</v>
      </c>
      <c r="C411" s="11" t="s">
        <v>976</v>
      </c>
      <c r="D411" s="11" t="s">
        <v>204</v>
      </c>
      <c r="E411" s="11" t="s">
        <v>559</v>
      </c>
      <c r="F411" s="11">
        <v>25</v>
      </c>
      <c r="G411" s="11">
        <v>14</v>
      </c>
      <c r="H411" s="11">
        <v>17</v>
      </c>
      <c r="W411" t="str">
        <f>VLOOKUP(B411&amp;"*",liste_img!B:B,1,0)</f>
        <v>MCJN4MYDREDZZZZZ00</v>
      </c>
      <c r="X411" t="str">
        <f>_xlfn.XLOOKUP(W411,liste_img!B:B,liste_img!A:A,,0)</f>
        <v>product.MCJN4MYDREDZZZZZ00.1.jpg</v>
      </c>
      <c r="Y411" t="str">
        <f t="shared" si="8"/>
        <v>/Users/philippeestran/Documents/PROJETS/Studio_Plan_B/AO_S2_2021/MEERO/SIMUL_TAILLE_CB_RAL/DOUTEUX_T1_2023/product.MCJN4MYDREDZZZZZ00.1.jpg</v>
      </c>
    </row>
    <row r="412" spans="1:25" ht="102" x14ac:dyDescent="0.2">
      <c r="A412" s="10" t="s">
        <v>1632</v>
      </c>
      <c r="B412" s="11" t="s">
        <v>991</v>
      </c>
      <c r="C412" s="11" t="s">
        <v>976</v>
      </c>
      <c r="D412" s="11" t="s">
        <v>204</v>
      </c>
      <c r="E412" s="11" t="s">
        <v>559</v>
      </c>
      <c r="F412" s="11">
        <v>25</v>
      </c>
      <c r="G412" s="11">
        <v>14</v>
      </c>
      <c r="H412" s="11">
        <v>17</v>
      </c>
      <c r="W412" t="str">
        <f>VLOOKUP(B412&amp;"*",liste_img!B:B,1,0)</f>
        <v>MCJN4MYDNAVZZZZZ00</v>
      </c>
      <c r="X412" t="str">
        <f>_xlfn.XLOOKUP(W412,liste_img!B:B,liste_img!A:A,,0)</f>
        <v>product.MCJN4MYDNAVZZZZZ00.1.jpg</v>
      </c>
      <c r="Y412" t="str">
        <f t="shared" si="8"/>
        <v>/Users/philippeestran/Documents/PROJETS/Studio_Plan_B/AO_S2_2021/MEERO/SIMUL_TAILLE_CB_RAL/DOUTEUX_T1_2023/product.MCJN4MYDNAVZZZZZ00.1.jpg</v>
      </c>
    </row>
    <row r="413" spans="1:25" ht="187" x14ac:dyDescent="0.2">
      <c r="A413" s="10" t="s">
        <v>1632</v>
      </c>
      <c r="B413" s="11" t="s">
        <v>992</v>
      </c>
      <c r="C413" s="11" t="s">
        <v>993</v>
      </c>
      <c r="D413" s="11" t="s">
        <v>568</v>
      </c>
      <c r="E413" s="11" t="s">
        <v>118</v>
      </c>
      <c r="F413" s="11">
        <v>16</v>
      </c>
      <c r="G413" s="11">
        <v>11.5</v>
      </c>
      <c r="H413" s="11">
        <v>7</v>
      </c>
      <c r="W413" t="str">
        <f>VLOOKUP(B413&amp;"*",liste_img!B:B,1,0)</f>
        <v>DIOMS3E9BLUZZZZZ00</v>
      </c>
      <c r="X413" t="str">
        <f>_xlfn.XLOOKUP(W413,liste_img!B:B,liste_img!A:A,,0)</f>
        <v>product.DIOMS3E9BLUZZZZZ00.1.jpg</v>
      </c>
      <c r="Y413" t="str">
        <f t="shared" si="8"/>
        <v>/Users/philippeestran/Documents/PROJETS/Studio_Plan_B/AO_S2_2021/MEERO/SIMUL_TAILLE_CB_RAL/DOUTEUX_T1_2023/product.DIOMS3E9BLUZZZZZ00.1.jpg</v>
      </c>
    </row>
    <row r="414" spans="1:25" ht="238" x14ac:dyDescent="0.2">
      <c r="A414" s="10" t="s">
        <v>1632</v>
      </c>
      <c r="B414" s="11" t="s">
        <v>994</v>
      </c>
      <c r="C414" s="11" t="s">
        <v>405</v>
      </c>
      <c r="D414" s="11" t="s">
        <v>909</v>
      </c>
      <c r="E414" s="11" t="s">
        <v>995</v>
      </c>
      <c r="F414" s="11">
        <v>20</v>
      </c>
      <c r="G414" s="11">
        <v>12</v>
      </c>
      <c r="H414" s="11">
        <v>15</v>
      </c>
      <c r="W414" t="str">
        <f>VLOOKUP(B414&amp;"*",liste_img!B:B,1,0)</f>
        <v>MMM9S295WHTZZZZZ00</v>
      </c>
      <c r="X414" t="str">
        <f>_xlfn.XLOOKUP(W414,liste_img!B:B,liste_img!A:A,,0)</f>
        <v>product.MMM9S295WHTZZZZZ00.1.jpg</v>
      </c>
      <c r="Y414" t="str">
        <f t="shared" si="8"/>
        <v>/Users/philippeestran/Documents/PROJETS/Studio_Plan_B/AO_S2_2021/MEERO/SIMUL_TAILLE_CB_RAL/DOUTEUX_T1_2023/product.MMM9S295WHTZZZZZ00.1.jpg</v>
      </c>
    </row>
    <row r="415" spans="1:25" ht="136" x14ac:dyDescent="0.2">
      <c r="A415" s="10" t="s">
        <v>1632</v>
      </c>
      <c r="B415" s="11" t="s">
        <v>996</v>
      </c>
      <c r="C415" s="11" t="s">
        <v>997</v>
      </c>
      <c r="D415" s="11" t="s">
        <v>77</v>
      </c>
      <c r="E415" s="11" t="s">
        <v>217</v>
      </c>
      <c r="F415" s="11">
        <v>19.5</v>
      </c>
      <c r="G415" s="11">
        <v>17</v>
      </c>
      <c r="H415" s="11">
        <v>11</v>
      </c>
      <c r="W415" t="str">
        <f>VLOOKUP(B415&amp;"*",liste_img!B:B,1,0)</f>
        <v>LOEZT76ABEIZZZZZ00</v>
      </c>
      <c r="X415" t="str">
        <f>_xlfn.XLOOKUP(W415,liste_img!B:B,liste_img!A:A,,0)</f>
        <v>product.LOEZT76ABEIZZZZZ00.1.jpg</v>
      </c>
      <c r="Y415" t="str">
        <f t="shared" si="8"/>
        <v>/Users/philippeestran/Documents/PROJETS/Studio_Plan_B/AO_S2_2021/MEERO/SIMUL_TAILLE_CB_RAL/DOUTEUX_T1_2023/product.LOEZT76ABEIZZZZZ00.1.jpg</v>
      </c>
    </row>
    <row r="416" spans="1:25" ht="153" x14ac:dyDescent="0.2">
      <c r="A416" s="10" t="s">
        <v>1632</v>
      </c>
      <c r="B416" s="11" t="s">
        <v>998</v>
      </c>
      <c r="C416" s="11" t="s">
        <v>999</v>
      </c>
      <c r="D416" s="11" t="s">
        <v>398</v>
      </c>
      <c r="E416" s="11" t="s">
        <v>869</v>
      </c>
      <c r="F416" s="11">
        <v>18</v>
      </c>
      <c r="G416" s="11">
        <v>22</v>
      </c>
      <c r="H416" s="11">
        <v>9</v>
      </c>
      <c r="W416" t="str">
        <f>VLOOKUP(B416&amp;"*",liste_img!B:B,1,0)</f>
        <v>BYF8YS92REDZZZZZ00</v>
      </c>
      <c r="X416" t="str">
        <f>_xlfn.XLOOKUP(W416,liste_img!B:B,liste_img!A:A,,0)</f>
        <v>product.BYF8YS92REDZZZZZ00.1.jpg</v>
      </c>
      <c r="Y416" t="str">
        <f t="shared" si="8"/>
        <v>/Users/philippeestran/Documents/PROJETS/Studio_Plan_B/AO_S2_2021/MEERO/SIMUL_TAILLE_CB_RAL/DOUTEUX_T1_2023/product.BYF8YS92REDZZZZZ00.1.jpg</v>
      </c>
    </row>
    <row r="417" spans="1:25" ht="102" x14ac:dyDescent="0.2">
      <c r="A417" s="10" t="s">
        <v>1632</v>
      </c>
      <c r="B417" s="11" t="s">
        <v>1000</v>
      </c>
      <c r="C417" s="11" t="s">
        <v>1001</v>
      </c>
      <c r="D417" s="11" t="s">
        <v>204</v>
      </c>
      <c r="E417" s="11" t="s">
        <v>559</v>
      </c>
      <c r="F417" s="11">
        <v>45</v>
      </c>
      <c r="G417" s="11">
        <v>43</v>
      </c>
      <c r="H417" s="11">
        <v>10</v>
      </c>
      <c r="W417" t="str">
        <f>VLOOKUP(B417&amp;"*",liste_img!B:B,1,0)</f>
        <v>MCJHVH43BCKZZZZZ00</v>
      </c>
      <c r="X417" t="str">
        <f>_xlfn.XLOOKUP(W417,liste_img!B:B,liste_img!A:A,,0)</f>
        <v>product.MCJHVH43BCKZZZZZ00.1.jpg</v>
      </c>
      <c r="Y417" t="str">
        <f t="shared" si="8"/>
        <v>/Users/philippeestran/Documents/PROJETS/Studio_Plan_B/AO_S2_2021/MEERO/SIMUL_TAILLE_CB_RAL/DOUTEUX_T1_2023/product.MCJHVH43BCKZZZZZ00.1.jpg</v>
      </c>
    </row>
    <row r="418" spans="1:25" ht="187" x14ac:dyDescent="0.2">
      <c r="A418" s="10" t="s">
        <v>1632</v>
      </c>
      <c r="B418" s="11" t="s">
        <v>1002</v>
      </c>
      <c r="C418" s="11" t="s">
        <v>1003</v>
      </c>
      <c r="D418" s="11" t="s">
        <v>135</v>
      </c>
      <c r="E418" s="11" t="s">
        <v>1004</v>
      </c>
      <c r="F418" s="11">
        <v>16</v>
      </c>
      <c r="G418" s="11">
        <v>2.5</v>
      </c>
      <c r="H418" s="11">
        <v>14.5</v>
      </c>
      <c r="W418" t="str">
        <f>VLOOKUP(B418&amp;"*",liste_img!B:B,1,0)</f>
        <v>DRE389NUBRWZZZZZ00</v>
      </c>
      <c r="X418" t="str">
        <f>_xlfn.XLOOKUP(W418,liste_img!B:B,liste_img!A:A,,0)</f>
        <v>product.DRE389NUBRWZZZZZ00.1.jpg</v>
      </c>
      <c r="Y418" t="str">
        <f t="shared" si="8"/>
        <v>/Users/philippeestran/Documents/PROJETS/Studio_Plan_B/AO_S2_2021/MEERO/SIMUL_TAILLE_CB_RAL/DOUTEUX_T1_2023/product.DRE389NUBRWZZZZZ00.1.jpg</v>
      </c>
    </row>
    <row r="419" spans="1:25" ht="68" x14ac:dyDescent="0.2">
      <c r="A419" s="10" t="s">
        <v>1632</v>
      </c>
      <c r="B419" s="11" t="s">
        <v>1005</v>
      </c>
      <c r="C419" s="11" t="s">
        <v>977</v>
      </c>
      <c r="D419" s="11" t="s">
        <v>47</v>
      </c>
      <c r="E419" s="11" t="s">
        <v>453</v>
      </c>
      <c r="F419" s="11">
        <v>15</v>
      </c>
      <c r="G419" s="11">
        <v>15</v>
      </c>
      <c r="H419" s="11">
        <v>14</v>
      </c>
      <c r="W419" t="str">
        <f>VLOOKUP(B419&amp;"*",liste_img!B:B,1,0)</f>
        <v>DSLCSPGXBCKZZZZZ00</v>
      </c>
      <c r="X419" t="str">
        <f>_xlfn.XLOOKUP(W419,liste_img!B:B,liste_img!A:A,,0)</f>
        <v>product.DSLCSPGXBCKZZZZZ00.1.jpg</v>
      </c>
      <c r="Y419" t="str">
        <f t="shared" si="8"/>
        <v>/Users/philippeestran/Documents/PROJETS/Studio_Plan_B/AO_S2_2021/MEERO/SIMUL_TAILLE_CB_RAL/DOUTEUX_T1_2023/product.DSLCSPGXBCKZZZZZ00.1.jpg</v>
      </c>
    </row>
    <row r="420" spans="1:25" ht="153" x14ac:dyDescent="0.2">
      <c r="A420" s="10" t="s">
        <v>1632</v>
      </c>
      <c r="B420" s="11" t="s">
        <v>1006</v>
      </c>
      <c r="C420" s="11" t="s">
        <v>191</v>
      </c>
      <c r="D420" s="11" t="s">
        <v>77</v>
      </c>
      <c r="E420" s="11" t="s">
        <v>192</v>
      </c>
      <c r="F420" s="11">
        <v>19.5</v>
      </c>
      <c r="G420" s="11">
        <v>17</v>
      </c>
      <c r="H420" s="11">
        <v>11</v>
      </c>
      <c r="W420" t="str">
        <f>VLOOKUP(B420&amp;"*",liste_img!B:B,1,0)</f>
        <v>LOE29NX9BRWZZZZZ00</v>
      </c>
      <c r="X420" t="str">
        <f>_xlfn.XLOOKUP(W420,liste_img!B:B,liste_img!A:A,,0)</f>
        <v>product.LOE29NX9BRWZZZZZ00.1.jpg</v>
      </c>
      <c r="Y420" t="str">
        <f t="shared" si="8"/>
        <v>/Users/philippeestran/Documents/PROJETS/Studio_Plan_B/AO_S2_2021/MEERO/SIMUL_TAILLE_CB_RAL/DOUTEUX_T1_2023/product.LOE29NX9BRWZZZZZ00.1.jpg</v>
      </c>
    </row>
    <row r="421" spans="1:25" ht="102" x14ac:dyDescent="0.2">
      <c r="A421" s="10" t="s">
        <v>1632</v>
      </c>
      <c r="B421" s="11" t="s">
        <v>1007</v>
      </c>
      <c r="C421" s="11" t="s">
        <v>426</v>
      </c>
      <c r="D421" s="11" t="s">
        <v>89</v>
      </c>
      <c r="E421" s="11" t="s">
        <v>69</v>
      </c>
      <c r="F421" s="11">
        <v>17</v>
      </c>
      <c r="G421" s="11">
        <v>13</v>
      </c>
      <c r="H421" s="11">
        <v>15</v>
      </c>
      <c r="W421" t="str">
        <f>VLOOKUP(B421&amp;"*",liste_img!B:B,1,0)</f>
        <v>YUZ4AC27GEEZZZZZ00</v>
      </c>
      <c r="X421" t="str">
        <f>_xlfn.XLOOKUP(W421,liste_img!B:B,liste_img!A:A,,0)</f>
        <v>product.YUZ4AC27GEEZZZZZ00.1.jpg</v>
      </c>
      <c r="Y421" t="str">
        <f t="shared" si="8"/>
        <v>/Users/philippeestran/Documents/PROJETS/Studio_Plan_B/AO_S2_2021/MEERO/SIMUL_TAILLE_CB_RAL/DOUTEUX_T1_2023/product.YUZ4AC27GEEZZZZZ00.1.jpg</v>
      </c>
    </row>
    <row r="422" spans="1:25" ht="204" x14ac:dyDescent="0.2">
      <c r="A422" s="10" t="s">
        <v>1632</v>
      </c>
      <c r="B422" s="11" t="s">
        <v>1008</v>
      </c>
      <c r="C422" s="11" t="s">
        <v>1009</v>
      </c>
      <c r="D422" s="11" t="s">
        <v>23</v>
      </c>
      <c r="E422" s="11" t="s">
        <v>1010</v>
      </c>
      <c r="F422" s="11">
        <v>15</v>
      </c>
      <c r="G422" s="11">
        <v>24.5</v>
      </c>
      <c r="H422" s="11">
        <v>5</v>
      </c>
      <c r="W422" t="str">
        <f>VLOOKUP(B422&amp;"*",liste_img!B:B,1,0)</f>
        <v>BALDCC8UPINZZZZZ00</v>
      </c>
      <c r="X422" t="str">
        <f>_xlfn.XLOOKUP(W422,liste_img!B:B,liste_img!A:A,,0)</f>
        <v>product.BALDCC8UPINZZZZZ00.1.jpg</v>
      </c>
      <c r="Y422" t="str">
        <f t="shared" si="8"/>
        <v>/Users/philippeestran/Documents/PROJETS/Studio_Plan_B/AO_S2_2021/MEERO/SIMUL_TAILLE_CB_RAL/DOUTEUX_T1_2023/product.BALDCC8UPINZZZZZ00.1.jpg</v>
      </c>
    </row>
    <row r="423" spans="1:25" ht="153" x14ac:dyDescent="0.2">
      <c r="A423" s="10" t="s">
        <v>1632</v>
      </c>
      <c r="B423" s="11" t="s">
        <v>1011</v>
      </c>
      <c r="C423" s="11" t="s">
        <v>1012</v>
      </c>
      <c r="D423" s="11" t="s">
        <v>100</v>
      </c>
      <c r="E423" s="11" t="s">
        <v>186</v>
      </c>
      <c r="F423" s="11">
        <v>21</v>
      </c>
      <c r="G423" s="11">
        <v>17</v>
      </c>
      <c r="H423" s="11">
        <v>17</v>
      </c>
      <c r="W423" t="str">
        <f>VLOOKUP(B423&amp;"*",liste_img!B:B,1,0)</f>
        <v>CELXG54TBCKZZZZZ00</v>
      </c>
      <c r="X423" t="str">
        <f>_xlfn.XLOOKUP(W423,liste_img!B:B,liste_img!A:A,,0)</f>
        <v>product.CELXG54TBCKZZZZZ00.1.jpg</v>
      </c>
      <c r="Y423" t="str">
        <f t="shared" si="8"/>
        <v>/Users/philippeestran/Documents/PROJETS/Studio_Plan_B/AO_S2_2021/MEERO/SIMUL_TAILLE_CB_RAL/DOUTEUX_T1_2023/product.CELXG54TBCKZZZZZ00.1.jpg</v>
      </c>
    </row>
    <row r="424" spans="1:25" ht="170" x14ac:dyDescent="0.2">
      <c r="A424" s="10" t="s">
        <v>1632</v>
      </c>
      <c r="B424" s="11" t="s">
        <v>1013</v>
      </c>
      <c r="C424" s="11" t="s">
        <v>1014</v>
      </c>
      <c r="D424" s="11" t="s">
        <v>108</v>
      </c>
      <c r="E424" s="11" t="s">
        <v>1015</v>
      </c>
      <c r="F424" s="11">
        <v>19</v>
      </c>
      <c r="G424" s="11">
        <v>2</v>
      </c>
      <c r="H424" s="11">
        <v>10.5</v>
      </c>
      <c r="W424" t="str">
        <f>VLOOKUP(B424&amp;"*",liste_img!B:B,1,0)</f>
        <v>FENU5338PINZZZZZ00</v>
      </c>
      <c r="X424" t="str">
        <f>_xlfn.XLOOKUP(W424,liste_img!B:B,liste_img!A:A,,0)</f>
        <v>product.FENU5338PINZZZZZ00.1.jpg</v>
      </c>
      <c r="Y424" t="str">
        <f t="shared" si="8"/>
        <v>/Users/philippeestran/Documents/PROJETS/Studio_Plan_B/AO_S2_2021/MEERO/SIMUL_TAILLE_CB_RAL/DOUTEUX_T1_2023/product.FENU5338PINZZZZZ00.1.jpg</v>
      </c>
    </row>
    <row r="425" spans="1:25" ht="136" x14ac:dyDescent="0.2">
      <c r="A425" s="10" t="s">
        <v>1632</v>
      </c>
      <c r="B425" s="11" t="s">
        <v>1016</v>
      </c>
      <c r="C425" s="11" t="s">
        <v>145</v>
      </c>
      <c r="D425" s="11" t="s">
        <v>24</v>
      </c>
      <c r="E425" s="11" t="s">
        <v>146</v>
      </c>
      <c r="F425" s="11">
        <v>16.5</v>
      </c>
      <c r="G425" s="11">
        <v>3</v>
      </c>
      <c r="H425" s="11">
        <v>16</v>
      </c>
      <c r="W425" t="str">
        <f>VLOOKUP(B425&amp;"*",liste_img!B:B,1,0)</f>
        <v>CHLC5342PINZZZZZ00</v>
      </c>
      <c r="X425" t="str">
        <f>_xlfn.XLOOKUP(W425,liste_img!B:B,liste_img!A:A,,0)</f>
        <v>product.CHLC5342PINZZZZZ00.1.jpg</v>
      </c>
      <c r="Y425" t="str">
        <f t="shared" si="8"/>
        <v>/Users/philippeestran/Documents/PROJETS/Studio_Plan_B/AO_S2_2021/MEERO/SIMUL_TAILLE_CB_RAL/DOUTEUX_T1_2023/product.CHLC5342PINZZZZZ00.1.jpg</v>
      </c>
    </row>
    <row r="426" spans="1:25" ht="68" x14ac:dyDescent="0.2">
      <c r="A426" s="10" t="s">
        <v>1632</v>
      </c>
      <c r="B426" s="11" t="s">
        <v>1017</v>
      </c>
      <c r="C426" s="11" t="s">
        <v>1018</v>
      </c>
      <c r="D426" s="11" t="s">
        <v>640</v>
      </c>
      <c r="E426" s="11" t="s">
        <v>453</v>
      </c>
      <c r="F426" s="11">
        <v>36</v>
      </c>
      <c r="G426" s="11">
        <v>23</v>
      </c>
      <c r="H426" s="11">
        <v>19</v>
      </c>
      <c r="W426" t="str">
        <f>VLOOKUP(B426&amp;"*",liste_img!B:B,1,0)</f>
        <v>JWACY9WKBEIZZZZZ00</v>
      </c>
      <c r="X426" t="str">
        <f>_xlfn.XLOOKUP(W426,liste_img!B:B,liste_img!A:A,,0)</f>
        <v>product.JWACY9WKBEIZZZZZ00.1.jpg</v>
      </c>
      <c r="Y426" t="str">
        <f t="shared" si="8"/>
        <v>/Users/philippeestran/Documents/PROJETS/Studio_Plan_B/AO_S2_2021/MEERO/SIMUL_TAILLE_CB_RAL/DOUTEUX_T1_2023/product.JWACY9WKBEIZZZZZ00.1.jpg</v>
      </c>
    </row>
    <row r="427" spans="1:25" ht="68" x14ac:dyDescent="0.2">
      <c r="A427" s="10" t="s">
        <v>1632</v>
      </c>
      <c r="B427" s="11" t="s">
        <v>1019</v>
      </c>
      <c r="C427" s="11" t="s">
        <v>1020</v>
      </c>
      <c r="D427" s="11" t="s">
        <v>47</v>
      </c>
      <c r="E427" s="11" t="s">
        <v>48</v>
      </c>
      <c r="F427" s="11">
        <v>18</v>
      </c>
      <c r="G427" s="11">
        <v>4</v>
      </c>
      <c r="H427" s="11">
        <v>15</v>
      </c>
      <c r="W427" t="str">
        <f>VLOOKUP(B427&amp;"*",liste_img!B:B,1,0)</f>
        <v>DSLC3TB2PURZZZZZ00</v>
      </c>
      <c r="X427" t="str">
        <f>_xlfn.XLOOKUP(W427,liste_img!B:B,liste_img!A:A,,0)</f>
        <v>product.DSLC3TB2PURZZZZZ00.1.jpg</v>
      </c>
      <c r="Y427" t="str">
        <f t="shared" si="8"/>
        <v>/Users/philippeestran/Documents/PROJETS/Studio_Plan_B/AO_S2_2021/MEERO/SIMUL_TAILLE_CB_RAL/DOUTEUX_T1_2023/product.DSLC3TB2PURZZZZZ00.1.jpg</v>
      </c>
    </row>
    <row r="428" spans="1:25" ht="68" x14ac:dyDescent="0.2">
      <c r="A428" s="10" t="s">
        <v>1632</v>
      </c>
      <c r="B428" s="11" t="s">
        <v>1021</v>
      </c>
      <c r="C428" s="11" t="s">
        <v>1022</v>
      </c>
      <c r="D428" s="11" t="s">
        <v>47</v>
      </c>
      <c r="E428" s="11" t="s">
        <v>453</v>
      </c>
      <c r="F428" s="11">
        <v>17</v>
      </c>
      <c r="G428" s="11">
        <v>15.5</v>
      </c>
      <c r="H428" s="11">
        <v>8.5</v>
      </c>
      <c r="W428" t="str">
        <f>VLOOKUP(B428&amp;"*",liste_img!B:B,1,0)</f>
        <v>DSLZ5PQ6BLUZZZZZ00</v>
      </c>
      <c r="X428" t="str">
        <f>_xlfn.XLOOKUP(W428,liste_img!B:B,liste_img!A:A,,0)</f>
        <v>product.DSLZ5PQ6BLUZZZZZ00.1.jpg</v>
      </c>
      <c r="Y428" t="str">
        <f t="shared" si="8"/>
        <v>/Users/philippeestran/Documents/PROJETS/Studio_Plan_B/AO_S2_2021/MEERO/SIMUL_TAILLE_CB_RAL/DOUTEUX_T1_2023/product.DSLZ5PQ6BLUZZZZZ00.1.jpg</v>
      </c>
    </row>
    <row r="429" spans="1:25" ht="68" x14ac:dyDescent="0.2">
      <c r="A429" s="10" t="s">
        <v>1632</v>
      </c>
      <c r="B429" s="11" t="s">
        <v>1023</v>
      </c>
      <c r="C429" s="11" t="s">
        <v>1024</v>
      </c>
      <c r="D429" s="11" t="s">
        <v>47</v>
      </c>
      <c r="E429" s="11" t="s">
        <v>950</v>
      </c>
      <c r="F429" s="11">
        <v>16</v>
      </c>
      <c r="G429" s="11">
        <v>11</v>
      </c>
      <c r="H429" s="11">
        <v>11</v>
      </c>
      <c r="W429" t="str">
        <f>VLOOKUP(B429&amp;"*",liste_img!B:B,1,0)</f>
        <v>DSL72P3NBEIZZZZZ00</v>
      </c>
      <c r="X429" t="str">
        <f>_xlfn.XLOOKUP(W429,liste_img!B:B,liste_img!A:A,,0)</f>
        <v>product.DSL72P3NBEIZZZZZ00.1.jpg</v>
      </c>
      <c r="Y429" t="str">
        <f t="shared" si="8"/>
        <v>/Users/philippeestran/Documents/PROJETS/Studio_Plan_B/AO_S2_2021/MEERO/SIMUL_TAILLE_CB_RAL/DOUTEUX_T1_2023/product.DSL72P3NBEIZZZZZ00.1.jpg</v>
      </c>
    </row>
    <row r="430" spans="1:25" ht="170" x14ac:dyDescent="0.2">
      <c r="A430" s="10" t="s">
        <v>1632</v>
      </c>
      <c r="B430" s="11" t="s">
        <v>1025</v>
      </c>
      <c r="C430" s="11" t="s">
        <v>1026</v>
      </c>
      <c r="D430" s="11" t="s">
        <v>398</v>
      </c>
      <c r="E430" s="11" t="s">
        <v>86</v>
      </c>
      <c r="F430" s="11">
        <v>20</v>
      </c>
      <c r="G430" s="11">
        <v>28</v>
      </c>
      <c r="H430" s="11">
        <v>4</v>
      </c>
      <c r="W430" t="str">
        <f>VLOOKUP(B430&amp;"*",liste_img!B:B,1,0)</f>
        <v>BYFWXQT6PINZZZZZ00</v>
      </c>
      <c r="X430" t="str">
        <f>_xlfn.XLOOKUP(W430,liste_img!B:B,liste_img!A:A,,0)</f>
        <v>product.BYFWXQT6PINZZZZZ00.1.jpg</v>
      </c>
      <c r="Y430" t="str">
        <f t="shared" si="8"/>
        <v>/Users/philippeestran/Documents/PROJETS/Studio_Plan_B/AO_S2_2021/MEERO/SIMUL_TAILLE_CB_RAL/DOUTEUX_T1_2023/product.BYFWXQT6PINZZZZZ00.1.jpg</v>
      </c>
    </row>
    <row r="431" spans="1:25" ht="372" x14ac:dyDescent="0.2">
      <c r="A431" s="10" t="s">
        <v>1632</v>
      </c>
      <c r="B431" s="11" t="s">
        <v>1027</v>
      </c>
      <c r="C431" s="11" t="s">
        <v>242</v>
      </c>
      <c r="D431" s="11" t="s">
        <v>243</v>
      </c>
      <c r="E431" s="11" t="s">
        <v>244</v>
      </c>
      <c r="F431" s="11">
        <v>18</v>
      </c>
      <c r="G431" s="11">
        <v>11</v>
      </c>
      <c r="H431" s="11">
        <v>16</v>
      </c>
      <c r="W431" t="str">
        <f>VLOOKUP(B431&amp;"*",liste_img!B:B,1,0)</f>
        <v>JCHF8UGWBCKZZZZZ00</v>
      </c>
      <c r="X431" t="str">
        <f>_xlfn.XLOOKUP(W431,liste_img!B:B,liste_img!A:A,,0)</f>
        <v>product.JCHF8UGWBCKZZZZZ00.1.jpg</v>
      </c>
      <c r="Y431" t="str">
        <f t="shared" si="8"/>
        <v>/Users/philippeestran/Documents/PROJETS/Studio_Plan_B/AO_S2_2021/MEERO/SIMUL_TAILLE_CB_RAL/DOUTEUX_T1_2023/product.JCHF8UGWBCKZZZZZ00.1.jpg</v>
      </c>
    </row>
    <row r="432" spans="1:25" ht="102" x14ac:dyDescent="0.2">
      <c r="A432" s="10" t="s">
        <v>1632</v>
      </c>
      <c r="B432" s="11" t="s">
        <v>1028</v>
      </c>
      <c r="C432" s="11" t="s">
        <v>1029</v>
      </c>
      <c r="D432" s="11" t="s">
        <v>161</v>
      </c>
      <c r="E432" s="11" t="s">
        <v>162</v>
      </c>
      <c r="F432" s="11">
        <v>22</v>
      </c>
      <c r="G432" s="11">
        <v>17</v>
      </c>
      <c r="H432" s="11">
        <v>17</v>
      </c>
      <c r="W432" t="str">
        <f>VLOOKUP(B432&amp;"*",liste_img!B:B,1,0)</f>
        <v>GAV8379GBEIZZZZZ00</v>
      </c>
      <c r="X432" t="str">
        <f>_xlfn.XLOOKUP(W432,liste_img!B:B,liste_img!A:A,,0)</f>
        <v>product.GAV8379GBEIZZZZZ00.1.jpg</v>
      </c>
      <c r="Y432" t="str">
        <f t="shared" si="8"/>
        <v>/Users/philippeestran/Documents/PROJETS/Studio_Plan_B/AO_S2_2021/MEERO/SIMUL_TAILLE_CB_RAL/DOUTEUX_T1_2023/product.GAV8379GBEIZZZZZ00.1.jpg</v>
      </c>
    </row>
    <row r="433" spans="1:25" ht="170" x14ac:dyDescent="0.2">
      <c r="A433" s="10" t="s">
        <v>1632</v>
      </c>
      <c r="B433" s="11" t="s">
        <v>1030</v>
      </c>
      <c r="C433" s="11" t="s">
        <v>1031</v>
      </c>
      <c r="D433" s="11" t="s">
        <v>100</v>
      </c>
      <c r="E433" s="11" t="s">
        <v>306</v>
      </c>
      <c r="F433" s="11">
        <v>25</v>
      </c>
      <c r="G433" s="11">
        <v>12</v>
      </c>
      <c r="H433" s="11">
        <v>18</v>
      </c>
      <c r="W433" t="str">
        <f>VLOOKUP(B433&amp;"*",liste_img!B:B,1,0)</f>
        <v>CEL5472BBEIZZZZZ00</v>
      </c>
      <c r="X433" t="str">
        <f>_xlfn.XLOOKUP(W433,liste_img!B:B,liste_img!A:A,,0)</f>
        <v>product.CEL5472BBEIZZZZZ00.1.jpg</v>
      </c>
      <c r="Y433" t="str">
        <f t="shared" si="8"/>
        <v>/Users/philippeestran/Documents/PROJETS/Studio_Plan_B/AO_S2_2021/MEERO/SIMUL_TAILLE_CB_RAL/DOUTEUX_T1_2023/product.CEL5472BBEIZZZZZ00.1.jpg</v>
      </c>
    </row>
    <row r="434" spans="1:25" ht="136" x14ac:dyDescent="0.2">
      <c r="A434" s="10" t="s">
        <v>1632</v>
      </c>
      <c r="B434" s="11" t="s">
        <v>1032</v>
      </c>
      <c r="C434" s="11" t="s">
        <v>288</v>
      </c>
      <c r="D434" s="11" t="s">
        <v>96</v>
      </c>
      <c r="E434" s="11" t="s">
        <v>289</v>
      </c>
      <c r="F434" s="11">
        <v>5.5</v>
      </c>
      <c r="G434" s="11">
        <v>2</v>
      </c>
      <c r="H434" s="11">
        <v>5</v>
      </c>
      <c r="W434" t="str">
        <f>VLOOKUP(B434&amp;"*",liste_img!B:B,1,0)</f>
        <v>JAC8DAD9WHTZZZZZ00</v>
      </c>
      <c r="X434" t="str">
        <f>_xlfn.XLOOKUP(W434,liste_img!B:B,liste_img!A:A,,0)</f>
        <v>product.JAC8DAD9WHTZZZZZ00.1.jpg</v>
      </c>
      <c r="Y434" t="str">
        <f t="shared" si="8"/>
        <v>/Users/philippeestran/Documents/PROJETS/Studio_Plan_B/AO_S2_2021/MEERO/SIMUL_TAILLE_CB_RAL/DOUTEUX_T1_2023/product.JAC8DAD9WHTZZZZZ00.1.jpg</v>
      </c>
    </row>
    <row r="435" spans="1:25" ht="102" x14ac:dyDescent="0.2">
      <c r="A435" s="10" t="s">
        <v>1632</v>
      </c>
      <c r="B435" s="11" t="s">
        <v>1033</v>
      </c>
      <c r="C435" s="11" t="s">
        <v>1034</v>
      </c>
      <c r="D435" s="11" t="s">
        <v>229</v>
      </c>
      <c r="E435" s="11" t="s">
        <v>1035</v>
      </c>
      <c r="F435" s="11">
        <v>9.5</v>
      </c>
      <c r="G435" s="11">
        <v>3.5</v>
      </c>
      <c r="H435" s="11">
        <v>9</v>
      </c>
      <c r="W435" t="str">
        <f>VLOOKUP(B435&amp;"*",liste_img!B:B,1,0)</f>
        <v>COU6HP72ORAZZZZZ00</v>
      </c>
      <c r="X435" t="str">
        <f>_xlfn.XLOOKUP(W435,liste_img!B:B,liste_img!A:A,,0)</f>
        <v>product.COU6HP72ORAZZZZZ00.1.jpg</v>
      </c>
      <c r="Y435" t="str">
        <f t="shared" ref="Y435:Y495" si="9">$B$1&amp;X435</f>
        <v>/Users/philippeestran/Documents/PROJETS/Studio_Plan_B/AO_S2_2021/MEERO/SIMUL_TAILLE_CB_RAL/DOUTEUX_T1_2023/product.COU6HP72ORAZZZZZ00.1.jpg</v>
      </c>
    </row>
    <row r="436" spans="1:25" ht="102" x14ac:dyDescent="0.2">
      <c r="A436" s="10" t="s">
        <v>1632</v>
      </c>
      <c r="B436" s="11" t="s">
        <v>1036</v>
      </c>
      <c r="C436" s="11" t="s">
        <v>738</v>
      </c>
      <c r="D436" s="11" t="s">
        <v>351</v>
      </c>
      <c r="E436" s="11" t="s">
        <v>470</v>
      </c>
      <c r="F436" s="11">
        <v>18</v>
      </c>
      <c r="G436" s="11">
        <v>6</v>
      </c>
      <c r="H436" s="11">
        <v>12</v>
      </c>
      <c r="W436" t="str">
        <f>VLOOKUP(B436&amp;"*",liste_img!B:B,1,0)</f>
        <v>PRA7MTPSGEEZZZZZ00</v>
      </c>
      <c r="X436" t="str">
        <f>_xlfn.XLOOKUP(W436,liste_img!B:B,liste_img!A:A,,0)</f>
        <v>product.PRA7MTPSGEEZZZZZ00.1.jpg</v>
      </c>
      <c r="Y436" t="str">
        <f t="shared" si="9"/>
        <v>/Users/philippeestran/Documents/PROJETS/Studio_Plan_B/AO_S2_2021/MEERO/SIMUL_TAILLE_CB_RAL/DOUTEUX_T1_2023/product.PRA7MTPSGEEZZZZZ00.1.jpg</v>
      </c>
    </row>
    <row r="437" spans="1:25" ht="119" x14ac:dyDescent="0.2">
      <c r="A437" s="10" t="s">
        <v>1632</v>
      </c>
      <c r="B437" s="11" t="s">
        <v>1037</v>
      </c>
      <c r="C437" s="11" t="s">
        <v>1038</v>
      </c>
      <c r="D437" s="11" t="s">
        <v>238</v>
      </c>
      <c r="E437" s="11" t="s">
        <v>1039</v>
      </c>
      <c r="F437" s="11">
        <v>18</v>
      </c>
      <c r="G437" s="11">
        <v>4</v>
      </c>
      <c r="H437" s="11">
        <v>14</v>
      </c>
      <c r="W437" t="str">
        <f>VLOOKUP(B437&amp;"*",liste_img!B:B,1,0)</f>
        <v>DEM96745BCKZZZZZ00</v>
      </c>
      <c r="X437" t="str">
        <f>_xlfn.XLOOKUP(W437,liste_img!B:B,liste_img!A:A,,0)</f>
        <v>product.DEM96745BCKZZZZZ00.1.jpg</v>
      </c>
      <c r="Y437" t="str">
        <f t="shared" si="9"/>
        <v>/Users/philippeestran/Documents/PROJETS/Studio_Plan_B/AO_S2_2021/MEERO/SIMUL_TAILLE_CB_RAL/DOUTEUX_T1_2023/product.DEM96745BCKZZZZZ00.1.jpg</v>
      </c>
    </row>
    <row r="438" spans="1:25" ht="204" x14ac:dyDescent="0.2">
      <c r="A438" s="10" t="s">
        <v>1632</v>
      </c>
      <c r="B438" s="11" t="s">
        <v>1040</v>
      </c>
      <c r="C438" s="11" t="s">
        <v>401</v>
      </c>
      <c r="D438" s="11" t="s">
        <v>81</v>
      </c>
      <c r="E438" s="11" t="s">
        <v>1041</v>
      </c>
      <c r="F438" s="11">
        <v>17</v>
      </c>
      <c r="G438" s="11">
        <v>1.5</v>
      </c>
      <c r="H438" s="11">
        <v>10</v>
      </c>
      <c r="W438" t="str">
        <f>VLOOKUP(B438&amp;"*",liste_img!B:B,1,0)</f>
        <v>KEN7X6N8BCKZZZZZ00</v>
      </c>
      <c r="X438" t="str">
        <f>_xlfn.XLOOKUP(W438,liste_img!B:B,liste_img!A:A,,0)</f>
        <v>product.KEN7X6N8BCKZZZZZ00.1.jpg</v>
      </c>
      <c r="Y438" t="str">
        <f t="shared" si="9"/>
        <v>/Users/philippeestran/Documents/PROJETS/Studio_Plan_B/AO_S2_2021/MEERO/SIMUL_TAILLE_CB_RAL/DOUTEUX_T1_2023/product.KEN7X6N8BCKZZZZZ00.1.jpg</v>
      </c>
    </row>
    <row r="439" spans="1:25" ht="187" x14ac:dyDescent="0.2">
      <c r="A439" s="10" t="s">
        <v>1632</v>
      </c>
      <c r="B439" s="11" t="s">
        <v>1042</v>
      </c>
      <c r="C439" s="11" t="s">
        <v>1043</v>
      </c>
      <c r="D439" s="11" t="s">
        <v>135</v>
      </c>
      <c r="E439" s="11" t="s">
        <v>1004</v>
      </c>
      <c r="F439" s="11">
        <v>22</v>
      </c>
      <c r="G439" s="11">
        <v>5</v>
      </c>
      <c r="H439" s="11">
        <v>14</v>
      </c>
      <c r="W439" t="str">
        <f>VLOOKUP(B439&amp;"*",liste_img!B:B,1,0)</f>
        <v>DRE7VB74BCKZZZZZ00</v>
      </c>
      <c r="X439" t="str">
        <f>_xlfn.XLOOKUP(W439,liste_img!B:B,liste_img!A:A,,0)</f>
        <v>product.DRE7VB74BCKZZZZZ00.1.jpg</v>
      </c>
      <c r="Y439" t="str">
        <f t="shared" si="9"/>
        <v>/Users/philippeestran/Documents/PROJETS/Studio_Plan_B/AO_S2_2021/MEERO/SIMUL_TAILLE_CB_RAL/DOUTEUX_T1_2023/product.DRE7VB74BCKZZZZZ00.1.jpg</v>
      </c>
    </row>
    <row r="440" spans="1:25" ht="136" x14ac:dyDescent="0.2">
      <c r="A440" s="10" t="s">
        <v>1632</v>
      </c>
      <c r="B440" s="11" t="s">
        <v>1044</v>
      </c>
      <c r="C440" s="11" t="s">
        <v>1045</v>
      </c>
      <c r="D440" s="11" t="s">
        <v>96</v>
      </c>
      <c r="E440" s="11" t="s">
        <v>1046</v>
      </c>
      <c r="F440" s="11">
        <v>15.5</v>
      </c>
      <c r="G440" s="11">
        <v>1</v>
      </c>
      <c r="H440" s="11">
        <v>13</v>
      </c>
      <c r="W440" t="str">
        <f>VLOOKUP(B440&amp;"*",liste_img!B:B,1,0)</f>
        <v>JAC4DK96PINZZZZZ00</v>
      </c>
      <c r="X440" t="str">
        <f>_xlfn.XLOOKUP(W440,liste_img!B:B,liste_img!A:A,,0)</f>
        <v>product.JAC4DK96PINZZZZZ00.1.jpg</v>
      </c>
      <c r="Y440" t="str">
        <f t="shared" si="9"/>
        <v>/Users/philippeestran/Documents/PROJETS/Studio_Plan_B/AO_S2_2021/MEERO/SIMUL_TAILLE_CB_RAL/DOUTEUX_T1_2023/product.JAC4DK96PINZZZZZ00.1.jpg</v>
      </c>
    </row>
    <row r="441" spans="1:25" ht="68" x14ac:dyDescent="0.2">
      <c r="A441" s="10" t="s">
        <v>1632</v>
      </c>
      <c r="B441" s="11" t="s">
        <v>1047</v>
      </c>
      <c r="C441" s="11" t="s">
        <v>1048</v>
      </c>
      <c r="D441" s="11" t="s">
        <v>25</v>
      </c>
      <c r="E441" s="11" t="s">
        <v>453</v>
      </c>
      <c r="F441" s="11">
        <v>8</v>
      </c>
      <c r="G441" s="11">
        <v>3</v>
      </c>
      <c r="H441" s="11">
        <v>2.5</v>
      </c>
      <c r="W441" t="str">
        <f>VLOOKUP(B441&amp;"*",liste_img!B:B,1,0)</f>
        <v>GUC453ZKREDZZZZZ00</v>
      </c>
      <c r="X441" t="str">
        <f>_xlfn.XLOOKUP(W441,liste_img!B:B,liste_img!A:A,,0)</f>
        <v>product.GUC453ZKREDZZZZZ00.1.jpg</v>
      </c>
      <c r="Y441" t="str">
        <f t="shared" si="9"/>
        <v>/Users/philippeestran/Documents/PROJETS/Studio_Plan_B/AO_S2_2021/MEERO/SIMUL_TAILLE_CB_RAL/DOUTEUX_T1_2023/product.GUC453ZKREDZZZZZ00.1.jpg</v>
      </c>
    </row>
    <row r="442" spans="1:25" ht="221" x14ac:dyDescent="0.2">
      <c r="A442" s="10" t="s">
        <v>1632</v>
      </c>
      <c r="B442" s="11" t="s">
        <v>1049</v>
      </c>
      <c r="C442" s="11" t="s">
        <v>1050</v>
      </c>
      <c r="D442" s="11" t="s">
        <v>85</v>
      </c>
      <c r="E442" s="11" t="s">
        <v>1051</v>
      </c>
      <c r="F442" s="11">
        <v>20</v>
      </c>
      <c r="G442" s="11">
        <v>2.5</v>
      </c>
      <c r="H442" s="11">
        <v>14.5</v>
      </c>
      <c r="W442" t="str">
        <f>VLOOKUP(B442&amp;"*",liste_img!B:B,1,0)</f>
        <v>STD9V7BPREDZZZZZ00</v>
      </c>
      <c r="X442" t="str">
        <f>_xlfn.XLOOKUP(W442,liste_img!B:B,liste_img!A:A,,0)</f>
        <v>product.STD9V7BPREDZZZZZ00.1.jpg</v>
      </c>
      <c r="Y442" t="str">
        <f t="shared" si="9"/>
        <v>/Users/philippeestran/Documents/PROJETS/Studio_Plan_B/AO_S2_2021/MEERO/SIMUL_TAILLE_CB_RAL/DOUTEUX_T1_2023/product.STD9V7BPREDZZZZZ00.1.jpg</v>
      </c>
    </row>
    <row r="443" spans="1:25" ht="221" x14ac:dyDescent="0.2">
      <c r="A443" s="10" t="s">
        <v>1632</v>
      </c>
      <c r="B443" s="11" t="s">
        <v>1052</v>
      </c>
      <c r="C443" s="11" t="s">
        <v>1050</v>
      </c>
      <c r="D443" s="11" t="s">
        <v>85</v>
      </c>
      <c r="E443" s="11" t="s">
        <v>1051</v>
      </c>
      <c r="F443" s="11">
        <v>20</v>
      </c>
      <c r="G443" s="11">
        <v>2.5</v>
      </c>
      <c r="H443" s="11">
        <v>14.5</v>
      </c>
      <c r="W443" t="str">
        <f>VLOOKUP(B443&amp;"*",liste_img!B:B,1,0)</f>
        <v>STD9V7BPPINZZZZZ00</v>
      </c>
      <c r="X443" t="str">
        <f>_xlfn.XLOOKUP(W443,liste_img!B:B,liste_img!A:A,,0)</f>
        <v>product.STD9V7BPPINZZZZZ00.1.jpg</v>
      </c>
      <c r="Y443" t="str">
        <f t="shared" si="9"/>
        <v>/Users/philippeestran/Documents/PROJETS/Studio_Plan_B/AO_S2_2021/MEERO/SIMUL_TAILLE_CB_RAL/DOUTEUX_T1_2023/product.STD9V7BPPINZZZZZ00.1.jpg</v>
      </c>
    </row>
    <row r="444" spans="1:25" ht="221" x14ac:dyDescent="0.2">
      <c r="A444" s="10" t="s">
        <v>1632</v>
      </c>
      <c r="B444" s="11" t="s">
        <v>1053</v>
      </c>
      <c r="C444" s="11" t="s">
        <v>1050</v>
      </c>
      <c r="D444" s="11" t="s">
        <v>85</v>
      </c>
      <c r="E444" s="11" t="s">
        <v>1051</v>
      </c>
      <c r="F444" s="11">
        <v>20</v>
      </c>
      <c r="G444" s="11">
        <v>2.5</v>
      </c>
      <c r="H444" s="11">
        <v>14.5</v>
      </c>
      <c r="W444" t="str">
        <f>VLOOKUP(B444&amp;"*",liste_img!B:B,1,0)</f>
        <v>STD9V7BPOWHZZZZZ00</v>
      </c>
      <c r="X444" t="str">
        <f>_xlfn.XLOOKUP(W444,liste_img!B:B,liste_img!A:A,,0)</f>
        <v>product.STD9V7BPOWHZZZZZ00.1.jpg</v>
      </c>
      <c r="Y444" t="str">
        <f t="shared" si="9"/>
        <v>/Users/philippeestran/Documents/PROJETS/Studio_Plan_B/AO_S2_2021/MEERO/SIMUL_TAILLE_CB_RAL/DOUTEUX_T1_2023/product.STD9V7BPOWHZZZZZ00.1.jpg</v>
      </c>
    </row>
    <row r="445" spans="1:25" ht="153" x14ac:dyDescent="0.2">
      <c r="A445" s="10" t="s">
        <v>1632</v>
      </c>
      <c r="B445" s="11" t="s">
        <v>1054</v>
      </c>
      <c r="C445" s="11" t="s">
        <v>645</v>
      </c>
      <c r="D445" s="11" t="s">
        <v>398</v>
      </c>
      <c r="E445" s="11" t="s">
        <v>399</v>
      </c>
      <c r="F445" s="11">
        <v>16.5</v>
      </c>
      <c r="G445" s="11">
        <v>4</v>
      </c>
      <c r="H445" s="11">
        <v>15</v>
      </c>
      <c r="W445" t="str">
        <f>VLOOKUP(B445&amp;"*",liste_img!B:B,1,0)</f>
        <v>BYF94MENBRWZZZZZ00</v>
      </c>
      <c r="X445" t="str">
        <f>_xlfn.XLOOKUP(W445,liste_img!B:B,liste_img!A:A,,0)</f>
        <v>product.BYF94MENBRWZZZZZ00.1.jpg</v>
      </c>
      <c r="Y445" t="str">
        <f t="shared" si="9"/>
        <v>/Users/philippeestran/Documents/PROJETS/Studio_Plan_B/AO_S2_2021/MEERO/SIMUL_TAILLE_CB_RAL/DOUTEUX_T1_2023/product.BYF94MENBRWZZZZZ00.1.jpg</v>
      </c>
    </row>
    <row r="446" spans="1:25" ht="221" x14ac:dyDescent="0.2">
      <c r="A446" s="10" t="s">
        <v>1632</v>
      </c>
      <c r="B446" s="11" t="s">
        <v>1055</v>
      </c>
      <c r="C446" s="11" t="s">
        <v>150</v>
      </c>
      <c r="D446" s="11" t="s">
        <v>39</v>
      </c>
      <c r="E446" s="11" t="s">
        <v>151</v>
      </c>
      <c r="F446" s="11">
        <v>18</v>
      </c>
      <c r="G446" s="11">
        <v>2</v>
      </c>
      <c r="H446" s="11">
        <v>11</v>
      </c>
      <c r="W446" t="str">
        <f>VLOOKUP(B446&amp;"*",liste_img!B:B,1,0)</f>
        <v>VALPS62FBCKZZZZZ00</v>
      </c>
      <c r="X446" t="str">
        <f>_xlfn.XLOOKUP(W446,liste_img!B:B,liste_img!A:A,,0)</f>
        <v>product.VALPS62FBCKZZZZZ00.1.jpg</v>
      </c>
      <c r="Y446" t="str">
        <f t="shared" si="9"/>
        <v>/Users/philippeestran/Documents/PROJETS/Studio_Plan_B/AO_S2_2021/MEERO/SIMUL_TAILLE_CB_RAL/DOUTEUX_T1_2023/product.VALPS62FBCKZZZZZ00.1.jpg</v>
      </c>
    </row>
    <row r="447" spans="1:25" ht="204" x14ac:dyDescent="0.2">
      <c r="A447" s="10" t="s">
        <v>1632</v>
      </c>
      <c r="B447" s="11" t="s">
        <v>1056</v>
      </c>
      <c r="C447" s="11" t="s">
        <v>125</v>
      </c>
      <c r="D447" s="11" t="s">
        <v>108</v>
      </c>
      <c r="E447" s="11" t="s">
        <v>1057</v>
      </c>
      <c r="F447" s="11">
        <v>18</v>
      </c>
      <c r="G447" s="11">
        <v>10</v>
      </c>
      <c r="H447" s="11">
        <v>13</v>
      </c>
      <c r="W447" t="str">
        <f>VLOOKUP(B447&amp;"*",liste_img!B:B,1,0)</f>
        <v>FEN3NTU9GOLZZZZZ00</v>
      </c>
      <c r="X447" t="str">
        <f>_xlfn.XLOOKUP(W447,liste_img!B:B,liste_img!A:A,,0)</f>
        <v>product.FEN3NTU9GOLZZZZZ00.1.jpg</v>
      </c>
      <c r="Y447" t="str">
        <f t="shared" si="9"/>
        <v>/Users/philippeestran/Documents/PROJETS/Studio_Plan_B/AO_S2_2021/MEERO/SIMUL_TAILLE_CB_RAL/DOUTEUX_T1_2023/product.FEN3NTU9GOLZZZZZ00.1.jpg</v>
      </c>
    </row>
    <row r="448" spans="1:25" ht="102" x14ac:dyDescent="0.2">
      <c r="A448" s="10" t="s">
        <v>1632</v>
      </c>
      <c r="B448" s="11" t="s">
        <v>1058</v>
      </c>
      <c r="C448" s="11" t="s">
        <v>1059</v>
      </c>
      <c r="D448" s="11" t="s">
        <v>640</v>
      </c>
      <c r="E448" s="11" t="s">
        <v>483</v>
      </c>
      <c r="F448" s="11">
        <v>20</v>
      </c>
      <c r="G448" s="11">
        <v>1</v>
      </c>
      <c r="H448" s="11">
        <v>13</v>
      </c>
      <c r="W448" t="str">
        <f>VLOOKUP(B448&amp;"*",liste_img!B:B,1,0)</f>
        <v>JWA2YSYQBLUZZZZZ00</v>
      </c>
      <c r="X448" t="str">
        <f>_xlfn.XLOOKUP(W448,liste_img!B:B,liste_img!A:A,,0)</f>
        <v>product.JWA2YSYQBLUZZZZZ00.1.jpg</v>
      </c>
      <c r="Y448" t="str">
        <f t="shared" si="9"/>
        <v>/Users/philippeestran/Documents/PROJETS/Studio_Plan_B/AO_S2_2021/MEERO/SIMUL_TAILLE_CB_RAL/DOUTEUX_T1_2023/product.JWA2YSYQBLUZZZZZ00.1.jpg</v>
      </c>
    </row>
    <row r="449" spans="1:25" ht="102" x14ac:dyDescent="0.2">
      <c r="A449" s="10" t="s">
        <v>1632</v>
      </c>
      <c r="B449" s="11" t="s">
        <v>1060</v>
      </c>
      <c r="C449" s="11" t="s">
        <v>1059</v>
      </c>
      <c r="D449" s="11" t="s">
        <v>640</v>
      </c>
      <c r="E449" s="11" t="s">
        <v>483</v>
      </c>
      <c r="F449" s="11">
        <v>20</v>
      </c>
      <c r="G449" s="11">
        <v>1</v>
      </c>
      <c r="H449" s="11">
        <v>13</v>
      </c>
      <c r="W449" t="str">
        <f>VLOOKUP(B449&amp;"*",liste_img!B:B,1,0)</f>
        <v>JWA2YSYQORAZZZZZ00</v>
      </c>
      <c r="X449" t="str">
        <f>_xlfn.XLOOKUP(W449,liste_img!B:B,liste_img!A:A,,0)</f>
        <v>product.JWA2YSYQORAZZZZZ00.1.jpg</v>
      </c>
      <c r="Y449" t="str">
        <f t="shared" si="9"/>
        <v>/Users/philippeestran/Documents/PROJETS/Studio_Plan_B/AO_S2_2021/MEERO/SIMUL_TAILLE_CB_RAL/DOUTEUX_T1_2023/product.JWA2YSYQORAZZZZZ00.1.jpg</v>
      </c>
    </row>
    <row r="450" spans="1:25" ht="238" x14ac:dyDescent="0.2">
      <c r="A450" s="10" t="s">
        <v>1632</v>
      </c>
      <c r="B450" s="11" t="s">
        <v>1061</v>
      </c>
      <c r="C450" s="11" t="s">
        <v>57</v>
      </c>
      <c r="D450" s="11" t="s">
        <v>58</v>
      </c>
      <c r="E450" s="11" t="s">
        <v>59</v>
      </c>
      <c r="F450" s="11">
        <v>21</v>
      </c>
      <c r="G450" s="11">
        <v>8</v>
      </c>
      <c r="H450" s="11">
        <v>18</v>
      </c>
      <c r="W450" t="str">
        <f>VLOOKUP(B450&amp;"*",liste_img!B:B,1,0)</f>
        <v>ATE745P2BURZZZZZ00</v>
      </c>
      <c r="X450" t="str">
        <f>_xlfn.XLOOKUP(W450,liste_img!B:B,liste_img!A:A,,0)</f>
        <v>product.ATE745P2BURZZZZZ00.1.jpg</v>
      </c>
      <c r="Y450" t="str">
        <f t="shared" si="9"/>
        <v>/Users/philippeestran/Documents/PROJETS/Studio_Plan_B/AO_S2_2021/MEERO/SIMUL_TAILLE_CB_RAL/DOUTEUX_T1_2023/product.ATE745P2BURZZZZZ00.1.jpg</v>
      </c>
    </row>
    <row r="451" spans="1:25" ht="119" x14ac:dyDescent="0.2">
      <c r="A451" s="10" t="s">
        <v>1632</v>
      </c>
      <c r="B451" s="11" t="s">
        <v>1062</v>
      </c>
      <c r="C451" s="11" t="s">
        <v>696</v>
      </c>
      <c r="D451" s="11" t="s">
        <v>23</v>
      </c>
      <c r="E451" s="11" t="s">
        <v>324</v>
      </c>
      <c r="F451" s="11">
        <v>19</v>
      </c>
      <c r="G451" s="11">
        <v>12</v>
      </c>
      <c r="H451" s="11">
        <v>10</v>
      </c>
      <c r="W451" t="str">
        <f>VLOOKUP(B451&amp;"*",liste_img!B:B,1,0)</f>
        <v>BAL9A568REDZZZZZ00</v>
      </c>
      <c r="X451" t="str">
        <f>_xlfn.XLOOKUP(W451,liste_img!B:B,liste_img!A:A,,0)</f>
        <v>product.BAL9A568REDZZZZZ00.1.jpg</v>
      </c>
      <c r="Y451" t="str">
        <f t="shared" si="9"/>
        <v>/Users/philippeestran/Documents/PROJETS/Studio_Plan_B/AO_S2_2021/MEERO/SIMUL_TAILLE_CB_RAL/DOUTEUX_T1_2023/product.BAL9A568REDZZZZZ00.1.jpg</v>
      </c>
    </row>
    <row r="452" spans="1:25" ht="153" x14ac:dyDescent="0.2">
      <c r="A452" s="10" t="s">
        <v>1632</v>
      </c>
      <c r="B452" s="11" t="s">
        <v>1063</v>
      </c>
      <c r="C452" s="11" t="s">
        <v>1064</v>
      </c>
      <c r="D452" s="11" t="s">
        <v>77</v>
      </c>
      <c r="E452" s="11" t="s">
        <v>172</v>
      </c>
      <c r="F452" s="11">
        <v>24</v>
      </c>
      <c r="G452" s="11">
        <v>11</v>
      </c>
      <c r="H452" s="11">
        <v>17</v>
      </c>
      <c r="W452" t="str">
        <f>VLOOKUP(B452&amp;"*",liste_img!B:B,1,0)</f>
        <v>LOE692A3MULZZZZZ00</v>
      </c>
      <c r="X452" t="str">
        <f>_xlfn.XLOOKUP(W452,liste_img!B:B,liste_img!A:A,,0)</f>
        <v>product.LOE692A3MULZZZZZ00.1.jpg</v>
      </c>
      <c r="Y452" t="str">
        <f t="shared" si="9"/>
        <v>/Users/philippeestran/Documents/PROJETS/Studio_Plan_B/AO_S2_2021/MEERO/SIMUL_TAILLE_CB_RAL/DOUTEUX_T1_2023/product.LOE692A3MULZZZZZ00.1.jpg</v>
      </c>
    </row>
    <row r="453" spans="1:25" ht="102" x14ac:dyDescent="0.2">
      <c r="A453" s="10" t="s">
        <v>1632</v>
      </c>
      <c r="B453" s="11" t="s">
        <v>1065</v>
      </c>
      <c r="C453" s="11" t="s">
        <v>1066</v>
      </c>
      <c r="D453" s="11" t="s">
        <v>165</v>
      </c>
      <c r="E453" s="11" t="s">
        <v>69</v>
      </c>
      <c r="F453" s="11">
        <v>20</v>
      </c>
      <c r="G453" s="11">
        <v>16.2</v>
      </c>
      <c r="H453" s="11">
        <v>16</v>
      </c>
      <c r="W453" t="str">
        <f>VLOOKUP(B453&amp;"*",liste_img!B:B,1,0)</f>
        <v>SEN949TFREDZZZZZ00</v>
      </c>
      <c r="X453" t="str">
        <f>_xlfn.XLOOKUP(W453,liste_img!B:B,liste_img!A:A,,0)</f>
        <v>product.SEN949TFREDZZZZZ00.1.jpg</v>
      </c>
      <c r="Y453" t="str">
        <f t="shared" si="9"/>
        <v>/Users/philippeestran/Documents/PROJETS/Studio_Plan_B/AO_S2_2021/MEERO/SIMUL_TAILLE_CB_RAL/DOUTEUX_T1_2023/product.SEN949TFREDZZZZZ00.1.jpg</v>
      </c>
    </row>
    <row r="454" spans="1:25" ht="170" x14ac:dyDescent="0.2">
      <c r="A454" s="10" t="s">
        <v>1632</v>
      </c>
      <c r="B454" s="11" t="s">
        <v>1067</v>
      </c>
      <c r="C454" s="11" t="s">
        <v>1068</v>
      </c>
      <c r="D454" s="11" t="s">
        <v>135</v>
      </c>
      <c r="E454" s="11" t="s">
        <v>1069</v>
      </c>
      <c r="F454" s="11">
        <v>21</v>
      </c>
      <c r="G454" s="11">
        <v>21</v>
      </c>
      <c r="H454" s="11">
        <v>12</v>
      </c>
      <c r="W454" t="str">
        <f>VLOOKUP(B454&amp;"*",liste_img!B:B,1,0)</f>
        <v>DREH836TBLUZZZZZ00</v>
      </c>
      <c r="X454" t="str">
        <f>_xlfn.XLOOKUP(W454,liste_img!B:B,liste_img!A:A,,0)</f>
        <v>product.DREH836TBLUZZZZZ00.1.jpg</v>
      </c>
      <c r="Y454" t="str">
        <f t="shared" si="9"/>
        <v>/Users/philippeestran/Documents/PROJETS/Studio_Plan_B/AO_S2_2021/MEERO/SIMUL_TAILLE_CB_RAL/DOUTEUX_T1_2023/product.DREH836TBLUZZZZZ00.1.jpg</v>
      </c>
    </row>
    <row r="455" spans="1:25" ht="238" x14ac:dyDescent="0.2">
      <c r="A455" s="10" t="s">
        <v>1632</v>
      </c>
      <c r="B455" s="11" t="s">
        <v>1070</v>
      </c>
      <c r="C455" s="11" t="s">
        <v>578</v>
      </c>
      <c r="D455" s="11" t="s">
        <v>100</v>
      </c>
      <c r="E455" s="11" t="s">
        <v>579</v>
      </c>
      <c r="F455" s="11">
        <v>21.5</v>
      </c>
      <c r="G455" s="11">
        <v>16</v>
      </c>
      <c r="H455" s="11">
        <v>16</v>
      </c>
      <c r="W455" t="str">
        <f>VLOOKUP(B455&amp;"*",liste_img!B:B,1,0)</f>
        <v>CEL9V9HABURZZZZZ00</v>
      </c>
      <c r="X455" t="str">
        <f>_xlfn.XLOOKUP(W455,liste_img!B:B,liste_img!A:A,,0)</f>
        <v>product.CEL9V9HABURZZZZZ00.1.jpg</v>
      </c>
      <c r="Y455" t="str">
        <f t="shared" si="9"/>
        <v>/Users/philippeestran/Documents/PROJETS/Studio_Plan_B/AO_S2_2021/MEERO/SIMUL_TAILLE_CB_RAL/DOUTEUX_T1_2023/product.CEL9V9HABURZZZZZ00.1.jpg</v>
      </c>
    </row>
    <row r="456" spans="1:25" ht="170" x14ac:dyDescent="0.2">
      <c r="A456" s="10" t="s">
        <v>1632</v>
      </c>
      <c r="B456" s="11" t="s">
        <v>1071</v>
      </c>
      <c r="C456" s="11" t="s">
        <v>1072</v>
      </c>
      <c r="D456" s="11" t="s">
        <v>494</v>
      </c>
      <c r="E456" s="11" t="s">
        <v>182</v>
      </c>
      <c r="F456" s="11">
        <v>21</v>
      </c>
      <c r="G456" s="11">
        <v>8.5</v>
      </c>
      <c r="H456" s="11">
        <v>15</v>
      </c>
      <c r="W456" t="str">
        <f>VLOOKUP(B456&amp;"*",liste_img!B:B,1,0)</f>
        <v>BUR63V7RBRWZZZZZ00</v>
      </c>
      <c r="X456" t="str">
        <f>_xlfn.XLOOKUP(W456,liste_img!B:B,liste_img!A:A,,0)</f>
        <v>product.BUR63V7RBRWZZZZZ00.1.jpg</v>
      </c>
      <c r="Y456" t="str">
        <f t="shared" si="9"/>
        <v>/Users/philippeestran/Documents/PROJETS/Studio_Plan_B/AO_S2_2021/MEERO/SIMUL_TAILLE_CB_RAL/DOUTEUX_T1_2023/product.BUR63V7RBRWZZZZZ00.1.jpg</v>
      </c>
    </row>
    <row r="457" spans="1:25" ht="136" x14ac:dyDescent="0.2">
      <c r="A457" s="10" t="s">
        <v>1632</v>
      </c>
      <c r="B457" s="11" t="s">
        <v>1073</v>
      </c>
      <c r="C457" s="11" t="s">
        <v>1074</v>
      </c>
      <c r="D457" s="11" t="s">
        <v>494</v>
      </c>
      <c r="E457" s="11" t="s">
        <v>1075</v>
      </c>
      <c r="F457" s="11">
        <v>23</v>
      </c>
      <c r="G457" s="11">
        <v>6.5</v>
      </c>
      <c r="H457" s="11">
        <v>19</v>
      </c>
      <c r="W457" t="str">
        <f>VLOOKUP(B457&amp;"*",liste_img!B:B,1,0)</f>
        <v>BUR6CKH8BCKZZZZZ00</v>
      </c>
      <c r="X457" t="str">
        <f>_xlfn.XLOOKUP(W457,liste_img!B:B,liste_img!A:A,,0)</f>
        <v>product.BUR6CKH8BCKZZZZZ00.1.jpg</v>
      </c>
      <c r="Y457" t="str">
        <f t="shared" si="9"/>
        <v>/Users/philippeestran/Documents/PROJETS/Studio_Plan_B/AO_S2_2021/MEERO/SIMUL_TAILLE_CB_RAL/DOUTEUX_T1_2023/product.BUR6CKH8BCKZZZZZ00.1.jpg</v>
      </c>
    </row>
    <row r="458" spans="1:25" ht="170" x14ac:dyDescent="0.2">
      <c r="A458" s="10" t="s">
        <v>1632</v>
      </c>
      <c r="B458" s="11" t="s">
        <v>1076</v>
      </c>
      <c r="C458" s="11" t="s">
        <v>350</v>
      </c>
      <c r="D458" s="11" t="s">
        <v>142</v>
      </c>
      <c r="E458" s="11" t="s">
        <v>1077</v>
      </c>
      <c r="F458" s="11">
        <v>20</v>
      </c>
      <c r="G458" s="11">
        <v>6</v>
      </c>
      <c r="H458" s="11">
        <v>19</v>
      </c>
      <c r="W458" t="str">
        <f>VLOOKUP(B458&amp;"*",liste_img!B:B,1,0)</f>
        <v>BOT43U39BCKZZZZZ00</v>
      </c>
      <c r="X458" t="str">
        <f>_xlfn.XLOOKUP(W458,liste_img!B:B,liste_img!A:A,,0)</f>
        <v>product.BOT43U39BCKZZZZZ00.1.jpg</v>
      </c>
      <c r="Y458" t="str">
        <f t="shared" si="9"/>
        <v>/Users/philippeestran/Documents/PROJETS/Studio_Plan_B/AO_S2_2021/MEERO/SIMUL_TAILLE_CB_RAL/DOUTEUX_T1_2023/product.BOT43U39BCKZZZZZ00.1.jpg</v>
      </c>
    </row>
    <row r="459" spans="1:25" ht="136" x14ac:dyDescent="0.2">
      <c r="A459" s="10" t="s">
        <v>1632</v>
      </c>
      <c r="B459" s="11" t="s">
        <v>1078</v>
      </c>
      <c r="C459" s="11" t="s">
        <v>584</v>
      </c>
      <c r="D459" s="11" t="s">
        <v>77</v>
      </c>
      <c r="E459" s="11" t="s">
        <v>1079</v>
      </c>
      <c r="F459" s="11">
        <v>29</v>
      </c>
      <c r="G459" s="11">
        <v>14</v>
      </c>
      <c r="H459" s="11">
        <v>19</v>
      </c>
      <c r="W459" t="str">
        <f>VLOOKUP(B459&amp;"*",liste_img!B:B,1,0)</f>
        <v>LOEHAHF2BEIZZZZZ00</v>
      </c>
      <c r="X459" t="str">
        <f>_xlfn.XLOOKUP(W459,liste_img!B:B,liste_img!A:A,,0)</f>
        <v>product.LOEHAHF2BEIZZZZZ00.1.jpg</v>
      </c>
      <c r="Y459" t="str">
        <f t="shared" si="9"/>
        <v>/Users/philippeestran/Documents/PROJETS/Studio_Plan_B/AO_S2_2021/MEERO/SIMUL_TAILLE_CB_RAL/DOUTEUX_T1_2023/product.LOEHAHF2BEIZZZZZ00.1.jpg</v>
      </c>
    </row>
    <row r="460" spans="1:25" ht="153" x14ac:dyDescent="0.2">
      <c r="A460" s="10" t="s">
        <v>1632</v>
      </c>
      <c r="B460" s="11" t="s">
        <v>1080</v>
      </c>
      <c r="C460" s="11" t="s">
        <v>1012</v>
      </c>
      <c r="D460" s="11" t="s">
        <v>100</v>
      </c>
      <c r="E460" s="11" t="s">
        <v>186</v>
      </c>
      <c r="F460" s="11">
        <v>21</v>
      </c>
      <c r="G460" s="11">
        <v>17</v>
      </c>
      <c r="H460" s="11">
        <v>17</v>
      </c>
      <c r="W460" t="str">
        <f>VLOOKUP(B460&amp;"*",liste_img!B:B,1,0)</f>
        <v>CELXG54TBEIZZZZZ00</v>
      </c>
      <c r="X460" t="str">
        <f>_xlfn.XLOOKUP(W460,liste_img!B:B,liste_img!A:A,,0)</f>
        <v>product.CELXG54TBEIZZZZZ00.1.jpg</v>
      </c>
      <c r="Y460" t="str">
        <f t="shared" si="9"/>
        <v>/Users/philippeestran/Documents/PROJETS/Studio_Plan_B/AO_S2_2021/MEERO/SIMUL_TAILLE_CB_RAL/DOUTEUX_T1_2023/product.CELXG54TBEIZZZZZ00.1.jpg</v>
      </c>
    </row>
    <row r="461" spans="1:25" ht="153" x14ac:dyDescent="0.2">
      <c r="A461" s="10" t="s">
        <v>1632</v>
      </c>
      <c r="B461" s="11" t="s">
        <v>1081</v>
      </c>
      <c r="C461" s="11" t="s">
        <v>1012</v>
      </c>
      <c r="D461" s="11" t="s">
        <v>100</v>
      </c>
      <c r="E461" s="11" t="s">
        <v>186</v>
      </c>
      <c r="F461" s="11">
        <v>21</v>
      </c>
      <c r="G461" s="11">
        <v>17</v>
      </c>
      <c r="H461" s="11">
        <v>17</v>
      </c>
      <c r="W461" t="str">
        <f>VLOOKUP(B461&amp;"*",liste_img!B:B,1,0)</f>
        <v>CELXG54TGEEZZZZZ00</v>
      </c>
      <c r="X461" t="str">
        <f>_xlfn.XLOOKUP(W461,liste_img!B:B,liste_img!A:A,,0)</f>
        <v>product.CELXG54TGEEZZZZZ00.1.jpg</v>
      </c>
      <c r="Y461" t="str">
        <f t="shared" si="9"/>
        <v>/Users/philippeestran/Documents/PROJETS/Studio_Plan_B/AO_S2_2021/MEERO/SIMUL_TAILLE_CB_RAL/DOUTEUX_T1_2023/product.CELXG54TGEEZZZZZ00.1.jpg</v>
      </c>
    </row>
    <row r="462" spans="1:25" ht="68" x14ac:dyDescent="0.2">
      <c r="A462" s="10" t="s">
        <v>1632</v>
      </c>
      <c r="B462" s="11" t="s">
        <v>1082</v>
      </c>
      <c r="C462" s="11" t="s">
        <v>261</v>
      </c>
      <c r="D462" s="11" t="s">
        <v>43</v>
      </c>
      <c r="E462" s="11" t="s">
        <v>44</v>
      </c>
      <c r="F462" s="11">
        <v>20</v>
      </c>
      <c r="G462" s="11">
        <v>15</v>
      </c>
      <c r="H462" s="11">
        <v>15</v>
      </c>
      <c r="W462" t="str">
        <f>VLOOKUP(B462&amp;"*",liste_img!B:B,1,0)</f>
        <v>ARAP2ZMTBCKZZZZZ00</v>
      </c>
      <c r="X462" t="str">
        <f>_xlfn.XLOOKUP(W462,liste_img!B:B,liste_img!A:A,,0)</f>
        <v>product.ARAP2ZMTBCKZZZZZ00.1.jpg</v>
      </c>
      <c r="Y462" t="str">
        <f t="shared" si="9"/>
        <v>/Users/philippeestran/Documents/PROJETS/Studio_Plan_B/AO_S2_2021/MEERO/SIMUL_TAILLE_CB_RAL/DOUTEUX_T1_2023/product.ARAP2ZMTBCKZZZZZ00.1.jpg</v>
      </c>
    </row>
    <row r="463" spans="1:25" ht="204" x14ac:dyDescent="0.2">
      <c r="A463" s="10" t="s">
        <v>1632</v>
      </c>
      <c r="B463" s="11" t="s">
        <v>1083</v>
      </c>
      <c r="C463" s="11" t="s">
        <v>1084</v>
      </c>
      <c r="D463" s="11" t="s">
        <v>100</v>
      </c>
      <c r="E463" s="11" t="s">
        <v>78</v>
      </c>
      <c r="F463" s="11">
        <v>13</v>
      </c>
      <c r="G463" s="11">
        <v>1.5</v>
      </c>
      <c r="H463" s="11">
        <v>9.5</v>
      </c>
      <c r="W463" t="str">
        <f>VLOOKUP(B463&amp;"*",liste_img!B:B,1,0)</f>
        <v>CELV4K8DBCKZZZZZ00</v>
      </c>
      <c r="X463" t="str">
        <f>_xlfn.XLOOKUP(W463,liste_img!B:B,liste_img!A:A,,0)</f>
        <v>product.CELV4K8DBCKZZZZZ00.1.jpg</v>
      </c>
      <c r="Y463" t="str">
        <f t="shared" si="9"/>
        <v>/Users/philippeestran/Documents/PROJETS/Studio_Plan_B/AO_S2_2021/MEERO/SIMUL_TAILLE_CB_RAL/DOUTEUX_T1_2023/product.CELV4K8DBCKZZZZZ00.1.jpg</v>
      </c>
    </row>
    <row r="464" spans="1:25" ht="221" x14ac:dyDescent="0.2">
      <c r="A464" s="10" t="s">
        <v>1632</v>
      </c>
      <c r="B464" s="11" t="s">
        <v>1085</v>
      </c>
      <c r="C464" s="11" t="s">
        <v>1086</v>
      </c>
      <c r="D464" s="11" t="s">
        <v>100</v>
      </c>
      <c r="E464" s="11" t="s">
        <v>1087</v>
      </c>
      <c r="F464" s="11">
        <v>21.5</v>
      </c>
      <c r="G464" s="11">
        <v>16</v>
      </c>
      <c r="H464" s="11">
        <v>16</v>
      </c>
      <c r="W464" t="str">
        <f>VLOOKUP(B464&amp;"*",liste_img!B:B,1,0)</f>
        <v>CELP693JOWHZZZZZ00</v>
      </c>
      <c r="X464" t="str">
        <f>_xlfn.XLOOKUP(W464,liste_img!B:B,liste_img!A:A,,0)</f>
        <v>product.CELP693JOWHZZZZZ00.1.jpg</v>
      </c>
      <c r="Y464" t="str">
        <f t="shared" si="9"/>
        <v>/Users/philippeestran/Documents/PROJETS/Studio_Plan_B/AO_S2_2021/MEERO/SIMUL_TAILLE_CB_RAL/DOUTEUX_T1_2023/product.CELP693JOWHZZZZZ00.1.jpg</v>
      </c>
    </row>
    <row r="465" spans="1:25" ht="102" x14ac:dyDescent="0.2">
      <c r="A465" s="10" t="s">
        <v>1632</v>
      </c>
      <c r="B465" s="11" t="s">
        <v>1088</v>
      </c>
      <c r="C465" s="11" t="s">
        <v>1089</v>
      </c>
      <c r="D465" s="11" t="s">
        <v>351</v>
      </c>
      <c r="E465" s="11" t="s">
        <v>239</v>
      </c>
      <c r="F465" s="11">
        <v>26.5</v>
      </c>
      <c r="G465" s="11">
        <v>0</v>
      </c>
      <c r="H465" s="11">
        <v>17</v>
      </c>
      <c r="W465" t="str">
        <f>VLOOKUP(B465&amp;"*",liste_img!B:B,1,0)</f>
        <v>PRA6T5T5WHTZZZZZ00</v>
      </c>
      <c r="X465" t="str">
        <f>_xlfn.XLOOKUP(W465,liste_img!B:B,liste_img!A:A,,0)</f>
        <v>product.PRA6T5T5WHTZZZZZ00.1.jpg</v>
      </c>
      <c r="Y465" t="str">
        <f t="shared" si="9"/>
        <v>/Users/philippeestran/Documents/PROJETS/Studio_Plan_B/AO_S2_2021/MEERO/SIMUL_TAILLE_CB_RAL/DOUTEUX_T1_2023/product.PRA6T5T5WHTZZZZZ00.1.jpg</v>
      </c>
    </row>
    <row r="466" spans="1:25" ht="170" x14ac:dyDescent="0.2">
      <c r="A466" s="10" t="s">
        <v>1632</v>
      </c>
      <c r="B466" s="11" t="s">
        <v>1090</v>
      </c>
      <c r="C466" s="11" t="s">
        <v>1091</v>
      </c>
      <c r="D466" s="11" t="s">
        <v>100</v>
      </c>
      <c r="E466" s="11" t="s">
        <v>101</v>
      </c>
      <c r="F466" s="11">
        <v>21.5</v>
      </c>
      <c r="G466" s="11">
        <v>15</v>
      </c>
      <c r="H466" s="11">
        <v>7</v>
      </c>
      <c r="W466" t="str">
        <f>VLOOKUP(B466&amp;"*",liste_img!B:B,1,0)</f>
        <v>CEL7449KBCKZZZZZ00</v>
      </c>
      <c r="X466" t="str">
        <f>_xlfn.XLOOKUP(W466,liste_img!B:B,liste_img!A:A,,0)</f>
        <v>product.CEL7449KBCKZZZZZ00.1.jpg</v>
      </c>
      <c r="Y466" t="str">
        <f t="shared" si="9"/>
        <v>/Users/philippeestran/Documents/PROJETS/Studio_Plan_B/AO_S2_2021/MEERO/SIMUL_TAILLE_CB_RAL/DOUTEUX_T1_2023/product.CEL7449KBCKZZZZZ00.1.jpg</v>
      </c>
    </row>
    <row r="467" spans="1:25" ht="204" x14ac:dyDescent="0.2">
      <c r="A467" s="10" t="s">
        <v>1632</v>
      </c>
      <c r="B467" s="11" t="s">
        <v>1092</v>
      </c>
      <c r="C467" s="11" t="s">
        <v>1093</v>
      </c>
      <c r="D467" s="11" t="s">
        <v>39</v>
      </c>
      <c r="E467" s="11" t="s">
        <v>1094</v>
      </c>
      <c r="F467" s="11">
        <v>20</v>
      </c>
      <c r="G467" s="11">
        <v>15</v>
      </c>
      <c r="H467" s="11">
        <v>6</v>
      </c>
      <c r="W467" t="str">
        <f>VLOOKUP(B467&amp;"*",liste_img!B:B,1,0)</f>
        <v>VALRP72GBCKZZZZZ00</v>
      </c>
      <c r="X467" t="str">
        <f>_xlfn.XLOOKUP(W467,liste_img!B:B,liste_img!A:A,,0)</f>
        <v>product.VALRP72GBCKZZZZZ00.1.jpg</v>
      </c>
      <c r="Y467" t="str">
        <f t="shared" si="9"/>
        <v>/Users/philippeestran/Documents/PROJETS/Studio_Plan_B/AO_S2_2021/MEERO/SIMUL_TAILLE_CB_RAL/DOUTEUX_T1_2023/product.VALRP72GBCKZZZZZ00.1.jpg</v>
      </c>
    </row>
    <row r="468" spans="1:25" ht="136" x14ac:dyDescent="0.2">
      <c r="A468" s="10" t="s">
        <v>1632</v>
      </c>
      <c r="B468" s="11" t="s">
        <v>1095</v>
      </c>
      <c r="C468" s="11" t="s">
        <v>1096</v>
      </c>
      <c r="D468" s="11" t="s">
        <v>77</v>
      </c>
      <c r="E468" s="11" t="s">
        <v>217</v>
      </c>
      <c r="F468" s="11">
        <v>15</v>
      </c>
      <c r="G468" s="11">
        <v>30.5</v>
      </c>
      <c r="H468" s="11">
        <v>8</v>
      </c>
      <c r="W468" t="str">
        <f>VLOOKUP(B468&amp;"*",liste_img!B:B,1,0)</f>
        <v>LOEK2FKGREDZZZZZ00</v>
      </c>
      <c r="X468" t="str">
        <f>_xlfn.XLOOKUP(W468,liste_img!B:B,liste_img!A:A,,0)</f>
        <v>product.LOEK2FKGREDZZZZZ00.1.jpg</v>
      </c>
      <c r="Y468" t="str">
        <f t="shared" si="9"/>
        <v>/Users/philippeestran/Documents/PROJETS/Studio_Plan_B/AO_S2_2021/MEERO/SIMUL_TAILLE_CB_RAL/DOUTEUX_T1_2023/product.LOEK2FKGREDZZZZZ00.1.jpg</v>
      </c>
    </row>
    <row r="469" spans="1:25" ht="187" x14ac:dyDescent="0.2">
      <c r="A469" s="10" t="s">
        <v>1632</v>
      </c>
      <c r="B469" s="11" t="s">
        <v>1097</v>
      </c>
      <c r="C469" s="11" t="s">
        <v>1098</v>
      </c>
      <c r="D469" s="11" t="s">
        <v>523</v>
      </c>
      <c r="E469" s="11" t="s">
        <v>445</v>
      </c>
      <c r="F469" s="11">
        <v>28</v>
      </c>
      <c r="G469" s="11">
        <v>28</v>
      </c>
      <c r="H469" s="11">
        <v>13</v>
      </c>
      <c r="W469" t="str">
        <f>VLOOKUP(B469&amp;"*",liste_img!B:B,1,0)</f>
        <v>MUUQK5J4BCKZZZZZ00</v>
      </c>
      <c r="X469" t="str">
        <f>_xlfn.XLOOKUP(W469,liste_img!B:B,liste_img!A:A,,0)</f>
        <v>product.MUUQK5J4BCKZZZZZ00.1.jpg</v>
      </c>
      <c r="Y469" t="str">
        <f t="shared" si="9"/>
        <v>/Users/philippeestran/Documents/PROJETS/Studio_Plan_B/AO_S2_2021/MEERO/SIMUL_TAILLE_CB_RAL/DOUTEUX_T1_2023/product.MUUQK5J4BCKZZZZZ00.1.jpg</v>
      </c>
    </row>
    <row r="470" spans="1:25" ht="170" x14ac:dyDescent="0.2">
      <c r="A470" s="10" t="s">
        <v>1632</v>
      </c>
      <c r="B470" s="11" t="s">
        <v>1099</v>
      </c>
      <c r="C470" s="11" t="s">
        <v>1100</v>
      </c>
      <c r="D470" s="11" t="s">
        <v>24</v>
      </c>
      <c r="E470" s="11" t="s">
        <v>182</v>
      </c>
      <c r="F470" s="11">
        <v>22</v>
      </c>
      <c r="G470" s="11">
        <v>22.5</v>
      </c>
      <c r="H470" s="11">
        <v>8</v>
      </c>
      <c r="W470" t="str">
        <f>VLOOKUP(B470&amp;"*",liste_img!B:B,1,0)</f>
        <v>CHLM4RPCREDZZZZZ00</v>
      </c>
      <c r="X470" t="str">
        <f>_xlfn.XLOOKUP(W470,liste_img!B:B,liste_img!A:A,,0)</f>
        <v>product.CHLM4RPCREDZZZZZ00.1.jpg</v>
      </c>
      <c r="Y470" t="str">
        <f t="shared" si="9"/>
        <v>/Users/philippeestran/Documents/PROJETS/Studio_Plan_B/AO_S2_2021/MEERO/SIMUL_TAILLE_CB_RAL/DOUTEUX_T1_2023/product.CHLM4RPCREDZZZZZ00.1.jpg</v>
      </c>
    </row>
    <row r="471" spans="1:25" ht="102" x14ac:dyDescent="0.2">
      <c r="A471" s="10" t="s">
        <v>1632</v>
      </c>
      <c r="B471" s="11" t="s">
        <v>1101</v>
      </c>
      <c r="C471" s="11" t="s">
        <v>1102</v>
      </c>
      <c r="D471" s="11" t="s">
        <v>204</v>
      </c>
      <c r="E471" s="11" t="s">
        <v>470</v>
      </c>
      <c r="F471" s="11">
        <v>18</v>
      </c>
      <c r="G471" s="11">
        <v>19</v>
      </c>
      <c r="H471" s="11">
        <v>7</v>
      </c>
      <c r="W471" t="str">
        <f>VLOOKUP(B471&amp;"*",liste_img!B:B,1,0)</f>
        <v>MCJ8KC76BCKZZZZZ00</v>
      </c>
      <c r="X471" t="str">
        <f>_xlfn.XLOOKUP(W471,liste_img!B:B,liste_img!A:A,,0)</f>
        <v>product.MCJ8KC76BCKZZZZZ00.1.jpg</v>
      </c>
      <c r="Y471" t="str">
        <f t="shared" si="9"/>
        <v>/Users/philippeestran/Documents/PROJETS/Studio_Plan_B/AO_S2_2021/MEERO/SIMUL_TAILLE_CB_RAL/DOUTEUX_T1_2023/product.MCJ8KC76BCKZZZZZ00.1.jpg</v>
      </c>
    </row>
    <row r="472" spans="1:25" ht="68" x14ac:dyDescent="0.2">
      <c r="A472" s="10" t="s">
        <v>1632</v>
      </c>
      <c r="B472" s="11" t="s">
        <v>1103</v>
      </c>
      <c r="C472" s="11" t="s">
        <v>977</v>
      </c>
      <c r="D472" s="11" t="s">
        <v>47</v>
      </c>
      <c r="E472" s="11" t="s">
        <v>453</v>
      </c>
      <c r="F472" s="11">
        <v>15</v>
      </c>
      <c r="G472" s="11">
        <v>15</v>
      </c>
      <c r="H472" s="11">
        <v>14</v>
      </c>
      <c r="W472" t="str">
        <f>VLOOKUP(B472&amp;"*",liste_img!B:B,1,0)</f>
        <v>DSLCSPGXBRWZZZZZ00</v>
      </c>
      <c r="X472" t="str">
        <f>_xlfn.XLOOKUP(W472,liste_img!B:B,liste_img!A:A,,0)</f>
        <v>product.DSLCSPGXBRWZZZZZ00.1.jpg</v>
      </c>
      <c r="Y472" t="str">
        <f t="shared" si="9"/>
        <v>/Users/philippeestran/Documents/PROJETS/Studio_Plan_B/AO_S2_2021/MEERO/SIMUL_TAILLE_CB_RAL/DOUTEUX_T1_2023/product.DSLCSPGXBRWZZZZZ00.1.jpg</v>
      </c>
    </row>
    <row r="473" spans="1:25" ht="102" x14ac:dyDescent="0.2">
      <c r="A473" s="10" t="s">
        <v>1632</v>
      </c>
      <c r="B473" s="11" t="s">
        <v>1104</v>
      </c>
      <c r="C473" s="11" t="s">
        <v>426</v>
      </c>
      <c r="D473" s="11" t="s">
        <v>89</v>
      </c>
      <c r="E473" s="11" t="s">
        <v>69</v>
      </c>
      <c r="F473" s="11">
        <v>16</v>
      </c>
      <c r="G473" s="11">
        <v>13</v>
      </c>
      <c r="H473" s="11">
        <v>14</v>
      </c>
      <c r="W473" t="str">
        <f>VLOOKUP(B473&amp;"*",liste_img!B:B,1,0)</f>
        <v>YUZ283W7BRWZZZZZ00</v>
      </c>
      <c r="X473" t="str">
        <f>_xlfn.XLOOKUP(W473,liste_img!B:B,liste_img!A:A,,0)</f>
        <v>product.YUZ283W7BRWZZZZZ00.1.jpg</v>
      </c>
      <c r="Y473" t="str">
        <f t="shared" si="9"/>
        <v>/Users/philippeestran/Documents/PROJETS/Studio_Plan_B/AO_S2_2021/MEERO/SIMUL_TAILLE_CB_RAL/DOUTEUX_T1_2023/product.YUZ283W7BRWZZZZZ00.1.jpg</v>
      </c>
    </row>
    <row r="474" spans="1:25" ht="187" x14ac:dyDescent="0.2">
      <c r="A474" s="10" t="s">
        <v>1632</v>
      </c>
      <c r="B474" s="11" t="s">
        <v>1105</v>
      </c>
      <c r="C474" s="11" t="s">
        <v>1106</v>
      </c>
      <c r="D474" s="11" t="s">
        <v>368</v>
      </c>
      <c r="E474" s="11" t="s">
        <v>556</v>
      </c>
      <c r="F474" s="11">
        <v>14</v>
      </c>
      <c r="G474" s="11">
        <v>18</v>
      </c>
      <c r="H474" s="11">
        <v>8</v>
      </c>
      <c r="W474" t="str">
        <f>VLOOKUP(B474&amp;"*",liste_img!B:B,1,0)</f>
        <v>PSL6T63EBCKZZZZZ00</v>
      </c>
      <c r="X474" t="str">
        <f>_xlfn.XLOOKUP(W474,liste_img!B:B,liste_img!A:A,,0)</f>
        <v>product.PSL6T63EBCKZZZZZ00.1.jpg</v>
      </c>
      <c r="Y474" t="str">
        <f t="shared" si="9"/>
        <v>/Users/philippeestran/Documents/PROJETS/Studio_Plan_B/AO_S2_2021/MEERO/SIMUL_TAILLE_CB_RAL/DOUTEUX_T1_2023/product.PSL6T63EBCKZZZZZ00.1.jpg</v>
      </c>
    </row>
    <row r="475" spans="1:25" ht="187" x14ac:dyDescent="0.2">
      <c r="A475" s="10" t="s">
        <v>1632</v>
      </c>
      <c r="B475" s="11" t="s">
        <v>1107</v>
      </c>
      <c r="C475" s="11" t="s">
        <v>1108</v>
      </c>
      <c r="D475" s="11" t="s">
        <v>39</v>
      </c>
      <c r="E475" s="11" t="s">
        <v>1109</v>
      </c>
      <c r="F475" s="11">
        <v>22</v>
      </c>
      <c r="G475" s="11">
        <v>24</v>
      </c>
      <c r="H475" s="11">
        <v>8</v>
      </c>
      <c r="W475" t="str">
        <f>VLOOKUP(B475&amp;"*",liste_img!B:B,1,0)</f>
        <v>VAL259HPREDZZZZZ00</v>
      </c>
      <c r="X475" t="str">
        <f>_xlfn.XLOOKUP(W475,liste_img!B:B,liste_img!A:A,,0)</f>
        <v>product.VAL259HPREDZZZZZ00.1.jpg</v>
      </c>
      <c r="Y475" t="str">
        <f t="shared" si="9"/>
        <v>/Users/philippeestran/Documents/PROJETS/Studio_Plan_B/AO_S2_2021/MEERO/SIMUL_TAILLE_CB_RAL/DOUTEUX_T1_2023/product.VAL259HPREDZZZZZ00.1.jpg</v>
      </c>
    </row>
    <row r="476" spans="1:25" ht="187" x14ac:dyDescent="0.2">
      <c r="A476" s="10" t="s">
        <v>1632</v>
      </c>
      <c r="B476" s="11" t="s">
        <v>1110</v>
      </c>
      <c r="C476" s="11" t="s">
        <v>1111</v>
      </c>
      <c r="D476" s="11" t="s">
        <v>423</v>
      </c>
      <c r="E476" s="11" t="s">
        <v>1112</v>
      </c>
      <c r="F476" s="11">
        <v>22</v>
      </c>
      <c r="G476" s="11">
        <v>12</v>
      </c>
      <c r="H476" s="11">
        <v>16</v>
      </c>
      <c r="W476" t="str">
        <f>VLOOKUP(B476&amp;"*",liste_img!B:B,1,0)</f>
        <v>PCRTE2M7SILZZZZZ00</v>
      </c>
      <c r="X476" t="str">
        <f>_xlfn.XLOOKUP(W476,liste_img!B:B,liste_img!A:A,,0)</f>
        <v>product.PCRTE2M7SILZZZZZ00.1.jpg</v>
      </c>
      <c r="Y476" t="str">
        <f t="shared" si="9"/>
        <v>/Users/philippeestran/Documents/PROJETS/Studio_Plan_B/AO_S2_2021/MEERO/SIMUL_TAILLE_CB_RAL/DOUTEUX_T1_2023/product.PCRTE2M7SILZZZZZ00.1.jpg</v>
      </c>
    </row>
    <row r="477" spans="1:25" ht="238" x14ac:dyDescent="0.2">
      <c r="A477" s="10" t="s">
        <v>1632</v>
      </c>
      <c r="B477" s="11" t="s">
        <v>1113</v>
      </c>
      <c r="C477" s="11" t="s">
        <v>959</v>
      </c>
      <c r="D477" s="11" t="s">
        <v>185</v>
      </c>
      <c r="E477" s="11" t="s">
        <v>139</v>
      </c>
      <c r="F477" s="11">
        <v>21</v>
      </c>
      <c r="G477" s="11">
        <v>7</v>
      </c>
      <c r="H477" s="11">
        <v>18</v>
      </c>
      <c r="W477" t="str">
        <f>VLOOKUP(B477&amp;"*",liste_img!B:B,1,0)</f>
        <v>ROWGWMBBBEIZZZZZ00</v>
      </c>
      <c r="X477" t="str">
        <f>_xlfn.XLOOKUP(W477,liste_img!B:B,liste_img!A:A,,0)</f>
        <v>product.ROWGWMBBBEIZZZZZ00.1.jpg</v>
      </c>
      <c r="Y477" t="str">
        <f t="shared" si="9"/>
        <v>/Users/philippeestran/Documents/PROJETS/Studio_Plan_B/AO_S2_2021/MEERO/SIMUL_TAILLE_CB_RAL/DOUTEUX_T1_2023/product.ROWGWMBBBEIZZZZZ00.1.jpg</v>
      </c>
    </row>
    <row r="478" spans="1:25" ht="170" x14ac:dyDescent="0.2">
      <c r="A478" s="10" t="s">
        <v>1632</v>
      </c>
      <c r="B478" s="11" t="s">
        <v>1114</v>
      </c>
      <c r="C478" s="11" t="s">
        <v>225</v>
      </c>
      <c r="D478" s="11" t="s">
        <v>72</v>
      </c>
      <c r="E478" s="11" t="s">
        <v>73</v>
      </c>
      <c r="F478" s="11">
        <v>20</v>
      </c>
      <c r="G478" s="11">
        <v>16</v>
      </c>
      <c r="H478" s="11">
        <v>18</v>
      </c>
      <c r="W478" t="str">
        <f>VLOOKUP(B478&amp;"*",liste_img!B:B,1,0)</f>
        <v>MNI84P8GWHTZZZZZ00</v>
      </c>
      <c r="X478" t="str">
        <f>_xlfn.XLOOKUP(W478,liste_img!B:B,liste_img!A:A,,0)</f>
        <v>product.MNI84P8GWHTZZZZZ00.1.jpg</v>
      </c>
      <c r="Y478" t="str">
        <f t="shared" si="9"/>
        <v>/Users/philippeestran/Documents/PROJETS/Studio_Plan_B/AO_S2_2021/MEERO/SIMUL_TAILLE_CB_RAL/DOUTEUX_T1_2023/product.MNI84P8GWHTZZZZZ00.1.jpg</v>
      </c>
    </row>
    <row r="479" spans="1:25" ht="170" x14ac:dyDescent="0.2">
      <c r="A479" s="10" t="s">
        <v>1632</v>
      </c>
      <c r="B479" s="11" t="s">
        <v>1115</v>
      </c>
      <c r="C479" s="11" t="s">
        <v>876</v>
      </c>
      <c r="D479" s="11" t="s">
        <v>494</v>
      </c>
      <c r="E479" s="11" t="s">
        <v>182</v>
      </c>
      <c r="F479" s="11">
        <v>25</v>
      </c>
      <c r="G479" s="11">
        <v>9</v>
      </c>
      <c r="H479" s="11">
        <v>17</v>
      </c>
      <c r="W479" t="str">
        <f>VLOOKUP(B479&amp;"*",liste_img!B:B,1,0)</f>
        <v>BURDKJ55BCKZZZZZ00</v>
      </c>
      <c r="X479" t="str">
        <f>_xlfn.XLOOKUP(W479,liste_img!B:B,liste_img!A:A,,0)</f>
        <v>product.BURDKJ55BCKZZZZZ00.1.jpg</v>
      </c>
      <c r="Y479" t="str">
        <f t="shared" si="9"/>
        <v>/Users/philippeestran/Documents/PROJETS/Studio_Plan_B/AO_S2_2021/MEERO/SIMUL_TAILLE_CB_RAL/DOUTEUX_T1_2023/product.BURDKJ55BCKZZZZZ00.1.jpg</v>
      </c>
    </row>
    <row r="480" spans="1:25" ht="170" x14ac:dyDescent="0.2">
      <c r="A480" s="10" t="s">
        <v>1632</v>
      </c>
      <c r="B480" s="11" t="s">
        <v>1116</v>
      </c>
      <c r="C480" s="11" t="s">
        <v>630</v>
      </c>
      <c r="D480" s="11" t="s">
        <v>351</v>
      </c>
      <c r="E480" s="11" t="s">
        <v>631</v>
      </c>
      <c r="F480" s="11">
        <v>23</v>
      </c>
      <c r="G480" s="11">
        <v>22</v>
      </c>
      <c r="H480" s="11">
        <v>13</v>
      </c>
      <c r="W480" t="str">
        <f>VLOOKUP(B480&amp;"*",liste_img!B:B,1,0)</f>
        <v>PRAPY8Y9BCKZZZZZ00</v>
      </c>
      <c r="X480" t="str">
        <f>_xlfn.XLOOKUP(W480,liste_img!B:B,liste_img!A:A,,0)</f>
        <v>product.PRAPY8Y9BCKZZZZZ00.1.jpg</v>
      </c>
      <c r="Y480" t="str">
        <f t="shared" si="9"/>
        <v>/Users/philippeestran/Documents/PROJETS/Studio_Plan_B/AO_S2_2021/MEERO/SIMUL_TAILLE_CB_RAL/DOUTEUX_T1_2023/product.PRAPY8Y9BCKZZZZZ00.1.jpg</v>
      </c>
    </row>
    <row r="481" spans="1:25" ht="170" x14ac:dyDescent="0.2">
      <c r="A481" s="10" t="s">
        <v>1632</v>
      </c>
      <c r="B481" s="11" t="s">
        <v>1117</v>
      </c>
      <c r="C481" s="11" t="s">
        <v>630</v>
      </c>
      <c r="D481" s="11" t="s">
        <v>351</v>
      </c>
      <c r="E481" s="11" t="s">
        <v>631</v>
      </c>
      <c r="F481" s="11">
        <v>23</v>
      </c>
      <c r="G481" s="11">
        <v>22</v>
      </c>
      <c r="H481" s="11">
        <v>13</v>
      </c>
      <c r="W481" t="str">
        <f>VLOOKUP(B481&amp;"*",liste_img!B:B,1,0)</f>
        <v>PRAPY8Y9BRWZZZZZ00</v>
      </c>
      <c r="X481" t="str">
        <f>_xlfn.XLOOKUP(W481,liste_img!B:B,liste_img!A:A,,0)</f>
        <v>product.PRAPY8Y9BRWZZZZZ00.1.jpg</v>
      </c>
      <c r="Y481" t="str">
        <f t="shared" si="9"/>
        <v>/Users/philippeestran/Documents/PROJETS/Studio_Plan_B/AO_S2_2021/MEERO/SIMUL_TAILLE_CB_RAL/DOUTEUX_T1_2023/product.PRAPY8Y9BRWZZZZZ00.1.jpg</v>
      </c>
    </row>
    <row r="482" spans="1:25" ht="221" x14ac:dyDescent="0.2">
      <c r="A482" s="10" t="s">
        <v>1632</v>
      </c>
      <c r="B482" s="11" t="s">
        <v>1118</v>
      </c>
      <c r="C482" s="11" t="s">
        <v>815</v>
      </c>
      <c r="D482" s="11" t="s">
        <v>204</v>
      </c>
      <c r="E482" s="11" t="s">
        <v>816</v>
      </c>
      <c r="F482" s="11">
        <v>19</v>
      </c>
      <c r="G482" s="11">
        <v>23.5</v>
      </c>
      <c r="H482" s="11">
        <v>7.5</v>
      </c>
      <c r="W482" t="str">
        <f>VLOOKUP(B482&amp;"*",liste_img!B:B,1,0)</f>
        <v>MCJ3M845BRWZZZZZ00</v>
      </c>
      <c r="X482" t="str">
        <f>_xlfn.XLOOKUP(W482,liste_img!B:B,liste_img!A:A,,0)</f>
        <v>product.MCJ3M845BRWZZZZZ00.1.jpg</v>
      </c>
      <c r="Y482" t="str">
        <f t="shared" si="9"/>
        <v>/Users/philippeestran/Documents/PROJETS/Studio_Plan_B/AO_S2_2021/MEERO/SIMUL_TAILLE_CB_RAL/DOUTEUX_T1_2023/product.MCJ3M845BRWZZZZZ00.1.jpg</v>
      </c>
    </row>
    <row r="483" spans="1:25" ht="221" x14ac:dyDescent="0.2">
      <c r="A483" s="10" t="s">
        <v>1632</v>
      </c>
      <c r="B483" s="11" t="s">
        <v>1119</v>
      </c>
      <c r="C483" s="11" t="s">
        <v>815</v>
      </c>
      <c r="D483" s="11" t="s">
        <v>204</v>
      </c>
      <c r="E483" s="11" t="s">
        <v>816</v>
      </c>
      <c r="F483" s="11">
        <v>19</v>
      </c>
      <c r="G483" s="11">
        <v>23.5</v>
      </c>
      <c r="H483" s="11">
        <v>7.5</v>
      </c>
      <c r="W483" t="str">
        <f>VLOOKUP(B483&amp;"*",liste_img!B:B,1,0)</f>
        <v>MCJ3M845GEEZZZZZ00</v>
      </c>
      <c r="X483" t="str">
        <f>_xlfn.XLOOKUP(W483,liste_img!B:B,liste_img!A:A,,0)</f>
        <v>product.MCJ3M845GEEZZZZZ00.1.jpg</v>
      </c>
      <c r="Y483" t="str">
        <f t="shared" si="9"/>
        <v>/Users/philippeestran/Documents/PROJETS/Studio_Plan_B/AO_S2_2021/MEERO/SIMUL_TAILLE_CB_RAL/DOUTEUX_T1_2023/product.MCJ3M845GEEZZZZZ00.1.jpg</v>
      </c>
    </row>
    <row r="484" spans="1:25" ht="68" x14ac:dyDescent="0.2">
      <c r="A484" s="10" t="s">
        <v>1632</v>
      </c>
      <c r="B484" s="11" t="s">
        <v>1120</v>
      </c>
      <c r="C484" s="11" t="s">
        <v>50</v>
      </c>
      <c r="D484" s="11" t="s">
        <v>51</v>
      </c>
      <c r="E484" s="11" t="s">
        <v>44</v>
      </c>
      <c r="F484" s="11">
        <v>19</v>
      </c>
      <c r="G484" s="11">
        <v>12</v>
      </c>
      <c r="H484" s="11">
        <v>15</v>
      </c>
      <c r="W484" t="str">
        <f>VLOOKUP(B484&amp;"*",liste_img!B:B,1,0)</f>
        <v>MBOYG4ZBBLUZZZZZ00</v>
      </c>
      <c r="X484" t="str">
        <f>_xlfn.XLOOKUP(W484,liste_img!B:B,liste_img!A:A,,0)</f>
        <v>product.MBOYG4ZBBLUZZZZZ00.1.jpg</v>
      </c>
      <c r="Y484" t="str">
        <f t="shared" si="9"/>
        <v>/Users/philippeestran/Documents/PROJETS/Studio_Plan_B/AO_S2_2021/MEERO/SIMUL_TAILLE_CB_RAL/DOUTEUX_T1_2023/product.MBOYG4ZBBLUZZZZZ00.1.jpg</v>
      </c>
    </row>
    <row r="485" spans="1:25" ht="136" x14ac:dyDescent="0.2">
      <c r="A485" s="10" t="s">
        <v>1632</v>
      </c>
      <c r="B485" s="11" t="s">
        <v>1121</v>
      </c>
      <c r="C485" s="11" t="s">
        <v>145</v>
      </c>
      <c r="D485" s="11" t="s">
        <v>24</v>
      </c>
      <c r="E485" s="11" t="s">
        <v>146</v>
      </c>
      <c r="F485" s="11">
        <v>16.5</v>
      </c>
      <c r="G485" s="11">
        <v>3</v>
      </c>
      <c r="H485" s="11">
        <v>16</v>
      </c>
      <c r="W485" t="str">
        <f>VLOOKUP(B485&amp;"*",liste_img!B:B,1,0)</f>
        <v>CHLC5342BR1ZZZZZ01</v>
      </c>
      <c r="X485" t="str">
        <f>_xlfn.XLOOKUP(W485,liste_img!B:B,liste_img!A:A,,0)</f>
        <v>product.CHLC5342BR1ZZZZZ01.1.jpg</v>
      </c>
      <c r="Y485" t="str">
        <f t="shared" si="9"/>
        <v>/Users/philippeestran/Documents/PROJETS/Studio_Plan_B/AO_S2_2021/MEERO/SIMUL_TAILLE_CB_RAL/DOUTEUX_T1_2023/product.CHLC5342BR1ZZZZZ01.1.jpg</v>
      </c>
    </row>
    <row r="486" spans="1:25" ht="51" x14ac:dyDescent="0.2">
      <c r="A486" s="10" t="s">
        <v>1632</v>
      </c>
      <c r="B486" s="11" t="s">
        <v>1122</v>
      </c>
      <c r="C486" s="11" t="s">
        <v>1123</v>
      </c>
      <c r="D486" s="11" t="s">
        <v>47</v>
      </c>
      <c r="E486" s="11" t="s">
        <v>434</v>
      </c>
      <c r="F486" s="11">
        <v>17</v>
      </c>
      <c r="G486" s="11">
        <v>13</v>
      </c>
      <c r="H486" s="11">
        <v>15</v>
      </c>
      <c r="W486" t="str">
        <f>VLOOKUP(B486&amp;"*",liste_img!B:B,1,0)</f>
        <v>DSLSBP74BRWZZZZZ00</v>
      </c>
      <c r="X486" t="str">
        <f>_xlfn.XLOOKUP(W486,liste_img!B:B,liste_img!A:A,,0)</f>
        <v>product.DSLSBP74BRWZZZZZ00.1.jpg</v>
      </c>
      <c r="Y486" t="str">
        <f t="shared" si="9"/>
        <v>/Users/philippeestran/Documents/PROJETS/Studio_Plan_B/AO_S2_2021/MEERO/SIMUL_TAILLE_CB_RAL/DOUTEUX_T1_2023/product.DSLSBP74BRWZZZZZ00.1.jpg</v>
      </c>
    </row>
    <row r="487" spans="1:25" ht="306" x14ac:dyDescent="0.2">
      <c r="A487" s="10" t="s">
        <v>1632</v>
      </c>
      <c r="B487" s="11" t="s">
        <v>1124</v>
      </c>
      <c r="C487" s="11" t="s">
        <v>1125</v>
      </c>
      <c r="D487" s="11" t="s">
        <v>344</v>
      </c>
      <c r="E487" s="11" t="s">
        <v>1126</v>
      </c>
      <c r="F487" s="11">
        <v>13.97</v>
      </c>
      <c r="G487" s="11">
        <v>18.54</v>
      </c>
      <c r="H487" s="11">
        <v>7.62</v>
      </c>
      <c r="W487" t="str">
        <f>VLOOKUP(B487&amp;"*",liste_img!B:B,1,0)</f>
        <v>OFF9YKWFBCKZZZZZ00</v>
      </c>
      <c r="X487" t="str">
        <f>_xlfn.XLOOKUP(W487,liste_img!B:B,liste_img!A:A,,0)</f>
        <v>product.OFF9YKWFBCKZZZZZ00.1.jpg</v>
      </c>
      <c r="Y487" t="str">
        <f t="shared" si="9"/>
        <v>/Users/philippeestran/Documents/PROJETS/Studio_Plan_B/AO_S2_2021/MEERO/SIMUL_TAILLE_CB_RAL/DOUTEUX_T1_2023/product.OFF9YKWFBCKZZZZZ00.1.jpg</v>
      </c>
    </row>
    <row r="488" spans="1:25" ht="170" x14ac:dyDescent="0.2">
      <c r="A488" s="10" t="s">
        <v>1632</v>
      </c>
      <c r="B488" s="11" t="s">
        <v>1127</v>
      </c>
      <c r="C488" s="11" t="s">
        <v>1128</v>
      </c>
      <c r="D488" s="11" t="s">
        <v>100</v>
      </c>
      <c r="E488" s="11" t="s">
        <v>306</v>
      </c>
      <c r="F488" s="11">
        <v>22</v>
      </c>
      <c r="G488" s="11">
        <v>15</v>
      </c>
      <c r="H488" s="11">
        <v>15</v>
      </c>
      <c r="W488" t="str">
        <f>VLOOKUP(B488&amp;"*",liste_img!B:B,1,0)</f>
        <v>CEL4N8U2BEIZZZZZ00</v>
      </c>
      <c r="X488" t="str">
        <f>_xlfn.XLOOKUP(W488,liste_img!B:B,liste_img!A:A,,0)</f>
        <v>product.CEL4N8U2BEIZZZZZ00.1.jpg</v>
      </c>
      <c r="Y488" t="str">
        <f t="shared" si="9"/>
        <v>/Users/philippeestran/Documents/PROJETS/Studio_Plan_B/AO_S2_2021/MEERO/SIMUL_TAILLE_CB_RAL/DOUTEUX_T1_2023/product.CEL4N8U2BEIZZZZZ00.1.jpg</v>
      </c>
    </row>
    <row r="489" spans="1:25" ht="170" x14ac:dyDescent="0.2">
      <c r="A489" s="10" t="s">
        <v>1632</v>
      </c>
      <c r="B489" s="11" t="s">
        <v>1129</v>
      </c>
      <c r="C489" s="11" t="s">
        <v>1130</v>
      </c>
      <c r="D489" s="11" t="s">
        <v>81</v>
      </c>
      <c r="E489" s="11" t="s">
        <v>813</v>
      </c>
      <c r="F489" s="11">
        <v>24</v>
      </c>
      <c r="G489" s="11">
        <v>16</v>
      </c>
      <c r="H489" s="11">
        <v>14</v>
      </c>
      <c r="W489" t="str">
        <f>VLOOKUP(B489&amp;"*",liste_img!B:B,1,0)</f>
        <v>KEN7F735BLUZZZZZ00</v>
      </c>
      <c r="X489" t="str">
        <f>_xlfn.XLOOKUP(W489,liste_img!B:B,liste_img!A:A,,0)</f>
        <v>product.KEN7F735BLUZZZZZ00.1.jpg</v>
      </c>
      <c r="Y489" t="str">
        <f t="shared" si="9"/>
        <v>/Users/philippeestran/Documents/PROJETS/Studio_Plan_B/AO_S2_2021/MEERO/SIMUL_TAILLE_CB_RAL/DOUTEUX_T1_2023/product.KEN7F735BLUZZZZZ00.1.jpg</v>
      </c>
    </row>
    <row r="490" spans="1:25" ht="102" x14ac:dyDescent="0.2">
      <c r="A490" s="10" t="s">
        <v>1632</v>
      </c>
      <c r="B490" s="11" t="s">
        <v>1131</v>
      </c>
      <c r="C490" s="11" t="s">
        <v>1132</v>
      </c>
      <c r="D490" s="11" t="s">
        <v>204</v>
      </c>
      <c r="E490" s="11" t="s">
        <v>239</v>
      </c>
      <c r="F490" s="11">
        <v>20</v>
      </c>
      <c r="G490" s="11">
        <v>25.5</v>
      </c>
      <c r="H490" s="11">
        <v>12</v>
      </c>
      <c r="W490" t="str">
        <f>VLOOKUP(B490&amp;"*",liste_img!B:B,1,0)</f>
        <v>MCJ2ES8BBCKZZZZZ00</v>
      </c>
      <c r="X490" t="str">
        <f>_xlfn.XLOOKUP(W490,liste_img!B:B,liste_img!A:A,,0)</f>
        <v>product.MCJ2ES8BBCKZZZZZ00.1.jpg</v>
      </c>
      <c r="Y490" t="str">
        <f t="shared" si="9"/>
        <v>/Users/philippeestran/Documents/PROJETS/Studio_Plan_B/AO_S2_2021/MEERO/SIMUL_TAILLE_CB_RAL/DOUTEUX_T1_2023/product.MCJ2ES8BBCKZZZZZ00.1.jpg</v>
      </c>
    </row>
    <row r="491" spans="1:25" ht="170" x14ac:dyDescent="0.2">
      <c r="A491" s="10" t="s">
        <v>1632</v>
      </c>
      <c r="B491" s="11" t="s">
        <v>1133</v>
      </c>
      <c r="C491" s="11" t="s">
        <v>681</v>
      </c>
      <c r="D491" s="11" t="s">
        <v>494</v>
      </c>
      <c r="E491" s="11" t="s">
        <v>182</v>
      </c>
      <c r="F491" s="11">
        <v>10</v>
      </c>
      <c r="G491" s="11">
        <v>0</v>
      </c>
      <c r="H491" s="11">
        <v>7</v>
      </c>
      <c r="W491" t="str">
        <f>VLOOKUP(B491&amp;"*",liste_img!B:B,1,0)</f>
        <v>BURB4D4YBRWZZZZZ00</v>
      </c>
      <c r="X491" t="str">
        <f>_xlfn.XLOOKUP(W491,liste_img!B:B,liste_img!A:A,,0)</f>
        <v>product.BURB4D4YBRWZZZZZ00.1.jpg</v>
      </c>
      <c r="Y491" t="str">
        <f t="shared" si="9"/>
        <v>/Users/philippeestran/Documents/PROJETS/Studio_Plan_B/AO_S2_2021/MEERO/SIMUL_TAILLE_CB_RAL/DOUTEUX_T1_2023/product.BURB4D4YBRWZZZZZ00.1.jpg</v>
      </c>
    </row>
    <row r="492" spans="1:25" ht="68" x14ac:dyDescent="0.2">
      <c r="A492" s="10" t="s">
        <v>1632</v>
      </c>
      <c r="B492" s="11" t="s">
        <v>1134</v>
      </c>
      <c r="C492" s="11" t="s">
        <v>1135</v>
      </c>
      <c r="D492" s="11" t="s">
        <v>47</v>
      </c>
      <c r="E492" s="11" t="s">
        <v>44</v>
      </c>
      <c r="F492" s="11">
        <v>20</v>
      </c>
      <c r="G492" s="11">
        <v>18</v>
      </c>
      <c r="H492" s="11">
        <v>18</v>
      </c>
      <c r="W492" t="str">
        <f>VLOOKUP(B492&amp;"*",liste_img!B:B,1,0)</f>
        <v>DSLXNKC4BCKZZZZZ00</v>
      </c>
      <c r="X492" t="str">
        <f>_xlfn.XLOOKUP(W492,liste_img!B:B,liste_img!A:A,,0)</f>
        <v>product.DSLXNKC4BCKZZZZZ00.1.jpg</v>
      </c>
      <c r="Y492" t="str">
        <f t="shared" si="9"/>
        <v>/Users/philippeestran/Documents/PROJETS/Studio_Plan_B/AO_S2_2021/MEERO/SIMUL_TAILLE_CB_RAL/DOUTEUX_T1_2023/product.DSLXNKC4BCKZZZZZ00.1.jpg</v>
      </c>
    </row>
    <row r="493" spans="1:25" ht="68" x14ac:dyDescent="0.2">
      <c r="A493" s="10" t="s">
        <v>1632</v>
      </c>
      <c r="B493" s="11" t="s">
        <v>1136</v>
      </c>
      <c r="C493" s="11" t="s">
        <v>1135</v>
      </c>
      <c r="D493" s="11" t="s">
        <v>47</v>
      </c>
      <c r="E493" s="11" t="s">
        <v>44</v>
      </c>
      <c r="F493" s="11">
        <v>20</v>
      </c>
      <c r="G493" s="11">
        <v>18</v>
      </c>
      <c r="H493" s="11">
        <v>18</v>
      </c>
      <c r="W493" t="str">
        <f>VLOOKUP(B493&amp;"*",liste_img!B:B,1,0)</f>
        <v>DSLXNKC4BEIZZZZZ00</v>
      </c>
      <c r="X493" t="str">
        <f>_xlfn.XLOOKUP(W493,liste_img!B:B,liste_img!A:A,,0)</f>
        <v>product.DSLXNKC4BEIZZZZZ00.1.jpg</v>
      </c>
      <c r="Y493" t="str">
        <f t="shared" si="9"/>
        <v>/Users/philippeestran/Documents/PROJETS/Studio_Plan_B/AO_S2_2021/MEERO/SIMUL_TAILLE_CB_RAL/DOUTEUX_T1_2023/product.DSLXNKC4BEIZZZZZ00.1.jpg</v>
      </c>
    </row>
    <row r="494" spans="1:25" ht="136" x14ac:dyDescent="0.2">
      <c r="A494" s="10" t="s">
        <v>1632</v>
      </c>
      <c r="B494" s="11" t="s">
        <v>1137</v>
      </c>
      <c r="C494" s="11" t="s">
        <v>1138</v>
      </c>
      <c r="D494" s="11" t="s">
        <v>77</v>
      </c>
      <c r="E494" s="11" t="s">
        <v>1079</v>
      </c>
      <c r="F494" s="11">
        <v>29</v>
      </c>
      <c r="G494" s="11">
        <v>14.5</v>
      </c>
      <c r="H494" s="11">
        <v>19</v>
      </c>
      <c r="W494" t="str">
        <f>VLOOKUP(B494&amp;"*",liste_img!B:B,1,0)</f>
        <v>LOEBB89QBCKZZZZZ00</v>
      </c>
      <c r="X494" t="str">
        <f>_xlfn.XLOOKUP(W494,liste_img!B:B,liste_img!A:A,,0)</f>
        <v>product.LOEBB89QBCKZZZZZ00.1.jpg</v>
      </c>
      <c r="Y494" t="str">
        <f t="shared" si="9"/>
        <v>/Users/philippeestran/Documents/PROJETS/Studio_Plan_B/AO_S2_2021/MEERO/SIMUL_TAILLE_CB_RAL/DOUTEUX_T1_2023/product.LOEBB89QBCKZZZZZ00.1.jpg</v>
      </c>
    </row>
    <row r="495" spans="1:25" ht="170" x14ac:dyDescent="0.2">
      <c r="A495" s="10" t="s">
        <v>1632</v>
      </c>
      <c r="B495" s="11" t="s">
        <v>1139</v>
      </c>
      <c r="C495" s="11" t="s">
        <v>1128</v>
      </c>
      <c r="D495" s="11" t="s">
        <v>100</v>
      </c>
      <c r="E495" s="11" t="s">
        <v>306</v>
      </c>
      <c r="F495" s="11">
        <v>22</v>
      </c>
      <c r="G495" s="11">
        <v>15</v>
      </c>
      <c r="H495" s="11">
        <v>15</v>
      </c>
      <c r="W495" t="str">
        <f>VLOOKUP(B495&amp;"*",liste_img!B:B,1,0)</f>
        <v>CEL24777BCKZZZZZ00</v>
      </c>
      <c r="X495" t="str">
        <f>_xlfn.XLOOKUP(W495,liste_img!B:B,liste_img!A:A,,0)</f>
        <v>product.CEL24777BCKZZZZZ00.1.jpg</v>
      </c>
      <c r="Y495" t="str">
        <f t="shared" si="9"/>
        <v>/Users/philippeestran/Documents/PROJETS/Studio_Plan_B/AO_S2_2021/MEERO/SIMUL_TAILLE_CB_RAL/DOUTEUX_T1_2023/product.CEL24777BCKZZZZZ00.1.jpg</v>
      </c>
    </row>
    <row r="496" spans="1:25" ht="136" x14ac:dyDescent="0.2">
      <c r="A496" s="10" t="s">
        <v>1632</v>
      </c>
      <c r="B496" s="11" t="s">
        <v>1140</v>
      </c>
      <c r="C496" s="11" t="s">
        <v>1141</v>
      </c>
      <c r="D496" s="11" t="s">
        <v>47</v>
      </c>
      <c r="E496" s="11" t="s">
        <v>334</v>
      </c>
      <c r="F496" s="11">
        <v>10</v>
      </c>
      <c r="G496" s="11">
        <v>5</v>
      </c>
      <c r="H496" s="11">
        <v>9</v>
      </c>
      <c r="W496" t="str">
        <f>VLOOKUP(B496&amp;"*",liste_img!B:B,1,0)</f>
        <v>DSLGWGHNWHTZZZZZ00</v>
      </c>
      <c r="X496" t="str">
        <f>_xlfn.XLOOKUP(W496,liste_img!B:B,liste_img!A:A,,0)</f>
        <v>product.DSLGWGHNWHTZZZZZ00.1.jpg</v>
      </c>
      <c r="Y496" t="str">
        <f t="shared" ref="Y496:Y543" si="10">$B$1&amp;X496</f>
        <v>/Users/philippeestran/Documents/PROJETS/Studio_Plan_B/AO_S2_2021/MEERO/SIMUL_TAILLE_CB_RAL/DOUTEUX_T1_2023/product.DSLGWGHNWHTZZZZZ00.1.jpg</v>
      </c>
    </row>
    <row r="497" spans="1:25" ht="204" x14ac:dyDescent="0.2">
      <c r="A497" s="10" t="s">
        <v>1632</v>
      </c>
      <c r="B497" s="11" t="s">
        <v>1142</v>
      </c>
      <c r="C497" s="11" t="s">
        <v>1143</v>
      </c>
      <c r="D497" s="11" t="s">
        <v>179</v>
      </c>
      <c r="E497" s="11" t="s">
        <v>1094</v>
      </c>
      <c r="F497" s="11">
        <v>18</v>
      </c>
      <c r="G497" s="11">
        <v>10</v>
      </c>
      <c r="H497" s="11">
        <v>15</v>
      </c>
      <c r="W497" t="str">
        <f>VLOOKUP(B497&amp;"*",liste_img!B:B,1,0)</f>
        <v>GIVF987GREDZZZZZ00</v>
      </c>
      <c r="X497" t="str">
        <f>_xlfn.XLOOKUP(W497,liste_img!B:B,liste_img!A:A,,0)</f>
        <v>product.GIVF987GREDZZZZZ00.1.jpg</v>
      </c>
      <c r="Y497" t="str">
        <f t="shared" si="10"/>
        <v>/Users/philippeestran/Documents/PROJETS/Studio_Plan_B/AO_S2_2021/MEERO/SIMUL_TAILLE_CB_RAL/DOUTEUX_T1_2023/product.GIVF987GREDZZZZZ00.1.jpg</v>
      </c>
    </row>
    <row r="498" spans="1:25" ht="323" x14ac:dyDescent="0.2">
      <c r="A498" s="10" t="s">
        <v>1632</v>
      </c>
      <c r="B498" s="11" t="s">
        <v>1144</v>
      </c>
      <c r="C498" s="11" t="s">
        <v>1145</v>
      </c>
      <c r="D498" s="11" t="s">
        <v>54</v>
      </c>
      <c r="E498" s="11" t="s">
        <v>1146</v>
      </c>
      <c r="F498" s="11">
        <v>24</v>
      </c>
      <c r="G498" s="11">
        <v>37</v>
      </c>
      <c r="H498" s="11">
        <v>15.5</v>
      </c>
      <c r="W498" t="str">
        <f>VLOOKUP(B498&amp;"*",liste_img!B:B,1,0)</f>
        <v>MIU36578BRWZZZZZ00</v>
      </c>
      <c r="X498" t="str">
        <f>_xlfn.XLOOKUP(W498,liste_img!B:B,liste_img!A:A,,0)</f>
        <v>product.MIU36578BRWZZZZZ00.1.jpg</v>
      </c>
      <c r="Y498" t="str">
        <f t="shared" si="10"/>
        <v>/Users/philippeestran/Documents/PROJETS/Studio_Plan_B/AO_S2_2021/MEERO/SIMUL_TAILLE_CB_RAL/DOUTEUX_T1_2023/product.MIU36578BRWZZZZZ00.1.jpg</v>
      </c>
    </row>
    <row r="499" spans="1:25" ht="68" x14ac:dyDescent="0.2">
      <c r="A499" s="10" t="s">
        <v>1632</v>
      </c>
      <c r="B499" s="11" t="s">
        <v>1147</v>
      </c>
      <c r="C499" s="11" t="s">
        <v>859</v>
      </c>
      <c r="D499" s="11" t="s">
        <v>415</v>
      </c>
      <c r="E499" s="11" t="s">
        <v>453</v>
      </c>
      <c r="F499" s="11">
        <v>22</v>
      </c>
      <c r="G499" s="11">
        <v>7</v>
      </c>
      <c r="H499" s="11">
        <v>19</v>
      </c>
      <c r="W499" t="str">
        <f>VLOOKUP(B499&amp;"*",liste_img!B:B,1,0)</f>
        <v>VBRW7XR6BURZZZZZ00</v>
      </c>
      <c r="X499" t="str">
        <f>_xlfn.XLOOKUP(W499,liste_img!B:B,liste_img!A:A,,0)</f>
        <v>product.VBRW7XR6BURZZZZZ00.1.jpg</v>
      </c>
      <c r="Y499" t="str">
        <f t="shared" si="10"/>
        <v>/Users/philippeestran/Documents/PROJETS/Studio_Plan_B/AO_S2_2021/MEERO/SIMUL_TAILLE_CB_RAL/DOUTEUX_T1_2023/product.VBRW7XR6BURZZZZZ00.1.jpg</v>
      </c>
    </row>
    <row r="500" spans="1:25" ht="272" x14ac:dyDescent="0.2">
      <c r="A500" s="10" t="s">
        <v>1632</v>
      </c>
      <c r="B500" s="11" t="s">
        <v>1148</v>
      </c>
      <c r="C500" s="11" t="s">
        <v>1149</v>
      </c>
      <c r="D500" s="11" t="s">
        <v>344</v>
      </c>
      <c r="E500" s="11" t="s">
        <v>1150</v>
      </c>
      <c r="F500" s="11">
        <v>18</v>
      </c>
      <c r="G500" s="11">
        <v>22</v>
      </c>
      <c r="H500" s="11">
        <v>8</v>
      </c>
      <c r="W500" t="str">
        <f>VLOOKUP(B500&amp;"*",liste_img!B:B,1,0)</f>
        <v>OFF6C7Q5BCKZZZZZ00</v>
      </c>
      <c r="X500" t="str">
        <f>_xlfn.XLOOKUP(W500,liste_img!B:B,liste_img!A:A,,0)</f>
        <v>product.OFF6C7Q5BCKZZZZZ00.1.jpg</v>
      </c>
      <c r="Y500" t="str">
        <f t="shared" si="10"/>
        <v>/Users/philippeestran/Documents/PROJETS/Studio_Plan_B/AO_S2_2021/MEERO/SIMUL_TAILLE_CB_RAL/DOUTEUX_T1_2023/product.OFF6C7Q5BCKZZZZZ00.1.jpg</v>
      </c>
    </row>
    <row r="501" spans="1:25" ht="221" x14ac:dyDescent="0.2">
      <c r="A501" s="10" t="s">
        <v>1632</v>
      </c>
      <c r="B501" s="11" t="s">
        <v>1151</v>
      </c>
      <c r="C501" s="11" t="s">
        <v>1152</v>
      </c>
      <c r="D501" s="11" t="s">
        <v>77</v>
      </c>
      <c r="E501" s="11" t="s">
        <v>879</v>
      </c>
      <c r="F501" s="11">
        <v>25</v>
      </c>
      <c r="G501" s="11">
        <v>13.5</v>
      </c>
      <c r="H501" s="11">
        <v>18</v>
      </c>
      <c r="W501" t="str">
        <f>VLOOKUP(B501&amp;"*",liste_img!B:B,1,0)</f>
        <v>LOE58333WHTZZZZZ00</v>
      </c>
      <c r="X501" t="str">
        <f>_xlfn.XLOOKUP(W501,liste_img!B:B,liste_img!A:A,,0)</f>
        <v>product.LOE58333WHTZZZZZ00.1.jpg</v>
      </c>
      <c r="Y501" t="str">
        <f t="shared" si="10"/>
        <v>/Users/philippeestran/Documents/PROJETS/Studio_Plan_B/AO_S2_2021/MEERO/SIMUL_TAILLE_CB_RAL/DOUTEUX_T1_2023/product.LOE58333WHTZZZZZ00.1.jpg</v>
      </c>
    </row>
    <row r="502" spans="1:25" ht="204" x14ac:dyDescent="0.2">
      <c r="A502" s="10" t="s">
        <v>1632</v>
      </c>
      <c r="B502" s="11" t="s">
        <v>1153</v>
      </c>
      <c r="C502" s="11" t="s">
        <v>1154</v>
      </c>
      <c r="D502" s="11" t="s">
        <v>316</v>
      </c>
      <c r="E502" s="11" t="s">
        <v>512</v>
      </c>
      <c r="F502" s="11">
        <v>24</v>
      </c>
      <c r="G502" s="11">
        <v>25</v>
      </c>
      <c r="H502" s="11">
        <v>6</v>
      </c>
      <c r="W502" t="str">
        <f>VLOOKUP(B502&amp;"*",liste_img!B:B,1,0)</f>
        <v>SMC4HVU5MULZZZZZ00</v>
      </c>
      <c r="X502" t="str">
        <f>_xlfn.XLOOKUP(W502,liste_img!B:B,liste_img!A:A,,0)</f>
        <v>product.SMC4HVU5MULZZZZZ00.1.jpg</v>
      </c>
      <c r="Y502" t="str">
        <f t="shared" si="10"/>
        <v>/Users/philippeestran/Documents/PROJETS/Studio_Plan_B/AO_S2_2021/MEERO/SIMUL_TAILLE_CB_RAL/DOUTEUX_T1_2023/product.SMC4HVU5MULZZZZZ00.1.jpg</v>
      </c>
    </row>
    <row r="503" spans="1:25" ht="136" x14ac:dyDescent="0.2">
      <c r="A503" s="10" t="s">
        <v>1632</v>
      </c>
      <c r="B503" s="11" t="s">
        <v>1155</v>
      </c>
      <c r="C503" s="11" t="s">
        <v>347</v>
      </c>
      <c r="D503" s="11" t="s">
        <v>77</v>
      </c>
      <c r="E503" s="11" t="s">
        <v>217</v>
      </c>
      <c r="F503" s="11">
        <v>20</v>
      </c>
      <c r="G503" s="11">
        <v>15</v>
      </c>
      <c r="H503" s="11">
        <v>15</v>
      </c>
      <c r="W503" t="str">
        <f>VLOOKUP(B503&amp;"*",liste_img!B:B,1,0)</f>
        <v>LOE7J4JMYELZZZZZ00</v>
      </c>
      <c r="X503" t="str">
        <f>_xlfn.XLOOKUP(W503,liste_img!B:B,liste_img!A:A,,0)</f>
        <v>product.LOE7J4JMYELZZZZZ00.1.jpg</v>
      </c>
      <c r="Y503" t="str">
        <f t="shared" si="10"/>
        <v>/Users/philippeestran/Documents/PROJETS/Studio_Plan_B/AO_S2_2021/MEERO/SIMUL_TAILLE_CB_RAL/DOUTEUX_T1_2023/product.LOE7J4JMYELZZZZZ00.1.jpg</v>
      </c>
    </row>
    <row r="504" spans="1:25" ht="136" x14ac:dyDescent="0.2">
      <c r="A504" s="10" t="s">
        <v>1632</v>
      </c>
      <c r="B504" s="11" t="s">
        <v>1156</v>
      </c>
      <c r="C504" s="11" t="s">
        <v>924</v>
      </c>
      <c r="D504" s="11" t="s">
        <v>24</v>
      </c>
      <c r="E504" s="11" t="s">
        <v>66</v>
      </c>
      <c r="F504" s="11">
        <v>16</v>
      </c>
      <c r="G504" s="11">
        <v>24</v>
      </c>
      <c r="H504" s="11">
        <v>9</v>
      </c>
      <c r="W504" t="str">
        <f>VLOOKUP(B504&amp;"*",liste_img!B:B,1,0)</f>
        <v>CHLYN64UBLUZZZZZ00</v>
      </c>
      <c r="X504" t="str">
        <f>_xlfn.XLOOKUP(W504,liste_img!B:B,liste_img!A:A,,0)</f>
        <v>product.CHLYN64UBLUZZZZZ00.1.jpg</v>
      </c>
      <c r="Y504" t="str">
        <f t="shared" si="10"/>
        <v>/Users/philippeestran/Documents/PROJETS/Studio_Plan_B/AO_S2_2021/MEERO/SIMUL_TAILLE_CB_RAL/DOUTEUX_T1_2023/product.CHLYN64UBLUZZZZZ00.1.jpg</v>
      </c>
    </row>
    <row r="505" spans="1:25" ht="255" x14ac:dyDescent="0.2">
      <c r="A505" s="10" t="s">
        <v>1632</v>
      </c>
      <c r="B505" s="11" t="s">
        <v>1157</v>
      </c>
      <c r="C505" s="11" t="s">
        <v>1158</v>
      </c>
      <c r="D505" s="11" t="s">
        <v>368</v>
      </c>
      <c r="E505" s="11" t="s">
        <v>1159</v>
      </c>
      <c r="F505" s="11">
        <v>27</v>
      </c>
      <c r="G505" s="11">
        <v>7</v>
      </c>
      <c r="H505" s="11">
        <v>15</v>
      </c>
      <c r="W505" t="str">
        <f>VLOOKUP(B505&amp;"*",liste_img!B:B,1,0)</f>
        <v>PSLUWK57BRWZZZZZ00</v>
      </c>
      <c r="X505" t="str">
        <f>_xlfn.XLOOKUP(W505,liste_img!B:B,liste_img!A:A,,0)</f>
        <v>product.PSLUWK57BRWZZZZZ00.1.jpg</v>
      </c>
      <c r="Y505" t="str">
        <f t="shared" si="10"/>
        <v>/Users/philippeestran/Documents/PROJETS/Studio_Plan_B/AO_S2_2021/MEERO/SIMUL_TAILLE_CB_RAL/DOUTEUX_T1_2023/product.PSLUWK57BRWZZZZZ00.1.jpg</v>
      </c>
    </row>
    <row r="506" spans="1:25" ht="204" x14ac:dyDescent="0.2">
      <c r="A506" s="10" t="s">
        <v>1632</v>
      </c>
      <c r="B506" s="11" t="s">
        <v>1160</v>
      </c>
      <c r="C506" s="11" t="s">
        <v>1161</v>
      </c>
      <c r="D506" s="11" t="s">
        <v>368</v>
      </c>
      <c r="E506" s="11" t="s">
        <v>1162</v>
      </c>
      <c r="F506" s="11">
        <v>18.5</v>
      </c>
      <c r="G506" s="11">
        <v>9.5</v>
      </c>
      <c r="H506" s="11">
        <v>18</v>
      </c>
      <c r="W506" t="str">
        <f>VLOOKUP(B506&amp;"*",liste_img!B:B,1,0)</f>
        <v>PSLT26VCGRYZZZZZ00</v>
      </c>
      <c r="X506" t="str">
        <f>_xlfn.XLOOKUP(W506,liste_img!B:B,liste_img!A:A,,0)</f>
        <v>product.PSLT26VCGRYZZZZZ00.1.jpg</v>
      </c>
      <c r="Y506" t="str">
        <f t="shared" si="10"/>
        <v>/Users/philippeestran/Documents/PROJETS/Studio_Plan_B/AO_S2_2021/MEERO/SIMUL_TAILLE_CB_RAL/DOUTEUX_T1_2023/product.PSLT26VCGRYZZZZZ00.1.jpg</v>
      </c>
    </row>
    <row r="507" spans="1:25" ht="340" x14ac:dyDescent="0.2">
      <c r="A507" s="10" t="s">
        <v>1632</v>
      </c>
      <c r="B507" s="11" t="s">
        <v>1163</v>
      </c>
      <c r="C507" s="11" t="s">
        <v>1164</v>
      </c>
      <c r="D507" s="11" t="s">
        <v>1165</v>
      </c>
      <c r="E507" s="11" t="s">
        <v>1166</v>
      </c>
      <c r="F507" s="11">
        <v>33</v>
      </c>
      <c r="G507" s="11">
        <v>17</v>
      </c>
      <c r="H507" s="11">
        <v>17</v>
      </c>
      <c r="W507" t="str">
        <f>VLOOKUP(B507&amp;"*",liste_img!B:B,1,0)</f>
        <v>PAT87BMBBEIZZZZZ00</v>
      </c>
      <c r="X507" t="str">
        <f>_xlfn.XLOOKUP(W507,liste_img!B:B,liste_img!A:A,,0)</f>
        <v>product.PAT87BMBBEIZZZZZ00.1.jpg</v>
      </c>
      <c r="Y507" t="str">
        <f t="shared" si="10"/>
        <v>/Users/philippeestran/Documents/PROJETS/Studio_Plan_B/AO_S2_2021/MEERO/SIMUL_TAILLE_CB_RAL/DOUTEUX_T1_2023/product.PAT87BMBBEIZZZZZ00.1.jpg</v>
      </c>
    </row>
    <row r="508" spans="1:25" ht="221" x14ac:dyDescent="0.2">
      <c r="A508" s="10" t="s">
        <v>1632</v>
      </c>
      <c r="B508" s="11" t="s">
        <v>1167</v>
      </c>
      <c r="C508" s="11" t="s">
        <v>1168</v>
      </c>
      <c r="D508" s="11" t="s">
        <v>902</v>
      </c>
      <c r="E508" s="11" t="s">
        <v>424</v>
      </c>
      <c r="F508" s="11">
        <v>19</v>
      </c>
      <c r="G508" s="11">
        <v>7</v>
      </c>
      <c r="H508" s="11">
        <v>13</v>
      </c>
      <c r="W508" t="str">
        <f>VLOOKUP(B508&amp;"*",liste_img!B:B,1,0)</f>
        <v>WANF6TX7GEEZZZZZ00</v>
      </c>
      <c r="X508" t="str">
        <f>_xlfn.XLOOKUP(W508,liste_img!B:B,liste_img!A:A,,0)</f>
        <v>product.WANF6TX7GEEZZZZZ00.1.jpg</v>
      </c>
      <c r="Y508" t="str">
        <f t="shared" si="10"/>
        <v>/Users/philippeestran/Documents/PROJETS/Studio_Plan_B/AO_S2_2021/MEERO/SIMUL_TAILLE_CB_RAL/DOUTEUX_T1_2023/product.WANF6TX7GEEZZZZZ00.1.jpg</v>
      </c>
    </row>
    <row r="509" spans="1:25" ht="221" x14ac:dyDescent="0.2">
      <c r="A509" s="10" t="s">
        <v>1632</v>
      </c>
      <c r="B509" s="11" t="s">
        <v>1169</v>
      </c>
      <c r="C509" s="11" t="s">
        <v>1168</v>
      </c>
      <c r="D509" s="11" t="s">
        <v>902</v>
      </c>
      <c r="E509" s="11" t="s">
        <v>424</v>
      </c>
      <c r="F509" s="11">
        <v>19</v>
      </c>
      <c r="G509" s="11">
        <v>7</v>
      </c>
      <c r="H509" s="11">
        <v>13</v>
      </c>
      <c r="W509" t="str">
        <f>VLOOKUP(B509&amp;"*",liste_img!B:B,1,0)</f>
        <v>WANF6TX7BRWZZZZZ00</v>
      </c>
      <c r="X509" t="str">
        <f>_xlfn.XLOOKUP(W509,liste_img!B:B,liste_img!A:A,,0)</f>
        <v>product.WANF6TX7BRWZZZZZ00.1.jpg</v>
      </c>
      <c r="Y509" t="str">
        <f t="shared" si="10"/>
        <v>/Users/philippeestran/Documents/PROJETS/Studio_Plan_B/AO_S2_2021/MEERO/SIMUL_TAILLE_CB_RAL/DOUTEUX_T1_2023/product.WANF6TX7BRWZZZZZ00.1.jpg</v>
      </c>
    </row>
    <row r="510" spans="1:25" ht="289" x14ac:dyDescent="0.2">
      <c r="A510" s="10" t="s">
        <v>1632</v>
      </c>
      <c r="B510" s="11" t="s">
        <v>1170</v>
      </c>
      <c r="C510" s="11" t="s">
        <v>1171</v>
      </c>
      <c r="D510" s="11" t="s">
        <v>902</v>
      </c>
      <c r="E510" s="11" t="s">
        <v>1172</v>
      </c>
      <c r="F510" s="11">
        <v>24</v>
      </c>
      <c r="G510" s="11">
        <v>9</v>
      </c>
      <c r="H510" s="11">
        <v>14</v>
      </c>
      <c r="W510" t="str">
        <f>VLOOKUP(B510&amp;"*",liste_img!B:B,1,0)</f>
        <v>WANR2A62YELZZZZZ00</v>
      </c>
      <c r="X510" t="str">
        <f>_xlfn.XLOOKUP(W510,liste_img!B:B,liste_img!A:A,,0)</f>
        <v>product.WANR2A62YELZZZZZ00.1.jpg</v>
      </c>
      <c r="Y510" t="str">
        <f t="shared" si="10"/>
        <v>/Users/philippeestran/Documents/PROJETS/Studio_Plan_B/AO_S2_2021/MEERO/SIMUL_TAILLE_CB_RAL/DOUTEUX_T1_2023/product.WANR2A62YELZZZZZ00.1.jpg</v>
      </c>
    </row>
    <row r="511" spans="1:25" ht="289" x14ac:dyDescent="0.2">
      <c r="A511" s="10" t="s">
        <v>1632</v>
      </c>
      <c r="B511" s="11" t="s">
        <v>1173</v>
      </c>
      <c r="C511" s="11" t="s">
        <v>1171</v>
      </c>
      <c r="D511" s="11" t="s">
        <v>902</v>
      </c>
      <c r="E511" s="11" t="s">
        <v>1172</v>
      </c>
      <c r="F511" s="11">
        <v>24</v>
      </c>
      <c r="G511" s="11">
        <v>9</v>
      </c>
      <c r="H511" s="11">
        <v>14</v>
      </c>
      <c r="W511" t="str">
        <f>VLOOKUP(B511&amp;"*",liste_img!B:B,1,0)</f>
        <v>WANR2A62BLUZZZZZ00</v>
      </c>
      <c r="X511" t="str">
        <f>_xlfn.XLOOKUP(W511,liste_img!B:B,liste_img!A:A,,0)</f>
        <v>product.WANR2A62BLUZZZZZ00.1.jpg</v>
      </c>
      <c r="Y511" t="str">
        <f t="shared" si="10"/>
        <v>/Users/philippeestran/Documents/PROJETS/Studio_Plan_B/AO_S2_2021/MEERO/SIMUL_TAILLE_CB_RAL/DOUTEUX_T1_2023/product.WANR2A62BLUZZZZZ00.1.jpg</v>
      </c>
    </row>
    <row r="512" spans="1:25" ht="136" x14ac:dyDescent="0.2">
      <c r="A512" s="10" t="s">
        <v>1632</v>
      </c>
      <c r="B512" s="11" t="s">
        <v>1174</v>
      </c>
      <c r="C512" s="11" t="s">
        <v>376</v>
      </c>
      <c r="D512" s="11" t="s">
        <v>204</v>
      </c>
      <c r="E512" s="11" t="s">
        <v>377</v>
      </c>
      <c r="F512" s="11">
        <v>144</v>
      </c>
      <c r="G512" s="11">
        <v>0</v>
      </c>
      <c r="H512" s="11">
        <v>5</v>
      </c>
      <c r="W512" t="str">
        <f>VLOOKUP(B512&amp;"*",liste_img!B:B,1,0)</f>
        <v>MCJB2N6WSILZZZZZ00</v>
      </c>
      <c r="X512" t="str">
        <f>_xlfn.XLOOKUP(W512,liste_img!B:B,liste_img!A:A,,0)</f>
        <v>product.MCJB2N6WSILZZZZZ00.1.jpg</v>
      </c>
      <c r="Y512" t="str">
        <f t="shared" si="10"/>
        <v>/Users/philippeestran/Documents/PROJETS/Studio_Plan_B/AO_S2_2021/MEERO/SIMUL_TAILLE_CB_RAL/DOUTEUX_T1_2023/product.MCJB2N6WSILZZZZZ00.1.jpg</v>
      </c>
    </row>
    <row r="513" spans="1:25" ht="255" x14ac:dyDescent="0.2">
      <c r="A513" s="10" t="s">
        <v>1632</v>
      </c>
      <c r="B513" s="11" t="s">
        <v>1175</v>
      </c>
      <c r="C513" s="11" t="s">
        <v>1176</v>
      </c>
      <c r="D513" s="11" t="s">
        <v>243</v>
      </c>
      <c r="E513" s="11" t="s">
        <v>1177</v>
      </c>
      <c r="F513" s="11">
        <v>15</v>
      </c>
      <c r="G513" s="11">
        <v>9.5</v>
      </c>
      <c r="H513" s="11">
        <v>14</v>
      </c>
      <c r="W513" t="str">
        <f>VLOOKUP(B513&amp;"*",liste_img!B:B,1,0)</f>
        <v>JCH8YR9BGRYZZZZZ00</v>
      </c>
      <c r="X513" t="str">
        <f>_xlfn.XLOOKUP(W513,liste_img!B:B,liste_img!A:A,,0)</f>
        <v>product.JCH8YR9BGRYZZZZZ00.1.jpg</v>
      </c>
      <c r="Y513" t="str">
        <f t="shared" si="10"/>
        <v>/Users/philippeestran/Documents/PROJETS/Studio_Plan_B/AO_S2_2021/MEERO/SIMUL_TAILLE_CB_RAL/DOUTEUX_T1_2023/product.JCH8YR9BGRYZZZZZ00.1.jpg</v>
      </c>
    </row>
    <row r="514" spans="1:25" ht="102" x14ac:dyDescent="0.2">
      <c r="A514" s="10" t="s">
        <v>1632</v>
      </c>
      <c r="B514" s="11" t="s">
        <v>1178</v>
      </c>
      <c r="C514" s="11" t="s">
        <v>1179</v>
      </c>
      <c r="D514" s="11" t="s">
        <v>204</v>
      </c>
      <c r="E514" s="11" t="s">
        <v>1180</v>
      </c>
      <c r="F514" s="11">
        <v>144</v>
      </c>
      <c r="G514" s="11">
        <v>0</v>
      </c>
      <c r="H514" s="11">
        <v>5</v>
      </c>
      <c r="W514" t="str">
        <f>VLOOKUP(B514&amp;"*",liste_img!B:B,1,0)</f>
        <v>MCJU76P7MULZZZZZ00</v>
      </c>
      <c r="X514" t="str">
        <f>_xlfn.XLOOKUP(W514,liste_img!B:B,liste_img!A:A,,0)</f>
        <v>product.MCJU76P7MULZZZZZ00.1.jpg</v>
      </c>
      <c r="Y514" t="str">
        <f t="shared" si="10"/>
        <v>/Users/philippeestran/Documents/PROJETS/Studio_Plan_B/AO_S2_2021/MEERO/SIMUL_TAILLE_CB_RAL/DOUTEUX_T1_2023/product.MCJU76P7MULZZZZZ00.1.jpg</v>
      </c>
    </row>
    <row r="515" spans="1:25" ht="272" x14ac:dyDescent="0.2">
      <c r="A515" s="10" t="s">
        <v>1632</v>
      </c>
      <c r="B515" s="11" t="s">
        <v>1181</v>
      </c>
      <c r="C515" s="11" t="s">
        <v>1182</v>
      </c>
      <c r="D515" s="11" t="s">
        <v>204</v>
      </c>
      <c r="E515" s="11" t="s">
        <v>1183</v>
      </c>
      <c r="F515" s="11">
        <v>41.5</v>
      </c>
      <c r="G515" s="11">
        <v>30</v>
      </c>
      <c r="H515" s="11">
        <v>14</v>
      </c>
      <c r="W515" t="str">
        <f>VLOOKUP(B515&amp;"*",liste_img!B:B,1,0)</f>
        <v>MCJ7G3D9MULZZZZZ00</v>
      </c>
      <c r="X515" t="str">
        <f>_xlfn.XLOOKUP(W515,liste_img!B:B,liste_img!A:A,,0)</f>
        <v>product.MCJ7G3D9MULZZZZZ00.1.jpg</v>
      </c>
      <c r="Y515" t="str">
        <f t="shared" si="10"/>
        <v>/Users/philippeestran/Documents/PROJETS/Studio_Plan_B/AO_S2_2021/MEERO/SIMUL_TAILLE_CB_RAL/DOUTEUX_T1_2023/product.MCJ7G3D9MULZZZZZ00.1.jpg</v>
      </c>
    </row>
    <row r="516" spans="1:25" ht="204" x14ac:dyDescent="0.2">
      <c r="A516" s="10" t="s">
        <v>1632</v>
      </c>
      <c r="B516" s="11" t="s">
        <v>1184</v>
      </c>
      <c r="C516" s="11" t="s">
        <v>1185</v>
      </c>
      <c r="D516" s="11" t="s">
        <v>415</v>
      </c>
      <c r="E516" s="11" t="s">
        <v>1186</v>
      </c>
      <c r="F516" s="11">
        <v>21</v>
      </c>
      <c r="G516" s="11">
        <v>5</v>
      </c>
      <c r="H516" s="11">
        <v>13</v>
      </c>
      <c r="W516" t="str">
        <f>VLOOKUP(B516&amp;"*",liste_img!B:B,1,0)</f>
        <v>VBR9TYB2BCKLLLLL00</v>
      </c>
      <c r="X516" t="str">
        <f>_xlfn.XLOOKUP(W516,liste_img!B:B,liste_img!A:A,,0)</f>
        <v>product.VBR9TYB2BCKLLLLL00.1.jpg</v>
      </c>
      <c r="Y516" t="str">
        <f t="shared" si="10"/>
        <v>/Users/philippeestran/Documents/PROJETS/Studio_Plan_B/AO_S2_2021/MEERO/SIMUL_TAILLE_CB_RAL/DOUTEUX_T1_2023/product.VBR9TYB2BCKLLLLL00.1.jpg</v>
      </c>
    </row>
    <row r="517" spans="1:25" ht="204" x14ac:dyDescent="0.2">
      <c r="A517" s="10" t="s">
        <v>1632</v>
      </c>
      <c r="B517" s="11" t="s">
        <v>1187</v>
      </c>
      <c r="C517" s="11" t="s">
        <v>1185</v>
      </c>
      <c r="D517" s="11" t="s">
        <v>415</v>
      </c>
      <c r="E517" s="11" t="s">
        <v>1186</v>
      </c>
      <c r="F517" s="11">
        <v>21</v>
      </c>
      <c r="G517" s="11">
        <v>5</v>
      </c>
      <c r="H517" s="11">
        <v>13</v>
      </c>
      <c r="W517" t="str">
        <f>VLOOKUP(B517&amp;"*",liste_img!B:B,1,0)</f>
        <v>VBR9TYB2PINLLLLL00</v>
      </c>
      <c r="X517" t="str">
        <f>_xlfn.XLOOKUP(W517,liste_img!B:B,liste_img!A:A,,0)</f>
        <v>product.VBR9TYB2PINLLLLL00.1.jpg</v>
      </c>
      <c r="Y517" t="str">
        <f t="shared" si="10"/>
        <v>/Users/philippeestran/Documents/PROJETS/Studio_Plan_B/AO_S2_2021/MEERO/SIMUL_TAILLE_CB_RAL/DOUTEUX_T1_2023/product.VBR9TYB2PINLLLLL00.1.jpg</v>
      </c>
    </row>
    <row r="518" spans="1:25" ht="289" x14ac:dyDescent="0.2">
      <c r="A518" s="10" t="s">
        <v>1632</v>
      </c>
      <c r="B518" s="11" t="s">
        <v>1188</v>
      </c>
      <c r="C518" s="11" t="s">
        <v>519</v>
      </c>
      <c r="D518" s="11" t="s">
        <v>1189</v>
      </c>
      <c r="E518" s="11" t="s">
        <v>1190</v>
      </c>
      <c r="F518" s="11">
        <v>24</v>
      </c>
      <c r="G518" s="11">
        <v>15.5</v>
      </c>
      <c r="H518" s="11">
        <v>8</v>
      </c>
      <c r="W518" t="str">
        <f>VLOOKUP(B518&amp;"*",liste_img!B:B,1,0)</f>
        <v>TFD4777XBURZZZZZ00</v>
      </c>
      <c r="X518" t="str">
        <f>_xlfn.XLOOKUP(W518,liste_img!B:B,liste_img!A:A,,0)</f>
        <v>product.TFD4777XBURZZZZZ00.1.jpg</v>
      </c>
      <c r="Y518" t="str">
        <f t="shared" si="10"/>
        <v>/Users/philippeestran/Documents/PROJETS/Studio_Plan_B/AO_S2_2021/MEERO/SIMUL_TAILLE_CB_RAL/DOUTEUX_T1_2023/product.TFD4777XBURZZZZZ00.1.jpg</v>
      </c>
    </row>
    <row r="519" spans="1:25" ht="255" x14ac:dyDescent="0.2">
      <c r="A519" s="10" t="s">
        <v>1632</v>
      </c>
      <c r="B519" s="11" t="s">
        <v>1191</v>
      </c>
      <c r="C519" s="11" t="s">
        <v>1192</v>
      </c>
      <c r="D519" s="11" t="s">
        <v>1189</v>
      </c>
      <c r="E519" s="11" t="s">
        <v>1193</v>
      </c>
      <c r="F519" s="11">
        <v>20</v>
      </c>
      <c r="G519" s="11">
        <v>18.5</v>
      </c>
      <c r="H519" s="11">
        <v>7</v>
      </c>
      <c r="W519" t="str">
        <f>VLOOKUP(B519&amp;"*",liste_img!B:B,1,0)</f>
        <v>TFDY8644BEIZZZZZ00</v>
      </c>
      <c r="X519" t="str">
        <f>_xlfn.XLOOKUP(W519,liste_img!B:B,liste_img!A:A,,0)</f>
        <v>product.TFDY8644BEIZZZZZ00.1.jpg</v>
      </c>
      <c r="Y519" t="str">
        <f t="shared" si="10"/>
        <v>/Users/philippeestran/Documents/PROJETS/Studio_Plan_B/AO_S2_2021/MEERO/SIMUL_TAILLE_CB_RAL/DOUTEUX_T1_2023/product.TFDY8644BEIZZZZZ00.1.jpg</v>
      </c>
    </row>
    <row r="520" spans="1:25" ht="255" x14ac:dyDescent="0.2">
      <c r="A520" s="10" t="s">
        <v>1632</v>
      </c>
      <c r="B520" s="11" t="s">
        <v>1194</v>
      </c>
      <c r="C520" s="11" t="s">
        <v>1192</v>
      </c>
      <c r="D520" s="11" t="s">
        <v>1189</v>
      </c>
      <c r="E520" s="11" t="s">
        <v>1193</v>
      </c>
      <c r="F520" s="11">
        <v>20</v>
      </c>
      <c r="G520" s="11">
        <v>18.5</v>
      </c>
      <c r="H520" s="11">
        <v>7</v>
      </c>
      <c r="W520" t="str">
        <f>VLOOKUP(B520&amp;"*",liste_img!B:B,1,0)</f>
        <v>TFDY8644BCKZZZZZ00</v>
      </c>
      <c r="X520" t="str">
        <f>_xlfn.XLOOKUP(W520,liste_img!B:B,liste_img!A:A,,0)</f>
        <v>product.TFDY8644BCKZZZZZ00.1.jpg</v>
      </c>
      <c r="Y520" t="str">
        <f t="shared" si="10"/>
        <v>/Users/philippeestran/Documents/PROJETS/Studio_Plan_B/AO_S2_2021/MEERO/SIMUL_TAILLE_CB_RAL/DOUTEUX_T1_2023/product.TFDY8644BCKZZZZZ00.1.jpg</v>
      </c>
    </row>
    <row r="521" spans="1:25" ht="306" x14ac:dyDescent="0.2">
      <c r="A521" s="10" t="s">
        <v>1632</v>
      </c>
      <c r="B521" s="11" t="s">
        <v>1195</v>
      </c>
      <c r="C521" s="11" t="s">
        <v>1196</v>
      </c>
      <c r="D521" s="11" t="s">
        <v>1189</v>
      </c>
      <c r="E521" s="11" t="s">
        <v>1197</v>
      </c>
      <c r="F521" s="11">
        <v>32</v>
      </c>
      <c r="G521" s="11">
        <v>23</v>
      </c>
      <c r="H521" s="11">
        <v>13</v>
      </c>
      <c r="W521" t="str">
        <f>VLOOKUP(B521&amp;"*",liste_img!B:B,1,0)</f>
        <v>TFD574B7BEIZZZZZ00</v>
      </c>
      <c r="X521" t="str">
        <f>_xlfn.XLOOKUP(W521,liste_img!B:B,liste_img!A:A,,0)</f>
        <v>product.TFD574B7BEIZZZZZ00.1.jpg</v>
      </c>
      <c r="Y521" t="str">
        <f t="shared" si="10"/>
        <v>/Users/philippeestran/Documents/PROJETS/Studio_Plan_B/AO_S2_2021/MEERO/SIMUL_TAILLE_CB_RAL/DOUTEUX_T1_2023/product.TFD574B7BEIZZZZZ00.1.jpg</v>
      </c>
    </row>
    <row r="522" spans="1:25" ht="306" x14ac:dyDescent="0.2">
      <c r="A522" s="10" t="s">
        <v>1632</v>
      </c>
      <c r="B522" s="11" t="s">
        <v>1198</v>
      </c>
      <c r="C522" s="11" t="s">
        <v>1196</v>
      </c>
      <c r="D522" s="11" t="s">
        <v>1189</v>
      </c>
      <c r="E522" s="11" t="s">
        <v>1197</v>
      </c>
      <c r="F522" s="11">
        <v>32</v>
      </c>
      <c r="G522" s="11">
        <v>23</v>
      </c>
      <c r="H522" s="11">
        <v>13</v>
      </c>
      <c r="W522" t="str">
        <f>VLOOKUP(B522&amp;"*",liste_img!B:B,1,0)</f>
        <v>TFD574B7BCKZZZZZ00</v>
      </c>
      <c r="X522" t="str">
        <f>_xlfn.XLOOKUP(W522,liste_img!B:B,liste_img!A:A,,0)</f>
        <v>product.TFD574B7BCKZZZZZ00.1.jpg</v>
      </c>
      <c r="Y522" t="str">
        <f t="shared" si="10"/>
        <v>/Users/philippeestran/Documents/PROJETS/Studio_Plan_B/AO_S2_2021/MEERO/SIMUL_TAILLE_CB_RAL/DOUTEUX_T1_2023/product.TFD574B7BCKZZZZZ00.1.jpg</v>
      </c>
    </row>
    <row r="523" spans="1:25" ht="289" x14ac:dyDescent="0.2">
      <c r="A523" s="10" t="s">
        <v>1632</v>
      </c>
      <c r="B523" s="11" t="s">
        <v>1199</v>
      </c>
      <c r="C523" s="11" t="s">
        <v>519</v>
      </c>
      <c r="D523" s="11" t="s">
        <v>1189</v>
      </c>
      <c r="E523" s="11" t="s">
        <v>1190</v>
      </c>
      <c r="F523" s="11">
        <v>24</v>
      </c>
      <c r="G523" s="11">
        <v>15.5</v>
      </c>
      <c r="H523" s="11">
        <v>8</v>
      </c>
      <c r="W523" t="str">
        <f>VLOOKUP(B523&amp;"*",liste_img!B:B,1,0)</f>
        <v>TFDPJW9VBCKZZZZZ00</v>
      </c>
      <c r="X523" t="str">
        <f>_xlfn.XLOOKUP(W523,liste_img!B:B,liste_img!A:A,,0)</f>
        <v>product.TFDPJW9VBCKZZZZZ00.1.jpg</v>
      </c>
      <c r="Y523" t="str">
        <f t="shared" si="10"/>
        <v>/Users/philippeestran/Documents/PROJETS/Studio_Plan_B/AO_S2_2021/MEERO/SIMUL_TAILLE_CB_RAL/DOUTEUX_T1_2023/product.TFDPJW9VBCKZZZZZ00.1.jpg</v>
      </c>
    </row>
    <row r="524" spans="1:25" ht="187" x14ac:dyDescent="0.2">
      <c r="A524" s="10" t="s">
        <v>1632</v>
      </c>
      <c r="B524" s="11" t="s">
        <v>1200</v>
      </c>
      <c r="C524" s="11" t="s">
        <v>1201</v>
      </c>
      <c r="D524" s="11" t="s">
        <v>185</v>
      </c>
      <c r="E524" s="11" t="s">
        <v>1202</v>
      </c>
      <c r="F524" s="11">
        <v>16.5</v>
      </c>
      <c r="G524" s="11">
        <v>0</v>
      </c>
      <c r="H524" s="11">
        <v>15</v>
      </c>
      <c r="W524" t="str">
        <f>VLOOKUP(B524&amp;"*",liste_img!B:B,1,0)</f>
        <v>ROWYYB77BCKZZZZZ00</v>
      </c>
      <c r="X524" t="str">
        <f>_xlfn.XLOOKUP(W524,liste_img!B:B,liste_img!A:A,,0)</f>
        <v>product.ROWYYB77BCKZZZZZ00.1.jpg</v>
      </c>
      <c r="Y524" t="str">
        <f t="shared" si="10"/>
        <v>/Users/philippeestran/Documents/PROJETS/Studio_Plan_B/AO_S2_2021/MEERO/SIMUL_TAILLE_CB_RAL/DOUTEUX_T1_2023/product.ROWYYB77BCKZZZZZ00.1.jpg</v>
      </c>
    </row>
    <row r="525" spans="1:25" ht="221" x14ac:dyDescent="0.2">
      <c r="A525" s="10" t="s">
        <v>1632</v>
      </c>
      <c r="B525" s="11" t="s">
        <v>1205</v>
      </c>
      <c r="C525" s="11" t="s">
        <v>1206</v>
      </c>
      <c r="D525" s="11" t="s">
        <v>1204</v>
      </c>
      <c r="E525" s="11" t="s">
        <v>1207</v>
      </c>
      <c r="F525" s="11">
        <v>21</v>
      </c>
      <c r="G525" s="11">
        <v>0</v>
      </c>
      <c r="H525" s="11">
        <v>12</v>
      </c>
      <c r="W525" t="str">
        <f>VLOOKUP(B525&amp;"*",liste_img!B:B,1,0)</f>
        <v>MCR94DU3REDLLLLL00</v>
      </c>
      <c r="X525" t="str">
        <f>_xlfn.XLOOKUP(W525,liste_img!B:B,liste_img!A:A,,0)</f>
        <v>product.MCR94DU3REDLLLLL00.1.jpg</v>
      </c>
      <c r="Y525" t="str">
        <f t="shared" si="10"/>
        <v>/Users/philippeestran/Documents/PROJETS/Studio_Plan_B/AO_S2_2021/MEERO/SIMUL_TAILLE_CB_RAL/DOUTEUX_T1_2023/product.MCR94DU3REDLLLLL00.1.jpg</v>
      </c>
    </row>
    <row r="526" spans="1:25" ht="119" x14ac:dyDescent="0.2">
      <c r="A526" s="10" t="s">
        <v>1632</v>
      </c>
      <c r="B526" s="11" t="s">
        <v>1211</v>
      </c>
      <c r="C526" s="11" t="s">
        <v>1203</v>
      </c>
      <c r="D526" s="11" t="s">
        <v>1204</v>
      </c>
      <c r="E526" s="11" t="s">
        <v>1209</v>
      </c>
      <c r="F526" s="11">
        <v>19</v>
      </c>
      <c r="G526" s="11">
        <v>0</v>
      </c>
      <c r="H526" s="11">
        <v>13</v>
      </c>
      <c r="W526" t="str">
        <f>VLOOKUP(B526&amp;"*",liste_img!B:B,1,0)</f>
        <v>MCRR694TYELLLLLL00</v>
      </c>
      <c r="X526" t="str">
        <f>_xlfn.XLOOKUP(W526,liste_img!B:B,liste_img!A:A,,0)</f>
        <v>product.MCRR694TYELLLLLL00.1.jpg</v>
      </c>
      <c r="Y526" t="str">
        <f t="shared" si="10"/>
        <v>/Users/philippeestran/Documents/PROJETS/Studio_Plan_B/AO_S2_2021/MEERO/SIMUL_TAILLE_CB_RAL/DOUTEUX_T1_2023/product.MCRR694TYELLLLLL00.1.jpg</v>
      </c>
    </row>
    <row r="527" spans="1:25" ht="221" x14ac:dyDescent="0.2">
      <c r="A527" s="10" t="s">
        <v>1632</v>
      </c>
      <c r="B527" s="11" t="s">
        <v>1212</v>
      </c>
      <c r="C527" s="11" t="s">
        <v>1206</v>
      </c>
      <c r="D527" s="11" t="s">
        <v>1204</v>
      </c>
      <c r="E527" s="11" t="s">
        <v>1207</v>
      </c>
      <c r="F527" s="11">
        <v>21</v>
      </c>
      <c r="G527" s="11">
        <v>0</v>
      </c>
      <c r="H527" s="11">
        <v>12</v>
      </c>
      <c r="W527" t="str">
        <f>VLOOKUP(B527&amp;"*",liste_img!B:B,1,0)</f>
        <v>MCRGZ234BCKLLLLL00</v>
      </c>
      <c r="X527" t="str">
        <f>_xlfn.XLOOKUP(W527,liste_img!B:B,liste_img!A:A,,0)</f>
        <v>product.MCRGZ234BCKLLLLL00.1.jpg</v>
      </c>
      <c r="Y527" t="str">
        <f t="shared" si="10"/>
        <v>/Users/philippeestran/Documents/PROJETS/Studio_Plan_B/AO_S2_2021/MEERO/SIMUL_TAILLE_CB_RAL/DOUTEUX_T1_2023/product.MCRGZ234BCKLLLLL00.1.jpg</v>
      </c>
    </row>
    <row r="528" spans="1:25" ht="221" x14ac:dyDescent="0.2">
      <c r="A528" s="10" t="s">
        <v>1632</v>
      </c>
      <c r="B528" s="11" t="s">
        <v>1213</v>
      </c>
      <c r="C528" s="11" t="s">
        <v>1206</v>
      </c>
      <c r="D528" s="11" t="s">
        <v>1204</v>
      </c>
      <c r="E528" s="11" t="s">
        <v>1207</v>
      </c>
      <c r="F528" s="11">
        <v>21</v>
      </c>
      <c r="G528" s="11">
        <v>0</v>
      </c>
      <c r="H528" s="11">
        <v>12</v>
      </c>
      <c r="W528" t="str">
        <f>VLOOKUP(B528&amp;"*",liste_img!B:B,1,0)</f>
        <v>MCREXTT3BURLLLLL00</v>
      </c>
      <c r="X528" t="str">
        <f>_xlfn.XLOOKUP(W528,liste_img!B:B,liste_img!A:A,,0)</f>
        <v>product.MCREXTT3BURLLLLL00.1.jpg</v>
      </c>
      <c r="Y528" t="str">
        <f t="shared" si="10"/>
        <v>/Users/philippeestran/Documents/PROJETS/Studio_Plan_B/AO_S2_2021/MEERO/SIMUL_TAILLE_CB_RAL/DOUTEUX_T1_2023/product.MCREXTT3BURLLLLL00.1.jpg</v>
      </c>
    </row>
    <row r="529" spans="1:25" ht="221" x14ac:dyDescent="0.2">
      <c r="A529" s="10" t="s">
        <v>1632</v>
      </c>
      <c r="B529" s="11" t="s">
        <v>1214</v>
      </c>
      <c r="C529" s="11" t="s">
        <v>1206</v>
      </c>
      <c r="D529" s="11" t="s">
        <v>1204</v>
      </c>
      <c r="E529" s="11" t="s">
        <v>1207</v>
      </c>
      <c r="F529" s="11">
        <v>21</v>
      </c>
      <c r="G529" s="11">
        <v>0</v>
      </c>
      <c r="H529" s="11">
        <v>12</v>
      </c>
      <c r="W529" t="str">
        <f>VLOOKUP(B529&amp;"*",liste_img!B:B,1,0)</f>
        <v>MCRJ9YNDBURLLLLL00</v>
      </c>
      <c r="X529" t="str">
        <f>_xlfn.XLOOKUP(W529,liste_img!B:B,liste_img!A:A,,0)</f>
        <v>product.MCRJ9YNDBURLLLLL00.1.jpg</v>
      </c>
      <c r="Y529" t="str">
        <f t="shared" si="10"/>
        <v>/Users/philippeestran/Documents/PROJETS/Studio_Plan_B/AO_S2_2021/MEERO/SIMUL_TAILLE_CB_RAL/DOUTEUX_T1_2023/product.MCRJ9YNDBURLLLLL00.1.jpg</v>
      </c>
    </row>
    <row r="530" spans="1:25" ht="119" x14ac:dyDescent="0.2">
      <c r="A530" s="10" t="s">
        <v>1632</v>
      </c>
      <c r="B530" s="11" t="s">
        <v>1215</v>
      </c>
      <c r="C530" s="11" t="s">
        <v>1206</v>
      </c>
      <c r="D530" s="11" t="s">
        <v>1204</v>
      </c>
      <c r="E530" s="11" t="s">
        <v>1209</v>
      </c>
      <c r="F530" s="11">
        <v>21</v>
      </c>
      <c r="G530" s="11">
        <v>0</v>
      </c>
      <c r="H530" s="11">
        <v>12</v>
      </c>
      <c r="W530" t="str">
        <f>VLOOKUP(B530&amp;"*",liste_img!B:B,1,0)</f>
        <v>MCRS2V4VPINLLLLL00</v>
      </c>
      <c r="X530" t="str">
        <f>_xlfn.XLOOKUP(W530,liste_img!B:B,liste_img!A:A,,0)</f>
        <v>product.MCRS2V4VPINLLLLL00.1.jpg</v>
      </c>
      <c r="Y530" t="str">
        <f t="shared" si="10"/>
        <v>/Users/philippeestran/Documents/PROJETS/Studio_Plan_B/AO_S2_2021/MEERO/SIMUL_TAILLE_CB_RAL/DOUTEUX_T1_2023/product.MCRS2V4VPINLLLLL00.1.jpg</v>
      </c>
    </row>
    <row r="531" spans="1:25" ht="221" x14ac:dyDescent="0.2">
      <c r="A531" s="10" t="s">
        <v>1632</v>
      </c>
      <c r="B531" s="11" t="s">
        <v>1216</v>
      </c>
      <c r="C531" s="11" t="s">
        <v>1208</v>
      </c>
      <c r="D531" s="11" t="s">
        <v>1204</v>
      </c>
      <c r="E531" s="11" t="s">
        <v>1207</v>
      </c>
      <c r="F531" s="11">
        <v>20</v>
      </c>
      <c r="G531" s="11">
        <v>0</v>
      </c>
      <c r="H531" s="11">
        <v>15</v>
      </c>
      <c r="W531" t="str">
        <f>VLOOKUP(B531&amp;"*",liste_img!B:B,1,0)</f>
        <v>MCR49X76BLULLLLL00</v>
      </c>
      <c r="X531" t="str">
        <f>_xlfn.XLOOKUP(W531,liste_img!B:B,liste_img!A:A,,0)</f>
        <v>product.MCR49X76BLULLLLL00.1.jpg</v>
      </c>
      <c r="Y531" t="str">
        <f t="shared" si="10"/>
        <v>/Users/philippeestran/Documents/PROJETS/Studio_Plan_B/AO_S2_2021/MEERO/SIMUL_TAILLE_CB_RAL/DOUTEUX_T1_2023/product.MCR49X76BLULLLLL00.1.jpg</v>
      </c>
    </row>
    <row r="532" spans="1:25" ht="119" x14ac:dyDescent="0.2">
      <c r="A532" s="10" t="s">
        <v>1632</v>
      </c>
      <c r="B532" s="11" t="s">
        <v>1217</v>
      </c>
      <c r="C532" s="11" t="s">
        <v>1210</v>
      </c>
      <c r="D532" s="11" t="s">
        <v>1204</v>
      </c>
      <c r="E532" s="11" t="s">
        <v>1209</v>
      </c>
      <c r="F532" s="11">
        <v>24</v>
      </c>
      <c r="G532" s="11">
        <v>0</v>
      </c>
      <c r="H532" s="11">
        <v>17.5</v>
      </c>
      <c r="W532" t="str">
        <f>VLOOKUP(B532&amp;"*",liste_img!B:B,1,0)</f>
        <v>MCR3X367PINLLLLL00</v>
      </c>
      <c r="X532" t="str">
        <f>_xlfn.XLOOKUP(W532,liste_img!B:B,liste_img!A:A,,0)</f>
        <v>product.MCR3X367PINLLLLL00.1.jpg</v>
      </c>
      <c r="Y532" t="str">
        <f t="shared" si="10"/>
        <v>/Users/philippeestran/Documents/PROJETS/Studio_Plan_B/AO_S2_2021/MEERO/SIMUL_TAILLE_CB_RAL/DOUTEUX_T1_2023/product.MCR3X367PINLLLLL00.1.jpg</v>
      </c>
    </row>
    <row r="533" spans="1:25" ht="221" x14ac:dyDescent="0.2">
      <c r="A533" s="10" t="s">
        <v>1632</v>
      </c>
      <c r="B533" s="11" t="s">
        <v>1218</v>
      </c>
      <c r="C533" s="11" t="s">
        <v>1219</v>
      </c>
      <c r="D533" s="11" t="s">
        <v>243</v>
      </c>
      <c r="E533" s="11" t="s">
        <v>1207</v>
      </c>
      <c r="F533" s="11">
        <v>15</v>
      </c>
      <c r="G533" s="11">
        <v>9.5</v>
      </c>
      <c r="H533" s="11">
        <v>14</v>
      </c>
      <c r="W533" t="str">
        <f>VLOOKUP(B533&amp;"*",liste_img!B:B,1,0)</f>
        <v>JCH4TJA2PURZZZZZ00</v>
      </c>
      <c r="X533" t="str">
        <f>_xlfn.XLOOKUP(W533,liste_img!B:B,liste_img!A:A,,0)</f>
        <v>product.JCH4TJA2PURZZZZZ00.1.jpg</v>
      </c>
      <c r="Y533" t="str">
        <f t="shared" si="10"/>
        <v>/Users/philippeestran/Documents/PROJETS/Studio_Plan_B/AO_S2_2021/MEERO/SIMUL_TAILLE_CB_RAL/DOUTEUX_T1_2023/product.JCH4TJA2PURZZZZZ00.1.jpg</v>
      </c>
    </row>
    <row r="534" spans="1:25" ht="221" x14ac:dyDescent="0.2">
      <c r="A534" s="10" t="s">
        <v>1632</v>
      </c>
      <c r="B534" s="11" t="s">
        <v>1220</v>
      </c>
      <c r="C534" s="11" t="s">
        <v>1219</v>
      </c>
      <c r="D534" s="11" t="s">
        <v>243</v>
      </c>
      <c r="E534" s="11" t="s">
        <v>1207</v>
      </c>
      <c r="F534" s="11">
        <v>15</v>
      </c>
      <c r="G534" s="11">
        <v>9.5</v>
      </c>
      <c r="H534" s="11">
        <v>14</v>
      </c>
      <c r="W534" t="str">
        <f>VLOOKUP(B534&amp;"*",liste_img!B:B,1,0)</f>
        <v>JCH3Y325BLUZZZZZ00</v>
      </c>
      <c r="X534" t="str">
        <f>_xlfn.XLOOKUP(W534,liste_img!B:B,liste_img!A:A,,0)</f>
        <v>product.JCH3Y325BLUZZZZZ00.1.jpg</v>
      </c>
      <c r="Y534" t="str">
        <f t="shared" si="10"/>
        <v>/Users/philippeestran/Documents/PROJETS/Studio_Plan_B/AO_S2_2021/MEERO/SIMUL_TAILLE_CB_RAL/DOUTEUX_T1_2023/product.JCH3Y325BLUZZZZZ00.1.jpg</v>
      </c>
    </row>
    <row r="535" spans="1:25" ht="221" x14ac:dyDescent="0.2">
      <c r="A535" s="10" t="s">
        <v>1632</v>
      </c>
      <c r="B535" s="11" t="s">
        <v>1221</v>
      </c>
      <c r="C535" s="11" t="s">
        <v>1222</v>
      </c>
      <c r="D535" s="11" t="s">
        <v>1223</v>
      </c>
      <c r="E535" s="11" t="s">
        <v>1207</v>
      </c>
      <c r="F535" s="11">
        <v>22</v>
      </c>
      <c r="G535" s="11">
        <v>9</v>
      </c>
      <c r="H535" s="11">
        <v>14.5</v>
      </c>
      <c r="W535" t="str">
        <f>VLOOKUP(B535&amp;"*",liste_img!B:B,1,0)</f>
        <v>AMIU454MORAZZZZZ00</v>
      </c>
      <c r="X535" t="str">
        <f>_xlfn.XLOOKUP(W535,liste_img!B:B,liste_img!A:A,,0)</f>
        <v>product.AMIU454MORAZZZZZ00.1.jpg</v>
      </c>
      <c r="Y535" t="str">
        <f t="shared" si="10"/>
        <v>/Users/philippeestran/Documents/PROJETS/Studio_Plan_B/AO_S2_2021/MEERO/SIMUL_TAILLE_CB_RAL/DOUTEUX_T1_2023/product.AMIU454MORAZZZZZ00.1.jpg</v>
      </c>
    </row>
    <row r="536" spans="1:25" ht="221" x14ac:dyDescent="0.2">
      <c r="A536" s="10" t="s">
        <v>1632</v>
      </c>
      <c r="B536" s="11" t="s">
        <v>1224</v>
      </c>
      <c r="C536" s="11" t="s">
        <v>1222</v>
      </c>
      <c r="D536" s="11" t="s">
        <v>1223</v>
      </c>
      <c r="E536" s="11" t="s">
        <v>1207</v>
      </c>
      <c r="F536" s="11">
        <v>22</v>
      </c>
      <c r="G536" s="11">
        <v>9</v>
      </c>
      <c r="H536" s="11">
        <v>14.5</v>
      </c>
      <c r="W536" t="str">
        <f>VLOOKUP(B536&amp;"*",liste_img!B:B,1,0)</f>
        <v>AMI5R7J5BCKZZZZZ00</v>
      </c>
      <c r="X536" t="str">
        <f>_xlfn.XLOOKUP(W536,liste_img!B:B,liste_img!A:A,,0)</f>
        <v>product.AMI5R7J5BCKZZZZZ00.1.jpg</v>
      </c>
      <c r="Y536" t="str">
        <f t="shared" si="10"/>
        <v>/Users/philippeestran/Documents/PROJETS/Studio_Plan_B/AO_S2_2021/MEERO/SIMUL_TAILLE_CB_RAL/DOUTEUX_T1_2023/product.AMI5R7J5BCKZZZZZ00.1.jpg</v>
      </c>
    </row>
    <row r="537" spans="1:25" ht="85" x14ac:dyDescent="0.2">
      <c r="A537" s="10" t="s">
        <v>1632</v>
      </c>
      <c r="B537" s="11" t="s">
        <v>1226</v>
      </c>
      <c r="C537" s="11" t="s">
        <v>356</v>
      </c>
      <c r="D537" s="11" t="s">
        <v>548</v>
      </c>
      <c r="E537" s="11" t="s">
        <v>1227</v>
      </c>
      <c r="F537" s="11">
        <v>22</v>
      </c>
      <c r="G537" s="11">
        <v>14</v>
      </c>
      <c r="H537" s="11">
        <v>14</v>
      </c>
      <c r="W537" t="str">
        <f>VLOOKUP(B537&amp;"*",liste_img!B:B,1,0)</f>
        <v>GANC69PDBCKZZZZZ00</v>
      </c>
      <c r="X537" t="str">
        <f>_xlfn.XLOOKUP(W537,liste_img!B:B,liste_img!A:A,,0)</f>
        <v>product.GANC69PDBCKZZZZZ00.1.jpg</v>
      </c>
      <c r="Y537" t="str">
        <f t="shared" si="10"/>
        <v>/Users/philippeestran/Documents/PROJETS/Studio_Plan_B/AO_S2_2021/MEERO/SIMUL_TAILLE_CB_RAL/DOUTEUX_T1_2023/product.GANC69PDBCKZZZZZ00.1.jpg</v>
      </c>
    </row>
    <row r="538" spans="1:25" ht="289" x14ac:dyDescent="0.2">
      <c r="A538" s="10" t="s">
        <v>1632</v>
      </c>
      <c r="B538" s="11" t="s">
        <v>1228</v>
      </c>
      <c r="C538" s="11" t="s">
        <v>1229</v>
      </c>
      <c r="D538" s="11" t="s">
        <v>1230</v>
      </c>
      <c r="E538" s="11" t="s">
        <v>1231</v>
      </c>
      <c r="F538" s="11">
        <v>17</v>
      </c>
      <c r="G538" s="11">
        <v>5</v>
      </c>
      <c r="H538" s="11">
        <v>14</v>
      </c>
      <c r="W538" t="str">
        <f>VLOOKUP(B538&amp;"*",liste_img!B:B,1,0)</f>
        <v>LVU54D93BURZZZZZ00</v>
      </c>
      <c r="X538" t="str">
        <f>_xlfn.XLOOKUP(W538,liste_img!B:B,liste_img!A:A,,0)</f>
        <v>product.LVU54D93BURZZZZZ00.1.jpg</v>
      </c>
      <c r="Y538" t="str">
        <f t="shared" si="10"/>
        <v>/Users/philippeestran/Documents/PROJETS/Studio_Plan_B/AO_S2_2021/MEERO/SIMUL_TAILLE_CB_RAL/DOUTEUX_T1_2023/product.LVU54D93BURZZZZZ00.1.jpg</v>
      </c>
    </row>
    <row r="539" spans="1:25" ht="85" x14ac:dyDescent="0.2">
      <c r="A539" s="10" t="s">
        <v>1632</v>
      </c>
      <c r="B539" s="11" t="s">
        <v>1232</v>
      </c>
      <c r="C539" s="11" t="s">
        <v>356</v>
      </c>
      <c r="D539" s="11" t="s">
        <v>548</v>
      </c>
      <c r="E539" s="11" t="s">
        <v>1227</v>
      </c>
      <c r="F539" s="11">
        <v>22</v>
      </c>
      <c r="G539" s="11">
        <v>14</v>
      </c>
      <c r="H539" s="11">
        <v>14</v>
      </c>
      <c r="W539" t="str">
        <f>VLOOKUP(B539&amp;"*",liste_img!B:B,1,0)</f>
        <v>GANQJT5KYELZZZZZ00</v>
      </c>
      <c r="X539" t="str">
        <f>_xlfn.XLOOKUP(W539,liste_img!B:B,liste_img!A:A,,0)</f>
        <v>product.GANQJT5KYELZZZZZ00.1.jpg</v>
      </c>
      <c r="Y539" t="str">
        <f t="shared" si="10"/>
        <v>/Users/philippeestran/Documents/PROJETS/Studio_Plan_B/AO_S2_2021/MEERO/SIMUL_TAILLE_CB_RAL/DOUTEUX_T1_2023/product.GANQJT5KYELZZZZZ00.1.jpg</v>
      </c>
    </row>
    <row r="540" spans="1:25" ht="102" x14ac:dyDescent="0.2">
      <c r="A540" s="10" t="s">
        <v>1632</v>
      </c>
      <c r="B540" s="11" t="s">
        <v>1233</v>
      </c>
      <c r="C540" s="11" t="s">
        <v>1234</v>
      </c>
      <c r="D540" s="11" t="s">
        <v>316</v>
      </c>
      <c r="E540" s="11" t="s">
        <v>1235</v>
      </c>
      <c r="F540" s="11">
        <v>26</v>
      </c>
      <c r="G540" s="11">
        <v>6.5</v>
      </c>
      <c r="H540" s="11">
        <v>15</v>
      </c>
      <c r="W540" t="str">
        <f>VLOOKUP(B540&amp;"*",liste_img!B:B,1,0)</f>
        <v>SMC36KQ4BEIZZZZZ00</v>
      </c>
      <c r="X540" t="str">
        <f>_xlfn.XLOOKUP(W540,liste_img!B:B,liste_img!A:A,,0)</f>
        <v>product.SMC36KQ4BEIZZZZZ00.1.jpg</v>
      </c>
      <c r="Y540" t="str">
        <f t="shared" si="10"/>
        <v>/Users/philippeestran/Documents/PROJETS/Studio_Plan_B/AO_S2_2021/MEERO/SIMUL_TAILLE_CB_RAL/DOUTEUX_T1_2023/product.SMC36KQ4BEIZZZZZ00.1.jpg</v>
      </c>
    </row>
    <row r="541" spans="1:25" ht="255" x14ac:dyDescent="0.2">
      <c r="A541" s="10" t="s">
        <v>1632</v>
      </c>
      <c r="B541" s="11" t="s">
        <v>1236</v>
      </c>
      <c r="C541" s="11" t="s">
        <v>1237</v>
      </c>
      <c r="D541" s="11" t="s">
        <v>568</v>
      </c>
      <c r="E541" s="11" t="s">
        <v>1238</v>
      </c>
      <c r="F541" s="11">
        <v>18</v>
      </c>
      <c r="G541" s="11">
        <v>6.5</v>
      </c>
      <c r="H541" s="11">
        <v>13.5</v>
      </c>
      <c r="W541" t="str">
        <f>VLOOKUP(B541&amp;"*",liste_img!B:B,1,0)</f>
        <v>DIO9YX8JBLUZZZZZ00</v>
      </c>
      <c r="X541" t="str">
        <f>_xlfn.XLOOKUP(W541,liste_img!B:B,liste_img!A:A,,0)</f>
        <v>product.DIO9YX8JBLUZZZZZ00.1.jpg</v>
      </c>
      <c r="Y541" t="str">
        <f t="shared" si="10"/>
        <v>/Users/philippeestran/Documents/PROJETS/Studio_Plan_B/AO_S2_2021/MEERO/SIMUL_TAILLE_CB_RAL/DOUTEUX_T1_2023/product.DIO9YX8JBLUZZZZZ00.1.jpg</v>
      </c>
    </row>
    <row r="542" spans="1:25" ht="221" x14ac:dyDescent="0.2">
      <c r="A542" s="10" t="s">
        <v>1632</v>
      </c>
      <c r="B542" s="11" t="s">
        <v>1239</v>
      </c>
      <c r="C542" s="11" t="s">
        <v>315</v>
      </c>
      <c r="D542" s="11" t="s">
        <v>316</v>
      </c>
      <c r="E542" s="11" t="s">
        <v>1240</v>
      </c>
      <c r="F542" s="11">
        <v>26</v>
      </c>
      <c r="G542" s="11">
        <v>6.5</v>
      </c>
      <c r="H542" s="11">
        <v>15</v>
      </c>
      <c r="W542" t="str">
        <f>VLOOKUP(B542&amp;"*",liste_img!B:B,1,0)</f>
        <v>SMCXKR85NAVZZZZZ00</v>
      </c>
      <c r="X542" t="str">
        <f>_xlfn.XLOOKUP(W542,liste_img!B:B,liste_img!A:A,,0)</f>
        <v>product.SMCXKR85NAVZZZZZ00.1.jpg</v>
      </c>
      <c r="Y542" t="str">
        <f t="shared" si="10"/>
        <v>/Users/philippeestran/Documents/PROJETS/Studio_Plan_B/AO_S2_2021/MEERO/SIMUL_TAILLE_CB_RAL/DOUTEUX_T1_2023/product.SMCXKR85NAVZZZZZ00.1.jpg</v>
      </c>
    </row>
    <row r="543" spans="1:25" ht="119" x14ac:dyDescent="0.2">
      <c r="A543" s="10" t="s">
        <v>1632</v>
      </c>
      <c r="B543" s="11" t="s">
        <v>1241</v>
      </c>
      <c r="C543" s="11" t="s">
        <v>1242</v>
      </c>
      <c r="D543" s="11" t="s">
        <v>316</v>
      </c>
      <c r="E543" s="11" t="s">
        <v>1209</v>
      </c>
      <c r="F543" s="11">
        <v>16.5</v>
      </c>
      <c r="G543" s="11">
        <v>5.5</v>
      </c>
      <c r="H543" s="11">
        <v>12.5</v>
      </c>
      <c r="W543" t="str">
        <f>VLOOKUP(B543&amp;"*",liste_img!B:B,1,0)</f>
        <v>SMC3JGJRGEEZZZZZ00</v>
      </c>
      <c r="X543" t="str">
        <f>_xlfn.XLOOKUP(W543,liste_img!B:B,liste_img!A:A,,0)</f>
        <v>product.SMC3JGJRGEEZZZZZ00.1.jpg</v>
      </c>
      <c r="Y543" t="str">
        <f t="shared" si="10"/>
        <v>/Users/philippeestran/Documents/PROJETS/Studio_Plan_B/AO_S2_2021/MEERO/SIMUL_TAILLE_CB_RAL/DOUTEUX_T1_2023/product.SMC3JGJRGEEZZZZZ00.1.jpg</v>
      </c>
    </row>
    <row r="544" spans="1:25" ht="136" x14ac:dyDescent="0.2">
      <c r="A544" s="10" t="s">
        <v>1632</v>
      </c>
      <c r="B544" s="11" t="s">
        <v>1243</v>
      </c>
      <c r="C544" s="11" t="s">
        <v>1244</v>
      </c>
      <c r="D544" s="11" t="s">
        <v>1230</v>
      </c>
      <c r="E544" s="11" t="s">
        <v>1245</v>
      </c>
      <c r="F544" s="11">
        <v>29</v>
      </c>
      <c r="G544" s="11">
        <v>17</v>
      </c>
      <c r="H544" s="11">
        <v>13.4</v>
      </c>
      <c r="W544" t="str">
        <f>VLOOKUP(B544&amp;"*",liste_img!B:B,1,0)</f>
        <v>LVUYZ4E9BCKZZZZZ00</v>
      </c>
      <c r="X544" t="str">
        <f>_xlfn.XLOOKUP(W544,liste_img!B:B,liste_img!A:A,,0)</f>
        <v>product.LVUYZ4E9BCKZZZZZ00.1.jpg</v>
      </c>
      <c r="Y544" t="str">
        <f t="shared" ref="Y544:Y606" si="11">$B$1&amp;X544</f>
        <v>/Users/philippeestran/Documents/PROJETS/Studio_Plan_B/AO_S2_2021/MEERO/SIMUL_TAILLE_CB_RAL/DOUTEUX_T1_2023/product.LVUYZ4E9BCKZZZZZ00.1.jpg</v>
      </c>
    </row>
    <row r="545" spans="1:25" ht="255" x14ac:dyDescent="0.2">
      <c r="A545" s="10" t="s">
        <v>1632</v>
      </c>
      <c r="B545" s="11" t="s">
        <v>1246</v>
      </c>
      <c r="C545" s="11" t="s">
        <v>1247</v>
      </c>
      <c r="D545" s="11" t="s">
        <v>1230</v>
      </c>
      <c r="E545" s="11" t="s">
        <v>1248</v>
      </c>
      <c r="F545" s="11">
        <v>29</v>
      </c>
      <c r="G545" s="11">
        <v>17</v>
      </c>
      <c r="H545" s="11">
        <v>12.6</v>
      </c>
      <c r="W545" t="str">
        <f>VLOOKUP(B545&amp;"*",liste_img!B:B,1,0)</f>
        <v>LVUBT546GEEZZZZZ00</v>
      </c>
      <c r="X545" t="str">
        <f>_xlfn.XLOOKUP(W545,liste_img!B:B,liste_img!A:A,,0)</f>
        <v>product.LVUBT546GEEZZZZZ00.1.jpg</v>
      </c>
      <c r="Y545" t="str">
        <f t="shared" si="11"/>
        <v>/Users/philippeestran/Documents/PROJETS/Studio_Plan_B/AO_S2_2021/MEERO/SIMUL_TAILLE_CB_RAL/DOUTEUX_T1_2023/product.LVUBT546GEEZZZZZ00.1.jpg</v>
      </c>
    </row>
    <row r="546" spans="1:25" ht="221" x14ac:dyDescent="0.2">
      <c r="A546" s="10" t="s">
        <v>1632</v>
      </c>
      <c r="B546" s="11" t="s">
        <v>1249</v>
      </c>
      <c r="C546" s="11" t="s">
        <v>1250</v>
      </c>
      <c r="D546" s="11" t="s">
        <v>100</v>
      </c>
      <c r="E546" s="11" t="s">
        <v>1251</v>
      </c>
      <c r="F546" s="11">
        <v>19</v>
      </c>
      <c r="G546" s="11">
        <v>15</v>
      </c>
      <c r="H546" s="11">
        <v>15</v>
      </c>
      <c r="W546" t="str">
        <f>VLOOKUP(B546&amp;"*",liste_img!B:B,1,0)</f>
        <v>CEL95N6SWHTZZZZZ00</v>
      </c>
      <c r="X546" t="str">
        <f>_xlfn.XLOOKUP(W546,liste_img!B:B,liste_img!A:A,,0)</f>
        <v>product.CEL95N6SWHTZZZZZ00.1.jpg</v>
      </c>
      <c r="Y546" t="str">
        <f t="shared" si="11"/>
        <v>/Users/philippeestran/Documents/PROJETS/Studio_Plan_B/AO_S2_2021/MEERO/SIMUL_TAILLE_CB_RAL/DOUTEUX_T1_2023/product.CEL95N6SWHTZZZZZ00.1.jpg</v>
      </c>
    </row>
    <row r="547" spans="1:25" ht="255" x14ac:dyDescent="0.2">
      <c r="A547" s="10" t="s">
        <v>1632</v>
      </c>
      <c r="B547" s="11" t="s">
        <v>1252</v>
      </c>
      <c r="C547" s="11" t="s">
        <v>1253</v>
      </c>
      <c r="D547" s="11" t="s">
        <v>1230</v>
      </c>
      <c r="E547" s="11" t="s">
        <v>1248</v>
      </c>
      <c r="F547" s="11">
        <v>23</v>
      </c>
      <c r="G547" s="11">
        <v>13</v>
      </c>
      <c r="H547" s="11">
        <v>10.4</v>
      </c>
      <c r="W547" t="str">
        <f>VLOOKUP(B547&amp;"*",liste_img!B:B,1,0)</f>
        <v>LVU6W3UEMULZZZZZ00</v>
      </c>
      <c r="X547" t="str">
        <f>_xlfn.XLOOKUP(W547,liste_img!B:B,liste_img!A:A,,0)</f>
        <v>product.LVU6W3UEMULZZZZZ00.1.jpg</v>
      </c>
      <c r="Y547" t="str">
        <f t="shared" si="11"/>
        <v>/Users/philippeestran/Documents/PROJETS/Studio_Plan_B/AO_S2_2021/MEERO/SIMUL_TAILLE_CB_RAL/DOUTEUX_T1_2023/product.LVU6W3UEMULZZZZZ00.1.jpg</v>
      </c>
    </row>
    <row r="548" spans="1:25" ht="221" x14ac:dyDescent="0.2">
      <c r="A548" s="10" t="s">
        <v>1632</v>
      </c>
      <c r="B548" s="11" t="s">
        <v>1254</v>
      </c>
      <c r="C548" s="11" t="s">
        <v>1255</v>
      </c>
      <c r="D548" s="11" t="s">
        <v>1256</v>
      </c>
      <c r="E548" s="11" t="s">
        <v>1257</v>
      </c>
      <c r="F548" s="11">
        <v>26.5</v>
      </c>
      <c r="G548" s="11">
        <v>6.5</v>
      </c>
      <c r="H548" s="11">
        <v>16</v>
      </c>
      <c r="W548" t="str">
        <f>VLOOKUP(B548&amp;"*",liste_img!B:B,1,0)</f>
        <v>COP3U6EGPINZZZZZ00</v>
      </c>
      <c r="X548" t="str">
        <f>_xlfn.XLOOKUP(W548,liste_img!B:B,liste_img!A:A,,0)</f>
        <v>product.COP3U6EGPINZZZZZ00.1.jpg</v>
      </c>
      <c r="Y548" t="str">
        <f t="shared" si="11"/>
        <v>/Users/philippeestran/Documents/PROJETS/Studio_Plan_B/AO_S2_2021/MEERO/SIMUL_TAILLE_CB_RAL/DOUTEUX_T1_2023/product.COP3U6EGPINZZZZZ00.1.jpg</v>
      </c>
    </row>
    <row r="549" spans="1:25" ht="102" x14ac:dyDescent="0.2">
      <c r="A549" s="10" t="s">
        <v>1632</v>
      </c>
      <c r="B549" s="11" t="s">
        <v>1258</v>
      </c>
      <c r="C549" s="11" t="s">
        <v>1259</v>
      </c>
      <c r="D549" s="11" t="s">
        <v>108</v>
      </c>
      <c r="E549" s="11" t="s">
        <v>69</v>
      </c>
      <c r="F549" s="11">
        <v>18</v>
      </c>
      <c r="G549" s="11">
        <v>23</v>
      </c>
      <c r="H549" s="11">
        <v>11</v>
      </c>
      <c r="W549" t="str">
        <f>VLOOKUP(B549&amp;"*",liste_img!B:B,1,0)</f>
        <v>FENVJ7XYYELLLLLL00</v>
      </c>
      <c r="X549" t="str">
        <f>_xlfn.XLOOKUP(W549,liste_img!B:B,liste_img!A:A,,0)</f>
        <v>product.FENVJ7XYYELLLLLL00.1.jpg</v>
      </c>
      <c r="Y549" t="str">
        <f t="shared" si="11"/>
        <v>/Users/philippeestran/Documents/PROJETS/Studio_Plan_B/AO_S2_2021/MEERO/SIMUL_TAILLE_CB_RAL/DOUTEUX_T1_2023/product.FENVJ7XYYELLLLLL00.1.jpg</v>
      </c>
    </row>
    <row r="550" spans="1:25" ht="255" x14ac:dyDescent="0.2">
      <c r="A550" s="10" t="s">
        <v>1632</v>
      </c>
      <c r="B550" s="11" t="s">
        <v>1260</v>
      </c>
      <c r="C550" s="11" t="s">
        <v>1261</v>
      </c>
      <c r="D550" s="11" t="s">
        <v>108</v>
      </c>
      <c r="E550" s="11" t="s">
        <v>1262</v>
      </c>
      <c r="F550" s="11">
        <v>15</v>
      </c>
      <c r="G550" s="11">
        <v>27</v>
      </c>
      <c r="H550" s="11">
        <v>6</v>
      </c>
      <c r="W550" t="str">
        <f>VLOOKUP(B550&amp;"*",liste_img!B:B,1,0)</f>
        <v>FENY575BWHTLLLLL00</v>
      </c>
      <c r="X550" t="str">
        <f>_xlfn.XLOOKUP(W550,liste_img!B:B,liste_img!A:A,,0)</f>
        <v>product.FENY575BWHTLLLLL00.1.jpg</v>
      </c>
      <c r="Y550" t="str">
        <f t="shared" si="11"/>
        <v>/Users/philippeestran/Documents/PROJETS/Studio_Plan_B/AO_S2_2021/MEERO/SIMUL_TAILLE_CB_RAL/DOUTEUX_T1_2023/product.FENY575BWHTLLLLL00.1.jpg</v>
      </c>
    </row>
    <row r="551" spans="1:25" ht="306" x14ac:dyDescent="0.2">
      <c r="A551" s="10" t="s">
        <v>1632</v>
      </c>
      <c r="B551" s="11" t="s">
        <v>1263</v>
      </c>
      <c r="C551" s="11" t="s">
        <v>1264</v>
      </c>
      <c r="D551" s="11" t="s">
        <v>108</v>
      </c>
      <c r="E551" s="11" t="s">
        <v>1265</v>
      </c>
      <c r="F551" s="11">
        <v>18</v>
      </c>
      <c r="G551" s="11">
        <v>26</v>
      </c>
      <c r="H551" s="11">
        <v>9.5</v>
      </c>
      <c r="W551" t="str">
        <f>VLOOKUP(B551&amp;"*",liste_img!B:B,1,0)</f>
        <v>FEN4S8CDWHTLLLLL00</v>
      </c>
      <c r="X551" t="str">
        <f>_xlfn.XLOOKUP(W551,liste_img!B:B,liste_img!A:A,,0)</f>
        <v>product.FEN4S8CDWHTLLLLL00.1.jpg</v>
      </c>
      <c r="Y551" t="str">
        <f t="shared" si="11"/>
        <v>/Users/philippeestran/Documents/PROJETS/Studio_Plan_B/AO_S2_2021/MEERO/SIMUL_TAILLE_CB_RAL/DOUTEUX_T1_2023/product.FEN4S8CDWHTLLLLL00.1.jpg</v>
      </c>
    </row>
    <row r="552" spans="1:25" ht="255" x14ac:dyDescent="0.2">
      <c r="A552" s="10" t="s">
        <v>1632</v>
      </c>
      <c r="B552" s="11" t="s">
        <v>1266</v>
      </c>
      <c r="C552" s="11" t="s">
        <v>1261</v>
      </c>
      <c r="D552" s="11" t="s">
        <v>108</v>
      </c>
      <c r="E552" s="11" t="s">
        <v>1262</v>
      </c>
      <c r="F552" s="11">
        <v>11.5</v>
      </c>
      <c r="G552" s="11">
        <v>19</v>
      </c>
      <c r="H552" s="11">
        <v>4</v>
      </c>
      <c r="W552" t="str">
        <f>VLOOKUP(B552&amp;"*",liste_img!B:B,1,0)</f>
        <v>FEN4EVD2WHTLLLLL00</v>
      </c>
      <c r="X552" t="str">
        <f>_xlfn.XLOOKUP(W552,liste_img!B:B,liste_img!A:A,,0)</f>
        <v>product.FEN4EVD2WHTLLLLL00.1.jpg</v>
      </c>
      <c r="Y552" t="str">
        <f t="shared" si="11"/>
        <v>/Users/philippeestran/Documents/PROJETS/Studio_Plan_B/AO_S2_2021/MEERO/SIMUL_TAILLE_CB_RAL/DOUTEUX_T1_2023/product.FEN4EVD2WHTLLLLL00.1.jpg</v>
      </c>
    </row>
    <row r="553" spans="1:25" ht="272" x14ac:dyDescent="0.2">
      <c r="A553" s="10" t="s">
        <v>1632</v>
      </c>
      <c r="B553" s="11" t="s">
        <v>1267</v>
      </c>
      <c r="C553" s="11" t="s">
        <v>125</v>
      </c>
      <c r="D553" s="11" t="s">
        <v>108</v>
      </c>
      <c r="E553" s="11" t="s">
        <v>1268</v>
      </c>
      <c r="F553" s="11">
        <v>18</v>
      </c>
      <c r="G553" s="11">
        <v>12</v>
      </c>
      <c r="H553" s="11">
        <v>10</v>
      </c>
      <c r="W553" t="str">
        <f>VLOOKUP(B553&amp;"*",liste_img!B:B,1,0)</f>
        <v>FENU7R4FWHTLLLLL00</v>
      </c>
      <c r="X553" t="str">
        <f>_xlfn.XLOOKUP(W553,liste_img!B:B,liste_img!A:A,,0)</f>
        <v>product.FENU7R4FWHTLLLLL00.1.jpg</v>
      </c>
      <c r="Y553" t="str">
        <f t="shared" si="11"/>
        <v>/Users/philippeestran/Documents/PROJETS/Studio_Plan_B/AO_S2_2021/MEERO/SIMUL_TAILLE_CB_RAL/DOUTEUX_T1_2023/product.FENU7R4FWHTLLLLL00.1.jpg</v>
      </c>
    </row>
    <row r="554" spans="1:25" ht="306" x14ac:dyDescent="0.2">
      <c r="A554" s="10" t="s">
        <v>1632</v>
      </c>
      <c r="B554" s="11" t="s">
        <v>1269</v>
      </c>
      <c r="C554" s="11" t="s">
        <v>1264</v>
      </c>
      <c r="D554" s="11" t="s">
        <v>108</v>
      </c>
      <c r="E554" s="11" t="s">
        <v>1265</v>
      </c>
      <c r="F554" s="11">
        <v>18</v>
      </c>
      <c r="G554" s="11">
        <v>26</v>
      </c>
      <c r="H554" s="11">
        <v>9.5</v>
      </c>
      <c r="W554" t="str">
        <f>VLOOKUP(B554&amp;"*",liste_img!B:B,1,0)</f>
        <v>FENC4G57YELLLLLL00</v>
      </c>
      <c r="X554" t="str">
        <f>_xlfn.XLOOKUP(W554,liste_img!B:B,liste_img!A:A,,0)</f>
        <v>product.FENC4G57YELLLLLL00.1.jpg</v>
      </c>
      <c r="Y554" t="str">
        <f t="shared" si="11"/>
        <v>/Users/philippeestran/Documents/PROJETS/Studio_Plan_B/AO_S2_2021/MEERO/SIMUL_TAILLE_CB_RAL/DOUTEUX_T1_2023/product.FENC4G57YELLLLLL00.1.jpg</v>
      </c>
    </row>
    <row r="555" spans="1:25" ht="272" x14ac:dyDescent="0.2">
      <c r="A555" s="10" t="s">
        <v>1632</v>
      </c>
      <c r="B555" s="11" t="s">
        <v>1270</v>
      </c>
      <c r="C555" s="11" t="s">
        <v>1271</v>
      </c>
      <c r="D555" s="11" t="s">
        <v>108</v>
      </c>
      <c r="E555" s="11" t="s">
        <v>1272</v>
      </c>
      <c r="F555" s="11">
        <v>23.5</v>
      </c>
      <c r="G555" s="11">
        <v>32.5</v>
      </c>
      <c r="H555" s="11">
        <v>15</v>
      </c>
      <c r="W555" t="str">
        <f>VLOOKUP(B555&amp;"*",liste_img!B:B,1,0)</f>
        <v>FEN8PMSXBRWLLLLL00</v>
      </c>
      <c r="X555" t="str">
        <f>_xlfn.XLOOKUP(W555,liste_img!B:B,liste_img!A:A,,0)</f>
        <v>product.FEN8PMSXBRWLLLLL00.1.jpg</v>
      </c>
      <c r="Y555" t="str">
        <f t="shared" si="11"/>
        <v>/Users/philippeestran/Documents/PROJETS/Studio_Plan_B/AO_S2_2021/MEERO/SIMUL_TAILLE_CB_RAL/DOUTEUX_T1_2023/product.FEN8PMSXBRWLLLLL00.1.jpg</v>
      </c>
    </row>
    <row r="556" spans="1:25" ht="289" x14ac:dyDescent="0.2">
      <c r="A556" s="10" t="s">
        <v>1632</v>
      </c>
      <c r="B556" s="11" t="s">
        <v>1273</v>
      </c>
      <c r="C556" s="11" t="s">
        <v>1274</v>
      </c>
      <c r="D556" s="11" t="s">
        <v>108</v>
      </c>
      <c r="E556" s="11" t="s">
        <v>1275</v>
      </c>
      <c r="F556" s="11">
        <v>18</v>
      </c>
      <c r="G556" s="11">
        <v>13</v>
      </c>
      <c r="H556" s="11">
        <v>6.5</v>
      </c>
      <c r="W556" t="str">
        <f>VLOOKUP(B556&amp;"*",liste_img!B:B,1,0)</f>
        <v>FEN88W4JYELLLLLL00</v>
      </c>
      <c r="X556" t="str">
        <f>_xlfn.XLOOKUP(W556,liste_img!B:B,liste_img!A:A,,0)</f>
        <v>product.FEN88W4JYELLLLLL00.1.jpg</v>
      </c>
      <c r="Y556" t="str">
        <f t="shared" si="11"/>
        <v>/Users/philippeestran/Documents/PROJETS/Studio_Plan_B/AO_S2_2021/MEERO/SIMUL_TAILLE_CB_RAL/DOUTEUX_T1_2023/product.FEN88W4JYELLLLLL00.1.jpg</v>
      </c>
    </row>
    <row r="557" spans="1:25" ht="221" x14ac:dyDescent="0.2">
      <c r="A557" s="10" t="s">
        <v>1632</v>
      </c>
      <c r="B557" s="11" t="s">
        <v>1276</v>
      </c>
      <c r="C557" s="11" t="s">
        <v>1277</v>
      </c>
      <c r="D557" s="11" t="s">
        <v>108</v>
      </c>
      <c r="E557" s="11" t="s">
        <v>1278</v>
      </c>
      <c r="F557" s="11">
        <v>31</v>
      </c>
      <c r="G557" s="11">
        <v>35</v>
      </c>
      <c r="H557" s="11">
        <v>17</v>
      </c>
      <c r="W557" t="str">
        <f>VLOOKUP(B557&amp;"*",liste_img!B:B,1,0)</f>
        <v>FENC22U5WHTLLLLL00</v>
      </c>
      <c r="X557" t="str">
        <f>_xlfn.XLOOKUP(W557,liste_img!B:B,liste_img!A:A,,0)</f>
        <v>product.FENC22U5WHTLLLLL00.1.jpg</v>
      </c>
      <c r="Y557" t="str">
        <f t="shared" si="11"/>
        <v>/Users/philippeestran/Documents/PROJETS/Studio_Plan_B/AO_S2_2021/MEERO/SIMUL_TAILLE_CB_RAL/DOUTEUX_T1_2023/product.FENC22U5WHTLLLLL00.1.jpg</v>
      </c>
    </row>
    <row r="558" spans="1:25" ht="255" x14ac:dyDescent="0.2">
      <c r="A558" s="10" t="s">
        <v>1632</v>
      </c>
      <c r="B558" s="11" t="s">
        <v>1279</v>
      </c>
      <c r="C558" s="11" t="s">
        <v>1280</v>
      </c>
      <c r="D558" s="11" t="s">
        <v>108</v>
      </c>
      <c r="E558" s="11" t="s">
        <v>1262</v>
      </c>
      <c r="F558" s="11">
        <v>14.5</v>
      </c>
      <c r="G558" s="11">
        <v>24</v>
      </c>
      <c r="H558" s="11">
        <v>7</v>
      </c>
      <c r="W558" t="str">
        <f>VLOOKUP(B558&amp;"*",liste_img!B:B,1,0)</f>
        <v>FEN7Q974WHTLLLLL00</v>
      </c>
      <c r="X558" t="str">
        <f>_xlfn.XLOOKUP(W558,liste_img!B:B,liste_img!A:A,,0)</f>
        <v>product.FEN7Q974WHTLLLLL00.1.jpg</v>
      </c>
      <c r="Y558" t="str">
        <f t="shared" si="11"/>
        <v>/Users/philippeestran/Documents/PROJETS/Studio_Plan_B/AO_S2_2021/MEERO/SIMUL_TAILLE_CB_RAL/DOUTEUX_T1_2023/product.FEN7Q974WHTLLLLL00.1.jpg</v>
      </c>
    </row>
    <row r="559" spans="1:25" ht="102" x14ac:dyDescent="0.2">
      <c r="A559" s="10" t="s">
        <v>1632</v>
      </c>
      <c r="B559" s="11" t="s">
        <v>1281</v>
      </c>
      <c r="C559" s="11" t="s">
        <v>1282</v>
      </c>
      <c r="D559" s="11" t="s">
        <v>108</v>
      </c>
      <c r="E559" s="11" t="s">
        <v>69</v>
      </c>
      <c r="F559" s="11">
        <v>25.5</v>
      </c>
      <c r="G559" s="11">
        <v>33.5</v>
      </c>
      <c r="H559" s="11">
        <v>13</v>
      </c>
      <c r="W559" t="str">
        <f>VLOOKUP(B559&amp;"*",liste_img!B:B,1,0)</f>
        <v>FEN5E8SXBRWLLLLL00</v>
      </c>
      <c r="X559" t="str">
        <f>_xlfn.XLOOKUP(W559,liste_img!B:B,liste_img!A:A,,0)</f>
        <v>product.FEN5E8SXBRWLLLLL00.1.jpg</v>
      </c>
      <c r="Y559" t="str">
        <f t="shared" si="11"/>
        <v>/Users/philippeestran/Documents/PROJETS/Studio_Plan_B/AO_S2_2021/MEERO/SIMUL_TAILLE_CB_RAL/DOUTEUX_T1_2023/product.FEN5E8SXBRWLLLLL00.1.jpg</v>
      </c>
    </row>
    <row r="560" spans="1:25" ht="255" x14ac:dyDescent="0.2">
      <c r="A560" s="10" t="s">
        <v>1632</v>
      </c>
      <c r="B560" s="11" t="s">
        <v>1283</v>
      </c>
      <c r="C560" s="11" t="s">
        <v>1284</v>
      </c>
      <c r="D560" s="11" t="s">
        <v>909</v>
      </c>
      <c r="E560" s="11" t="s">
        <v>1285</v>
      </c>
      <c r="F560" s="11">
        <v>28</v>
      </c>
      <c r="G560" s="11">
        <v>13</v>
      </c>
      <c r="H560" s="11">
        <v>18</v>
      </c>
      <c r="W560" t="str">
        <f>VLOOKUP(B560&amp;"*",liste_img!B:B,1,0)</f>
        <v>MMMQBYV5GRYZZZZZ00</v>
      </c>
      <c r="X560" t="str">
        <f>_xlfn.XLOOKUP(W560,liste_img!B:B,liste_img!A:A,,0)</f>
        <v>product.MMMQBYV5GRYZZZZZ00.1.jpg</v>
      </c>
      <c r="Y560" t="str">
        <f t="shared" si="11"/>
        <v>/Users/philippeestran/Documents/PROJETS/Studio_Plan_B/AO_S2_2021/MEERO/SIMUL_TAILLE_CB_RAL/DOUTEUX_T1_2023/product.MMMQBYV5GRYZZZZZ00.1.jpg</v>
      </c>
    </row>
    <row r="561" spans="1:25" ht="272" x14ac:dyDescent="0.2">
      <c r="A561" s="10" t="s">
        <v>1632</v>
      </c>
      <c r="B561" s="11" t="s">
        <v>1286</v>
      </c>
      <c r="C561" s="11" t="s">
        <v>1287</v>
      </c>
      <c r="D561" s="11" t="s">
        <v>131</v>
      </c>
      <c r="E561" s="11" t="s">
        <v>1268</v>
      </c>
      <c r="F561" s="11">
        <v>20</v>
      </c>
      <c r="G561" s="11">
        <v>12</v>
      </c>
      <c r="H561" s="11">
        <v>13</v>
      </c>
      <c r="W561" t="str">
        <f>VLOOKUP(B561&amp;"*",liste_img!B:B,1,0)</f>
        <v>APCVF6F8BRWZZZZZ00</v>
      </c>
      <c r="X561" t="str">
        <f>_xlfn.XLOOKUP(W561,liste_img!B:B,liste_img!A:A,,0)</f>
        <v>product.APCVF6F8BRWZZZZZ00.1.jpg</v>
      </c>
      <c r="Y561" t="str">
        <f t="shared" si="11"/>
        <v>/Users/philippeestran/Documents/PROJETS/Studio_Plan_B/AO_S2_2021/MEERO/SIMUL_TAILLE_CB_RAL/DOUTEUX_T1_2023/product.APCVF6F8BRWZZZZZ00.1.jpg</v>
      </c>
    </row>
    <row r="562" spans="1:25" ht="272" x14ac:dyDescent="0.2">
      <c r="A562" s="10" t="s">
        <v>1632</v>
      </c>
      <c r="B562" s="11" t="s">
        <v>1288</v>
      </c>
      <c r="C562" s="11" t="s">
        <v>1287</v>
      </c>
      <c r="D562" s="11" t="s">
        <v>131</v>
      </c>
      <c r="E562" s="11" t="s">
        <v>1268</v>
      </c>
      <c r="F562" s="11">
        <v>20</v>
      </c>
      <c r="G562" s="11">
        <v>12</v>
      </c>
      <c r="H562" s="11">
        <v>13</v>
      </c>
      <c r="W562" t="str">
        <f>VLOOKUP(B562&amp;"*",liste_img!B:B,1,0)</f>
        <v>APC24VF4BEIZZZZZ00</v>
      </c>
      <c r="X562" t="str">
        <f>_xlfn.XLOOKUP(W562,liste_img!B:B,liste_img!A:A,,0)</f>
        <v>product.APC24VF4BEIZZZZZ00.1.jpg</v>
      </c>
      <c r="Y562" t="str">
        <f t="shared" si="11"/>
        <v>/Users/philippeestran/Documents/PROJETS/Studio_Plan_B/AO_S2_2021/MEERO/SIMUL_TAILLE_CB_RAL/DOUTEUX_T1_2023/product.APC24VF4BEIZZZZZ00.1.jpg</v>
      </c>
    </row>
    <row r="563" spans="1:25" ht="255" x14ac:dyDescent="0.2">
      <c r="A563" s="10" t="s">
        <v>1632</v>
      </c>
      <c r="B563" s="11" t="s">
        <v>1289</v>
      </c>
      <c r="C563" s="11" t="s">
        <v>1284</v>
      </c>
      <c r="D563" s="11" t="s">
        <v>909</v>
      </c>
      <c r="E563" s="11" t="s">
        <v>1285</v>
      </c>
      <c r="F563" s="11">
        <v>28</v>
      </c>
      <c r="G563" s="11">
        <v>13</v>
      </c>
      <c r="H563" s="11">
        <v>18</v>
      </c>
      <c r="W563" t="str">
        <f>VLOOKUP(B563&amp;"*",liste_img!B:B,1,0)</f>
        <v>MMMFC4Q7GRYZZZZZ00</v>
      </c>
      <c r="X563" t="str">
        <f>_xlfn.XLOOKUP(W563,liste_img!B:B,liste_img!A:A,,0)</f>
        <v>product.MMMFC4Q7GRYZZZZZ00.1.jpg</v>
      </c>
      <c r="Y563" t="str">
        <f t="shared" si="11"/>
        <v>/Users/philippeestran/Documents/PROJETS/Studio_Plan_B/AO_S2_2021/MEERO/SIMUL_TAILLE_CB_RAL/DOUTEUX_T1_2023/product.MMMFC4Q7GRYZZZZZ00.1.jpg</v>
      </c>
    </row>
    <row r="564" spans="1:25" ht="306" x14ac:dyDescent="0.2">
      <c r="A564" s="10" t="s">
        <v>1632</v>
      </c>
      <c r="B564" s="11" t="s">
        <v>1290</v>
      </c>
      <c r="C564" s="11" t="s">
        <v>1264</v>
      </c>
      <c r="D564" s="11" t="s">
        <v>108</v>
      </c>
      <c r="E564" s="11" t="s">
        <v>1265</v>
      </c>
      <c r="F564" s="11">
        <v>18</v>
      </c>
      <c r="G564" s="11">
        <v>26</v>
      </c>
      <c r="H564" s="11">
        <v>9.5</v>
      </c>
      <c r="W564" t="str">
        <f>VLOOKUP(B564&amp;"*",liste_img!B:B,1,0)</f>
        <v>FEN5CVREMULLLLLL00</v>
      </c>
      <c r="X564" t="str">
        <f>_xlfn.XLOOKUP(W564,liste_img!B:B,liste_img!A:A,,0)</f>
        <v>product.FEN5CVREMULLLLLL00.1.jpg</v>
      </c>
      <c r="Y564" t="str">
        <f t="shared" si="11"/>
        <v>/Users/philippeestran/Documents/PROJETS/Studio_Plan_B/AO_S2_2021/MEERO/SIMUL_TAILLE_CB_RAL/DOUTEUX_T1_2023/product.FEN5CVREMULLLLLL00.1.jpg</v>
      </c>
    </row>
    <row r="565" spans="1:25" ht="255" x14ac:dyDescent="0.2">
      <c r="A565" s="10" t="s">
        <v>1632</v>
      </c>
      <c r="B565" s="11" t="s">
        <v>1291</v>
      </c>
      <c r="C565" s="11" t="s">
        <v>1292</v>
      </c>
      <c r="D565" s="11" t="s">
        <v>108</v>
      </c>
      <c r="E565" s="11" t="s">
        <v>1285</v>
      </c>
      <c r="F565" s="11">
        <v>12.5</v>
      </c>
      <c r="G565" s="11">
        <v>21</v>
      </c>
      <c r="H565" s="11">
        <v>9.5</v>
      </c>
      <c r="W565" t="str">
        <f>VLOOKUP(B565&amp;"*",liste_img!B:B,1,0)</f>
        <v>FEN89HT7YELLLLLL00</v>
      </c>
      <c r="X565" t="str">
        <f>_xlfn.XLOOKUP(W565,liste_img!B:B,liste_img!A:A,,0)</f>
        <v>product.FEN89HT7YELLLLLL00.1.jpg</v>
      </c>
      <c r="Y565" t="str">
        <f t="shared" si="11"/>
        <v>/Users/philippeestran/Documents/PROJETS/Studio_Plan_B/AO_S2_2021/MEERO/SIMUL_TAILLE_CB_RAL/DOUTEUX_T1_2023/product.FEN89HT7YELLLLLL00.1.jpg</v>
      </c>
    </row>
    <row r="566" spans="1:25" ht="221" x14ac:dyDescent="0.2">
      <c r="A566" s="10" t="s">
        <v>1632</v>
      </c>
      <c r="B566" s="11" t="s">
        <v>1293</v>
      </c>
      <c r="C566" s="11" t="s">
        <v>1294</v>
      </c>
      <c r="D566" s="11" t="s">
        <v>108</v>
      </c>
      <c r="E566" s="11" t="s">
        <v>1240</v>
      </c>
      <c r="F566" s="11">
        <v>18</v>
      </c>
      <c r="G566" s="11">
        <v>13</v>
      </c>
      <c r="H566" s="11">
        <v>6.5</v>
      </c>
      <c r="W566" t="str">
        <f>VLOOKUP(B566&amp;"*",liste_img!B:B,1,0)</f>
        <v>FENSE22YGRYLLLLL00</v>
      </c>
      <c r="X566" t="str">
        <f>_xlfn.XLOOKUP(W566,liste_img!B:B,liste_img!A:A,,0)</f>
        <v>product.FENSE22YGRYLLLLL00.1.jpg</v>
      </c>
      <c r="Y566" t="str">
        <f t="shared" si="11"/>
        <v>/Users/philippeestran/Documents/PROJETS/Studio_Plan_B/AO_S2_2021/MEERO/SIMUL_TAILLE_CB_RAL/DOUTEUX_T1_2023/product.FENSE22YGRYLLLLL00.1.jpg</v>
      </c>
    </row>
    <row r="567" spans="1:25" ht="289" x14ac:dyDescent="0.2">
      <c r="A567" s="10" t="s">
        <v>1632</v>
      </c>
      <c r="B567" s="11" t="s">
        <v>1295</v>
      </c>
      <c r="C567" s="11" t="s">
        <v>1296</v>
      </c>
      <c r="D567" s="11" t="s">
        <v>640</v>
      </c>
      <c r="E567" s="11" t="s">
        <v>1297</v>
      </c>
      <c r="F567" s="11">
        <v>20</v>
      </c>
      <c r="G567" s="11">
        <v>0</v>
      </c>
      <c r="H567" s="11">
        <v>12</v>
      </c>
      <c r="W567" t="str">
        <f>VLOOKUP(B567&amp;"*",liste_img!B:B,1,0)</f>
        <v>JWA6P85TWHTLLLLL00</v>
      </c>
      <c r="X567" t="str">
        <f>_xlfn.XLOOKUP(W567,liste_img!B:B,liste_img!A:A,,0)</f>
        <v>product.JWA6P85TWHTLLLLL00.1.jpg</v>
      </c>
      <c r="Y567" t="str">
        <f t="shared" si="11"/>
        <v>/Users/philippeestran/Documents/PROJETS/Studio_Plan_B/AO_S2_2021/MEERO/SIMUL_TAILLE_CB_RAL/DOUTEUX_T1_2023/product.JWA6P85TWHTLLLLL00.1.jpg</v>
      </c>
    </row>
    <row r="568" spans="1:25" ht="289" x14ac:dyDescent="0.2">
      <c r="A568" s="10" t="s">
        <v>1632</v>
      </c>
      <c r="B568" s="11" t="s">
        <v>1298</v>
      </c>
      <c r="C568" s="11" t="s">
        <v>1299</v>
      </c>
      <c r="D568" s="11" t="s">
        <v>179</v>
      </c>
      <c r="E568" s="11" t="s">
        <v>1275</v>
      </c>
      <c r="F568" s="11">
        <v>19</v>
      </c>
      <c r="G568" s="11">
        <v>8</v>
      </c>
      <c r="H568" s="11">
        <v>16</v>
      </c>
      <c r="W568" t="str">
        <f>VLOOKUP(B568&amp;"*",liste_img!B:B,1,0)</f>
        <v>GIVW4D25PINZZZZZ00</v>
      </c>
      <c r="X568" t="str">
        <f>_xlfn.XLOOKUP(W568,liste_img!B:B,liste_img!A:A,,0)</f>
        <v>product.GIVW4D25PINZZZZZ00.1.jpg</v>
      </c>
      <c r="Y568" t="str">
        <f t="shared" si="11"/>
        <v>/Users/philippeestran/Documents/PROJETS/Studio_Plan_B/AO_S2_2021/MEERO/SIMUL_TAILLE_CB_RAL/DOUTEUX_T1_2023/product.GIVW4D25PINZZZZZ00.1.jpg</v>
      </c>
    </row>
    <row r="569" spans="1:25" ht="221" x14ac:dyDescent="0.2">
      <c r="A569" s="10" t="s">
        <v>1632</v>
      </c>
      <c r="B569" s="11" t="s">
        <v>1300</v>
      </c>
      <c r="C569" s="11" t="s">
        <v>1301</v>
      </c>
      <c r="D569" s="11" t="s">
        <v>131</v>
      </c>
      <c r="E569" s="11" t="s">
        <v>1207</v>
      </c>
      <c r="F569" s="11">
        <v>18</v>
      </c>
      <c r="G569" s="11">
        <v>5.5</v>
      </c>
      <c r="H569" s="11">
        <v>17.5</v>
      </c>
      <c r="W569" t="str">
        <f>VLOOKUP(B569&amp;"*",liste_img!B:B,1,0)</f>
        <v>APCG373NBRWZZZZZ00</v>
      </c>
      <c r="X569" t="str">
        <f>_xlfn.XLOOKUP(W569,liste_img!B:B,liste_img!A:A,,0)</f>
        <v>product.APCG373NBRWZZZZZ00.1.jpg</v>
      </c>
      <c r="Y569" t="str">
        <f t="shared" si="11"/>
        <v>/Users/philippeestran/Documents/PROJETS/Studio_Plan_B/AO_S2_2021/MEERO/SIMUL_TAILLE_CB_RAL/DOUTEUX_T1_2023/product.APCG373NBRWZZZZZ00.1.jpg</v>
      </c>
    </row>
    <row r="570" spans="1:25" ht="187" x14ac:dyDescent="0.2">
      <c r="A570" s="10" t="s">
        <v>1632</v>
      </c>
      <c r="B570" s="11" t="s">
        <v>1302</v>
      </c>
      <c r="C570" s="11" t="s">
        <v>1303</v>
      </c>
      <c r="D570" s="11" t="s">
        <v>185</v>
      </c>
      <c r="E570" s="11" t="s">
        <v>1202</v>
      </c>
      <c r="F570" s="11">
        <v>25</v>
      </c>
      <c r="G570" s="11">
        <v>18</v>
      </c>
      <c r="H570" s="11">
        <v>19</v>
      </c>
      <c r="W570" t="str">
        <f>VLOOKUP(B570&amp;"*",liste_img!B:B,1,0)</f>
        <v>ROWQ6YP8MULZZZZZ00</v>
      </c>
      <c r="X570" t="str">
        <f>_xlfn.XLOOKUP(W570,liste_img!B:B,liste_img!A:A,,0)</f>
        <v>product.ROWQ6YP8MULZZZZZ00.1.jpg</v>
      </c>
      <c r="Y570" t="str">
        <f t="shared" si="11"/>
        <v>/Users/philippeestran/Documents/PROJETS/Studio_Plan_B/AO_S2_2021/MEERO/SIMUL_TAILLE_CB_RAL/DOUTEUX_T1_2023/product.ROWQ6YP8MULZZZZZ00.1.jpg</v>
      </c>
    </row>
    <row r="571" spans="1:25" ht="187" x14ac:dyDescent="0.2">
      <c r="A571" s="10" t="s">
        <v>1632</v>
      </c>
      <c r="B571" s="11" t="s">
        <v>1304</v>
      </c>
      <c r="C571" s="11" t="s">
        <v>1305</v>
      </c>
      <c r="D571" s="11" t="s">
        <v>96</v>
      </c>
      <c r="E571" s="11" t="s">
        <v>1202</v>
      </c>
      <c r="F571" s="11">
        <v>23.5</v>
      </c>
      <c r="G571" s="11">
        <v>0</v>
      </c>
      <c r="H571" s="11">
        <v>13</v>
      </c>
      <c r="W571" t="str">
        <f>VLOOKUP(B571&amp;"*",liste_img!B:B,1,0)</f>
        <v>JACAV4BYPINZZZZZ00</v>
      </c>
      <c r="X571" t="str">
        <f>_xlfn.XLOOKUP(W571,liste_img!B:B,liste_img!A:A,,0)</f>
        <v>product.JACAV4BYPINZZZZZ00.1.jpg</v>
      </c>
      <c r="Y571" t="str">
        <f t="shared" si="11"/>
        <v>/Users/philippeestran/Documents/PROJETS/Studio_Plan_B/AO_S2_2021/MEERO/SIMUL_TAILLE_CB_RAL/DOUTEUX_T1_2023/product.JACAV4BYPINZZZZZ00.1.jpg</v>
      </c>
    </row>
    <row r="572" spans="1:25" ht="187" x14ac:dyDescent="0.2">
      <c r="A572" s="10" t="s">
        <v>1632</v>
      </c>
      <c r="B572" s="11" t="s">
        <v>1306</v>
      </c>
      <c r="C572" s="11" t="s">
        <v>1305</v>
      </c>
      <c r="D572" s="11" t="s">
        <v>96</v>
      </c>
      <c r="E572" s="11" t="s">
        <v>1202</v>
      </c>
      <c r="F572" s="11">
        <v>24</v>
      </c>
      <c r="G572" s="11">
        <v>6</v>
      </c>
      <c r="H572" s="11">
        <v>14</v>
      </c>
      <c r="W572" t="str">
        <f>VLOOKUP(B572&amp;"*",liste_img!B:B,1,0)</f>
        <v>JAC9Q7S5BRWZZZZZ00</v>
      </c>
      <c r="X572" t="str">
        <f>_xlfn.XLOOKUP(W572,liste_img!B:B,liste_img!A:A,,0)</f>
        <v>product.JAC9Q7S5BRWZZZZZ00.1.jpg</v>
      </c>
      <c r="Y572" t="str">
        <f t="shared" si="11"/>
        <v>/Users/philippeestran/Documents/PROJETS/Studio_Plan_B/AO_S2_2021/MEERO/SIMUL_TAILLE_CB_RAL/DOUTEUX_T1_2023/product.JAC9Q7S5BRWZZZZZ00.1.jpg</v>
      </c>
    </row>
    <row r="573" spans="1:25" ht="255" x14ac:dyDescent="0.2">
      <c r="A573" s="10" t="s">
        <v>1632</v>
      </c>
      <c r="B573" s="11" t="s">
        <v>1307</v>
      </c>
      <c r="C573" s="11" t="s">
        <v>1308</v>
      </c>
      <c r="D573" s="11" t="s">
        <v>96</v>
      </c>
      <c r="E573" s="11" t="s">
        <v>1285</v>
      </c>
      <c r="F573" s="11">
        <v>17.5</v>
      </c>
      <c r="G573" s="11">
        <v>5.5</v>
      </c>
      <c r="H573" s="11">
        <v>9.5</v>
      </c>
      <c r="W573" t="str">
        <f>VLOOKUP(B573&amp;"*",liste_img!B:B,1,0)</f>
        <v>JAC7QJ97BEIZZZZZ00</v>
      </c>
      <c r="X573" t="str">
        <f>_xlfn.XLOOKUP(W573,liste_img!B:B,liste_img!A:A,,0)</f>
        <v>product.JAC7QJ97BEIZZZZZ00.1.jpg</v>
      </c>
      <c r="Y573" t="str">
        <f t="shared" si="11"/>
        <v>/Users/philippeestran/Documents/PROJETS/Studio_Plan_B/AO_S2_2021/MEERO/SIMUL_TAILLE_CB_RAL/DOUTEUX_T1_2023/product.JAC7QJ97BEIZZZZZ00.1.jpg</v>
      </c>
    </row>
    <row r="574" spans="1:25" ht="221" x14ac:dyDescent="0.2">
      <c r="A574" s="10" t="s">
        <v>1632</v>
      </c>
      <c r="B574" s="11" t="s">
        <v>1309</v>
      </c>
      <c r="C574" s="11" t="s">
        <v>1305</v>
      </c>
      <c r="D574" s="11" t="s">
        <v>96</v>
      </c>
      <c r="E574" s="11" t="s">
        <v>1207</v>
      </c>
      <c r="F574" s="11">
        <v>24</v>
      </c>
      <c r="G574" s="11">
        <v>6</v>
      </c>
      <c r="H574" s="11">
        <v>14</v>
      </c>
      <c r="W574" t="str">
        <f>VLOOKUP(B574&amp;"*",liste_img!B:B,1,0)</f>
        <v>JAC659W4BURZZZZZ00</v>
      </c>
      <c r="X574" t="str">
        <f>_xlfn.XLOOKUP(W574,liste_img!B:B,liste_img!A:A,,0)</f>
        <v>product.JAC659W4BURZZZZZ00.1.jpg</v>
      </c>
      <c r="Y574" t="str">
        <f t="shared" si="11"/>
        <v>/Users/philippeestran/Documents/PROJETS/Studio_Plan_B/AO_S2_2021/MEERO/SIMUL_TAILLE_CB_RAL/DOUTEUX_T1_2023/product.JAC659W4BURZZZZZ00.1.jpg</v>
      </c>
    </row>
    <row r="575" spans="1:25" ht="102" x14ac:dyDescent="0.2">
      <c r="A575" s="10" t="s">
        <v>1632</v>
      </c>
      <c r="B575" s="11" t="s">
        <v>1310</v>
      </c>
      <c r="C575" s="11" t="s">
        <v>1229</v>
      </c>
      <c r="D575" s="11" t="s">
        <v>1230</v>
      </c>
      <c r="E575" s="11" t="s">
        <v>1311</v>
      </c>
      <c r="F575" s="11">
        <v>17</v>
      </c>
      <c r="G575" s="11">
        <v>5</v>
      </c>
      <c r="H575" s="11">
        <v>14</v>
      </c>
      <c r="W575" t="str">
        <f>VLOOKUP(B575&amp;"*",liste_img!B:B,1,0)</f>
        <v>LVU8SF7XSILZZZZZ00</v>
      </c>
      <c r="X575" t="str">
        <f>_xlfn.XLOOKUP(W575,liste_img!B:B,liste_img!A:A,,0)</f>
        <v>product.LVU8SF7XSILZZZZZ00.1.jpg</v>
      </c>
      <c r="Y575" t="str">
        <f t="shared" si="11"/>
        <v>/Users/philippeestran/Documents/PROJETS/Studio_Plan_B/AO_S2_2021/MEERO/SIMUL_TAILLE_CB_RAL/DOUTEUX_T1_2023/product.LVU8SF7XSILZZZZZ00.1.jpg</v>
      </c>
    </row>
    <row r="576" spans="1:25" ht="204" x14ac:dyDescent="0.2">
      <c r="A576" s="10" t="s">
        <v>1632</v>
      </c>
      <c r="B576" s="11" t="s">
        <v>1312</v>
      </c>
      <c r="C576" s="11" t="s">
        <v>1313</v>
      </c>
      <c r="D576" s="11" t="s">
        <v>1230</v>
      </c>
      <c r="E576" s="11" t="s">
        <v>1314</v>
      </c>
      <c r="F576" s="11">
        <v>22</v>
      </c>
      <c r="G576" s="11">
        <v>14</v>
      </c>
      <c r="H576" s="11">
        <v>19</v>
      </c>
      <c r="W576" t="str">
        <f>VLOOKUP(B576&amp;"*",liste_img!B:B,1,0)</f>
        <v>LVUNJZ57GRYZZZZZ00</v>
      </c>
      <c r="X576" t="str">
        <f>_xlfn.XLOOKUP(W576,liste_img!B:B,liste_img!A:A,,0)</f>
        <v>product.LVUNJZ57GRYZZZZZ00.1.jpg</v>
      </c>
      <c r="Y576" t="str">
        <f t="shared" si="11"/>
        <v>/Users/philippeestran/Documents/PROJETS/Studio_Plan_B/AO_S2_2021/MEERO/SIMUL_TAILLE_CB_RAL/DOUTEUX_T1_2023/product.LVUNJZ57GRYZZZZZ00.1.jpg</v>
      </c>
    </row>
    <row r="577" spans="1:25" ht="221" x14ac:dyDescent="0.2">
      <c r="A577" s="10" t="s">
        <v>1632</v>
      </c>
      <c r="B577" s="11" t="s">
        <v>1315</v>
      </c>
      <c r="C577" s="11" t="s">
        <v>1316</v>
      </c>
      <c r="D577" s="11" t="s">
        <v>389</v>
      </c>
      <c r="E577" s="11" t="s">
        <v>1207</v>
      </c>
      <c r="F577" s="11">
        <v>22.5</v>
      </c>
      <c r="G577" s="11">
        <v>11</v>
      </c>
      <c r="H577" s="11">
        <v>18</v>
      </c>
      <c r="W577" t="str">
        <f>VLOOKUP(B577&amp;"*",liste_img!B:B,1,0)</f>
        <v>MAX89DM6BCKZZZZZ00</v>
      </c>
      <c r="X577" t="str">
        <f>_xlfn.XLOOKUP(W577,liste_img!B:B,liste_img!A:A,,0)</f>
        <v>product.MAX89DM6BCKZZZZZ00.1.jpg</v>
      </c>
      <c r="Y577" t="str">
        <f t="shared" si="11"/>
        <v>/Users/philippeestran/Documents/PROJETS/Studio_Plan_B/AO_S2_2021/MEERO/SIMUL_TAILLE_CB_RAL/DOUTEUX_T1_2023/product.MAX89DM6BCKZZZZZ00.1.jpg</v>
      </c>
    </row>
    <row r="578" spans="1:25" ht="170" x14ac:dyDescent="0.2">
      <c r="A578" s="10" t="s">
        <v>1632</v>
      </c>
      <c r="B578" s="11" t="s">
        <v>1317</v>
      </c>
      <c r="C578" s="11" t="s">
        <v>1318</v>
      </c>
      <c r="D578" s="11" t="s">
        <v>389</v>
      </c>
      <c r="E578" s="11" t="s">
        <v>1319</v>
      </c>
      <c r="F578" s="11">
        <v>20</v>
      </c>
      <c r="G578" s="11">
        <v>12</v>
      </c>
      <c r="H578" s="11">
        <v>18</v>
      </c>
      <c r="W578" t="str">
        <f>VLOOKUP(B578&amp;"*",liste_img!B:B,1,0)</f>
        <v>MAXV3CZEBEIZZZZZ00</v>
      </c>
      <c r="X578" t="str">
        <f>_xlfn.XLOOKUP(W578,liste_img!B:B,liste_img!A:A,,0)</f>
        <v>product.MAXV3CZEBEIZZZZZ00.1.jpg</v>
      </c>
      <c r="Y578" t="str">
        <f t="shared" si="11"/>
        <v>/Users/philippeestran/Documents/PROJETS/Studio_Plan_B/AO_S2_2021/MEERO/SIMUL_TAILLE_CB_RAL/DOUTEUX_T1_2023/product.MAXV3CZEBEIZZZZZ00.1.jpg</v>
      </c>
    </row>
    <row r="579" spans="1:25" ht="102" x14ac:dyDescent="0.2">
      <c r="A579" s="10" t="s">
        <v>1632</v>
      </c>
      <c r="B579" s="11" t="s">
        <v>1320</v>
      </c>
      <c r="C579" s="11" t="s">
        <v>1321</v>
      </c>
      <c r="D579" s="11" t="s">
        <v>568</v>
      </c>
      <c r="E579" s="11" t="s">
        <v>1322</v>
      </c>
      <c r="F579" s="11">
        <v>28</v>
      </c>
      <c r="G579" s="11">
        <v>36.5</v>
      </c>
      <c r="H579" s="11">
        <v>17.5</v>
      </c>
      <c r="W579" t="str">
        <f>VLOOKUP(B579&amp;"*",liste_img!B:B,1,0)</f>
        <v>DIOYE788BCKZZZZZ00</v>
      </c>
      <c r="X579" t="str">
        <f>_xlfn.XLOOKUP(W579,liste_img!B:B,liste_img!A:A,,0)</f>
        <v>product.DIOYE788BCKZZZZZ00.1.jpg</v>
      </c>
      <c r="Y579" t="str">
        <f t="shared" si="11"/>
        <v>/Users/philippeestran/Documents/PROJETS/Studio_Plan_B/AO_S2_2021/MEERO/SIMUL_TAILLE_CB_RAL/DOUTEUX_T1_2023/product.DIOYE788BCKZZZZZ00.1.jpg</v>
      </c>
    </row>
    <row r="580" spans="1:25" ht="187" x14ac:dyDescent="0.2">
      <c r="A580" s="10" t="s">
        <v>1632</v>
      </c>
      <c r="B580" s="11" t="s">
        <v>1323</v>
      </c>
      <c r="C580" s="11" t="s">
        <v>1324</v>
      </c>
      <c r="D580" s="11" t="s">
        <v>568</v>
      </c>
      <c r="E580" s="11" t="s">
        <v>1325</v>
      </c>
      <c r="F580" s="11">
        <v>12.5</v>
      </c>
      <c r="G580" s="11">
        <v>19.5</v>
      </c>
      <c r="H580" s="11">
        <v>5</v>
      </c>
      <c r="W580" t="str">
        <f>VLOOKUP(B580&amp;"*",liste_img!B:B,1,0)</f>
        <v>DIOTYY72BRWZZZZZ00</v>
      </c>
      <c r="X580" t="str">
        <f>_xlfn.XLOOKUP(W580,liste_img!B:B,liste_img!A:A,,0)</f>
        <v>product.DIOTYY72BRWZZZZZ00.1.jpg</v>
      </c>
      <c r="Y580" t="str">
        <f t="shared" si="11"/>
        <v>/Users/philippeestran/Documents/PROJETS/Studio_Plan_B/AO_S2_2021/MEERO/SIMUL_TAILLE_CB_RAL/DOUTEUX_T1_2023/product.DIOTYY72BRWZZZZZ00.1.jpg</v>
      </c>
    </row>
    <row r="581" spans="1:25" ht="221" x14ac:dyDescent="0.2">
      <c r="A581" s="10" t="s">
        <v>1632</v>
      </c>
      <c r="B581" s="11" t="s">
        <v>1326</v>
      </c>
      <c r="C581" s="11" t="s">
        <v>1327</v>
      </c>
      <c r="D581" s="11" t="s">
        <v>568</v>
      </c>
      <c r="E581" s="11" t="s">
        <v>1240</v>
      </c>
      <c r="F581" s="11">
        <v>18</v>
      </c>
      <c r="G581" s="11">
        <v>21</v>
      </c>
      <c r="H581" s="11">
        <v>5</v>
      </c>
      <c r="W581" t="str">
        <f>VLOOKUP(B581&amp;"*",liste_img!B:B,1,0)</f>
        <v>DIO68A76PINZZZZZ00</v>
      </c>
      <c r="X581" t="str">
        <f>_xlfn.XLOOKUP(W581,liste_img!B:B,liste_img!A:A,,0)</f>
        <v>product.DIO68A76PINZZZZZ00.1.jpg</v>
      </c>
      <c r="Y581" t="str">
        <f t="shared" si="11"/>
        <v>/Users/philippeestran/Documents/PROJETS/Studio_Plan_B/AO_S2_2021/MEERO/SIMUL_TAILLE_CB_RAL/DOUTEUX_T1_2023/product.DIO68A76PINZZZZZ00.1.jpg</v>
      </c>
    </row>
    <row r="582" spans="1:25" ht="289" x14ac:dyDescent="0.2">
      <c r="A582" s="10" t="s">
        <v>1632</v>
      </c>
      <c r="B582" s="11" t="s">
        <v>1328</v>
      </c>
      <c r="C582" s="11" t="s">
        <v>1329</v>
      </c>
      <c r="D582" s="11" t="s">
        <v>568</v>
      </c>
      <c r="E582" s="11" t="s">
        <v>1330</v>
      </c>
      <c r="F582" s="11">
        <v>10</v>
      </c>
      <c r="G582" s="11">
        <v>18.5</v>
      </c>
      <c r="H582" s="11">
        <v>4</v>
      </c>
      <c r="W582" t="str">
        <f>VLOOKUP(B582&amp;"*",liste_img!B:B,1,0)</f>
        <v>DIODTWM2PINZZZZZ00</v>
      </c>
      <c r="X582" t="str">
        <f>_xlfn.XLOOKUP(W582,liste_img!B:B,liste_img!A:A,,0)</f>
        <v>product.DIODTWM2PINZZZZZ00.1.jpg</v>
      </c>
      <c r="Y582" t="str">
        <f t="shared" si="11"/>
        <v>/Users/philippeestran/Documents/PROJETS/Studio_Plan_B/AO_S2_2021/MEERO/SIMUL_TAILLE_CB_RAL/DOUTEUX_T1_2023/product.DIODTWM2PINZZZZZ00.1.jpg</v>
      </c>
    </row>
    <row r="583" spans="1:25" ht="119" x14ac:dyDescent="0.2">
      <c r="A583" s="10" t="s">
        <v>1632</v>
      </c>
      <c r="B583" s="11" t="s">
        <v>1331</v>
      </c>
      <c r="C583" s="11" t="s">
        <v>1332</v>
      </c>
      <c r="D583" s="11" t="s">
        <v>1333</v>
      </c>
      <c r="E583" s="11" t="s">
        <v>1334</v>
      </c>
      <c r="F583" s="11">
        <v>20</v>
      </c>
      <c r="G583" s="11">
        <v>20</v>
      </c>
      <c r="H583" s="11">
        <v>3</v>
      </c>
      <c r="W583" t="str">
        <f>VLOOKUP(B583&amp;"*",liste_img!B:B,1,0)</f>
        <v>KHA4X9WTBCKZZZZZ00</v>
      </c>
      <c r="X583" t="str">
        <f>_xlfn.XLOOKUP(W583,liste_img!B:B,liste_img!A:A,,0)</f>
        <v>product.KHA4X9WTBCKZZZZZ00.1.jpg</v>
      </c>
      <c r="Y583" t="str">
        <f t="shared" si="11"/>
        <v>/Users/philippeestran/Documents/PROJETS/Studio_Plan_B/AO_S2_2021/MEERO/SIMUL_TAILLE_CB_RAL/DOUTEUX_T1_2023/product.KHA4X9WTBCKZZZZZ00.1.jpg</v>
      </c>
    </row>
    <row r="584" spans="1:25" ht="170" x14ac:dyDescent="0.2">
      <c r="A584" s="10" t="s">
        <v>1632</v>
      </c>
      <c r="B584" s="11" t="s">
        <v>1335</v>
      </c>
      <c r="C584" s="11" t="s">
        <v>1336</v>
      </c>
      <c r="D584" s="11" t="s">
        <v>1337</v>
      </c>
      <c r="E584" s="11" t="s">
        <v>1319</v>
      </c>
      <c r="F584" s="11">
        <v>18.5</v>
      </c>
      <c r="G584" s="11">
        <v>0</v>
      </c>
      <c r="H584" s="11">
        <v>16</v>
      </c>
      <c r="W584" t="str">
        <f>VLOOKUP(B584&amp;"*",liste_img!B:B,1,0)</f>
        <v>RSVK53CHBLULLLLL00</v>
      </c>
      <c r="X584" t="str">
        <f>_xlfn.XLOOKUP(W584,liste_img!B:B,liste_img!A:A,,0)</f>
        <v>product.RSVK53CHBLULLLLL00.1.jpg</v>
      </c>
      <c r="Y584" t="str">
        <f t="shared" si="11"/>
        <v>/Users/philippeestran/Documents/PROJETS/Studio_Plan_B/AO_S2_2021/MEERO/SIMUL_TAILLE_CB_RAL/DOUTEUX_T1_2023/product.RSVK53CHBLULLLLL00.1.jpg</v>
      </c>
    </row>
    <row r="585" spans="1:25" ht="119" x14ac:dyDescent="0.2">
      <c r="A585" s="10" t="s">
        <v>1632</v>
      </c>
      <c r="B585" s="11" t="s">
        <v>1338</v>
      </c>
      <c r="C585" s="11" t="s">
        <v>1339</v>
      </c>
      <c r="D585" s="11" t="s">
        <v>1337</v>
      </c>
      <c r="E585" s="11" t="s">
        <v>1209</v>
      </c>
      <c r="F585" s="11">
        <v>16</v>
      </c>
      <c r="G585" s="11">
        <v>0</v>
      </c>
      <c r="H585" s="11">
        <v>12</v>
      </c>
      <c r="W585" t="str">
        <f>VLOOKUP(B585&amp;"*",liste_img!B:B,1,0)</f>
        <v>RSVHA7ASBCKLLLLL00</v>
      </c>
      <c r="X585" t="str">
        <f>_xlfn.XLOOKUP(W585,liste_img!B:B,liste_img!A:A,,0)</f>
        <v>product.RSVHA7ASBCKLLLLL00.1.jpg</v>
      </c>
      <c r="Y585" t="str">
        <f t="shared" si="11"/>
        <v>/Users/philippeestran/Documents/PROJETS/Studio_Plan_B/AO_S2_2021/MEERO/SIMUL_TAILLE_CB_RAL/DOUTEUX_T1_2023/product.RSVHA7ASBCKLLLLL00.1.jpg</v>
      </c>
    </row>
    <row r="586" spans="1:25" ht="221" x14ac:dyDescent="0.2">
      <c r="A586" s="10" t="s">
        <v>1632</v>
      </c>
      <c r="B586" s="11" t="s">
        <v>1340</v>
      </c>
      <c r="C586" s="11" t="s">
        <v>1341</v>
      </c>
      <c r="D586" s="11" t="s">
        <v>1337</v>
      </c>
      <c r="E586" s="11" t="s">
        <v>1207</v>
      </c>
      <c r="F586" s="11">
        <v>17.5</v>
      </c>
      <c r="G586" s="11">
        <v>0</v>
      </c>
      <c r="H586" s="11">
        <v>12</v>
      </c>
      <c r="W586" t="str">
        <f>VLOOKUP(B586&amp;"*",liste_img!B:B,1,0)</f>
        <v>RSV6A8KFREDLLLLL00</v>
      </c>
      <c r="X586" t="str">
        <f>_xlfn.XLOOKUP(W586,liste_img!B:B,liste_img!A:A,,0)</f>
        <v>product.RSV6A8KFREDLLLLL00.1.jpg</v>
      </c>
      <c r="Y586" t="str">
        <f t="shared" si="11"/>
        <v>/Users/philippeestran/Documents/PROJETS/Studio_Plan_B/AO_S2_2021/MEERO/SIMUL_TAILLE_CB_RAL/DOUTEUX_T1_2023/product.RSV6A8KFREDLLLLL00.1.jpg</v>
      </c>
    </row>
    <row r="587" spans="1:25" ht="187" x14ac:dyDescent="0.2">
      <c r="A587" s="10" t="s">
        <v>1632</v>
      </c>
      <c r="B587" s="11" t="s">
        <v>1342</v>
      </c>
      <c r="C587" s="11" t="s">
        <v>1343</v>
      </c>
      <c r="D587" s="11" t="s">
        <v>1230</v>
      </c>
      <c r="E587" s="11" t="s">
        <v>1344</v>
      </c>
      <c r="F587" s="11">
        <v>17.5</v>
      </c>
      <c r="G587" s="11">
        <v>3.5</v>
      </c>
      <c r="H587" s="11">
        <v>11</v>
      </c>
      <c r="W587" t="str">
        <f>VLOOKUP(B587&amp;"*",liste_img!B:B,1,0)</f>
        <v>LVU6X7EHBCKZZZZZ00</v>
      </c>
      <c r="X587" t="str">
        <f>_xlfn.XLOOKUP(W587,liste_img!B:B,liste_img!A:A,,0)</f>
        <v>product.LVU6X7EHBCKZZZZZ00.1.jpg</v>
      </c>
      <c r="Y587" t="str">
        <f t="shared" si="11"/>
        <v>/Users/philippeestran/Documents/PROJETS/Studio_Plan_B/AO_S2_2021/MEERO/SIMUL_TAILLE_CB_RAL/DOUTEUX_T1_2023/product.LVU6X7EHBCKZZZZZ00.1.jpg</v>
      </c>
    </row>
    <row r="588" spans="1:25" ht="153" x14ac:dyDescent="0.2">
      <c r="A588" s="10" t="s">
        <v>1632</v>
      </c>
      <c r="B588" s="11" t="s">
        <v>1345</v>
      </c>
      <c r="C588" s="11" t="s">
        <v>1346</v>
      </c>
      <c r="D588" s="11" t="s">
        <v>1347</v>
      </c>
      <c r="E588" s="11" t="s">
        <v>109</v>
      </c>
      <c r="F588" s="11">
        <v>14.4</v>
      </c>
      <c r="G588" s="11">
        <v>23.6</v>
      </c>
      <c r="H588" s="11">
        <v>5.9</v>
      </c>
      <c r="W588" t="str">
        <f>VLOOKUP(B588&amp;"*",liste_img!B:B,1,0)</f>
        <v>COADA79TGRYZZZZZ00</v>
      </c>
      <c r="X588" t="str">
        <f>_xlfn.XLOOKUP(W588,liste_img!B:B,liste_img!A:A,,0)</f>
        <v>product.COADA79TGRYZZZZZ00.1.jpg</v>
      </c>
      <c r="Y588" t="str">
        <f t="shared" si="11"/>
        <v>/Users/philippeestran/Documents/PROJETS/Studio_Plan_B/AO_S2_2021/MEERO/SIMUL_TAILLE_CB_RAL/DOUTEUX_T1_2023/product.COADA79TGRYZZZZZ00.1.jpg</v>
      </c>
    </row>
    <row r="589" spans="1:25" ht="153" x14ac:dyDescent="0.2">
      <c r="A589" s="10" t="s">
        <v>1632</v>
      </c>
      <c r="B589" s="11" t="s">
        <v>1348</v>
      </c>
      <c r="C589" s="11" t="s">
        <v>1349</v>
      </c>
      <c r="D589" s="11" t="s">
        <v>1347</v>
      </c>
      <c r="E589" s="11" t="s">
        <v>109</v>
      </c>
      <c r="F589" s="11">
        <v>12.5</v>
      </c>
      <c r="G589" s="11">
        <v>18.899999999999999</v>
      </c>
      <c r="H589" s="11">
        <v>7.9</v>
      </c>
      <c r="W589" t="str">
        <f>VLOOKUP(B589&amp;"*",liste_img!B:B,1,0)</f>
        <v>COA662VTORAZZZZZ00</v>
      </c>
      <c r="X589" t="str">
        <f>_xlfn.XLOOKUP(W589,liste_img!B:B,liste_img!A:A,,0)</f>
        <v>product.COA662VTORAZZZZZ00.1.jpg</v>
      </c>
      <c r="Y589" t="str">
        <f t="shared" si="11"/>
        <v>/Users/philippeestran/Documents/PROJETS/Studio_Plan_B/AO_S2_2021/MEERO/SIMUL_TAILLE_CB_RAL/DOUTEUX_T1_2023/product.COA662VTORAZZZZZ00.1.jpg</v>
      </c>
    </row>
    <row r="590" spans="1:25" ht="221" x14ac:dyDescent="0.2">
      <c r="A590" s="10" t="s">
        <v>1632</v>
      </c>
      <c r="B590" s="11" t="s">
        <v>1350</v>
      </c>
      <c r="C590" s="11" t="s">
        <v>1351</v>
      </c>
      <c r="D590" s="11" t="s">
        <v>108</v>
      </c>
      <c r="E590" s="11" t="s">
        <v>1352</v>
      </c>
      <c r="F590" s="11">
        <v>13.5</v>
      </c>
      <c r="G590" s="11">
        <v>28</v>
      </c>
      <c r="H590" s="11">
        <v>6</v>
      </c>
      <c r="W590" t="str">
        <f>VLOOKUP(B590&amp;"*",liste_img!B:B,1,0)</f>
        <v>FEN6GV7QPINLLLLL00</v>
      </c>
      <c r="X590" t="str">
        <f>_xlfn.XLOOKUP(W590,liste_img!B:B,liste_img!A:A,,0)</f>
        <v>product.FEN6GV7QPINLLLLL00.1.jpg</v>
      </c>
      <c r="Y590" t="str">
        <f t="shared" si="11"/>
        <v>/Users/philippeestran/Documents/PROJETS/Studio_Plan_B/AO_S2_2021/MEERO/SIMUL_TAILLE_CB_RAL/DOUTEUX_T1_2023/product.FEN6GV7QPINLLLLL00.1.jpg</v>
      </c>
    </row>
    <row r="591" spans="1:25" ht="255" x14ac:dyDescent="0.2">
      <c r="A591" s="10" t="s">
        <v>1632</v>
      </c>
      <c r="B591" s="11" t="s">
        <v>1353</v>
      </c>
      <c r="C591" s="11" t="s">
        <v>1354</v>
      </c>
      <c r="D591" s="11" t="s">
        <v>596</v>
      </c>
      <c r="E591" s="11" t="s">
        <v>1225</v>
      </c>
      <c r="F591" s="11">
        <v>23</v>
      </c>
      <c r="G591" s="11">
        <v>19</v>
      </c>
      <c r="H591" s="11">
        <v>16</v>
      </c>
      <c r="W591" t="str">
        <f>VLOOKUP(B591&amp;"*",liste_img!B:B,1,0)</f>
        <v>AMQS972CSILZZZZZ00</v>
      </c>
      <c r="X591" t="str">
        <f>_xlfn.XLOOKUP(W591,liste_img!B:B,liste_img!A:A,,0)</f>
        <v>product.AMQS972CSILZZZZZ00.1.jpg</v>
      </c>
      <c r="Y591" t="str">
        <f t="shared" si="11"/>
        <v>/Users/philippeestran/Documents/PROJETS/Studio_Plan_B/AO_S2_2021/MEERO/SIMUL_TAILLE_CB_RAL/DOUTEUX_T1_2023/product.AMQS972CSILZZZZZ00.1.jpg</v>
      </c>
    </row>
    <row r="592" spans="1:25" ht="238" x14ac:dyDescent="0.2">
      <c r="A592" s="10" t="s">
        <v>1632</v>
      </c>
      <c r="B592" s="11" t="s">
        <v>1355</v>
      </c>
      <c r="C592" s="11" t="s">
        <v>1356</v>
      </c>
      <c r="D592" s="11" t="s">
        <v>596</v>
      </c>
      <c r="E592" s="11" t="s">
        <v>1357</v>
      </c>
      <c r="F592" s="11">
        <v>20</v>
      </c>
      <c r="G592" s="11">
        <v>14</v>
      </c>
      <c r="H592" s="11">
        <v>14</v>
      </c>
      <c r="W592" t="str">
        <f>VLOOKUP(B592&amp;"*",liste_img!B:B,1,0)</f>
        <v>AMQ947RXPINZZZZZ00</v>
      </c>
      <c r="X592" t="str">
        <f>_xlfn.XLOOKUP(W592,liste_img!B:B,liste_img!A:A,,0)</f>
        <v>product.AMQ947RXPINZZZZZ00.1.jpg</v>
      </c>
      <c r="Y592" t="str">
        <f t="shared" si="11"/>
        <v>/Users/philippeestran/Documents/PROJETS/Studio_Plan_B/AO_S2_2021/MEERO/SIMUL_TAILLE_CB_RAL/DOUTEUX_T1_2023/product.AMQ947RXPINZZZZZ00.1.jpg</v>
      </c>
    </row>
    <row r="593" spans="1:25" ht="204" x14ac:dyDescent="0.2">
      <c r="A593" s="10" t="s">
        <v>1632</v>
      </c>
      <c r="B593" s="11" t="s">
        <v>1358</v>
      </c>
      <c r="C593" s="11" t="s">
        <v>1359</v>
      </c>
      <c r="D593" s="11" t="s">
        <v>72</v>
      </c>
      <c r="E593" s="11" t="s">
        <v>1360</v>
      </c>
      <c r="F593" s="11">
        <v>22</v>
      </c>
      <c r="G593" s="11">
        <v>20</v>
      </c>
      <c r="H593" s="11">
        <v>10</v>
      </c>
      <c r="W593" t="str">
        <f>VLOOKUP(B593&amp;"*",liste_img!B:B,1,0)</f>
        <v>MNIN8CPBPINZZZZZ00</v>
      </c>
      <c r="X593" t="str">
        <f>_xlfn.XLOOKUP(W593,liste_img!B:B,liste_img!A:A,,0)</f>
        <v>product.MNIN8CPBPINZZZZZ00.1.jpg</v>
      </c>
      <c r="Y593" t="str">
        <f t="shared" si="11"/>
        <v>/Users/philippeestran/Documents/PROJETS/Studio_Plan_B/AO_S2_2021/MEERO/SIMUL_TAILLE_CB_RAL/DOUTEUX_T1_2023/product.MNIN8CPBPINZZZZZ00.1.jpg</v>
      </c>
    </row>
    <row r="594" spans="1:25" ht="255" x14ac:dyDescent="0.2">
      <c r="A594" s="10" t="s">
        <v>1632</v>
      </c>
      <c r="B594" s="11" t="s">
        <v>1361</v>
      </c>
      <c r="C594" s="11" t="s">
        <v>1362</v>
      </c>
      <c r="D594" s="11" t="s">
        <v>72</v>
      </c>
      <c r="E594" s="11" t="s">
        <v>1363</v>
      </c>
      <c r="F594" s="11">
        <v>19</v>
      </c>
      <c r="G594" s="11">
        <v>14</v>
      </c>
      <c r="H594" s="11">
        <v>5</v>
      </c>
      <c r="W594" t="str">
        <f>VLOOKUP(B594&amp;"*",liste_img!B:B,1,0)</f>
        <v>MNIUE84CPINZZZZZ00</v>
      </c>
      <c r="X594" t="str">
        <f>_xlfn.XLOOKUP(W594,liste_img!B:B,liste_img!A:A,,0)</f>
        <v>product.MNIUE84CPINZZZZZ00.1.jpg</v>
      </c>
      <c r="Y594" t="str">
        <f t="shared" si="11"/>
        <v>/Users/philippeestran/Documents/PROJETS/Studio_Plan_B/AO_S2_2021/MEERO/SIMUL_TAILLE_CB_RAL/DOUTEUX_T1_2023/product.MNIUE84CPINZZZZZ00.1.jpg</v>
      </c>
    </row>
    <row r="595" spans="1:25" ht="119" x14ac:dyDescent="0.2">
      <c r="A595" s="10" t="s">
        <v>1632</v>
      </c>
      <c r="B595" s="11" t="s">
        <v>1364</v>
      </c>
      <c r="C595" s="11" t="s">
        <v>1365</v>
      </c>
      <c r="D595" s="11" t="s">
        <v>1189</v>
      </c>
      <c r="E595" s="11" t="s">
        <v>1209</v>
      </c>
      <c r="F595" s="11">
        <v>14.5</v>
      </c>
      <c r="G595" s="11">
        <v>25</v>
      </c>
      <c r="H595" s="11">
        <v>5</v>
      </c>
      <c r="W595" t="str">
        <f>VLOOKUP(B595&amp;"*",liste_img!B:B,1,0)</f>
        <v>TFD6AD35NAVZZZZZ00</v>
      </c>
      <c r="X595" t="str">
        <f>_xlfn.XLOOKUP(W595,liste_img!B:B,liste_img!A:A,,0)</f>
        <v>product.TFD6AD35NAVZZZZZ00.1.jpg</v>
      </c>
      <c r="Y595" t="str">
        <f t="shared" si="11"/>
        <v>/Users/philippeestran/Documents/PROJETS/Studio_Plan_B/AO_S2_2021/MEERO/SIMUL_TAILLE_CB_RAL/DOUTEUX_T1_2023/product.TFD6AD35NAVZZZZZ00.1.jpg</v>
      </c>
    </row>
    <row r="596" spans="1:25" ht="221" x14ac:dyDescent="0.2">
      <c r="A596" s="10" t="s">
        <v>1632</v>
      </c>
      <c r="B596" s="11" t="s">
        <v>1366</v>
      </c>
      <c r="C596" s="11" t="s">
        <v>1367</v>
      </c>
      <c r="D596" s="11" t="s">
        <v>23</v>
      </c>
      <c r="E596" s="11" t="s">
        <v>1207</v>
      </c>
      <c r="F596" s="11">
        <v>20</v>
      </c>
      <c r="G596" s="11">
        <v>11</v>
      </c>
      <c r="H596" s="11">
        <v>19</v>
      </c>
      <c r="W596" t="str">
        <f>VLOOKUP(B596&amp;"*",liste_img!B:B,1,0)</f>
        <v>BAL5F92BBCKZZZZZ00</v>
      </c>
      <c r="X596" t="str">
        <f>_xlfn.XLOOKUP(W596,liste_img!B:B,liste_img!A:A,,0)</f>
        <v>product.BAL5F92BBCKZZZZZ00.1.jpg</v>
      </c>
      <c r="Y596" t="str">
        <f t="shared" si="11"/>
        <v>/Users/philippeestran/Documents/PROJETS/Studio_Plan_B/AO_S2_2021/MEERO/SIMUL_TAILLE_CB_RAL/DOUTEUX_T1_2023/product.BAL5F92BBCKZZZZZ00.1.jpg</v>
      </c>
    </row>
    <row r="597" spans="1:25" ht="136" x14ac:dyDescent="0.2">
      <c r="A597" s="10" t="s">
        <v>1632</v>
      </c>
      <c r="B597" s="11" t="s">
        <v>1368</v>
      </c>
      <c r="C597" s="11" t="s">
        <v>1369</v>
      </c>
      <c r="D597" s="11" t="s">
        <v>142</v>
      </c>
      <c r="E597" s="11" t="s">
        <v>114</v>
      </c>
      <c r="F597" s="11">
        <v>18</v>
      </c>
      <c r="G597" s="11">
        <v>14</v>
      </c>
      <c r="H597" s="11">
        <v>14</v>
      </c>
      <c r="W597" t="str">
        <f>VLOOKUP(B597&amp;"*",liste_img!B:B,1,0)</f>
        <v>BOT7WT52BRWZZZZZ00</v>
      </c>
      <c r="X597" t="str">
        <f>_xlfn.XLOOKUP(W597,liste_img!B:B,liste_img!A:A,,0)</f>
        <v>product.BOT7WT52BRWZZZZZ00.1.jpg</v>
      </c>
      <c r="Y597" t="str">
        <f t="shared" si="11"/>
        <v>/Users/philippeestran/Documents/PROJETS/Studio_Plan_B/AO_S2_2021/MEERO/SIMUL_TAILLE_CB_RAL/DOUTEUX_T1_2023/product.BOT7WT52BRWZZZZZ00.1.jpg</v>
      </c>
    </row>
    <row r="598" spans="1:25" ht="102" x14ac:dyDescent="0.2">
      <c r="A598" s="10" t="s">
        <v>1632</v>
      </c>
      <c r="B598" s="11" t="s">
        <v>1370</v>
      </c>
      <c r="C598" s="11" t="s">
        <v>1371</v>
      </c>
      <c r="D598" s="11" t="s">
        <v>142</v>
      </c>
      <c r="E598" s="11" t="s">
        <v>1372</v>
      </c>
      <c r="F598" s="11">
        <v>12</v>
      </c>
      <c r="G598" s="11">
        <v>0</v>
      </c>
      <c r="H598" s="11">
        <v>7</v>
      </c>
      <c r="W598" t="str">
        <f>VLOOKUP(B598&amp;"*",liste_img!B:B,1,0)</f>
        <v>BOT7NU78BLUZZZZZ00</v>
      </c>
      <c r="X598" t="str">
        <f>_xlfn.XLOOKUP(W598,liste_img!B:B,liste_img!A:A,,0)</f>
        <v>product.BOT7NU78BLUZZZZZ00.1.jpg</v>
      </c>
      <c r="Y598" t="str">
        <f t="shared" si="11"/>
        <v>/Users/philippeestran/Documents/PROJETS/Studio_Plan_B/AO_S2_2021/MEERO/SIMUL_TAILLE_CB_RAL/DOUTEUX_T1_2023/product.BOT7NU78BLUZZZZZ00.1.jpg</v>
      </c>
    </row>
    <row r="599" spans="1:25" ht="102" x14ac:dyDescent="0.2">
      <c r="A599" s="10" t="s">
        <v>1632</v>
      </c>
      <c r="B599" s="11" t="s">
        <v>1373</v>
      </c>
      <c r="C599" s="11" t="s">
        <v>1374</v>
      </c>
      <c r="D599" s="11" t="s">
        <v>243</v>
      </c>
      <c r="E599" s="11" t="s">
        <v>69</v>
      </c>
      <c r="F599" s="11">
        <v>15</v>
      </c>
      <c r="G599" s="11">
        <v>9.5</v>
      </c>
      <c r="H599" s="11">
        <v>14</v>
      </c>
      <c r="W599" t="str">
        <f>VLOOKUP(B599&amp;"*",liste_img!B:B,1,0)</f>
        <v>JCHS9C35BCKZZZZZ00</v>
      </c>
      <c r="X599" t="str">
        <f>_xlfn.XLOOKUP(W599,liste_img!B:B,liste_img!A:A,,0)</f>
        <v>product.JCHS9C35BCKZZZZZ00.1.jpg</v>
      </c>
      <c r="Y599" t="str">
        <f t="shared" si="11"/>
        <v>/Users/philippeestran/Documents/PROJETS/Studio_Plan_B/AO_S2_2021/MEERO/SIMUL_TAILLE_CB_RAL/DOUTEUX_T1_2023/product.JCHS9C35BCKZZZZZ00.1.jpg</v>
      </c>
    </row>
    <row r="600" spans="1:25" ht="68" x14ac:dyDescent="0.2">
      <c r="A600" s="10" t="s">
        <v>1632</v>
      </c>
      <c r="B600" s="11" t="s">
        <v>1375</v>
      </c>
      <c r="C600" s="11" t="s">
        <v>1376</v>
      </c>
      <c r="D600" s="11" t="s">
        <v>1230</v>
      </c>
      <c r="E600" s="11" t="s">
        <v>1377</v>
      </c>
      <c r="F600" s="11">
        <v>20</v>
      </c>
      <c r="G600" s="11">
        <v>25</v>
      </c>
      <c r="H600" s="11">
        <v>5.5</v>
      </c>
      <c r="W600" t="str">
        <f>VLOOKUP(B600&amp;"*",liste_img!B:B,1,0)</f>
        <v>LVUBW99VGRYZZZZZ00</v>
      </c>
      <c r="X600" t="str">
        <f>_xlfn.XLOOKUP(W600,liste_img!B:B,liste_img!A:A,,0)</f>
        <v>product.LVUBW99VGRYZZZZZ00.1.jpg</v>
      </c>
      <c r="Y600" t="str">
        <f t="shared" si="11"/>
        <v>/Users/philippeestran/Documents/PROJETS/Studio_Plan_B/AO_S2_2021/MEERO/SIMUL_TAILLE_CB_RAL/DOUTEUX_T1_2023/product.LVUBW99VGRYZZZZZ00.1.jpg</v>
      </c>
    </row>
    <row r="601" spans="1:25" ht="68" x14ac:dyDescent="0.2">
      <c r="A601" s="10" t="s">
        <v>1632</v>
      </c>
      <c r="B601" s="11" t="s">
        <v>1378</v>
      </c>
      <c r="C601" s="11" t="s">
        <v>1379</v>
      </c>
      <c r="D601" s="11" t="s">
        <v>1230</v>
      </c>
      <c r="E601" s="11" t="s">
        <v>1377</v>
      </c>
      <c r="F601" s="11">
        <v>14</v>
      </c>
      <c r="G601" s="11">
        <v>21</v>
      </c>
      <c r="H601" s="11">
        <v>9</v>
      </c>
      <c r="W601" t="str">
        <f>VLOOKUP(B601&amp;"*",liste_img!B:B,1,0)</f>
        <v>LVUE6429REDZZZZZ00</v>
      </c>
      <c r="X601" t="str">
        <f>_xlfn.XLOOKUP(W601,liste_img!B:B,liste_img!A:A,,0)</f>
        <v>product.LVUE6429REDZZZZZ00.1.jpg</v>
      </c>
      <c r="Y601" t="str">
        <f t="shared" si="11"/>
        <v>/Users/philippeestran/Documents/PROJETS/Studio_Plan_B/AO_S2_2021/MEERO/SIMUL_TAILLE_CB_RAL/DOUTEUX_T1_2023/product.LVUE6429REDZZZZZ00.1.jpg</v>
      </c>
    </row>
    <row r="602" spans="1:25" ht="306" x14ac:dyDescent="0.2">
      <c r="A602" s="10" t="s">
        <v>1632</v>
      </c>
      <c r="B602" s="11" t="s">
        <v>1380</v>
      </c>
      <c r="C602" s="11" t="s">
        <v>1381</v>
      </c>
      <c r="D602" s="11" t="s">
        <v>1230</v>
      </c>
      <c r="E602" s="11" t="s">
        <v>1382</v>
      </c>
      <c r="F602" s="11">
        <v>12</v>
      </c>
      <c r="G602" s="11">
        <v>19</v>
      </c>
      <c r="H602" s="11">
        <v>6</v>
      </c>
      <c r="W602" t="str">
        <f>VLOOKUP(B602&amp;"*",liste_img!B:B,1,0)</f>
        <v>LVUJTR92GRYZZZZZ00</v>
      </c>
      <c r="X602" t="str">
        <f>_xlfn.XLOOKUP(W602,liste_img!B:B,liste_img!A:A,,0)</f>
        <v>product.LVUJTR92GRYZZZZZ00.1.jpg</v>
      </c>
      <c r="Y602" t="str">
        <f t="shared" si="11"/>
        <v>/Users/philippeestran/Documents/PROJETS/Studio_Plan_B/AO_S2_2021/MEERO/SIMUL_TAILLE_CB_RAL/DOUTEUX_T1_2023/product.LVUJTR92GRYZZZZZ00.1.jpg</v>
      </c>
    </row>
    <row r="603" spans="1:25" ht="136" x14ac:dyDescent="0.2">
      <c r="A603" s="10" t="s">
        <v>1632</v>
      </c>
      <c r="B603" s="11" t="s">
        <v>1383</v>
      </c>
      <c r="C603" s="11" t="s">
        <v>1384</v>
      </c>
      <c r="D603" s="11" t="s">
        <v>1230</v>
      </c>
      <c r="E603" s="11" t="s">
        <v>1245</v>
      </c>
      <c r="F603" s="11">
        <v>19</v>
      </c>
      <c r="G603" s="11">
        <v>27</v>
      </c>
      <c r="H603" s="11">
        <v>11</v>
      </c>
      <c r="W603" t="str">
        <f>VLOOKUP(B603&amp;"*",liste_img!B:B,1,0)</f>
        <v>LVUQUC34BCKZZZZZ00</v>
      </c>
      <c r="X603" t="str">
        <f>_xlfn.XLOOKUP(W603,liste_img!B:B,liste_img!A:A,,0)</f>
        <v>product.LVUQUC34BCKZZZZZ00.1.jpg</v>
      </c>
      <c r="Y603" t="str">
        <f t="shared" si="11"/>
        <v>/Users/philippeestran/Documents/PROJETS/Studio_Plan_B/AO_S2_2021/MEERO/SIMUL_TAILLE_CB_RAL/DOUTEUX_T1_2023/product.LVUQUC34BCKZZZZZ00.1.jpg</v>
      </c>
    </row>
    <row r="604" spans="1:25" ht="102" x14ac:dyDescent="0.2">
      <c r="A604" s="10" t="s">
        <v>1632</v>
      </c>
      <c r="B604" s="11" t="s">
        <v>1385</v>
      </c>
      <c r="C604" s="11" t="s">
        <v>1386</v>
      </c>
      <c r="D604" s="11" t="s">
        <v>100</v>
      </c>
      <c r="E604" s="11" t="s">
        <v>620</v>
      </c>
      <c r="F604" s="11">
        <v>20</v>
      </c>
      <c r="G604" s="11">
        <v>10</v>
      </c>
      <c r="H604" s="11">
        <v>17</v>
      </c>
      <c r="W604" t="str">
        <f>VLOOKUP(B604&amp;"*",liste_img!B:B,1,0)</f>
        <v>CELX94Y8BRWZZZZZ00</v>
      </c>
      <c r="X604" t="str">
        <f>_xlfn.XLOOKUP(W604,liste_img!B:B,liste_img!A:A,,0)</f>
        <v>product.CELX94Y8BRWZZZZZ00.1.jpg</v>
      </c>
      <c r="Y604" t="str">
        <f t="shared" si="11"/>
        <v>/Users/philippeestran/Documents/PROJETS/Studio_Plan_B/AO_S2_2021/MEERO/SIMUL_TAILLE_CB_RAL/DOUTEUX_T1_2023/product.CELX94Y8BRWZZZZZ00.1.jpg</v>
      </c>
    </row>
    <row r="605" spans="1:25" ht="306" x14ac:dyDescent="0.2">
      <c r="A605" s="10" t="s">
        <v>1632</v>
      </c>
      <c r="B605" s="11" t="s">
        <v>1387</v>
      </c>
      <c r="C605" s="11" t="s">
        <v>1264</v>
      </c>
      <c r="D605" s="11" t="s">
        <v>108</v>
      </c>
      <c r="E605" s="11" t="s">
        <v>1265</v>
      </c>
      <c r="F605" s="11">
        <v>18</v>
      </c>
      <c r="G605" s="11">
        <v>26</v>
      </c>
      <c r="H605" s="11">
        <v>9.5</v>
      </c>
      <c r="W605" t="str">
        <f>VLOOKUP(B605&amp;"*",liste_img!B:B,1,0)</f>
        <v>FENK7F72WHTLLLLL00</v>
      </c>
      <c r="X605" t="str">
        <f>_xlfn.XLOOKUP(W605,liste_img!B:B,liste_img!A:A,,0)</f>
        <v>product.FENK7F72WHTLLLLL00.1.jpg</v>
      </c>
      <c r="Y605" t="str">
        <f t="shared" si="11"/>
        <v>/Users/philippeestran/Documents/PROJETS/Studio_Plan_B/AO_S2_2021/MEERO/SIMUL_TAILLE_CB_RAL/DOUTEUX_T1_2023/product.FENK7F72WHTLLLLL00.1.jpg</v>
      </c>
    </row>
    <row r="606" spans="1:25" ht="221" x14ac:dyDescent="0.2">
      <c r="A606" s="10" t="s">
        <v>1632</v>
      </c>
      <c r="B606" s="11" t="s">
        <v>1388</v>
      </c>
      <c r="C606" s="11" t="s">
        <v>1389</v>
      </c>
      <c r="D606" s="11" t="s">
        <v>108</v>
      </c>
      <c r="E606" s="11" t="s">
        <v>1278</v>
      </c>
      <c r="F606" s="11">
        <v>31</v>
      </c>
      <c r="G606" s="11">
        <v>35</v>
      </c>
      <c r="H606" s="11">
        <v>17</v>
      </c>
      <c r="W606" t="str">
        <f>VLOOKUP(B606&amp;"*",liste_img!B:B,1,0)</f>
        <v>FEN9D698GRYLLLLL00</v>
      </c>
      <c r="X606" t="str">
        <f>_xlfn.XLOOKUP(W606,liste_img!B:B,liste_img!A:A,,0)</f>
        <v>product.FEN9D698GRYLLLLL00.1.jpg</v>
      </c>
      <c r="Y606" t="str">
        <f t="shared" si="11"/>
        <v>/Users/philippeestran/Documents/PROJETS/Studio_Plan_B/AO_S2_2021/MEERO/SIMUL_TAILLE_CB_RAL/DOUTEUX_T1_2023/product.FEN9D698GRYLLLLL00.1.jpg</v>
      </c>
    </row>
    <row r="607" spans="1:25" ht="187" x14ac:dyDescent="0.2">
      <c r="A607" s="10" t="s">
        <v>1632</v>
      </c>
      <c r="B607" s="11" t="s">
        <v>1390</v>
      </c>
      <c r="C607" s="11" t="s">
        <v>1391</v>
      </c>
      <c r="D607" s="11" t="s">
        <v>100</v>
      </c>
      <c r="E607" s="11" t="s">
        <v>1202</v>
      </c>
      <c r="F607" s="11">
        <v>13</v>
      </c>
      <c r="G607" s="11">
        <v>22</v>
      </c>
      <c r="H607" s="11">
        <v>4</v>
      </c>
      <c r="W607" t="str">
        <f>VLOOKUP(B607&amp;"*",liste_img!B:B,1,0)</f>
        <v>CEL2K3Z7BCKZZZZZ00</v>
      </c>
      <c r="X607" t="str">
        <f>_xlfn.XLOOKUP(W607,liste_img!B:B,liste_img!A:A,,0)</f>
        <v>product.CEL2K3Z7BCKZZZZZ00.1.jpg</v>
      </c>
      <c r="Y607" t="str">
        <f t="shared" ref="Y607:Y668" si="12">$B$1&amp;X607</f>
        <v>/Users/philippeestran/Documents/PROJETS/Studio_Plan_B/AO_S2_2021/MEERO/SIMUL_TAILLE_CB_RAL/DOUTEUX_T1_2023/product.CEL2K3Z7BCKZZZZZ00.1.jpg</v>
      </c>
    </row>
    <row r="608" spans="1:25" ht="187" x14ac:dyDescent="0.2">
      <c r="A608" s="10" t="s">
        <v>1632</v>
      </c>
      <c r="B608" s="11" t="s">
        <v>1392</v>
      </c>
      <c r="C608" s="11" t="s">
        <v>1393</v>
      </c>
      <c r="D608" s="11" t="s">
        <v>1230</v>
      </c>
      <c r="E608" s="11" t="s">
        <v>1394</v>
      </c>
      <c r="F608" s="11">
        <v>17</v>
      </c>
      <c r="G608" s="11">
        <v>5</v>
      </c>
      <c r="H608" s="11">
        <v>14</v>
      </c>
      <c r="W608" t="str">
        <f>VLOOKUP(B608&amp;"*",liste_img!B:B,1,0)</f>
        <v>LVUCB36GNAVZZZZZ00</v>
      </c>
      <c r="X608" t="str">
        <f>_xlfn.XLOOKUP(W608,liste_img!B:B,liste_img!A:A,,0)</f>
        <v>product.LVUCB36GNAVZZZZZ00.1.jpg</v>
      </c>
      <c r="Y608" t="str">
        <f t="shared" si="12"/>
        <v>/Users/philippeestran/Documents/PROJETS/Studio_Plan_B/AO_S2_2021/MEERO/SIMUL_TAILLE_CB_RAL/DOUTEUX_T1_2023/product.LVUCB36GNAVZZZZZ00.1.jpg</v>
      </c>
    </row>
    <row r="609" spans="1:25" ht="255" x14ac:dyDescent="0.2">
      <c r="A609" s="10" t="s">
        <v>1632</v>
      </c>
      <c r="B609" s="11" t="s">
        <v>1395</v>
      </c>
      <c r="C609" s="11" t="s">
        <v>1396</v>
      </c>
      <c r="D609" s="11" t="s">
        <v>316</v>
      </c>
      <c r="E609" s="11" t="s">
        <v>1225</v>
      </c>
      <c r="F609" s="11">
        <v>20</v>
      </c>
      <c r="G609" s="11">
        <v>12</v>
      </c>
      <c r="H609" s="11">
        <v>16.5</v>
      </c>
      <c r="W609" t="str">
        <f>VLOOKUP(B609&amp;"*",liste_img!B:B,1,0)</f>
        <v>SMCP25FZBEIZZZZZ00</v>
      </c>
      <c r="X609" t="str">
        <f>_xlfn.XLOOKUP(W609,liste_img!B:B,liste_img!A:A,,0)</f>
        <v>product.SMCP25FZBEIZZZZZ00.1.jpg</v>
      </c>
      <c r="Y609" t="str">
        <f t="shared" si="12"/>
        <v>/Users/philippeestran/Documents/PROJETS/Studio_Plan_B/AO_S2_2021/MEERO/SIMUL_TAILLE_CB_RAL/DOUTEUX_T1_2023/product.SMCP25FZBEIZZZZZ00.1.jpg</v>
      </c>
    </row>
    <row r="610" spans="1:25" ht="255" x14ac:dyDescent="0.2">
      <c r="A610" s="10" t="s">
        <v>1632</v>
      </c>
      <c r="B610" s="11" t="s">
        <v>1397</v>
      </c>
      <c r="C610" s="11" t="s">
        <v>1398</v>
      </c>
      <c r="D610" s="11" t="s">
        <v>423</v>
      </c>
      <c r="E610" s="11" t="s">
        <v>1285</v>
      </c>
      <c r="F610" s="11">
        <v>20.5</v>
      </c>
      <c r="G610" s="11">
        <v>3</v>
      </c>
      <c r="H610" s="11">
        <v>18</v>
      </c>
      <c r="W610" t="str">
        <f>VLOOKUP(B610&amp;"*",liste_img!B:B,1,0)</f>
        <v>PCR427YDSILZZZZZ00</v>
      </c>
      <c r="X610" t="str">
        <f>_xlfn.XLOOKUP(W610,liste_img!B:B,liste_img!A:A,,0)</f>
        <v>product.PCR427YDSILZZZZZ00.1.jpg</v>
      </c>
      <c r="Y610" t="str">
        <f t="shared" si="12"/>
        <v>/Users/philippeestran/Documents/PROJETS/Studio_Plan_B/AO_S2_2021/MEERO/SIMUL_TAILLE_CB_RAL/DOUTEUX_T1_2023/product.PCR427YDSILZZZZZ00.1.jpg</v>
      </c>
    </row>
    <row r="611" spans="1:25" ht="221" x14ac:dyDescent="0.2">
      <c r="A611" s="10" t="s">
        <v>1632</v>
      </c>
      <c r="B611" s="11" t="s">
        <v>1399</v>
      </c>
      <c r="C611" s="11" t="s">
        <v>1400</v>
      </c>
      <c r="D611" s="11" t="s">
        <v>423</v>
      </c>
      <c r="E611" s="11" t="s">
        <v>1401</v>
      </c>
      <c r="F611" s="11">
        <v>25</v>
      </c>
      <c r="G611" s="11">
        <v>3</v>
      </c>
      <c r="H611" s="11">
        <v>18</v>
      </c>
      <c r="W611" t="str">
        <f>VLOOKUP(B611&amp;"*",liste_img!B:B,1,0)</f>
        <v>PCRDQ573GOLZZZZZ00</v>
      </c>
      <c r="X611" t="str">
        <f>_xlfn.XLOOKUP(W611,liste_img!B:B,liste_img!A:A,,0)</f>
        <v>product.PCRDQ573GOLZZZZZ00.1.jpg</v>
      </c>
      <c r="Y611" t="str">
        <f t="shared" si="12"/>
        <v>/Users/philippeestran/Documents/PROJETS/Studio_Plan_B/AO_S2_2021/MEERO/SIMUL_TAILLE_CB_RAL/DOUTEUX_T1_2023/product.PCRDQ573GOLZZZZZ00.1.jpg</v>
      </c>
    </row>
    <row r="612" spans="1:25" ht="221" x14ac:dyDescent="0.2">
      <c r="A612" s="10" t="s">
        <v>1632</v>
      </c>
      <c r="B612" s="11" t="s">
        <v>1402</v>
      </c>
      <c r="C612" s="11" t="s">
        <v>1403</v>
      </c>
      <c r="D612" s="11" t="s">
        <v>389</v>
      </c>
      <c r="E612" s="11" t="s">
        <v>1278</v>
      </c>
      <c r="F612" s="11">
        <v>24</v>
      </c>
      <c r="G612" s="11">
        <v>19</v>
      </c>
      <c r="H612" s="11">
        <v>18</v>
      </c>
      <c r="W612" t="str">
        <f>VLOOKUP(B612&amp;"*",liste_img!B:B,1,0)</f>
        <v>MAXHKJF4BRWZZZZZ00</v>
      </c>
      <c r="X612" t="str">
        <f>_xlfn.XLOOKUP(W612,liste_img!B:B,liste_img!A:A,,0)</f>
        <v>product.MAXHKJF4BRWZZZZZ00.1.jpg</v>
      </c>
      <c r="Y612" t="str">
        <f t="shared" si="12"/>
        <v>/Users/philippeestran/Documents/PROJETS/Studio_Plan_B/AO_S2_2021/MEERO/SIMUL_TAILLE_CB_RAL/DOUTEUX_T1_2023/product.MAXHKJF4BRWZZZZZ00.1.jpg</v>
      </c>
    </row>
    <row r="613" spans="1:25" ht="153" x14ac:dyDescent="0.2">
      <c r="A613" s="10" t="s">
        <v>1632</v>
      </c>
      <c r="B613" s="11" t="s">
        <v>1404</v>
      </c>
      <c r="C613" s="11" t="s">
        <v>1405</v>
      </c>
      <c r="D613" s="11" t="s">
        <v>131</v>
      </c>
      <c r="E613" s="11" t="s">
        <v>109</v>
      </c>
      <c r="F613" s="11">
        <v>21</v>
      </c>
      <c r="G613" s="11">
        <v>10</v>
      </c>
      <c r="H613" s="11">
        <v>17</v>
      </c>
      <c r="W613" t="str">
        <f>VLOOKUP(B613&amp;"*",liste_img!B:B,1,0)</f>
        <v>APCJFVT5GOLZZZZZ00</v>
      </c>
      <c r="X613" t="str">
        <f>_xlfn.XLOOKUP(W613,liste_img!B:B,liste_img!A:A,,0)</f>
        <v>product.APCJFVT5GOLZZZZZ00.1.jpg</v>
      </c>
      <c r="Y613" t="str">
        <f t="shared" si="12"/>
        <v>/Users/philippeestran/Documents/PROJETS/Studio_Plan_B/AO_S2_2021/MEERO/SIMUL_TAILLE_CB_RAL/DOUTEUX_T1_2023/product.APCJFVT5GOLZZZZZ00.1.jpg</v>
      </c>
    </row>
    <row r="614" spans="1:25" ht="221" x14ac:dyDescent="0.2">
      <c r="A614" s="10" t="s">
        <v>1632</v>
      </c>
      <c r="B614" s="11" t="s">
        <v>1406</v>
      </c>
      <c r="C614" s="11" t="s">
        <v>1407</v>
      </c>
      <c r="D614" s="11" t="s">
        <v>131</v>
      </c>
      <c r="E614" s="11" t="s">
        <v>1408</v>
      </c>
      <c r="F614" s="11">
        <v>23.5</v>
      </c>
      <c r="G614" s="11">
        <v>0</v>
      </c>
      <c r="H614" s="11">
        <v>18</v>
      </c>
      <c r="W614" t="str">
        <f>VLOOKUP(B614&amp;"*",liste_img!B:B,1,0)</f>
        <v>APC4S294BCKZZZZZ00</v>
      </c>
      <c r="X614" t="str">
        <f>_xlfn.XLOOKUP(W614,liste_img!B:B,liste_img!A:A,,0)</f>
        <v>product.APC4S294BCKZZZZZ00.1.jpg</v>
      </c>
      <c r="Y614" t="str">
        <f t="shared" si="12"/>
        <v>/Users/philippeestran/Documents/PROJETS/Studio_Plan_B/AO_S2_2021/MEERO/SIMUL_TAILLE_CB_RAL/DOUTEUX_T1_2023/product.APC4S294BCKZZZZZ00.1.jpg</v>
      </c>
    </row>
    <row r="615" spans="1:25" ht="409.6" x14ac:dyDescent="0.2">
      <c r="A615" s="10" t="s">
        <v>1632</v>
      </c>
      <c r="B615" s="11" t="s">
        <v>1409</v>
      </c>
      <c r="C615" s="11" t="s">
        <v>1410</v>
      </c>
      <c r="D615" s="11" t="s">
        <v>131</v>
      </c>
      <c r="E615" s="11" t="s">
        <v>1411</v>
      </c>
      <c r="F615" s="11">
        <v>19</v>
      </c>
      <c r="G615" s="11">
        <v>3</v>
      </c>
      <c r="H615" s="11">
        <v>13</v>
      </c>
      <c r="W615" t="str">
        <f>VLOOKUP(B615&amp;"*",liste_img!B:B,1,0)</f>
        <v>APC824TCGRYZZZZZ00</v>
      </c>
      <c r="X615" t="str">
        <f>_xlfn.XLOOKUP(W615,liste_img!B:B,liste_img!A:A,,0)</f>
        <v>product.APC824TCGRYZZZZZ00.1.jpg</v>
      </c>
      <c r="Y615" t="str">
        <f t="shared" si="12"/>
        <v>/Users/philippeestran/Documents/PROJETS/Studio_Plan_B/AO_S2_2021/MEERO/SIMUL_TAILLE_CB_RAL/DOUTEUX_T1_2023/product.APC824TCGRYZZZZZ00.1.jpg</v>
      </c>
    </row>
    <row r="616" spans="1:25" ht="170" x14ac:dyDescent="0.2">
      <c r="A616" s="10" t="s">
        <v>1632</v>
      </c>
      <c r="B616" s="11" t="s">
        <v>1412</v>
      </c>
      <c r="C616" s="11" t="s">
        <v>1413</v>
      </c>
      <c r="D616" s="11" t="s">
        <v>72</v>
      </c>
      <c r="E616" s="11" t="s">
        <v>1414</v>
      </c>
      <c r="F616" s="11">
        <v>20</v>
      </c>
      <c r="G616" s="11">
        <v>16</v>
      </c>
      <c r="H616" s="11">
        <v>18</v>
      </c>
      <c r="W616" t="str">
        <f>VLOOKUP(B616&amp;"*",liste_img!B:B,1,0)</f>
        <v>MNI2D4MFBCKZZZZZ00</v>
      </c>
      <c r="X616" t="str">
        <f>_xlfn.XLOOKUP(W616,liste_img!B:B,liste_img!A:A,,0)</f>
        <v>product.MNI2D4MFBCKZZZZZ00.1.jpg</v>
      </c>
      <c r="Y616" t="str">
        <f t="shared" si="12"/>
        <v>/Users/philippeestran/Documents/PROJETS/Studio_Plan_B/AO_S2_2021/MEERO/SIMUL_TAILLE_CB_RAL/DOUTEUX_T1_2023/product.MNI2D4MFBCKZZZZZ00.1.jpg</v>
      </c>
    </row>
    <row r="617" spans="1:25" ht="255" x14ac:dyDescent="0.2">
      <c r="A617" s="10" t="s">
        <v>1632</v>
      </c>
      <c r="B617" s="11" t="s">
        <v>1415</v>
      </c>
      <c r="C617" s="11" t="s">
        <v>1413</v>
      </c>
      <c r="D617" s="11" t="s">
        <v>72</v>
      </c>
      <c r="E617" s="11" t="s">
        <v>1416</v>
      </c>
      <c r="F617" s="11">
        <v>20</v>
      </c>
      <c r="G617" s="11">
        <v>16</v>
      </c>
      <c r="H617" s="11">
        <v>18</v>
      </c>
      <c r="W617" t="str">
        <f>VLOOKUP(B617&amp;"*",liste_img!B:B,1,0)</f>
        <v>MNI5B93JBRWZZZZZ00</v>
      </c>
      <c r="X617" t="str">
        <f>_xlfn.XLOOKUP(W617,liste_img!B:B,liste_img!A:A,,0)</f>
        <v>product.MNI5B93JBRWZZZZZ00.1.jpg</v>
      </c>
      <c r="Y617" t="str">
        <f t="shared" si="12"/>
        <v>/Users/philippeestran/Documents/PROJETS/Studio_Plan_B/AO_S2_2021/MEERO/SIMUL_TAILLE_CB_RAL/DOUTEUX_T1_2023/product.MNI5B93JBRWZZZZZ00.1.jpg</v>
      </c>
    </row>
    <row r="618" spans="1:25" ht="102" x14ac:dyDescent="0.2">
      <c r="A618" s="10" t="s">
        <v>1632</v>
      </c>
      <c r="B618" s="11" t="s">
        <v>1417</v>
      </c>
      <c r="C618" s="11" t="s">
        <v>1418</v>
      </c>
      <c r="D618" s="11" t="s">
        <v>1419</v>
      </c>
      <c r="E618" s="11" t="s">
        <v>69</v>
      </c>
      <c r="F618" s="11">
        <v>21.5</v>
      </c>
      <c r="G618" s="11">
        <v>7.5</v>
      </c>
      <c r="H618" s="11">
        <v>17</v>
      </c>
      <c r="W618" t="str">
        <f>VLOOKUP(B618&amp;"*",liste_img!B:B,1,0)</f>
        <v>MOY23RG5BRWZZZZZ00</v>
      </c>
      <c r="X618" t="str">
        <f>_xlfn.XLOOKUP(W618,liste_img!B:B,liste_img!A:A,,0)</f>
        <v>product.MOY23RG5BRWZZZZZ00.1.jpg</v>
      </c>
      <c r="Y618" t="str">
        <f t="shared" si="12"/>
        <v>/Users/philippeestran/Documents/PROJETS/Studio_Plan_B/AO_S2_2021/MEERO/SIMUL_TAILLE_CB_RAL/DOUTEUX_T1_2023/product.MOY23RG5BRWZZZZZ00.1.jpg</v>
      </c>
    </row>
    <row r="619" spans="1:25" ht="255" x14ac:dyDescent="0.2">
      <c r="A619" s="10" t="s">
        <v>1632</v>
      </c>
      <c r="B619" s="11" t="s">
        <v>1420</v>
      </c>
      <c r="C619" s="11" t="s">
        <v>1421</v>
      </c>
      <c r="D619" s="11" t="s">
        <v>415</v>
      </c>
      <c r="E619" s="11" t="s">
        <v>1422</v>
      </c>
      <c r="F619" s="11">
        <v>48</v>
      </c>
      <c r="G619" s="11">
        <v>0</v>
      </c>
      <c r="H619" s="11">
        <v>16.5</v>
      </c>
      <c r="W619" t="str">
        <f>VLOOKUP(B619&amp;"*",liste_img!B:B,1,0)</f>
        <v>VBRG4978GRYLLLLL00</v>
      </c>
      <c r="X619" t="str">
        <f>_xlfn.XLOOKUP(W619,liste_img!B:B,liste_img!A:A,,0)</f>
        <v>product.VBRG4978GRYLLLLL00.1.jpg</v>
      </c>
      <c r="Y619" t="str">
        <f t="shared" si="12"/>
        <v>/Users/philippeestran/Documents/PROJETS/Studio_Plan_B/AO_S2_2021/MEERO/SIMUL_TAILLE_CB_RAL/DOUTEUX_T1_2023/product.VBRG4978GRYLLLLL00.1.jpg</v>
      </c>
    </row>
    <row r="620" spans="1:25" ht="255" x14ac:dyDescent="0.2">
      <c r="A620" s="10" t="s">
        <v>1632</v>
      </c>
      <c r="B620" s="11" t="s">
        <v>1423</v>
      </c>
      <c r="C620" s="11" t="s">
        <v>1424</v>
      </c>
      <c r="D620" s="11" t="s">
        <v>1230</v>
      </c>
      <c r="E620" s="11" t="s">
        <v>1425</v>
      </c>
      <c r="F620" s="11">
        <v>21</v>
      </c>
      <c r="G620" s="11">
        <v>29.5</v>
      </c>
      <c r="H620" s="11">
        <v>1</v>
      </c>
      <c r="W620" t="str">
        <f>VLOOKUP(B620&amp;"*",liste_img!B:B,1,0)</f>
        <v>LVUE5JM3PINZZZZZ00</v>
      </c>
      <c r="X620" t="str">
        <f>_xlfn.XLOOKUP(W620,liste_img!B:B,liste_img!A:A,,0)</f>
        <v>product.LVUE5JM3PINZZZZZ00.1.jpg</v>
      </c>
      <c r="Y620" t="str">
        <f t="shared" si="12"/>
        <v>/Users/philippeestran/Documents/PROJETS/Studio_Plan_B/AO_S2_2021/MEERO/SIMUL_TAILLE_CB_RAL/DOUTEUX_T1_2023/product.LVUE5JM3PINZZZZZ00.1.jpg</v>
      </c>
    </row>
    <row r="621" spans="1:25" ht="102" x14ac:dyDescent="0.2">
      <c r="A621" s="10" t="s">
        <v>1632</v>
      </c>
      <c r="B621" s="11" t="s">
        <v>1426</v>
      </c>
      <c r="C621" s="11" t="s">
        <v>1427</v>
      </c>
      <c r="D621" s="11" t="s">
        <v>1230</v>
      </c>
      <c r="E621" s="11" t="s">
        <v>1428</v>
      </c>
      <c r="F621" s="11">
        <v>12</v>
      </c>
      <c r="G621" s="11">
        <v>18</v>
      </c>
      <c r="H621" s="11">
        <v>8</v>
      </c>
      <c r="W621" t="str">
        <f>VLOOKUP(B621&amp;"*",liste_img!B:B,1,0)</f>
        <v>LVU3SN6KPINZZZZZ00</v>
      </c>
      <c r="X621" t="str">
        <f>_xlfn.XLOOKUP(W621,liste_img!B:B,liste_img!A:A,,0)</f>
        <v>product.LVU3SN6KPINZZZZZ00.1.jpg</v>
      </c>
      <c r="Y621" t="str">
        <f t="shared" si="12"/>
        <v>/Users/philippeestran/Documents/PROJETS/Studio_Plan_B/AO_S2_2021/MEERO/SIMUL_TAILLE_CB_RAL/DOUTEUX_T1_2023/product.LVU3SN6KPINZZZZZ00.1.jpg</v>
      </c>
    </row>
    <row r="622" spans="1:25" ht="153" x14ac:dyDescent="0.2">
      <c r="A622" s="10" t="s">
        <v>1632</v>
      </c>
      <c r="B622" s="11" t="s">
        <v>1429</v>
      </c>
      <c r="C622" s="11" t="s">
        <v>1430</v>
      </c>
      <c r="D622" s="11" t="s">
        <v>1230</v>
      </c>
      <c r="E622" s="11" t="s">
        <v>1431</v>
      </c>
      <c r="F622" s="11">
        <v>29.5</v>
      </c>
      <c r="G622" s="11">
        <v>46</v>
      </c>
      <c r="H622" s="11">
        <v>17</v>
      </c>
      <c r="W622" t="str">
        <f>VLOOKUP(B622&amp;"*",liste_img!B:B,1,0)</f>
        <v>LVUVX45PBEIZZZZZ00</v>
      </c>
      <c r="X622" t="str">
        <f>_xlfn.XLOOKUP(W622,liste_img!B:B,liste_img!A:A,,0)</f>
        <v>product.LVUVX45PBEIZZZZZ00.1.jpg</v>
      </c>
      <c r="Y622" t="str">
        <f t="shared" si="12"/>
        <v>/Users/philippeestran/Documents/PROJETS/Studio_Plan_B/AO_S2_2021/MEERO/SIMUL_TAILLE_CB_RAL/DOUTEUX_T1_2023/product.LVUVX45PBEIZZZZZ00.1.jpg</v>
      </c>
    </row>
    <row r="623" spans="1:25" ht="255" x14ac:dyDescent="0.2">
      <c r="A623" s="10" t="s">
        <v>1632</v>
      </c>
      <c r="B623" s="11" t="s">
        <v>1432</v>
      </c>
      <c r="C623" s="11" t="s">
        <v>1433</v>
      </c>
      <c r="D623" s="11" t="s">
        <v>1230</v>
      </c>
      <c r="E623" s="11" t="s">
        <v>1425</v>
      </c>
      <c r="F623" s="11">
        <v>12</v>
      </c>
      <c r="G623" s="11">
        <v>21</v>
      </c>
      <c r="H623" s="11">
        <v>3</v>
      </c>
      <c r="W623" t="str">
        <f>VLOOKUP(B623&amp;"*",liste_img!B:B,1,0)</f>
        <v>LVU6UM99BCKZZZZZ00</v>
      </c>
      <c r="X623" t="str">
        <f>_xlfn.XLOOKUP(W623,liste_img!B:B,liste_img!A:A,,0)</f>
        <v>product.LVU6UM99BCKZZZZZ00.1.jpg</v>
      </c>
      <c r="Y623" t="str">
        <f t="shared" si="12"/>
        <v>/Users/philippeestran/Documents/PROJETS/Studio_Plan_B/AO_S2_2021/MEERO/SIMUL_TAILLE_CB_RAL/DOUTEUX_T1_2023/product.LVU6UM99BCKZZZZZ00.1.jpg</v>
      </c>
    </row>
    <row r="624" spans="1:25" ht="238" x14ac:dyDescent="0.2">
      <c r="A624" s="10" t="s">
        <v>1632</v>
      </c>
      <c r="B624" s="11" t="s">
        <v>1434</v>
      </c>
      <c r="C624" s="11" t="s">
        <v>1435</v>
      </c>
      <c r="D624" s="11" t="s">
        <v>1347</v>
      </c>
      <c r="E624" s="11" t="s">
        <v>1436</v>
      </c>
      <c r="F624" s="11">
        <v>15.4</v>
      </c>
      <c r="G624" s="11">
        <v>26.9</v>
      </c>
      <c r="H624" s="11">
        <v>4.9000000000000004</v>
      </c>
      <c r="W624" t="str">
        <f>VLOOKUP(B624&amp;"*",liste_img!B:B,1,0)</f>
        <v>COAZ9M96BRWZZZZZ00</v>
      </c>
      <c r="X624" t="str">
        <f>_xlfn.XLOOKUP(W624,liste_img!B:B,liste_img!A:A,,0)</f>
        <v>product.COAZ9M96BRWZZZZZ00.1.jpg</v>
      </c>
      <c r="Y624" t="str">
        <f t="shared" si="12"/>
        <v>/Users/philippeestran/Documents/PROJETS/Studio_Plan_B/AO_S2_2021/MEERO/SIMUL_TAILLE_CB_RAL/DOUTEUX_T1_2023/product.COAZ9M96BRWZZZZZ00.1.jpg</v>
      </c>
    </row>
    <row r="625" spans="1:25" ht="238" x14ac:dyDescent="0.2">
      <c r="A625" s="10" t="s">
        <v>1632</v>
      </c>
      <c r="B625" s="11" t="s">
        <v>1437</v>
      </c>
      <c r="C625" s="11" t="s">
        <v>1438</v>
      </c>
      <c r="D625" s="11" t="s">
        <v>1347</v>
      </c>
      <c r="E625" s="11" t="s">
        <v>1436</v>
      </c>
      <c r="F625" s="11">
        <v>15.4</v>
      </c>
      <c r="G625" s="11">
        <v>26.9</v>
      </c>
      <c r="H625" s="11">
        <v>4.9000000000000004</v>
      </c>
      <c r="W625" t="str">
        <f>VLOOKUP(B625&amp;"*",liste_img!B:B,1,0)</f>
        <v>COAB4783GRYZZZZZ00</v>
      </c>
      <c r="X625" t="str">
        <f>_xlfn.XLOOKUP(W625,liste_img!B:B,liste_img!A:A,,0)</f>
        <v>product.COAB4783GRYZZZZZ00.1.jpg</v>
      </c>
      <c r="Y625" t="str">
        <f t="shared" si="12"/>
        <v>/Users/philippeestran/Documents/PROJETS/Studio_Plan_B/AO_S2_2021/MEERO/SIMUL_TAILLE_CB_RAL/DOUTEUX_T1_2023/product.COAB4783GRYZZZZZ00.1.jpg</v>
      </c>
    </row>
    <row r="626" spans="1:25" ht="221" x14ac:dyDescent="0.2">
      <c r="A626" s="10" t="s">
        <v>1632</v>
      </c>
      <c r="B626" s="11" t="s">
        <v>1439</v>
      </c>
      <c r="C626" s="11" t="s">
        <v>1341</v>
      </c>
      <c r="D626" s="11" t="s">
        <v>1337</v>
      </c>
      <c r="E626" s="11" t="s">
        <v>1207</v>
      </c>
      <c r="F626" s="11">
        <v>17.5</v>
      </c>
      <c r="G626" s="11">
        <v>0</v>
      </c>
      <c r="H626" s="11">
        <v>12</v>
      </c>
      <c r="W626" t="str">
        <f>VLOOKUP(B626&amp;"*",liste_img!B:B,1,0)</f>
        <v>RSVYTS24GEELLLLL00</v>
      </c>
      <c r="X626" t="str">
        <f>_xlfn.XLOOKUP(W626,liste_img!B:B,liste_img!A:A,,0)</f>
        <v>product.RSVYTS24GEELLLLL00.1.jpg</v>
      </c>
      <c r="Y626" t="str">
        <f t="shared" si="12"/>
        <v>/Users/philippeestran/Documents/PROJETS/Studio_Plan_B/AO_S2_2021/MEERO/SIMUL_TAILLE_CB_RAL/DOUTEUX_T1_2023/product.RSVYTS24GEELLLLL00.1.jpg</v>
      </c>
    </row>
    <row r="627" spans="1:25" ht="102" x14ac:dyDescent="0.2">
      <c r="A627" s="10" t="s">
        <v>1632</v>
      </c>
      <c r="B627" s="11" t="s">
        <v>1440</v>
      </c>
      <c r="C627" s="11" t="s">
        <v>1441</v>
      </c>
      <c r="D627" s="11" t="s">
        <v>1337</v>
      </c>
      <c r="E627" s="11" t="s">
        <v>483</v>
      </c>
      <c r="F627" s="11">
        <v>16</v>
      </c>
      <c r="G627" s="11">
        <v>0</v>
      </c>
      <c r="H627" s="11">
        <v>12</v>
      </c>
      <c r="W627" t="str">
        <f>VLOOKUP(B627&amp;"*",liste_img!B:B,1,0)</f>
        <v>RSV95C75REDLLLLL00</v>
      </c>
      <c r="X627" t="str">
        <f>_xlfn.XLOOKUP(W627,liste_img!B:B,liste_img!A:A,,0)</f>
        <v>product.RSV95C75REDLLLLL00.1.jpg</v>
      </c>
      <c r="Y627" t="str">
        <f t="shared" si="12"/>
        <v>/Users/philippeestran/Documents/PROJETS/Studio_Plan_B/AO_S2_2021/MEERO/SIMUL_TAILLE_CB_RAL/DOUTEUX_T1_2023/product.RSV95C75REDLLLLL00.1.jpg</v>
      </c>
    </row>
    <row r="628" spans="1:25" ht="153" x14ac:dyDescent="0.2">
      <c r="A628" s="10" t="s">
        <v>1632</v>
      </c>
      <c r="B628" s="11" t="s">
        <v>1442</v>
      </c>
      <c r="C628" s="11" t="s">
        <v>1356</v>
      </c>
      <c r="D628" s="11" t="s">
        <v>596</v>
      </c>
      <c r="E628" s="11" t="s">
        <v>109</v>
      </c>
      <c r="F628" s="11">
        <v>25</v>
      </c>
      <c r="G628" s="11">
        <v>15</v>
      </c>
      <c r="H628" s="11">
        <v>15</v>
      </c>
      <c r="W628" t="str">
        <f>VLOOKUP(B628&amp;"*",liste_img!B:B,1,0)</f>
        <v>AMQG4554MULZZZZZ00</v>
      </c>
      <c r="X628" t="str">
        <f>_xlfn.XLOOKUP(W628,liste_img!B:B,liste_img!A:A,,0)</f>
        <v>product.AMQG4554MULZZZZZ00.1.jpg</v>
      </c>
      <c r="Y628" t="str">
        <f t="shared" si="12"/>
        <v>/Users/philippeestran/Documents/PROJETS/Studio_Plan_B/AO_S2_2021/MEERO/SIMUL_TAILLE_CB_RAL/DOUTEUX_T1_2023/product.AMQG4554MULZZZZZ00.1.jpg</v>
      </c>
    </row>
    <row r="629" spans="1:25" ht="85" x14ac:dyDescent="0.2">
      <c r="A629" s="10" t="s">
        <v>1632</v>
      </c>
      <c r="B629" s="11" t="s">
        <v>1443</v>
      </c>
      <c r="C629" s="11" t="s">
        <v>1444</v>
      </c>
      <c r="D629" s="11" t="s">
        <v>1230</v>
      </c>
      <c r="E629" s="11" t="s">
        <v>1445</v>
      </c>
      <c r="F629" s="11">
        <v>19</v>
      </c>
      <c r="G629" s="11">
        <v>8</v>
      </c>
      <c r="H629" s="11">
        <v>13</v>
      </c>
      <c r="W629" t="str">
        <f>VLOOKUP(B629&amp;"*",liste_img!B:B,1,0)</f>
        <v>LVUTS8W5PINZZZZZ00</v>
      </c>
      <c r="X629" t="str">
        <f>_xlfn.XLOOKUP(W629,liste_img!B:B,liste_img!A:A,,0)</f>
        <v>product.LVUTS8W5PINZZZZZ00.1.jpg</v>
      </c>
      <c r="Y629" t="str">
        <f t="shared" si="12"/>
        <v>/Users/philippeestran/Documents/PROJETS/Studio_Plan_B/AO_S2_2021/MEERO/SIMUL_TAILLE_CB_RAL/DOUTEUX_T1_2023/product.LVUTS8W5PINZZZZZ00.1.jpg</v>
      </c>
    </row>
    <row r="630" spans="1:25" ht="68" x14ac:dyDescent="0.2">
      <c r="A630" s="10" t="s">
        <v>1632</v>
      </c>
      <c r="B630" s="11" t="s">
        <v>1446</v>
      </c>
      <c r="C630" s="11" t="s">
        <v>1447</v>
      </c>
      <c r="D630" s="11" t="s">
        <v>77</v>
      </c>
      <c r="E630" s="11" t="s">
        <v>1448</v>
      </c>
      <c r="F630" s="11">
        <v>35</v>
      </c>
      <c r="G630" s="11">
        <v>5</v>
      </c>
      <c r="H630" s="11">
        <v>5</v>
      </c>
      <c r="W630" t="str">
        <f>VLOOKUP(B630&amp;"*",liste_img!B:B,1,0)</f>
        <v>LOE948B4WHTZZZZZ00</v>
      </c>
      <c r="X630" t="str">
        <f>_xlfn.XLOOKUP(W630,liste_img!B:B,liste_img!A:A,,0)</f>
        <v>product.LOE948B4WHTZZZZZ00.1.jpg</v>
      </c>
      <c r="Y630" t="str">
        <f t="shared" si="12"/>
        <v>/Users/philippeestran/Documents/PROJETS/Studio_Plan_B/AO_S2_2021/MEERO/SIMUL_TAILLE_CB_RAL/DOUTEUX_T1_2023/product.LOE948B4WHTZZZZZ00.1.jpg</v>
      </c>
    </row>
    <row r="631" spans="1:25" ht="153" x14ac:dyDescent="0.2">
      <c r="A631" s="10" t="s">
        <v>1632</v>
      </c>
      <c r="B631" s="11" t="s">
        <v>1449</v>
      </c>
      <c r="C631" s="11" t="s">
        <v>1450</v>
      </c>
      <c r="D631" s="11" t="s">
        <v>77</v>
      </c>
      <c r="E631" s="11" t="s">
        <v>109</v>
      </c>
      <c r="F631" s="11">
        <v>18</v>
      </c>
      <c r="G631" s="11">
        <v>4</v>
      </c>
      <c r="H631" s="11">
        <v>8</v>
      </c>
      <c r="W631" t="str">
        <f>VLOOKUP(B631&amp;"*",liste_img!B:B,1,0)</f>
        <v>LOEF5UV6WHTZZZZZ00</v>
      </c>
      <c r="X631" t="str">
        <f>_xlfn.XLOOKUP(W631,liste_img!B:B,liste_img!A:A,,0)</f>
        <v>product.LOEF5UV6WHTZZZZZ00.1.jpg</v>
      </c>
      <c r="Y631" t="str">
        <f t="shared" si="12"/>
        <v>/Users/philippeestran/Documents/PROJETS/Studio_Plan_B/AO_S2_2021/MEERO/SIMUL_TAILLE_CB_RAL/DOUTEUX_T1_2023/product.LOEF5UV6WHTZZZZZ00.1.jpg</v>
      </c>
    </row>
    <row r="632" spans="1:25" ht="68" x14ac:dyDescent="0.2">
      <c r="A632" s="10" t="s">
        <v>1632</v>
      </c>
      <c r="B632" s="11" t="s">
        <v>1451</v>
      </c>
      <c r="C632" s="11" t="s">
        <v>1452</v>
      </c>
      <c r="D632" s="11" t="s">
        <v>77</v>
      </c>
      <c r="E632" s="11" t="s">
        <v>453</v>
      </c>
      <c r="F632" s="11">
        <v>20</v>
      </c>
      <c r="G632" s="11">
        <v>8</v>
      </c>
      <c r="H632" s="11">
        <v>11</v>
      </c>
      <c r="W632" t="str">
        <f>VLOOKUP(B632&amp;"*",liste_img!B:B,1,0)</f>
        <v>LOERFZF2WHTZZZZZ00</v>
      </c>
      <c r="X632" t="str">
        <f>_xlfn.XLOOKUP(W632,liste_img!B:B,liste_img!A:A,,0)</f>
        <v>product.LOERFZF2WHTZZZZZ00.1.jpg</v>
      </c>
      <c r="Y632" t="str">
        <f t="shared" si="12"/>
        <v>/Users/philippeestran/Documents/PROJETS/Studio_Plan_B/AO_S2_2021/MEERO/SIMUL_TAILLE_CB_RAL/DOUTEUX_T1_2023/product.LOERFZF2WHTZZZZZ00.1.jpg</v>
      </c>
    </row>
    <row r="633" spans="1:25" ht="323" x14ac:dyDescent="0.2">
      <c r="A633" s="10" t="s">
        <v>1632</v>
      </c>
      <c r="B633" s="11" t="s">
        <v>1453</v>
      </c>
      <c r="C633" s="11" t="s">
        <v>1454</v>
      </c>
      <c r="D633" s="11" t="s">
        <v>77</v>
      </c>
      <c r="E633" s="11" t="s">
        <v>1455</v>
      </c>
      <c r="F633" s="11">
        <v>18</v>
      </c>
      <c r="G633" s="11">
        <v>4</v>
      </c>
      <c r="H633" s="11">
        <v>8</v>
      </c>
      <c r="W633" t="str">
        <f>VLOOKUP(B633&amp;"*",liste_img!B:B,1,0)</f>
        <v>LOEG7FY2PINZZZZZ00</v>
      </c>
      <c r="X633" t="str">
        <f>_xlfn.XLOOKUP(W633,liste_img!B:B,liste_img!A:A,,0)</f>
        <v>product.LOEG7FY2PINZZZZZ00.1.jpg</v>
      </c>
      <c r="Y633" t="str">
        <f t="shared" si="12"/>
        <v>/Users/philippeestran/Documents/PROJETS/Studio_Plan_B/AO_S2_2021/MEERO/SIMUL_TAILLE_CB_RAL/DOUTEUX_T1_2023/product.LOEG7FY2PINZZZZZ00.1.jpg</v>
      </c>
    </row>
    <row r="634" spans="1:25" ht="68" x14ac:dyDescent="0.2">
      <c r="A634" s="10" t="s">
        <v>1632</v>
      </c>
      <c r="B634" s="11" t="s">
        <v>1456</v>
      </c>
      <c r="C634" s="11" t="s">
        <v>1457</v>
      </c>
      <c r="D634" s="11" t="s">
        <v>77</v>
      </c>
      <c r="E634" s="11" t="s">
        <v>1448</v>
      </c>
      <c r="F634" s="11">
        <v>34</v>
      </c>
      <c r="G634" s="11">
        <v>3.5</v>
      </c>
      <c r="H634" s="11">
        <v>8</v>
      </c>
      <c r="W634" t="str">
        <f>VLOOKUP(B634&amp;"*",liste_img!B:B,1,0)</f>
        <v>LOEN2QY8BRWZZZZZ00</v>
      </c>
      <c r="X634" t="str">
        <f>_xlfn.XLOOKUP(W634,liste_img!B:B,liste_img!A:A,,0)</f>
        <v>product.LOEN2QY8BRWZZZZZ00.1.jpg</v>
      </c>
      <c r="Y634" t="str">
        <f t="shared" si="12"/>
        <v>/Users/philippeestran/Documents/PROJETS/Studio_Plan_B/AO_S2_2021/MEERO/SIMUL_TAILLE_CB_RAL/DOUTEUX_T1_2023/product.LOEN2QY8BRWZZZZZ00.1.jpg</v>
      </c>
    </row>
    <row r="635" spans="1:25" ht="153" x14ac:dyDescent="0.2">
      <c r="A635" s="10" t="s">
        <v>1632</v>
      </c>
      <c r="B635" s="11" t="s">
        <v>1458</v>
      </c>
      <c r="C635" s="11" t="s">
        <v>1459</v>
      </c>
      <c r="D635" s="11" t="s">
        <v>1223</v>
      </c>
      <c r="E635" s="11" t="s">
        <v>109</v>
      </c>
      <c r="F635" s="11">
        <v>19</v>
      </c>
      <c r="G635" s="11">
        <v>9</v>
      </c>
      <c r="H635" s="11">
        <v>11</v>
      </c>
      <c r="W635" t="str">
        <f>VLOOKUP(B635&amp;"*",liste_img!B:B,1,0)</f>
        <v>AMI36N63BEIZZZZZ00</v>
      </c>
      <c r="X635" t="str">
        <f>_xlfn.XLOOKUP(W635,liste_img!B:B,liste_img!A:A,,0)</f>
        <v>product.AMI36N63BEIZZZZZ00.1.jpg</v>
      </c>
      <c r="Y635" t="str">
        <f t="shared" si="12"/>
        <v>/Users/philippeestran/Documents/PROJETS/Studio_Plan_B/AO_S2_2021/MEERO/SIMUL_TAILLE_CB_RAL/DOUTEUX_T1_2023/product.AMI36N63BEIZZZZZ00.1.jpg</v>
      </c>
    </row>
    <row r="636" spans="1:25" ht="153" x14ac:dyDescent="0.2">
      <c r="A636" s="10" t="s">
        <v>1632</v>
      </c>
      <c r="B636" s="11" t="s">
        <v>1460</v>
      </c>
      <c r="C636" s="11" t="s">
        <v>1461</v>
      </c>
      <c r="D636" s="11" t="s">
        <v>1223</v>
      </c>
      <c r="E636" s="11" t="s">
        <v>109</v>
      </c>
      <c r="F636" s="11">
        <v>28.5</v>
      </c>
      <c r="G636" s="11">
        <v>11</v>
      </c>
      <c r="H636" s="11">
        <v>17</v>
      </c>
      <c r="W636" t="str">
        <f>VLOOKUP(B636&amp;"*",liste_img!B:B,1,0)</f>
        <v>AMIH2R5FBEIZZZZZ00</v>
      </c>
      <c r="X636" t="str">
        <f>_xlfn.XLOOKUP(W636,liste_img!B:B,liste_img!A:A,,0)</f>
        <v>product.AMIH2R5FBEIZZZZZ00.1.jpg</v>
      </c>
      <c r="Y636" t="str">
        <f t="shared" si="12"/>
        <v>/Users/philippeestran/Documents/PROJETS/Studio_Plan_B/AO_S2_2021/MEERO/SIMUL_TAILLE_CB_RAL/DOUTEUX_T1_2023/product.AMIH2R5FBEIZZZZZ00.1.jpg</v>
      </c>
    </row>
    <row r="637" spans="1:25" ht="187" x14ac:dyDescent="0.2">
      <c r="A637" s="10" t="s">
        <v>1632</v>
      </c>
      <c r="B637" s="11" t="s">
        <v>1462</v>
      </c>
      <c r="C637" s="11" t="s">
        <v>1463</v>
      </c>
      <c r="D637" s="11" t="s">
        <v>568</v>
      </c>
      <c r="E637" s="11" t="s">
        <v>269</v>
      </c>
      <c r="F637" s="11">
        <v>24</v>
      </c>
      <c r="G637" s="11">
        <v>20</v>
      </c>
      <c r="H637" s="11">
        <v>6.5</v>
      </c>
      <c r="W637" t="str">
        <f>VLOOKUP(B637&amp;"*",liste_img!B:B,1,0)</f>
        <v>DIOV6X8WBLUZZZZZ00</v>
      </c>
      <c r="X637" t="str">
        <f>_xlfn.XLOOKUP(W637,liste_img!B:B,liste_img!A:A,,0)</f>
        <v>product.DIOV6X8WBLUZZZZZ00.1.jpg</v>
      </c>
      <c r="Y637" t="str">
        <f t="shared" si="12"/>
        <v>/Users/philippeestran/Documents/PROJETS/Studio_Plan_B/AO_S2_2021/MEERO/SIMUL_TAILLE_CB_RAL/DOUTEUX_T1_2023/product.DIOV6X8WBLUZZZZZ00.1.jpg</v>
      </c>
    </row>
    <row r="638" spans="1:25" ht="221" x14ac:dyDescent="0.2">
      <c r="A638" s="10" t="s">
        <v>1632</v>
      </c>
      <c r="B638" s="11" t="s">
        <v>1464</v>
      </c>
      <c r="C638" s="11" t="s">
        <v>1465</v>
      </c>
      <c r="D638" s="11" t="s">
        <v>568</v>
      </c>
      <c r="E638" s="11" t="s">
        <v>1207</v>
      </c>
      <c r="F638" s="11">
        <v>20</v>
      </c>
      <c r="G638" s="11">
        <v>8</v>
      </c>
      <c r="H638" s="11">
        <v>17</v>
      </c>
      <c r="W638" t="str">
        <f>VLOOKUP(B638&amp;"*",liste_img!B:B,1,0)</f>
        <v>DIOXGRHEBCKZZZZZ00</v>
      </c>
      <c r="X638" t="str">
        <f>_xlfn.XLOOKUP(W638,liste_img!B:B,liste_img!A:A,,0)</f>
        <v>product.DIOXGRHEBCKZZZZZ00.1.jpg</v>
      </c>
      <c r="Y638" t="str">
        <f t="shared" si="12"/>
        <v>/Users/philippeestran/Documents/PROJETS/Studio_Plan_B/AO_S2_2021/MEERO/SIMUL_TAILLE_CB_RAL/DOUTEUX_T1_2023/product.DIOXGRHEBCKZZZZZ00.1.jpg</v>
      </c>
    </row>
    <row r="639" spans="1:25" ht="272" x14ac:dyDescent="0.2">
      <c r="A639" s="10" t="s">
        <v>1632</v>
      </c>
      <c r="B639" s="11" t="s">
        <v>1466</v>
      </c>
      <c r="C639" s="11" t="s">
        <v>1467</v>
      </c>
      <c r="D639" s="11" t="s">
        <v>204</v>
      </c>
      <c r="E639" s="11" t="s">
        <v>1268</v>
      </c>
      <c r="F639" s="11">
        <v>17</v>
      </c>
      <c r="G639" s="11">
        <v>13.5</v>
      </c>
      <c r="H639" s="11">
        <v>13.5</v>
      </c>
      <c r="W639" t="str">
        <f>VLOOKUP(B639&amp;"*",liste_img!B:B,1,0)</f>
        <v>MCJ79NK9BEIZZZZZ00</v>
      </c>
      <c r="X639" t="str">
        <f>_xlfn.XLOOKUP(W639,liste_img!B:B,liste_img!A:A,,0)</f>
        <v>product.MCJ79NK9BEIZZZZZ00.1.jpg</v>
      </c>
      <c r="Y639" t="str">
        <f t="shared" si="12"/>
        <v>/Users/philippeestran/Documents/PROJETS/Studio_Plan_B/AO_S2_2021/MEERO/SIMUL_TAILLE_CB_RAL/DOUTEUX_T1_2023/product.MCJ79NK9BEIZZZZZ00.1.jpg</v>
      </c>
    </row>
    <row r="640" spans="1:25" ht="272" x14ac:dyDescent="0.2">
      <c r="A640" s="10" t="s">
        <v>1632</v>
      </c>
      <c r="B640" s="11" t="s">
        <v>1468</v>
      </c>
      <c r="C640" s="11" t="s">
        <v>1467</v>
      </c>
      <c r="D640" s="11" t="s">
        <v>204</v>
      </c>
      <c r="E640" s="11" t="s">
        <v>1268</v>
      </c>
      <c r="F640" s="11">
        <v>17</v>
      </c>
      <c r="G640" s="11">
        <v>14</v>
      </c>
      <c r="H640" s="11">
        <v>14</v>
      </c>
      <c r="W640" t="str">
        <f>VLOOKUP(B640&amp;"*",liste_img!B:B,1,0)</f>
        <v>MCJ29X5GREDZZZZZ00</v>
      </c>
      <c r="X640" t="str">
        <f>_xlfn.XLOOKUP(W640,liste_img!B:B,liste_img!A:A,,0)</f>
        <v>product.MCJ29X5GREDZZZZZ00.1.jpg</v>
      </c>
      <c r="Y640" t="str">
        <f t="shared" si="12"/>
        <v>/Users/philippeestran/Documents/PROJETS/Studio_Plan_B/AO_S2_2021/MEERO/SIMUL_TAILLE_CB_RAL/DOUTEUX_T1_2023/product.MCJ29X5GREDZZZZZ00.1.jpg</v>
      </c>
    </row>
    <row r="641" spans="1:25" ht="272" x14ac:dyDescent="0.2">
      <c r="A641" s="10" t="s">
        <v>1632</v>
      </c>
      <c r="B641" s="11" t="s">
        <v>1469</v>
      </c>
      <c r="C641" s="11" t="s">
        <v>1467</v>
      </c>
      <c r="D641" s="11" t="s">
        <v>204</v>
      </c>
      <c r="E641" s="11" t="s">
        <v>1268</v>
      </c>
      <c r="F641" s="11">
        <v>17</v>
      </c>
      <c r="G641" s="11">
        <v>14</v>
      </c>
      <c r="H641" s="11">
        <v>14</v>
      </c>
      <c r="W641" t="str">
        <f>VLOOKUP(B641&amp;"*",liste_img!B:B,1,0)</f>
        <v>MCJKF2B6BCKZZZZZ00</v>
      </c>
      <c r="X641" t="str">
        <f>_xlfn.XLOOKUP(W641,liste_img!B:B,liste_img!A:A,,0)</f>
        <v>product.MCJKF2B6BCKZZZZZ00.1.jpg</v>
      </c>
      <c r="Y641" t="str">
        <f t="shared" si="12"/>
        <v>/Users/philippeestran/Documents/PROJETS/Studio_Plan_B/AO_S2_2021/MEERO/SIMUL_TAILLE_CB_RAL/DOUTEUX_T1_2023/product.MCJKF2B6BCKZZZZZ00.1.jpg</v>
      </c>
    </row>
    <row r="642" spans="1:25" ht="170" x14ac:dyDescent="0.2">
      <c r="A642" s="10" t="s">
        <v>1632</v>
      </c>
      <c r="B642" s="11" t="s">
        <v>1470</v>
      </c>
      <c r="C642" s="11" t="s">
        <v>1393</v>
      </c>
      <c r="D642" s="11" t="s">
        <v>1230</v>
      </c>
      <c r="E642" s="11" t="s">
        <v>1471</v>
      </c>
      <c r="F642" s="11">
        <v>17</v>
      </c>
      <c r="G642" s="11">
        <v>5</v>
      </c>
      <c r="H642" s="11">
        <v>14</v>
      </c>
      <c r="W642" t="str">
        <f>VLOOKUP(B642&amp;"*",liste_img!B:B,1,0)</f>
        <v>LVU845H2BCKZZZZZ00</v>
      </c>
      <c r="X642" t="str">
        <f>_xlfn.XLOOKUP(W642,liste_img!B:B,liste_img!A:A,,0)</f>
        <v>product.LVU845H2BCKZZZZZ00.1.jpg</v>
      </c>
      <c r="Y642" t="str">
        <f t="shared" si="12"/>
        <v>/Users/philippeestran/Documents/PROJETS/Studio_Plan_B/AO_S2_2021/MEERO/SIMUL_TAILLE_CB_RAL/DOUTEUX_T1_2023/product.LVU845H2BCKZZZZZ00.1.jpg</v>
      </c>
    </row>
    <row r="643" spans="1:25" ht="187" x14ac:dyDescent="0.2">
      <c r="A643" s="10" t="s">
        <v>1632</v>
      </c>
      <c r="B643" s="11" t="s">
        <v>1472</v>
      </c>
      <c r="C643" s="11" t="s">
        <v>1473</v>
      </c>
      <c r="D643" s="11" t="s">
        <v>548</v>
      </c>
      <c r="E643" s="11" t="s">
        <v>1474</v>
      </c>
      <c r="F643" s="11">
        <v>20</v>
      </c>
      <c r="G643" s="11">
        <v>4</v>
      </c>
      <c r="H643" s="11">
        <v>15</v>
      </c>
      <c r="W643" t="str">
        <f>VLOOKUP(B643&amp;"*",liste_img!B:B,1,0)</f>
        <v>GAN4RTCTBCKZZZZZ00</v>
      </c>
      <c r="X643" t="str">
        <f>_xlfn.XLOOKUP(W643,liste_img!B:B,liste_img!A:A,,0)</f>
        <v>product.GAN4RTCTBCKZZZZZ00.1.jpg</v>
      </c>
      <c r="Y643" t="str">
        <f t="shared" si="12"/>
        <v>/Users/philippeestran/Documents/PROJETS/Studio_Plan_B/AO_S2_2021/MEERO/SIMUL_TAILLE_CB_RAL/DOUTEUX_T1_2023/product.GAN4RTCTBCKZZZZZ00.1.jpg</v>
      </c>
    </row>
    <row r="644" spans="1:25" ht="153" x14ac:dyDescent="0.2">
      <c r="A644" s="10" t="s">
        <v>1632</v>
      </c>
      <c r="B644" s="11" t="s">
        <v>1475</v>
      </c>
      <c r="C644" s="11" t="s">
        <v>1343</v>
      </c>
      <c r="D644" s="11" t="s">
        <v>1230</v>
      </c>
      <c r="E644" s="11" t="s">
        <v>1431</v>
      </c>
      <c r="F644" s="11">
        <v>17.5</v>
      </c>
      <c r="G644" s="11">
        <v>3.5</v>
      </c>
      <c r="H644" s="11">
        <v>11</v>
      </c>
      <c r="W644" t="str">
        <f>VLOOKUP(B644&amp;"*",liste_img!B:B,1,0)</f>
        <v>LVU523UQBRWZZZZZ00</v>
      </c>
      <c r="X644" t="str">
        <f>_xlfn.XLOOKUP(W644,liste_img!B:B,liste_img!A:A,,0)</f>
        <v>product.LVU523UQBRWZZZZZ00.1.jpg</v>
      </c>
      <c r="Y644" t="str">
        <f t="shared" si="12"/>
        <v>/Users/philippeestran/Documents/PROJETS/Studio_Plan_B/AO_S2_2021/MEERO/SIMUL_TAILLE_CB_RAL/DOUTEUX_T1_2023/product.LVU523UQBRWZZZZZ00.1.jpg</v>
      </c>
    </row>
    <row r="645" spans="1:25" ht="255" x14ac:dyDescent="0.2">
      <c r="A645" s="10" t="s">
        <v>1632</v>
      </c>
      <c r="B645" s="11" t="s">
        <v>1476</v>
      </c>
      <c r="C645" s="11" t="s">
        <v>1477</v>
      </c>
      <c r="D645" s="11" t="s">
        <v>179</v>
      </c>
      <c r="E645" s="11" t="s">
        <v>1285</v>
      </c>
      <c r="F645" s="11">
        <v>17</v>
      </c>
      <c r="G645" s="11">
        <v>5</v>
      </c>
      <c r="H645" s="11">
        <v>13.5</v>
      </c>
      <c r="W645" t="str">
        <f>VLOOKUP(B645&amp;"*",liste_img!B:B,1,0)</f>
        <v>GIVNSC26PINZZZZZ00</v>
      </c>
      <c r="X645" t="str">
        <f>_xlfn.XLOOKUP(W645,liste_img!B:B,liste_img!A:A,,0)</f>
        <v>product.GIVNSC26PINZZZZZ00.1.jpg</v>
      </c>
      <c r="Y645" t="str">
        <f t="shared" si="12"/>
        <v>/Users/philippeestran/Documents/PROJETS/Studio_Plan_B/AO_S2_2021/MEERO/SIMUL_TAILLE_CB_RAL/DOUTEUX_T1_2023/product.GIVNSC26PINZZZZZ00.1.jpg</v>
      </c>
    </row>
    <row r="646" spans="1:25" ht="255" x14ac:dyDescent="0.2">
      <c r="A646" s="10" t="s">
        <v>1632</v>
      </c>
      <c r="B646" s="11" t="s">
        <v>1478</v>
      </c>
      <c r="C646" s="11" t="s">
        <v>1479</v>
      </c>
      <c r="D646" s="11" t="s">
        <v>39</v>
      </c>
      <c r="E646" s="11" t="s">
        <v>1225</v>
      </c>
      <c r="F646" s="11">
        <v>18</v>
      </c>
      <c r="G646" s="11">
        <v>11</v>
      </c>
      <c r="H646" s="11">
        <v>16</v>
      </c>
      <c r="W646" t="str">
        <f>VLOOKUP(B646&amp;"*",liste_img!B:B,1,0)</f>
        <v>VAL44JGABRWZZZZZ00</v>
      </c>
      <c r="X646" t="str">
        <f>_xlfn.XLOOKUP(W646,liste_img!B:B,liste_img!A:A,,0)</f>
        <v>product.VAL44JGABRWZZZZZ00.1.jpg</v>
      </c>
      <c r="Y646" t="str">
        <f t="shared" si="12"/>
        <v>/Users/philippeestran/Documents/PROJETS/Studio_Plan_B/AO_S2_2021/MEERO/SIMUL_TAILLE_CB_RAL/DOUTEUX_T1_2023/product.VAL44JGABRWZZZZZ00.1.jpg</v>
      </c>
    </row>
    <row r="647" spans="1:25" ht="238" x14ac:dyDescent="0.2">
      <c r="A647" s="10" t="s">
        <v>1632</v>
      </c>
      <c r="B647" s="11" t="s">
        <v>1480</v>
      </c>
      <c r="C647" s="11" t="s">
        <v>1481</v>
      </c>
      <c r="D647" s="11" t="s">
        <v>1347</v>
      </c>
      <c r="E647" s="11" t="s">
        <v>1436</v>
      </c>
      <c r="F647" s="11">
        <v>11.5</v>
      </c>
      <c r="G647" s="11">
        <v>20.5</v>
      </c>
      <c r="H647" s="11">
        <v>4.9000000000000004</v>
      </c>
      <c r="W647" t="str">
        <f>VLOOKUP(B647&amp;"*",liste_img!B:B,1,0)</f>
        <v>COA9EF95REDZZZZZ00</v>
      </c>
      <c r="X647" t="str">
        <f>_xlfn.XLOOKUP(W647,liste_img!B:B,liste_img!A:A,,0)</f>
        <v>product.COA9EF95REDZZZZZ00.1.jpg</v>
      </c>
      <c r="Y647" t="str">
        <f t="shared" si="12"/>
        <v>/Users/philippeestran/Documents/PROJETS/Studio_Plan_B/AO_S2_2021/MEERO/SIMUL_TAILLE_CB_RAL/DOUTEUX_T1_2023/product.COA9EF95REDZZZZZ00.1.jpg</v>
      </c>
    </row>
    <row r="648" spans="1:25" ht="221" x14ac:dyDescent="0.2">
      <c r="A648" s="10" t="s">
        <v>1632</v>
      </c>
      <c r="B648" s="11" t="s">
        <v>1482</v>
      </c>
      <c r="C648" s="11" t="s">
        <v>1481</v>
      </c>
      <c r="D648" s="11" t="s">
        <v>1347</v>
      </c>
      <c r="E648" s="11" t="s">
        <v>1483</v>
      </c>
      <c r="F648" s="11">
        <v>11.5</v>
      </c>
      <c r="G648" s="11">
        <v>20.5</v>
      </c>
      <c r="H648" s="11">
        <v>4.9000000000000004</v>
      </c>
      <c r="W648" t="str">
        <f>VLOOKUP(B648&amp;"*",liste_img!B:B,1,0)</f>
        <v>COA63AYXWHTZZZZZ00</v>
      </c>
      <c r="X648" t="str">
        <f>_xlfn.XLOOKUP(W648,liste_img!B:B,liste_img!A:A,,0)</f>
        <v>product.COA63AYXWHTZZZZZ00.1.jpg</v>
      </c>
      <c r="Y648" t="str">
        <f t="shared" si="12"/>
        <v>/Users/philippeestran/Documents/PROJETS/Studio_Plan_B/AO_S2_2021/MEERO/SIMUL_TAILLE_CB_RAL/DOUTEUX_T1_2023/product.COA63AYXWHTZZZZZ00.1.jpg</v>
      </c>
    </row>
    <row r="649" spans="1:25" ht="153" x14ac:dyDescent="0.2">
      <c r="A649" s="10" t="s">
        <v>1632</v>
      </c>
      <c r="B649" s="11" t="s">
        <v>1484</v>
      </c>
      <c r="C649" s="11" t="s">
        <v>1485</v>
      </c>
      <c r="D649" s="11" t="s">
        <v>1347</v>
      </c>
      <c r="E649" s="11" t="s">
        <v>1486</v>
      </c>
      <c r="F649" s="11">
        <v>20.8</v>
      </c>
      <c r="G649" s="11">
        <v>21.9</v>
      </c>
      <c r="H649" s="11">
        <v>11.9</v>
      </c>
      <c r="W649" t="str">
        <f>VLOOKUP(B649&amp;"*",liste_img!B:B,1,0)</f>
        <v>COAP6JKFBCKZZZZZ00</v>
      </c>
      <c r="X649" t="str">
        <f>_xlfn.XLOOKUP(W649,liste_img!B:B,liste_img!A:A,,0)</f>
        <v>product.COAP6JKFBCKZZZZZ00.1.jpg</v>
      </c>
      <c r="Y649" t="str">
        <f t="shared" si="12"/>
        <v>/Users/philippeestran/Documents/PROJETS/Studio_Plan_B/AO_S2_2021/MEERO/SIMUL_TAILLE_CB_RAL/DOUTEUX_T1_2023/product.COAP6JKFBCKZZZZZ00.1.jpg</v>
      </c>
    </row>
    <row r="650" spans="1:25" ht="255" x14ac:dyDescent="0.2">
      <c r="A650" s="10" t="s">
        <v>1632</v>
      </c>
      <c r="B650" s="11" t="s">
        <v>1487</v>
      </c>
      <c r="C650" s="11" t="s">
        <v>1488</v>
      </c>
      <c r="D650" s="11" t="s">
        <v>1347</v>
      </c>
      <c r="E650" s="11" t="s">
        <v>1363</v>
      </c>
      <c r="F650" s="11">
        <v>19.8</v>
      </c>
      <c r="G650" s="11">
        <v>23.9</v>
      </c>
      <c r="H650" s="11">
        <v>10.5</v>
      </c>
      <c r="W650" t="str">
        <f>VLOOKUP(B650&amp;"*",liste_img!B:B,1,0)</f>
        <v>COABK69WGEEZZZZZ00</v>
      </c>
      <c r="X650" t="str">
        <f>_xlfn.XLOOKUP(W650,liste_img!B:B,liste_img!A:A,,0)</f>
        <v>product.COABK69WGEEZZZZZ00.1.jpg</v>
      </c>
      <c r="Y650" t="str">
        <f t="shared" si="12"/>
        <v>/Users/philippeestran/Documents/PROJETS/Studio_Plan_B/AO_S2_2021/MEERO/SIMUL_TAILLE_CB_RAL/DOUTEUX_T1_2023/product.COABK69WGEEZZZZZ00.1.jpg</v>
      </c>
    </row>
    <row r="651" spans="1:25" ht="238" x14ac:dyDescent="0.2">
      <c r="A651" s="10" t="s">
        <v>1632</v>
      </c>
      <c r="B651" s="11" t="s">
        <v>1489</v>
      </c>
      <c r="C651" s="11" t="s">
        <v>1490</v>
      </c>
      <c r="D651" s="11" t="s">
        <v>1347</v>
      </c>
      <c r="E651" s="11" t="s">
        <v>1436</v>
      </c>
      <c r="F651" s="11">
        <v>13.3</v>
      </c>
      <c r="G651" s="11">
        <v>19.7</v>
      </c>
      <c r="H651" s="11">
        <v>3.2</v>
      </c>
      <c r="W651" t="str">
        <f>VLOOKUP(B651&amp;"*",liste_img!B:B,1,0)</f>
        <v>COAGW569BEIZZZZZ00</v>
      </c>
      <c r="X651" t="str">
        <f>_xlfn.XLOOKUP(W651,liste_img!B:B,liste_img!A:A,,0)</f>
        <v>product.COAGW569BEIZZZZZ00.1.jpg</v>
      </c>
      <c r="Y651" t="str">
        <f t="shared" si="12"/>
        <v>/Users/philippeestran/Documents/PROJETS/Studio_Plan_B/AO_S2_2021/MEERO/SIMUL_TAILLE_CB_RAL/DOUTEUX_T1_2023/product.COAGW569BEIZZZZZ00.1.jpg</v>
      </c>
    </row>
    <row r="652" spans="1:25" ht="204" x14ac:dyDescent="0.2">
      <c r="A652" s="10" t="s">
        <v>1632</v>
      </c>
      <c r="B652" s="11" t="s">
        <v>1491</v>
      </c>
      <c r="C652" s="11" t="s">
        <v>1492</v>
      </c>
      <c r="D652" s="11" t="s">
        <v>1347</v>
      </c>
      <c r="E652" s="11" t="s">
        <v>1493</v>
      </c>
      <c r="F652" s="11">
        <v>14.9</v>
      </c>
      <c r="G652" s="11">
        <v>22.4</v>
      </c>
      <c r="H652" s="11">
        <v>6.4</v>
      </c>
      <c r="W652" t="str">
        <f>VLOOKUP(B652&amp;"*",liste_img!B:B,1,0)</f>
        <v>COAN49T3REDZZZZZ00</v>
      </c>
      <c r="X652" t="str">
        <f>_xlfn.XLOOKUP(W652,liste_img!B:B,liste_img!A:A,,0)</f>
        <v>product.COAN49T3REDZZZZZ00.1.jpg</v>
      </c>
      <c r="Y652" t="str">
        <f t="shared" si="12"/>
        <v>/Users/philippeestran/Documents/PROJETS/Studio_Plan_B/AO_S2_2021/MEERO/SIMUL_TAILLE_CB_RAL/DOUTEUX_T1_2023/product.COAN49T3REDZZZZZ00.1.jpg</v>
      </c>
    </row>
    <row r="653" spans="1:25" ht="204" x14ac:dyDescent="0.2">
      <c r="A653" s="10" t="s">
        <v>1632</v>
      </c>
      <c r="B653" s="11" t="s">
        <v>1494</v>
      </c>
      <c r="C653" s="11" t="s">
        <v>1495</v>
      </c>
      <c r="D653" s="11" t="s">
        <v>1347</v>
      </c>
      <c r="E653" s="11" t="s">
        <v>1493</v>
      </c>
      <c r="F653" s="11">
        <v>11.9</v>
      </c>
      <c r="G653" s="11">
        <v>22.9</v>
      </c>
      <c r="H653" s="11">
        <v>6.9</v>
      </c>
      <c r="W653" t="str">
        <f>VLOOKUP(B653&amp;"*",liste_img!B:B,1,0)</f>
        <v>COA66276BCKZZZZZ00</v>
      </c>
      <c r="X653" t="str">
        <f>_xlfn.XLOOKUP(W653,liste_img!B:B,liste_img!A:A,,0)</f>
        <v>product.COA66276BCKZZZZZ00.1.jpg</v>
      </c>
      <c r="Y653" t="str">
        <f t="shared" si="12"/>
        <v>/Users/philippeestran/Documents/PROJETS/Studio_Plan_B/AO_S2_2021/MEERO/SIMUL_TAILLE_CB_RAL/DOUTEUX_T1_2023/product.COA66276BCKZZZZZ00.1.jpg</v>
      </c>
    </row>
    <row r="654" spans="1:25" ht="255" x14ac:dyDescent="0.2">
      <c r="A654" s="10" t="s">
        <v>1632</v>
      </c>
      <c r="B654" s="11" t="s">
        <v>1496</v>
      </c>
      <c r="C654" s="11" t="s">
        <v>1497</v>
      </c>
      <c r="D654" s="11" t="s">
        <v>1347</v>
      </c>
      <c r="E654" s="11" t="s">
        <v>1225</v>
      </c>
      <c r="F654" s="11">
        <v>21.9</v>
      </c>
      <c r="G654" s="11">
        <v>23.4</v>
      </c>
      <c r="H654" s="11">
        <v>10.9</v>
      </c>
      <c r="W654" t="str">
        <f>VLOOKUP(B654&amp;"*",liste_img!B:B,1,0)</f>
        <v>COAAA9T7GRYZZZZZ00</v>
      </c>
      <c r="X654" t="str">
        <f>_xlfn.XLOOKUP(W654,liste_img!B:B,liste_img!A:A,,0)</f>
        <v>product.COAAA9T7GRYZZZZZ00.1.jpg</v>
      </c>
      <c r="Y654" t="str">
        <f t="shared" si="12"/>
        <v>/Users/philippeestran/Documents/PROJETS/Studio_Plan_B/AO_S2_2021/MEERO/SIMUL_TAILLE_CB_RAL/DOUTEUX_T1_2023/product.COAAA9T7GRYZZZZZ00.1.jpg</v>
      </c>
    </row>
    <row r="655" spans="1:25" ht="187" x14ac:dyDescent="0.2">
      <c r="A655" s="10" t="s">
        <v>1632</v>
      </c>
      <c r="B655" s="11" t="s">
        <v>1498</v>
      </c>
      <c r="C655" s="11" t="s">
        <v>1499</v>
      </c>
      <c r="D655" s="11" t="s">
        <v>1347</v>
      </c>
      <c r="E655" s="11" t="s">
        <v>1202</v>
      </c>
      <c r="F655" s="11">
        <v>13.9</v>
      </c>
      <c r="G655" s="11">
        <v>22.6</v>
      </c>
      <c r="H655" s="11">
        <v>10.9</v>
      </c>
      <c r="W655" t="str">
        <f>VLOOKUP(B655&amp;"*",liste_img!B:B,1,0)</f>
        <v>COA8H4RCNAVZZZZZ00</v>
      </c>
      <c r="X655" t="str">
        <f>_xlfn.XLOOKUP(W655,liste_img!B:B,liste_img!A:A,,0)</f>
        <v>product.COA8H4RCNAVZZZZZ00.1.jpg</v>
      </c>
      <c r="Y655" t="str">
        <f t="shared" si="12"/>
        <v>/Users/philippeestran/Documents/PROJETS/Studio_Plan_B/AO_S2_2021/MEERO/SIMUL_TAILLE_CB_RAL/DOUTEUX_T1_2023/product.COA8H4RCNAVZZZZZ00.1.jpg</v>
      </c>
    </row>
    <row r="656" spans="1:25" ht="221" x14ac:dyDescent="0.2">
      <c r="A656" s="10" t="s">
        <v>1632</v>
      </c>
      <c r="B656" s="11" t="s">
        <v>1500</v>
      </c>
      <c r="C656" s="11" t="s">
        <v>1501</v>
      </c>
      <c r="D656" s="11" t="s">
        <v>1347</v>
      </c>
      <c r="E656" s="11" t="s">
        <v>1207</v>
      </c>
      <c r="F656" s="11">
        <v>14.9</v>
      </c>
      <c r="G656" s="11">
        <v>25.9</v>
      </c>
      <c r="H656" s="11">
        <v>7.5</v>
      </c>
      <c r="W656" t="str">
        <f>VLOOKUP(B656&amp;"*",liste_img!B:B,1,0)</f>
        <v>COA6NQ96GRYZZZZZ00</v>
      </c>
      <c r="X656" t="str">
        <f>_xlfn.XLOOKUP(W656,liste_img!B:B,liste_img!A:A,,0)</f>
        <v>product.COA6NQ96GRYZZZZZ00.1.jpg</v>
      </c>
      <c r="Y656" t="str">
        <f t="shared" si="12"/>
        <v>/Users/philippeestran/Documents/PROJETS/Studio_Plan_B/AO_S2_2021/MEERO/SIMUL_TAILLE_CB_RAL/DOUTEUX_T1_2023/product.COA6NQ96GRYZZZZZ00.1.jpg</v>
      </c>
    </row>
    <row r="657" spans="1:25" ht="255" x14ac:dyDescent="0.2">
      <c r="A657" s="10" t="s">
        <v>1632</v>
      </c>
      <c r="B657" s="11" t="s">
        <v>1502</v>
      </c>
      <c r="C657" s="11" t="s">
        <v>1503</v>
      </c>
      <c r="D657" s="11" t="s">
        <v>1347</v>
      </c>
      <c r="E657" s="11" t="s">
        <v>1363</v>
      </c>
      <c r="F657" s="11">
        <v>19.8</v>
      </c>
      <c r="G657" s="11">
        <v>23.9</v>
      </c>
      <c r="H657" s="11">
        <v>10.5</v>
      </c>
      <c r="W657" t="str">
        <f>VLOOKUP(B657&amp;"*",liste_img!B:B,1,0)</f>
        <v>COAHQ967REDZZZZZ00</v>
      </c>
      <c r="X657" t="str">
        <f>_xlfn.XLOOKUP(W657,liste_img!B:B,liste_img!A:A,,0)</f>
        <v>product.COAHQ967REDZZZZZ00.1.jpg</v>
      </c>
      <c r="Y657" t="str">
        <f t="shared" si="12"/>
        <v>/Users/philippeestran/Documents/PROJETS/Studio_Plan_B/AO_S2_2021/MEERO/SIMUL_TAILLE_CB_RAL/DOUTEUX_T1_2023/product.COAHQ967REDZZZZZ00.1.jpg</v>
      </c>
    </row>
    <row r="658" spans="1:25" ht="204" x14ac:dyDescent="0.2">
      <c r="A658" s="10" t="s">
        <v>1632</v>
      </c>
      <c r="B658" s="11" t="s">
        <v>1504</v>
      </c>
      <c r="C658" s="11" t="s">
        <v>1492</v>
      </c>
      <c r="D658" s="11" t="s">
        <v>1347</v>
      </c>
      <c r="E658" s="11" t="s">
        <v>1493</v>
      </c>
      <c r="F658" s="11">
        <v>14.9</v>
      </c>
      <c r="G658" s="11">
        <v>22.4</v>
      </c>
      <c r="H658" s="11">
        <v>6.4</v>
      </c>
      <c r="W658" t="str">
        <f>VLOOKUP(B658&amp;"*",liste_img!B:B,1,0)</f>
        <v>COA89MD8GRYZZZZZ00</v>
      </c>
      <c r="X658" t="str">
        <f>_xlfn.XLOOKUP(W658,liste_img!B:B,liste_img!A:A,,0)</f>
        <v>product.COA89MD8GRYZZZZZ00.1.jpg</v>
      </c>
      <c r="Y658" t="str">
        <f t="shared" si="12"/>
        <v>/Users/philippeestran/Documents/PROJETS/Studio_Plan_B/AO_S2_2021/MEERO/SIMUL_TAILLE_CB_RAL/DOUTEUX_T1_2023/product.COA89MD8GRYZZZZZ00.1.jpg</v>
      </c>
    </row>
    <row r="659" spans="1:25" ht="170" x14ac:dyDescent="0.2">
      <c r="A659" s="10" t="s">
        <v>1632</v>
      </c>
      <c r="B659" s="11" t="s">
        <v>1505</v>
      </c>
      <c r="C659" s="11" t="s">
        <v>1506</v>
      </c>
      <c r="D659" s="11" t="s">
        <v>1347</v>
      </c>
      <c r="E659" s="11" t="s">
        <v>1507</v>
      </c>
      <c r="F659" s="11">
        <v>16.100000000000001</v>
      </c>
      <c r="G659" s="11">
        <v>24.8</v>
      </c>
      <c r="H659" s="11">
        <v>8.9</v>
      </c>
      <c r="W659" t="str">
        <f>VLOOKUP(B659&amp;"*",liste_img!B:B,1,0)</f>
        <v>COABN7V7BCKZZZZZ00</v>
      </c>
      <c r="X659" t="str">
        <f>_xlfn.XLOOKUP(W659,liste_img!B:B,liste_img!A:A,,0)</f>
        <v>product.COABN7V7BCKZZZZZ00.1.jpg</v>
      </c>
      <c r="Y659" t="str">
        <f t="shared" si="12"/>
        <v>/Users/philippeestran/Documents/PROJETS/Studio_Plan_B/AO_S2_2021/MEERO/SIMUL_TAILLE_CB_RAL/DOUTEUX_T1_2023/product.COABN7V7BCKZZZZZ00.1.jpg</v>
      </c>
    </row>
    <row r="660" spans="1:25" ht="187" x14ac:dyDescent="0.2">
      <c r="A660" s="10" t="s">
        <v>1632</v>
      </c>
      <c r="B660" s="11" t="s">
        <v>1508</v>
      </c>
      <c r="C660" s="11" t="s">
        <v>1509</v>
      </c>
      <c r="D660" s="11" t="s">
        <v>1347</v>
      </c>
      <c r="E660" s="11" t="s">
        <v>1510</v>
      </c>
      <c r="F660" s="11">
        <v>11.4</v>
      </c>
      <c r="G660" s="11">
        <v>11.4</v>
      </c>
      <c r="H660" s="11">
        <v>1.8</v>
      </c>
      <c r="W660" t="str">
        <f>VLOOKUP(B660&amp;"*",liste_img!B:B,1,0)</f>
        <v>COAGK34CREDZZZZZ00</v>
      </c>
      <c r="X660" t="str">
        <f>_xlfn.XLOOKUP(W660,liste_img!B:B,liste_img!A:A,,0)</f>
        <v>product.COAGK34CREDZZZZZ00.1.jpg</v>
      </c>
      <c r="Y660" t="str">
        <f t="shared" si="12"/>
        <v>/Users/philippeestran/Documents/PROJETS/Studio_Plan_B/AO_S2_2021/MEERO/SIMUL_TAILLE_CB_RAL/DOUTEUX_T1_2023/product.COAGK34CREDZZZZZ00.1.jpg</v>
      </c>
    </row>
    <row r="661" spans="1:25" ht="255" x14ac:dyDescent="0.2">
      <c r="A661" s="10" t="s">
        <v>1632</v>
      </c>
      <c r="B661" s="11" t="s">
        <v>1511</v>
      </c>
      <c r="C661" s="11" t="s">
        <v>1512</v>
      </c>
      <c r="D661" s="11" t="s">
        <v>1347</v>
      </c>
      <c r="E661" s="11" t="s">
        <v>1363</v>
      </c>
      <c r="F661" s="11">
        <v>20.8</v>
      </c>
      <c r="G661" s="11">
        <v>21.9</v>
      </c>
      <c r="H661" s="11">
        <v>11.9</v>
      </c>
      <c r="W661" t="str">
        <f>VLOOKUP(B661&amp;"*",liste_img!B:B,1,0)</f>
        <v>COAKBKF4REDZZZZZ00</v>
      </c>
      <c r="X661" t="str">
        <f>_xlfn.XLOOKUP(W661,liste_img!B:B,liste_img!A:A,,0)</f>
        <v>product.COAKBKF4REDZZZZZ00.1.jpg</v>
      </c>
      <c r="Y661" t="str">
        <f t="shared" si="12"/>
        <v>/Users/philippeestran/Documents/PROJETS/Studio_Plan_B/AO_S2_2021/MEERO/SIMUL_TAILLE_CB_RAL/DOUTEUX_T1_2023/product.COAKBKF4REDZZZZZ00.1.jpg</v>
      </c>
    </row>
    <row r="662" spans="1:25" ht="238" x14ac:dyDescent="0.2">
      <c r="A662" s="10" t="s">
        <v>1632</v>
      </c>
      <c r="B662" s="11" t="s">
        <v>1513</v>
      </c>
      <c r="C662" s="11" t="s">
        <v>1481</v>
      </c>
      <c r="D662" s="11" t="s">
        <v>1347</v>
      </c>
      <c r="E662" s="11" t="s">
        <v>1436</v>
      </c>
      <c r="F662" s="11">
        <v>11.5</v>
      </c>
      <c r="G662" s="11">
        <v>20.5</v>
      </c>
      <c r="H662" s="11">
        <v>4.9000000000000004</v>
      </c>
      <c r="W662" t="str">
        <f>VLOOKUP(B662&amp;"*",liste_img!B:B,1,0)</f>
        <v>COAYKAY6BCKZZZZZ00</v>
      </c>
      <c r="X662" t="str">
        <f>_xlfn.XLOOKUP(W662,liste_img!B:B,liste_img!A:A,,0)</f>
        <v>product.COAYKAY6BCKZZZZZ00.1.jpg</v>
      </c>
      <c r="Y662" t="str">
        <f t="shared" si="12"/>
        <v>/Users/philippeestran/Documents/PROJETS/Studio_Plan_B/AO_S2_2021/MEERO/SIMUL_TAILLE_CB_RAL/DOUTEUX_T1_2023/product.COAYKAY6BCKZZZZZ00.1.jpg</v>
      </c>
    </row>
    <row r="663" spans="1:25" ht="187" x14ac:dyDescent="0.2">
      <c r="A663" s="10" t="s">
        <v>1632</v>
      </c>
      <c r="B663" s="11" t="s">
        <v>1515</v>
      </c>
      <c r="C663" s="11" t="s">
        <v>1514</v>
      </c>
      <c r="D663" s="11" t="s">
        <v>1347</v>
      </c>
      <c r="E663" s="11" t="s">
        <v>1516</v>
      </c>
      <c r="F663" s="11">
        <v>28.5</v>
      </c>
      <c r="G663" s="11">
        <v>47.9</v>
      </c>
      <c r="H663" s="11">
        <v>15.4</v>
      </c>
      <c r="W663" t="str">
        <f>VLOOKUP(B663&amp;"*",liste_img!B:B,1,0)</f>
        <v>COATV679BCKZZZZZ00</v>
      </c>
      <c r="X663" t="str">
        <f>_xlfn.XLOOKUP(W663,liste_img!B:B,liste_img!A:A,,0)</f>
        <v>product.COATV679BCKZZZZZ00.1.jpg</v>
      </c>
      <c r="Y663" t="str">
        <f t="shared" si="12"/>
        <v>/Users/philippeestran/Documents/PROJETS/Studio_Plan_B/AO_S2_2021/MEERO/SIMUL_TAILLE_CB_RAL/DOUTEUX_T1_2023/product.COATV679BCKZZZZZ00.1.jpg</v>
      </c>
    </row>
    <row r="664" spans="1:25" ht="153" x14ac:dyDescent="0.2">
      <c r="A664" s="10" t="s">
        <v>1632</v>
      </c>
      <c r="B664" s="11" t="s">
        <v>1517</v>
      </c>
      <c r="C664" s="11" t="s">
        <v>1518</v>
      </c>
      <c r="D664" s="11" t="s">
        <v>1347</v>
      </c>
      <c r="E664" s="11" t="s">
        <v>109</v>
      </c>
      <c r="F664" s="11">
        <v>14.4</v>
      </c>
      <c r="G664" s="11">
        <v>23.6</v>
      </c>
      <c r="H664" s="11">
        <v>5.9</v>
      </c>
      <c r="W664" t="str">
        <f>VLOOKUP(B664&amp;"*",liste_img!B:B,1,0)</f>
        <v>COAD5826BEIZZZZZ00</v>
      </c>
      <c r="X664" t="str">
        <f>_xlfn.XLOOKUP(W664,liste_img!B:B,liste_img!A:A,,0)</f>
        <v>product.COAD5826BEIZZZZZ00.1.jpg</v>
      </c>
      <c r="Y664" t="str">
        <f t="shared" si="12"/>
        <v>/Users/philippeestran/Documents/PROJETS/Studio_Plan_B/AO_S2_2021/MEERO/SIMUL_TAILLE_CB_RAL/DOUTEUX_T1_2023/product.COAD5826BEIZZZZZ00.1.jpg</v>
      </c>
    </row>
    <row r="665" spans="1:25" ht="170" x14ac:dyDescent="0.2">
      <c r="A665" s="10" t="s">
        <v>1632</v>
      </c>
      <c r="B665" s="11" t="s">
        <v>1519</v>
      </c>
      <c r="C665" s="11" t="s">
        <v>1520</v>
      </c>
      <c r="D665" s="11" t="s">
        <v>1521</v>
      </c>
      <c r="E665" s="11" t="s">
        <v>1319</v>
      </c>
      <c r="F665" s="11">
        <v>13</v>
      </c>
      <c r="G665" s="11">
        <v>18</v>
      </c>
      <c r="H665" s="11">
        <v>15</v>
      </c>
      <c r="W665" t="str">
        <f>VLOOKUP(B665&amp;"*",liste_img!B:B,1,0)</f>
        <v>DRAAN5H2BRWZZZZZ00</v>
      </c>
      <c r="X665" t="str">
        <f>_xlfn.XLOOKUP(W665,liste_img!B:B,liste_img!A:A,,0)</f>
        <v>product.DRAAN5H2BRWZZZZZ00.1.jpg</v>
      </c>
      <c r="Y665" t="str">
        <f t="shared" si="12"/>
        <v>/Users/philippeestran/Documents/PROJETS/Studio_Plan_B/AO_S2_2021/MEERO/SIMUL_TAILLE_CB_RAL/DOUTEUX_T1_2023/product.DRAAN5H2BRWZZZZZ00.1.jpg</v>
      </c>
    </row>
    <row r="666" spans="1:25" ht="102" x14ac:dyDescent="0.2">
      <c r="A666" s="10" t="s">
        <v>1632</v>
      </c>
      <c r="B666" s="11" t="s">
        <v>1522</v>
      </c>
      <c r="C666" s="11" t="s">
        <v>1499</v>
      </c>
      <c r="D666" s="11" t="s">
        <v>1347</v>
      </c>
      <c r="E666" s="11" t="s">
        <v>69</v>
      </c>
      <c r="F666" s="11">
        <v>13.9</v>
      </c>
      <c r="G666" s="11">
        <v>22.6</v>
      </c>
      <c r="H666" s="11">
        <v>10.9</v>
      </c>
      <c r="W666" t="str">
        <f>VLOOKUP(B666&amp;"*",liste_img!B:B,1,0)</f>
        <v>COACT97NREDZZZZZ00</v>
      </c>
      <c r="X666" t="str">
        <f>_xlfn.XLOOKUP(W666,liste_img!B:B,liste_img!A:A,,0)</f>
        <v>product.COACT97NREDZZZZZ00.1.jpg</v>
      </c>
      <c r="Y666" t="str">
        <f t="shared" si="12"/>
        <v>/Users/philippeestran/Documents/PROJETS/Studio_Plan_B/AO_S2_2021/MEERO/SIMUL_TAILLE_CB_RAL/DOUTEUX_T1_2023/product.COACT97NREDZZZZZ00.1.jpg</v>
      </c>
    </row>
    <row r="667" spans="1:25" ht="136" x14ac:dyDescent="0.2">
      <c r="A667" s="10" t="s">
        <v>1632</v>
      </c>
      <c r="B667" s="11" t="s">
        <v>1523</v>
      </c>
      <c r="C667" s="11" t="s">
        <v>1524</v>
      </c>
      <c r="D667" s="11" t="s">
        <v>1347</v>
      </c>
      <c r="E667" s="11" t="s">
        <v>114</v>
      </c>
      <c r="F667" s="11">
        <v>13.9</v>
      </c>
      <c r="G667" s="11">
        <v>23.5</v>
      </c>
      <c r="H667" s="11">
        <v>6.9</v>
      </c>
      <c r="W667" t="str">
        <f>VLOOKUP(B667&amp;"*",liste_img!B:B,1,0)</f>
        <v>COANS6WYNAVZZZZZ00</v>
      </c>
      <c r="X667" t="str">
        <f>_xlfn.XLOOKUP(W667,liste_img!B:B,liste_img!A:A,,0)</f>
        <v>product.COANS6WYNAVZZZZZ00.1.jpg</v>
      </c>
      <c r="Y667" t="str">
        <f t="shared" si="12"/>
        <v>/Users/philippeestran/Documents/PROJETS/Studio_Plan_B/AO_S2_2021/MEERO/SIMUL_TAILLE_CB_RAL/DOUTEUX_T1_2023/product.COANS6WYNAVZZZZZ00.1.jpg</v>
      </c>
    </row>
    <row r="668" spans="1:25" ht="187" x14ac:dyDescent="0.2">
      <c r="A668" s="10" t="s">
        <v>1632</v>
      </c>
      <c r="B668" s="11" t="s">
        <v>1525</v>
      </c>
      <c r="C668" s="11" t="s">
        <v>1514</v>
      </c>
      <c r="D668" s="11" t="s">
        <v>1347</v>
      </c>
      <c r="E668" s="11" t="s">
        <v>1516</v>
      </c>
      <c r="F668" s="11">
        <v>28.5</v>
      </c>
      <c r="G668" s="11">
        <v>47.9</v>
      </c>
      <c r="H668" s="11">
        <v>15.4</v>
      </c>
      <c r="W668" t="str">
        <f>VLOOKUP(B668&amp;"*",liste_img!B:B,1,0)</f>
        <v>COAYNVBEBRWZZZZZ00</v>
      </c>
      <c r="X668" t="str">
        <f>_xlfn.XLOOKUP(W668,liste_img!B:B,liste_img!A:A,,0)</f>
        <v>product.COAYNVBEBRWZZZZZ00.1.jpg</v>
      </c>
      <c r="Y668" t="str">
        <f t="shared" si="12"/>
        <v>/Users/philippeestran/Documents/PROJETS/Studio_Plan_B/AO_S2_2021/MEERO/SIMUL_TAILLE_CB_RAL/DOUTEUX_T1_2023/product.COAYNVBEBRWZZZZZ00.1.jpg</v>
      </c>
    </row>
    <row r="669" spans="1:25" ht="255" x14ac:dyDescent="0.2">
      <c r="A669" s="10" t="s">
        <v>1632</v>
      </c>
      <c r="B669" s="11" t="s">
        <v>1526</v>
      </c>
      <c r="C669" s="11" t="s">
        <v>1497</v>
      </c>
      <c r="D669" s="11" t="s">
        <v>1347</v>
      </c>
      <c r="E669" s="11" t="s">
        <v>1225</v>
      </c>
      <c r="F669" s="11">
        <v>21.9</v>
      </c>
      <c r="G669" s="11">
        <v>23.4</v>
      </c>
      <c r="H669" s="11">
        <v>10.9</v>
      </c>
      <c r="W669" t="str">
        <f>VLOOKUP(B669&amp;"*",liste_img!B:B,1,0)</f>
        <v>COA49DDEREDZZZZZ00</v>
      </c>
      <c r="X669" t="str">
        <f>_xlfn.XLOOKUP(W669,liste_img!B:B,liste_img!A:A,,0)</f>
        <v>product.COA49DDEREDZZZZZ00.1.jpg</v>
      </c>
      <c r="Y669" t="str">
        <f t="shared" ref="Y669:Y706" si="13">$B$1&amp;X669</f>
        <v>/Users/philippeestran/Documents/PROJETS/Studio_Plan_B/AO_S2_2021/MEERO/SIMUL_TAILLE_CB_RAL/DOUTEUX_T1_2023/product.COA49DDEREDZZZZZ00.1.jpg</v>
      </c>
    </row>
    <row r="670" spans="1:25" ht="102" x14ac:dyDescent="0.2">
      <c r="A670" s="10" t="s">
        <v>1632</v>
      </c>
      <c r="B670" s="11" t="s">
        <v>1527</v>
      </c>
      <c r="C670" s="11" t="s">
        <v>1499</v>
      </c>
      <c r="D670" s="11" t="s">
        <v>1347</v>
      </c>
      <c r="E670" s="11" t="s">
        <v>69</v>
      </c>
      <c r="F670" s="11">
        <v>13.9</v>
      </c>
      <c r="G670" s="11">
        <v>22.6</v>
      </c>
      <c r="H670" s="11">
        <v>10.9</v>
      </c>
      <c r="W670" t="str">
        <f>VLOOKUP(B670&amp;"*",liste_img!B:B,1,0)</f>
        <v>COA637RVBRWZZZZZ00</v>
      </c>
      <c r="X670" t="str">
        <f>_xlfn.XLOOKUP(W670,liste_img!B:B,liste_img!A:A,,0)</f>
        <v>product.COA637RVBRWZZZZZ00.1.jpg</v>
      </c>
      <c r="Y670" t="str">
        <f t="shared" si="13"/>
        <v>/Users/philippeestran/Documents/PROJETS/Studio_Plan_B/AO_S2_2021/MEERO/SIMUL_TAILLE_CB_RAL/DOUTEUX_T1_2023/product.COA637RVBRWZZZZZ00.1.jpg</v>
      </c>
    </row>
    <row r="671" spans="1:25" ht="136" x14ac:dyDescent="0.2">
      <c r="A671" s="10" t="s">
        <v>1632</v>
      </c>
      <c r="B671" s="11" t="s">
        <v>1528</v>
      </c>
      <c r="C671" s="11" t="s">
        <v>1229</v>
      </c>
      <c r="D671" s="11" t="s">
        <v>1230</v>
      </c>
      <c r="E671" s="11" t="s">
        <v>1245</v>
      </c>
      <c r="F671" s="11">
        <v>17</v>
      </c>
      <c r="G671" s="11">
        <v>5</v>
      </c>
      <c r="H671" s="11">
        <v>14</v>
      </c>
      <c r="W671" t="str">
        <f>VLOOKUP(B671&amp;"*",liste_img!B:B,1,0)</f>
        <v>LVU85SMXPINZZZZZ00</v>
      </c>
      <c r="X671" t="str">
        <f>_xlfn.XLOOKUP(W671,liste_img!B:B,liste_img!A:A,,0)</f>
        <v>product.LVU85SMXPINZZZZZ00.1.jpg</v>
      </c>
      <c r="Y671" t="str">
        <f t="shared" si="13"/>
        <v>/Users/philippeestran/Documents/PROJETS/Studio_Plan_B/AO_S2_2021/MEERO/SIMUL_TAILLE_CB_RAL/DOUTEUX_T1_2023/product.LVU85SMXPINZZZZZ00.1.jpg</v>
      </c>
    </row>
    <row r="672" spans="1:25" ht="119" x14ac:dyDescent="0.2">
      <c r="A672" s="10" t="s">
        <v>1632</v>
      </c>
      <c r="B672" s="11" t="s">
        <v>1529</v>
      </c>
      <c r="C672" s="11" t="s">
        <v>1313</v>
      </c>
      <c r="D672" s="11" t="s">
        <v>1230</v>
      </c>
      <c r="E672" s="11" t="s">
        <v>1530</v>
      </c>
      <c r="F672" s="11">
        <v>22</v>
      </c>
      <c r="G672" s="11">
        <v>14</v>
      </c>
      <c r="H672" s="11">
        <v>19</v>
      </c>
      <c r="W672" t="str">
        <f>VLOOKUP(B672&amp;"*",liste_img!B:B,1,0)</f>
        <v>LVUJ5453PINZZZZZ00</v>
      </c>
      <c r="X672" t="str">
        <f>_xlfn.XLOOKUP(W672,liste_img!B:B,liste_img!A:A,,0)</f>
        <v>product.LVUJ5453PINZZZZZ00.1.jpg</v>
      </c>
      <c r="Y672" t="str">
        <f t="shared" si="13"/>
        <v>/Users/philippeestran/Documents/PROJETS/Studio_Plan_B/AO_S2_2021/MEERO/SIMUL_TAILLE_CB_RAL/DOUTEUX_T1_2023/product.LVUJ5453PINZZZZZ00.1.jpg</v>
      </c>
    </row>
    <row r="673" spans="1:25" ht="404" x14ac:dyDescent="0.2">
      <c r="A673" s="10" t="s">
        <v>1632</v>
      </c>
      <c r="B673" s="11" t="s">
        <v>1531</v>
      </c>
      <c r="C673" s="11" t="s">
        <v>677</v>
      </c>
      <c r="D673" s="11" t="s">
        <v>65</v>
      </c>
      <c r="E673" s="11" t="s">
        <v>1532</v>
      </c>
      <c r="F673" s="11">
        <v>21.5</v>
      </c>
      <c r="G673" s="11">
        <v>15.5</v>
      </c>
      <c r="H673" s="11">
        <v>15.5</v>
      </c>
      <c r="W673" t="str">
        <f>VLOOKUP(B673&amp;"*",liste_img!B:B,1,0)</f>
        <v>ACN7G469WHTZZZZZ00</v>
      </c>
      <c r="X673" t="str">
        <f>_xlfn.XLOOKUP(W673,liste_img!B:B,liste_img!A:A,,0)</f>
        <v>product.ACN7G469WHTZZZZZ00.1.jpg</v>
      </c>
      <c r="Y673" t="str">
        <f t="shared" si="13"/>
        <v>/Users/philippeestran/Documents/PROJETS/Studio_Plan_B/AO_S2_2021/MEERO/SIMUL_TAILLE_CB_RAL/DOUTEUX_T1_2023/product.ACN7G469WHTZZZZZ00.1.jpg</v>
      </c>
    </row>
    <row r="674" spans="1:25" ht="102" x14ac:dyDescent="0.2">
      <c r="A674" s="10" t="s">
        <v>1632</v>
      </c>
      <c r="B674" s="11" t="s">
        <v>1533</v>
      </c>
      <c r="C674" s="11" t="s">
        <v>1374</v>
      </c>
      <c r="D674" s="11" t="s">
        <v>243</v>
      </c>
      <c r="E674" s="11" t="s">
        <v>69</v>
      </c>
      <c r="F674" s="11">
        <v>15</v>
      </c>
      <c r="G674" s="11">
        <v>4</v>
      </c>
      <c r="H674" s="11">
        <v>9.5</v>
      </c>
      <c r="W674" t="str">
        <f>VLOOKUP(B674&amp;"*",liste_img!B:B,1,0)</f>
        <v>JCH95D63PINZZZZZ00</v>
      </c>
      <c r="X674" t="str">
        <f>_xlfn.XLOOKUP(W674,liste_img!B:B,liste_img!A:A,,0)</f>
        <v>product.JCH95D63PINZZZZZ00.1.jpg</v>
      </c>
      <c r="Y674" t="str">
        <f t="shared" si="13"/>
        <v>/Users/philippeestran/Documents/PROJETS/Studio_Plan_B/AO_S2_2021/MEERO/SIMUL_TAILLE_CB_RAL/DOUTEUX_T1_2023/product.JCH95D63PINZZZZZ00.1.jpg</v>
      </c>
    </row>
    <row r="675" spans="1:25" ht="255" x14ac:dyDescent="0.2">
      <c r="A675" s="10" t="s">
        <v>1632</v>
      </c>
      <c r="B675" s="11" t="s">
        <v>1534</v>
      </c>
      <c r="C675" s="11" t="s">
        <v>1535</v>
      </c>
      <c r="D675" s="11" t="s">
        <v>243</v>
      </c>
      <c r="E675" s="11" t="s">
        <v>1225</v>
      </c>
      <c r="F675" s="11">
        <v>17.5</v>
      </c>
      <c r="G675" s="11">
        <v>11</v>
      </c>
      <c r="H675" s="11">
        <v>17</v>
      </c>
      <c r="W675" t="str">
        <f>VLOOKUP(B675&amp;"*",liste_img!B:B,1,0)</f>
        <v>JCH2589MPURZZZZZ00</v>
      </c>
      <c r="X675" t="str">
        <f>_xlfn.XLOOKUP(W675,liste_img!B:B,liste_img!A:A,,0)</f>
        <v>product.JCH2589MPURZZZZZ00.1.jpg</v>
      </c>
      <c r="Y675" t="str">
        <f t="shared" si="13"/>
        <v>/Users/philippeestran/Documents/PROJETS/Studio_Plan_B/AO_S2_2021/MEERO/SIMUL_TAILLE_CB_RAL/DOUTEUX_T1_2023/product.JCH2589MPURZZZZZ00.1.jpg</v>
      </c>
    </row>
    <row r="676" spans="1:25" ht="289" x14ac:dyDescent="0.2">
      <c r="A676" s="10" t="s">
        <v>1632</v>
      </c>
      <c r="B676" s="11" t="s">
        <v>1536</v>
      </c>
      <c r="C676" s="11" t="s">
        <v>1537</v>
      </c>
      <c r="D676" s="11" t="s">
        <v>243</v>
      </c>
      <c r="E676" s="11" t="s">
        <v>1538</v>
      </c>
      <c r="F676" s="11">
        <v>15</v>
      </c>
      <c r="G676" s="11">
        <v>9.5</v>
      </c>
      <c r="H676" s="11">
        <v>14</v>
      </c>
      <c r="W676" t="str">
        <f>VLOOKUP(B676&amp;"*",liste_img!B:B,1,0)</f>
        <v>JCH399MDPINZZZZZ00</v>
      </c>
      <c r="X676" t="str">
        <f>_xlfn.XLOOKUP(W676,liste_img!B:B,liste_img!A:A,,0)</f>
        <v>product.JCH399MDPINZZZZZ00.1.jpg</v>
      </c>
      <c r="Y676" t="str">
        <f t="shared" si="13"/>
        <v>/Users/philippeestran/Documents/PROJETS/Studio_Plan_B/AO_S2_2021/MEERO/SIMUL_TAILLE_CB_RAL/DOUTEUX_T1_2023/product.JCH399MDPINZZZZZ00.1.jpg</v>
      </c>
    </row>
    <row r="677" spans="1:25" ht="289" x14ac:dyDescent="0.2">
      <c r="A677" s="10" t="s">
        <v>1632</v>
      </c>
      <c r="B677" s="11" t="s">
        <v>1539</v>
      </c>
      <c r="C677" s="11" t="s">
        <v>1540</v>
      </c>
      <c r="D677" s="11" t="s">
        <v>243</v>
      </c>
      <c r="E677" s="11" t="s">
        <v>1538</v>
      </c>
      <c r="F677" s="11">
        <v>15</v>
      </c>
      <c r="G677" s="11">
        <v>9.5</v>
      </c>
      <c r="H677" s="11">
        <v>14</v>
      </c>
      <c r="W677" t="str">
        <f>VLOOKUP(B677&amp;"*",liste_img!B:B,1,0)</f>
        <v>JCHGFM5AGOLZZZZZ00</v>
      </c>
      <c r="X677" t="str">
        <f>_xlfn.XLOOKUP(W677,liste_img!B:B,liste_img!A:A,,0)</f>
        <v>product.JCHGFM5AGOLZZZZZ00.1.jpg</v>
      </c>
      <c r="Y677" t="str">
        <f t="shared" si="13"/>
        <v>/Users/philippeestran/Documents/PROJETS/Studio_Plan_B/AO_S2_2021/MEERO/SIMUL_TAILLE_CB_RAL/DOUTEUX_T1_2023/product.JCHGFM5AGOLZZZZZ00.1.jpg</v>
      </c>
    </row>
    <row r="678" spans="1:25" ht="85" x14ac:dyDescent="0.2">
      <c r="A678" s="10" t="s">
        <v>1632</v>
      </c>
      <c r="B678" s="11" t="s">
        <v>1541</v>
      </c>
      <c r="C678" s="11" t="s">
        <v>1542</v>
      </c>
      <c r="D678" s="11" t="s">
        <v>1230</v>
      </c>
      <c r="E678" s="11" t="s">
        <v>1445</v>
      </c>
      <c r="F678" s="11">
        <v>22</v>
      </c>
      <c r="G678" s="11">
        <v>10</v>
      </c>
      <c r="H678" s="11">
        <v>17</v>
      </c>
      <c r="W678" t="str">
        <f>VLOOKUP(B678&amp;"*",liste_img!B:B,1,0)</f>
        <v>LVU9V7N7BRWZZZZZ00</v>
      </c>
      <c r="X678" t="str">
        <f>_xlfn.XLOOKUP(W678,liste_img!B:B,liste_img!A:A,,0)</f>
        <v>product.LVU9V7N7BRWZZZZZ00.1.jpg</v>
      </c>
      <c r="Y678" t="str">
        <f t="shared" si="13"/>
        <v>/Users/philippeestran/Documents/PROJETS/Studio_Plan_B/AO_S2_2021/MEERO/SIMUL_TAILLE_CB_RAL/DOUTEUX_T1_2023/product.LVU9V7N7BRWZZZZZ00.1.jpg</v>
      </c>
    </row>
    <row r="679" spans="1:25" ht="102" x14ac:dyDescent="0.2">
      <c r="A679" s="10" t="s">
        <v>1632</v>
      </c>
      <c r="B679" s="11" t="s">
        <v>1543</v>
      </c>
      <c r="C679" s="11" t="s">
        <v>1544</v>
      </c>
      <c r="D679" s="11" t="s">
        <v>1230</v>
      </c>
      <c r="E679" s="11" t="s">
        <v>1428</v>
      </c>
      <c r="F679" s="11">
        <v>9</v>
      </c>
      <c r="G679" s="11">
        <v>15</v>
      </c>
      <c r="H679" s="11">
        <v>7</v>
      </c>
      <c r="W679" t="str">
        <f>VLOOKUP(B679&amp;"*",liste_img!B:B,1,0)</f>
        <v>LVU3WNF3BLUZZZZZ00</v>
      </c>
      <c r="X679" t="str">
        <f>_xlfn.XLOOKUP(W679,liste_img!B:B,liste_img!A:A,,0)</f>
        <v>product.LVU3WNF3BLUZZZZZ00.1.jpg</v>
      </c>
      <c r="Y679" t="str">
        <f t="shared" si="13"/>
        <v>/Users/philippeestran/Documents/PROJETS/Studio_Plan_B/AO_S2_2021/MEERO/SIMUL_TAILLE_CB_RAL/DOUTEUX_T1_2023/product.LVU3WNF3BLUZZZZZ00.1.jpg</v>
      </c>
    </row>
    <row r="680" spans="1:25" ht="255" x14ac:dyDescent="0.2">
      <c r="A680" s="10" t="s">
        <v>1632</v>
      </c>
      <c r="B680" s="11" t="s">
        <v>1545</v>
      </c>
      <c r="C680" s="11" t="s">
        <v>1546</v>
      </c>
      <c r="D680" s="11" t="s">
        <v>1189</v>
      </c>
      <c r="E680" s="11" t="s">
        <v>1225</v>
      </c>
      <c r="F680" s="11">
        <v>20</v>
      </c>
      <c r="G680" s="11">
        <v>10</v>
      </c>
      <c r="H680" s="11">
        <v>16</v>
      </c>
      <c r="W680" t="str">
        <f>VLOOKUP(B680&amp;"*",liste_img!B:B,1,0)</f>
        <v>TFDMSEZ5PINZZZZZ00</v>
      </c>
      <c r="X680" t="str">
        <f>_xlfn.XLOOKUP(W680,liste_img!B:B,liste_img!A:A,,0)</f>
        <v>product.TFDMSEZ5PINZZZZZ00.1.jpg</v>
      </c>
      <c r="Y680" t="str">
        <f t="shared" si="13"/>
        <v>/Users/philippeestran/Documents/PROJETS/Studio_Plan_B/AO_S2_2021/MEERO/SIMUL_TAILLE_CB_RAL/DOUTEUX_T1_2023/product.TFDMSEZ5PINZZZZZ00.1.jpg</v>
      </c>
    </row>
    <row r="681" spans="1:25" ht="170" x14ac:dyDescent="0.2">
      <c r="A681" s="10" t="s">
        <v>1632</v>
      </c>
      <c r="B681" s="11" t="s">
        <v>1547</v>
      </c>
      <c r="C681" s="11" t="s">
        <v>1548</v>
      </c>
      <c r="D681" s="11" t="s">
        <v>1189</v>
      </c>
      <c r="E681" s="11" t="s">
        <v>746</v>
      </c>
      <c r="F681" s="11">
        <v>18</v>
      </c>
      <c r="G681" s="11">
        <v>6</v>
      </c>
      <c r="H681" s="11">
        <v>16</v>
      </c>
      <c r="W681" t="str">
        <f>VLOOKUP(B681&amp;"*",liste_img!B:B,1,0)</f>
        <v>TFD77AB3GOLZZZZZ00</v>
      </c>
      <c r="X681" t="str">
        <f>_xlfn.XLOOKUP(W681,liste_img!B:B,liste_img!A:A,,0)</f>
        <v>product.TFD77AB3GOLZZZZZ00.1.jpg</v>
      </c>
      <c r="Y681" t="str">
        <f t="shared" si="13"/>
        <v>/Users/philippeestran/Documents/PROJETS/Studio_Plan_B/AO_S2_2021/MEERO/SIMUL_TAILLE_CB_RAL/DOUTEUX_T1_2023/product.TFD77AB3GOLZZZZZ00.1.jpg</v>
      </c>
    </row>
    <row r="682" spans="1:25" ht="170" x14ac:dyDescent="0.2">
      <c r="A682" s="10" t="s">
        <v>1632</v>
      </c>
      <c r="B682" s="11" t="s">
        <v>1549</v>
      </c>
      <c r="C682" s="11" t="s">
        <v>1550</v>
      </c>
      <c r="D682" s="11" t="s">
        <v>131</v>
      </c>
      <c r="E682" s="11" t="s">
        <v>1551</v>
      </c>
      <c r="F682" s="11">
        <v>20</v>
      </c>
      <c r="G682" s="11">
        <v>13</v>
      </c>
      <c r="H682" s="11">
        <v>13</v>
      </c>
      <c r="W682" t="str">
        <f>VLOOKUP(B682&amp;"*",liste_img!B:B,1,0)</f>
        <v>APC9MG9GBRWZZZZZ00</v>
      </c>
      <c r="X682" t="str">
        <f>_xlfn.XLOOKUP(W682,liste_img!B:B,liste_img!A:A,,0)</f>
        <v>product.APC9MG9GBRWZZZZZ00.1.jpg</v>
      </c>
      <c r="Y682" t="str">
        <f t="shared" si="13"/>
        <v>/Users/philippeestran/Documents/PROJETS/Studio_Plan_B/AO_S2_2021/MEERO/SIMUL_TAILLE_CB_RAL/DOUTEUX_T1_2023/product.APC9MG9GBRWZZZZZ00.1.jpg</v>
      </c>
    </row>
    <row r="683" spans="1:25" ht="136" x14ac:dyDescent="0.2">
      <c r="A683" s="10" t="s">
        <v>1632</v>
      </c>
      <c r="B683" s="11" t="s">
        <v>1552</v>
      </c>
      <c r="C683" s="11" t="s">
        <v>1553</v>
      </c>
      <c r="D683" s="11" t="s">
        <v>1256</v>
      </c>
      <c r="E683" s="11" t="s">
        <v>1554</v>
      </c>
      <c r="F683" s="11">
        <v>28</v>
      </c>
      <c r="G683" s="11">
        <v>5.5</v>
      </c>
      <c r="H683" s="11">
        <v>16</v>
      </c>
      <c r="W683" t="str">
        <f>VLOOKUP(B683&amp;"*",liste_img!B:B,1,0)</f>
        <v>COP8K5HVGEEZZZZZ00</v>
      </c>
      <c r="X683" t="str">
        <f>_xlfn.XLOOKUP(W683,liste_img!B:B,liste_img!A:A,,0)</f>
        <v>product.COP8K5HVGEEZZZZZ00.1.jpg</v>
      </c>
      <c r="Y683" t="str">
        <f t="shared" si="13"/>
        <v>/Users/philippeestran/Documents/PROJETS/Studio_Plan_B/AO_S2_2021/MEERO/SIMUL_TAILLE_CB_RAL/DOUTEUX_T1_2023/product.COP8K5HVGEEZZZZZ00.1.jpg</v>
      </c>
    </row>
    <row r="684" spans="1:25" ht="187" x14ac:dyDescent="0.2">
      <c r="A684" s="10" t="s">
        <v>1632</v>
      </c>
      <c r="B684" s="11" t="s">
        <v>1555</v>
      </c>
      <c r="C684" s="11" t="s">
        <v>1556</v>
      </c>
      <c r="D684" s="11" t="s">
        <v>902</v>
      </c>
      <c r="E684" s="11" t="s">
        <v>1202</v>
      </c>
      <c r="F684" s="11">
        <v>18</v>
      </c>
      <c r="G684" s="11">
        <v>7</v>
      </c>
      <c r="H684" s="11">
        <v>12</v>
      </c>
      <c r="W684" t="str">
        <f>VLOOKUP(B684&amp;"*",liste_img!B:B,1,0)</f>
        <v>WANDR6UABCKZZZZZ00</v>
      </c>
      <c r="X684" t="str">
        <f>_xlfn.XLOOKUP(W684,liste_img!B:B,liste_img!A:A,,0)</f>
        <v>product.WANDR6UABCKZZZZZ00.1.jpg</v>
      </c>
      <c r="Y684" t="str">
        <f t="shared" si="13"/>
        <v>/Users/philippeestran/Documents/PROJETS/Studio_Plan_B/AO_S2_2021/MEERO/SIMUL_TAILLE_CB_RAL/DOUTEUX_T1_2023/product.WANDR6UABCKZZZZZ00.1.jpg</v>
      </c>
    </row>
    <row r="685" spans="1:25" ht="119" x14ac:dyDescent="0.2">
      <c r="A685" s="10" t="s">
        <v>1632</v>
      </c>
      <c r="B685" s="11" t="s">
        <v>1557</v>
      </c>
      <c r="C685" s="11" t="s">
        <v>1558</v>
      </c>
      <c r="D685" s="11" t="s">
        <v>640</v>
      </c>
      <c r="E685" s="11" t="s">
        <v>1209</v>
      </c>
      <c r="F685" s="11">
        <v>19</v>
      </c>
      <c r="G685" s="11">
        <v>0</v>
      </c>
      <c r="H685" s="11">
        <v>5.5</v>
      </c>
      <c r="W685" t="str">
        <f>VLOOKUP(B685&amp;"*",liste_img!B:B,1,0)</f>
        <v>JWA53UD5MU1LLLLL01</v>
      </c>
      <c r="X685" t="str">
        <f>_xlfn.XLOOKUP(W685,liste_img!B:B,liste_img!A:A,,0)</f>
        <v>product.JWA53UD5MU1LLLLL01.1.jpg</v>
      </c>
      <c r="Y685" t="str">
        <f t="shared" si="13"/>
        <v>/Users/philippeestran/Documents/PROJETS/Studio_Plan_B/AO_S2_2021/MEERO/SIMUL_TAILLE_CB_RAL/DOUTEUX_T1_2023/product.JWA53UD5MU1LLLLL01.1.jpg</v>
      </c>
    </row>
    <row r="686" spans="1:25" ht="153" x14ac:dyDescent="0.2">
      <c r="A686" s="10" t="s">
        <v>1632</v>
      </c>
      <c r="B686" s="11" t="s">
        <v>1559</v>
      </c>
      <c r="C686" s="11" t="s">
        <v>1560</v>
      </c>
      <c r="D686" s="11" t="s">
        <v>1230</v>
      </c>
      <c r="E686" s="11" t="s">
        <v>1431</v>
      </c>
      <c r="F686" s="11">
        <v>22</v>
      </c>
      <c r="G686" s="11">
        <v>7</v>
      </c>
      <c r="H686" s="11">
        <v>17</v>
      </c>
      <c r="W686" t="str">
        <f>VLOOKUP(B686&amp;"*",liste_img!B:B,1,0)</f>
        <v>LVU9X553BCKZZZZZ00</v>
      </c>
      <c r="X686" t="str">
        <f>_xlfn.XLOOKUP(W686,liste_img!B:B,liste_img!A:A,,0)</f>
        <v>product.LVU9X553BCKZZZZZ00.1.jpg</v>
      </c>
      <c r="Y686" t="str">
        <f t="shared" si="13"/>
        <v>/Users/philippeestran/Documents/PROJETS/Studio_Plan_B/AO_S2_2021/MEERO/SIMUL_TAILLE_CB_RAL/DOUTEUX_T1_2023/product.LVU9X553BCKZZZZZ00.1.jpg</v>
      </c>
    </row>
    <row r="687" spans="1:25" ht="68" x14ac:dyDescent="0.2">
      <c r="A687" s="10" t="s">
        <v>1632</v>
      </c>
      <c r="B687" s="11" t="s">
        <v>1561</v>
      </c>
      <c r="C687" s="11" t="s">
        <v>1562</v>
      </c>
      <c r="D687" s="11" t="s">
        <v>77</v>
      </c>
      <c r="E687" s="11" t="s">
        <v>1563</v>
      </c>
      <c r="F687" s="11">
        <v>45</v>
      </c>
      <c r="G687" s="11">
        <v>10.1</v>
      </c>
      <c r="H687" s="11">
        <v>12.5</v>
      </c>
      <c r="W687" t="str">
        <f>VLOOKUP(B687&amp;"*",liste_img!B:B,1,0)</f>
        <v>LOEX98A4WHTZZZZZ00</v>
      </c>
      <c r="X687" t="str">
        <f>_xlfn.XLOOKUP(W687,liste_img!B:B,liste_img!A:A,,0)</f>
        <v>product.LOEX98A4WHTZZZZZ00.1.jpg</v>
      </c>
      <c r="Y687" t="str">
        <f t="shared" si="13"/>
        <v>/Users/philippeestran/Documents/PROJETS/Studio_Plan_B/AO_S2_2021/MEERO/SIMUL_TAILLE_CB_RAL/DOUTEUX_T1_2023/product.LOEX98A4WHTZZZZZ00.1.jpg</v>
      </c>
    </row>
    <row r="688" spans="1:25" ht="102" x14ac:dyDescent="0.2">
      <c r="A688" s="10" t="s">
        <v>1632</v>
      </c>
      <c r="B688" s="11" t="s">
        <v>1564</v>
      </c>
      <c r="C688" s="11" t="s">
        <v>1565</v>
      </c>
      <c r="D688" s="11" t="s">
        <v>1230</v>
      </c>
      <c r="E688" s="11" t="s">
        <v>1566</v>
      </c>
      <c r="F688" s="11">
        <v>14</v>
      </c>
      <c r="G688" s="11">
        <v>12.5</v>
      </c>
      <c r="H688" s="11">
        <v>12.5</v>
      </c>
      <c r="W688" t="str">
        <f>VLOOKUP(B688&amp;"*",liste_img!B:B,1,0)</f>
        <v>LVU3M5ZSBCKZZZZZ00</v>
      </c>
      <c r="X688" t="str">
        <f>_xlfn.XLOOKUP(W688,liste_img!B:B,liste_img!A:A,,0)</f>
        <v>product.LVU3M5ZSBCKZZZZZ00.1.jpg</v>
      </c>
      <c r="Y688" t="str">
        <f t="shared" si="13"/>
        <v>/Users/philippeestran/Documents/PROJETS/Studio_Plan_B/AO_S2_2021/MEERO/SIMUL_TAILLE_CB_RAL/DOUTEUX_T1_2023/product.LVU3M5ZSBCKZZZZZ00.1.jpg</v>
      </c>
    </row>
    <row r="689" spans="1:25" ht="221" x14ac:dyDescent="0.2">
      <c r="A689" s="10" t="s">
        <v>1632</v>
      </c>
      <c r="B689" s="11" t="s">
        <v>1567</v>
      </c>
      <c r="C689" s="11" t="s">
        <v>1206</v>
      </c>
      <c r="D689" s="11" t="s">
        <v>1204</v>
      </c>
      <c r="E689" s="11" t="s">
        <v>1207</v>
      </c>
      <c r="F689" s="11">
        <v>21</v>
      </c>
      <c r="G689" s="11">
        <v>0</v>
      </c>
      <c r="H689" s="11">
        <v>12</v>
      </c>
      <c r="W689" t="str">
        <f>VLOOKUP(B689&amp;"*",liste_img!B:B,1,0)</f>
        <v>MCR94DU3REDLLLLL00</v>
      </c>
      <c r="X689" t="str">
        <f>_xlfn.XLOOKUP(W689,liste_img!B:B,liste_img!A:A,,0)</f>
        <v>product.MCR94DU3REDLLLLL00.1.jpg</v>
      </c>
      <c r="Y689" t="str">
        <f t="shared" si="13"/>
        <v>/Users/philippeestran/Documents/PROJETS/Studio_Plan_B/AO_S2_2021/MEERO/SIMUL_TAILLE_CB_RAL/DOUTEUX_T1_2023/product.MCR94DU3REDLLLLL00.1.jpg</v>
      </c>
    </row>
    <row r="690" spans="1:25" ht="119" x14ac:dyDescent="0.2">
      <c r="A690" s="10" t="s">
        <v>1632</v>
      </c>
      <c r="B690" s="11" t="s">
        <v>1568</v>
      </c>
      <c r="C690" s="11" t="s">
        <v>1203</v>
      </c>
      <c r="D690" s="11" t="s">
        <v>1204</v>
      </c>
      <c r="E690" s="11" t="s">
        <v>1209</v>
      </c>
      <c r="F690" s="11">
        <v>19</v>
      </c>
      <c r="G690" s="11">
        <v>0</v>
      </c>
      <c r="H690" s="11">
        <v>13</v>
      </c>
      <c r="W690" t="str">
        <f>VLOOKUP(B690&amp;"*",liste_img!B:B,1,0)</f>
        <v>MCRR694TYELLLLLL00</v>
      </c>
      <c r="X690" t="str">
        <f>_xlfn.XLOOKUP(W690,liste_img!B:B,liste_img!A:A,,0)</f>
        <v>product.MCRR694TYELLLLLL00.1.jpg</v>
      </c>
      <c r="Y690" t="str">
        <f t="shared" si="13"/>
        <v>/Users/philippeestran/Documents/PROJETS/Studio_Plan_B/AO_S2_2021/MEERO/SIMUL_TAILLE_CB_RAL/DOUTEUX_T1_2023/product.MCRR694TYELLLLLL00.1.jpg</v>
      </c>
    </row>
    <row r="691" spans="1:25" ht="221" x14ac:dyDescent="0.2">
      <c r="A691" s="10" t="s">
        <v>1632</v>
      </c>
      <c r="B691" s="11" t="s">
        <v>1569</v>
      </c>
      <c r="C691" s="11" t="s">
        <v>1206</v>
      </c>
      <c r="D691" s="11" t="s">
        <v>1204</v>
      </c>
      <c r="E691" s="11" t="s">
        <v>1207</v>
      </c>
      <c r="F691" s="11">
        <v>21</v>
      </c>
      <c r="G691" s="11">
        <v>0</v>
      </c>
      <c r="H691" s="11">
        <v>12</v>
      </c>
      <c r="W691" t="str">
        <f>VLOOKUP(B691&amp;"*",liste_img!B:B,1,0)</f>
        <v>MCRGZ234BCKLLLLL00</v>
      </c>
      <c r="X691" t="str">
        <f>_xlfn.XLOOKUP(W691,liste_img!B:B,liste_img!A:A,,0)</f>
        <v>product.MCRGZ234BCKLLLLL00.1.jpg</v>
      </c>
      <c r="Y691" t="str">
        <f t="shared" si="13"/>
        <v>/Users/philippeestran/Documents/PROJETS/Studio_Plan_B/AO_S2_2021/MEERO/SIMUL_TAILLE_CB_RAL/DOUTEUX_T1_2023/product.MCRGZ234BCKLLLLL00.1.jpg</v>
      </c>
    </row>
    <row r="692" spans="1:25" ht="221" x14ac:dyDescent="0.2">
      <c r="A692" s="10" t="s">
        <v>1632</v>
      </c>
      <c r="B692" s="11" t="s">
        <v>1570</v>
      </c>
      <c r="C692" s="11" t="s">
        <v>1206</v>
      </c>
      <c r="D692" s="11" t="s">
        <v>1204</v>
      </c>
      <c r="E692" s="11" t="s">
        <v>1207</v>
      </c>
      <c r="F692" s="11">
        <v>21</v>
      </c>
      <c r="G692" s="11">
        <v>0</v>
      </c>
      <c r="H692" s="11">
        <v>12</v>
      </c>
      <c r="W692" t="str">
        <f>VLOOKUP(B692&amp;"*",liste_img!B:B,1,0)</f>
        <v>MCREXTT3BURLLLLL00</v>
      </c>
      <c r="X692" t="str">
        <f>_xlfn.XLOOKUP(W692,liste_img!B:B,liste_img!A:A,,0)</f>
        <v>product.MCREXTT3BURLLLLL00.1.jpg</v>
      </c>
      <c r="Y692" t="str">
        <f t="shared" si="13"/>
        <v>/Users/philippeestran/Documents/PROJETS/Studio_Plan_B/AO_S2_2021/MEERO/SIMUL_TAILLE_CB_RAL/DOUTEUX_T1_2023/product.MCREXTT3BURLLLLL00.1.jpg</v>
      </c>
    </row>
    <row r="693" spans="1:25" ht="221" x14ac:dyDescent="0.2">
      <c r="A693" s="10" t="s">
        <v>1632</v>
      </c>
      <c r="B693" s="11" t="s">
        <v>1571</v>
      </c>
      <c r="C693" s="11" t="s">
        <v>1206</v>
      </c>
      <c r="D693" s="11" t="s">
        <v>1204</v>
      </c>
      <c r="E693" s="11" t="s">
        <v>1207</v>
      </c>
      <c r="F693" s="11">
        <v>21</v>
      </c>
      <c r="G693" s="11">
        <v>0</v>
      </c>
      <c r="H693" s="11">
        <v>12</v>
      </c>
      <c r="W693" t="str">
        <f>VLOOKUP(B693&amp;"*",liste_img!B:B,1,0)</f>
        <v>MCRJ9YNDBURLLLLL00</v>
      </c>
      <c r="X693" t="str">
        <f>_xlfn.XLOOKUP(W693,liste_img!B:B,liste_img!A:A,,0)</f>
        <v>product.MCRJ9YNDBURLLLLL00.1.jpg</v>
      </c>
      <c r="Y693" t="str">
        <f t="shared" si="13"/>
        <v>/Users/philippeestran/Documents/PROJETS/Studio_Plan_B/AO_S2_2021/MEERO/SIMUL_TAILLE_CB_RAL/DOUTEUX_T1_2023/product.MCRJ9YNDBURLLLLL00.1.jpg</v>
      </c>
    </row>
    <row r="694" spans="1:25" ht="119" x14ac:dyDescent="0.2">
      <c r="A694" s="10" t="s">
        <v>1632</v>
      </c>
      <c r="B694" s="11" t="s">
        <v>1572</v>
      </c>
      <c r="C694" s="11" t="s">
        <v>1206</v>
      </c>
      <c r="D694" s="11" t="s">
        <v>1204</v>
      </c>
      <c r="E694" s="11" t="s">
        <v>1209</v>
      </c>
      <c r="F694" s="11">
        <v>21</v>
      </c>
      <c r="G694" s="11">
        <v>0</v>
      </c>
      <c r="H694" s="11">
        <v>12</v>
      </c>
      <c r="W694" t="str">
        <f>VLOOKUP(B694&amp;"*",liste_img!B:B,1,0)</f>
        <v>MCRS2V4VPINLLLLL00</v>
      </c>
      <c r="X694" t="str">
        <f>_xlfn.XLOOKUP(W694,liste_img!B:B,liste_img!A:A,,0)</f>
        <v>product.MCRS2V4VPINLLLLL00.1.jpg</v>
      </c>
      <c r="Y694" t="str">
        <f t="shared" si="13"/>
        <v>/Users/philippeestran/Documents/PROJETS/Studio_Plan_B/AO_S2_2021/MEERO/SIMUL_TAILLE_CB_RAL/DOUTEUX_T1_2023/product.MCRS2V4VPINLLLLL00.1.jpg</v>
      </c>
    </row>
    <row r="695" spans="1:25" ht="221" x14ac:dyDescent="0.2">
      <c r="A695" s="10" t="s">
        <v>1632</v>
      </c>
      <c r="B695" s="11" t="s">
        <v>1573</v>
      </c>
      <c r="C695" s="11" t="s">
        <v>1208</v>
      </c>
      <c r="D695" s="11" t="s">
        <v>1204</v>
      </c>
      <c r="E695" s="11" t="s">
        <v>1207</v>
      </c>
      <c r="F695" s="11">
        <v>20</v>
      </c>
      <c r="G695" s="11">
        <v>0</v>
      </c>
      <c r="H695" s="11">
        <v>15</v>
      </c>
      <c r="W695" t="str">
        <f>VLOOKUP(B695&amp;"*",liste_img!B:B,1,0)</f>
        <v>MCR49X76BLULLLLL00</v>
      </c>
      <c r="X695" t="str">
        <f>_xlfn.XLOOKUP(W695,liste_img!B:B,liste_img!A:A,,0)</f>
        <v>product.MCR49X76BLULLLLL00.1.jpg</v>
      </c>
      <c r="Y695" t="str">
        <f t="shared" si="13"/>
        <v>/Users/philippeestran/Documents/PROJETS/Studio_Plan_B/AO_S2_2021/MEERO/SIMUL_TAILLE_CB_RAL/DOUTEUX_T1_2023/product.MCR49X76BLULLLLL00.1.jpg</v>
      </c>
    </row>
    <row r="696" spans="1:25" ht="119" x14ac:dyDescent="0.2">
      <c r="A696" s="10" t="s">
        <v>1632</v>
      </c>
      <c r="B696" s="11" t="s">
        <v>1574</v>
      </c>
      <c r="C696" s="11" t="s">
        <v>1210</v>
      </c>
      <c r="D696" s="11" t="s">
        <v>1204</v>
      </c>
      <c r="E696" s="11" t="s">
        <v>1209</v>
      </c>
      <c r="F696" s="11">
        <v>24</v>
      </c>
      <c r="G696" s="11">
        <v>0</v>
      </c>
      <c r="H696" s="11">
        <v>17.5</v>
      </c>
      <c r="W696" t="str">
        <f>VLOOKUP(B696&amp;"*",liste_img!B:B,1,0)</f>
        <v>MCR3X367PINLLLLL00</v>
      </c>
      <c r="X696" t="str">
        <f>_xlfn.XLOOKUP(W696,liste_img!B:B,liste_img!A:A,,0)</f>
        <v>product.MCR3X367PINLLLLL00.1.jpg</v>
      </c>
      <c r="Y696" t="str">
        <f t="shared" si="13"/>
        <v>/Users/philippeestran/Documents/PROJETS/Studio_Plan_B/AO_S2_2021/MEERO/SIMUL_TAILLE_CB_RAL/DOUTEUX_T1_2023/product.MCR3X367PINLLLLL00.1.jpg</v>
      </c>
    </row>
    <row r="697" spans="1:25" ht="221" x14ac:dyDescent="0.2">
      <c r="A697" s="10" t="s">
        <v>1632</v>
      </c>
      <c r="B697" s="11" t="s">
        <v>1575</v>
      </c>
      <c r="C697" s="11" t="s">
        <v>1219</v>
      </c>
      <c r="D697" s="11" t="s">
        <v>243</v>
      </c>
      <c r="E697" s="11" t="s">
        <v>1207</v>
      </c>
      <c r="F697" s="11">
        <v>15</v>
      </c>
      <c r="G697" s="11">
        <v>9.5</v>
      </c>
      <c r="H697" s="11">
        <v>14</v>
      </c>
      <c r="W697" t="str">
        <f>VLOOKUP(B697&amp;"*",liste_img!B:B,1,0)</f>
        <v>JCH4TJA2PURZZZZZ00</v>
      </c>
      <c r="X697" t="str">
        <f>_xlfn.XLOOKUP(W697,liste_img!B:B,liste_img!A:A,,0)</f>
        <v>product.JCH4TJA2PURZZZZZ00.1.jpg</v>
      </c>
      <c r="Y697" t="str">
        <f t="shared" si="13"/>
        <v>/Users/philippeestran/Documents/PROJETS/Studio_Plan_B/AO_S2_2021/MEERO/SIMUL_TAILLE_CB_RAL/DOUTEUX_T1_2023/product.JCH4TJA2PURZZZZZ00.1.jpg</v>
      </c>
    </row>
    <row r="698" spans="1:25" ht="340" x14ac:dyDescent="0.2">
      <c r="A698" s="10" t="s">
        <v>1632</v>
      </c>
      <c r="B698" s="11" t="s">
        <v>1576</v>
      </c>
      <c r="C698" s="11" t="s">
        <v>1164</v>
      </c>
      <c r="D698" s="11" t="s">
        <v>1165</v>
      </c>
      <c r="E698" s="11" t="s">
        <v>1166</v>
      </c>
      <c r="F698" s="11">
        <v>33</v>
      </c>
      <c r="G698" s="11">
        <v>17</v>
      </c>
      <c r="H698" s="11">
        <v>17</v>
      </c>
      <c r="W698" t="str">
        <f>VLOOKUP(B698&amp;"*",liste_img!B:B,1,0)</f>
        <v>PAT87BMBBE1ZZZZZ01</v>
      </c>
      <c r="X698" t="str">
        <f>_xlfn.XLOOKUP(W698,liste_img!B:B,liste_img!A:A,,0)</f>
        <v>product.PAT87BMBBE1ZZZZZ01.1.jpg</v>
      </c>
      <c r="Y698" t="str">
        <f t="shared" si="13"/>
        <v>/Users/philippeestran/Documents/PROJETS/Studio_Plan_B/AO_S2_2021/MEERO/SIMUL_TAILLE_CB_RAL/DOUTEUX_T1_2023/product.PAT87BMBBE1ZZZZZ01.1.jpg</v>
      </c>
    </row>
    <row r="699" spans="1:25" ht="255" x14ac:dyDescent="0.2">
      <c r="A699" s="10" t="s">
        <v>1632</v>
      </c>
      <c r="B699" s="11" t="s">
        <v>1577</v>
      </c>
      <c r="C699" s="11" t="s">
        <v>1237</v>
      </c>
      <c r="D699" s="11" t="s">
        <v>568</v>
      </c>
      <c r="E699" s="11" t="s">
        <v>1238</v>
      </c>
      <c r="F699" s="11">
        <v>18</v>
      </c>
      <c r="G699" s="11">
        <v>6.5</v>
      </c>
      <c r="H699" s="11">
        <v>13.5</v>
      </c>
      <c r="W699" t="str">
        <f>VLOOKUP(B699&amp;"*",liste_img!B:B,1,0)</f>
        <v>DIO9YX8JBLUZZZZZ00</v>
      </c>
      <c r="X699" t="str">
        <f>_xlfn.XLOOKUP(W699,liste_img!B:B,liste_img!A:A,,0)</f>
        <v>product.DIO9YX8JBLUZZZZZ00.1.jpg</v>
      </c>
      <c r="Y699" t="str">
        <f t="shared" si="13"/>
        <v>/Users/philippeestran/Documents/PROJETS/Studio_Plan_B/AO_S2_2021/MEERO/SIMUL_TAILLE_CB_RAL/DOUTEUX_T1_2023/product.DIO9YX8JBLUZZZZZ00.1.jpg</v>
      </c>
    </row>
    <row r="700" spans="1:25" ht="136" x14ac:dyDescent="0.2">
      <c r="A700" s="10" t="s">
        <v>1632</v>
      </c>
      <c r="B700" s="11" t="s">
        <v>1578</v>
      </c>
      <c r="C700" s="11" t="s">
        <v>1244</v>
      </c>
      <c r="D700" s="11" t="s">
        <v>1230</v>
      </c>
      <c r="E700" s="11" t="s">
        <v>1245</v>
      </c>
      <c r="F700" s="11">
        <v>29</v>
      </c>
      <c r="G700" s="11">
        <v>17</v>
      </c>
      <c r="H700" s="11">
        <v>13.4</v>
      </c>
      <c r="W700" t="str">
        <f>VLOOKUP(B700&amp;"*",liste_img!B:B,1,0)</f>
        <v>LVUYZ4E9BCKZZZZZ00</v>
      </c>
      <c r="X700" t="str">
        <f>_xlfn.XLOOKUP(W700,liste_img!B:B,liste_img!A:A,,0)</f>
        <v>product.LVUYZ4E9BCKZZZZZ00.1.jpg</v>
      </c>
      <c r="Y700" t="str">
        <f t="shared" si="13"/>
        <v>/Users/philippeestran/Documents/PROJETS/Studio_Plan_B/AO_S2_2021/MEERO/SIMUL_TAILLE_CB_RAL/DOUTEUX_T1_2023/product.LVUYZ4E9BCKZZZZZ00.1.jpg</v>
      </c>
    </row>
    <row r="701" spans="1:25" ht="255" x14ac:dyDescent="0.2">
      <c r="A701" s="10" t="s">
        <v>1632</v>
      </c>
      <c r="B701" s="11" t="s">
        <v>1579</v>
      </c>
      <c r="C701" s="11" t="s">
        <v>1247</v>
      </c>
      <c r="D701" s="11" t="s">
        <v>1230</v>
      </c>
      <c r="E701" s="11" t="s">
        <v>1248</v>
      </c>
      <c r="F701" s="11">
        <v>29</v>
      </c>
      <c r="G701" s="11">
        <v>17</v>
      </c>
      <c r="H701" s="11">
        <v>12.6</v>
      </c>
      <c r="W701" t="str">
        <f>VLOOKUP(B701&amp;"*",liste_img!B:B,1,0)</f>
        <v>LVUBT546GEEZZZZZ00</v>
      </c>
      <c r="X701" t="str">
        <f>_xlfn.XLOOKUP(W701,liste_img!B:B,liste_img!A:A,,0)</f>
        <v>product.LVUBT546GEEZZZZZ00.1.jpg</v>
      </c>
      <c r="Y701" t="str">
        <f t="shared" si="13"/>
        <v>/Users/philippeestran/Documents/PROJETS/Studio_Plan_B/AO_S2_2021/MEERO/SIMUL_TAILLE_CB_RAL/DOUTEUX_T1_2023/product.LVUBT546GEEZZZZZ00.1.jpg</v>
      </c>
    </row>
    <row r="702" spans="1:25" ht="221" x14ac:dyDescent="0.2">
      <c r="A702" s="10" t="s">
        <v>1632</v>
      </c>
      <c r="B702" s="11" t="s">
        <v>1580</v>
      </c>
      <c r="C702" s="11" t="s">
        <v>1250</v>
      </c>
      <c r="D702" s="11" t="s">
        <v>100</v>
      </c>
      <c r="E702" s="11" t="s">
        <v>1251</v>
      </c>
      <c r="F702" s="11">
        <v>19</v>
      </c>
      <c r="G702" s="11">
        <v>15</v>
      </c>
      <c r="H702" s="11">
        <v>15</v>
      </c>
      <c r="W702" t="str">
        <f>VLOOKUP(B702&amp;"*",liste_img!B:B,1,0)</f>
        <v>CEL95N6SWHTZZZZZ00</v>
      </c>
      <c r="X702" t="str">
        <f>_xlfn.XLOOKUP(W702,liste_img!B:B,liste_img!A:A,,0)</f>
        <v>product.CEL95N6SWHTZZZZZ00.1.jpg</v>
      </c>
      <c r="Y702" t="str">
        <f t="shared" si="13"/>
        <v>/Users/philippeestran/Documents/PROJETS/Studio_Plan_B/AO_S2_2021/MEERO/SIMUL_TAILLE_CB_RAL/DOUTEUX_T1_2023/product.CEL95N6SWHTZZZZZ00.1.jpg</v>
      </c>
    </row>
    <row r="703" spans="1:25" ht="255" x14ac:dyDescent="0.2">
      <c r="A703" s="10" t="s">
        <v>1632</v>
      </c>
      <c r="B703" s="11" t="s">
        <v>1581</v>
      </c>
      <c r="C703" s="11" t="s">
        <v>1253</v>
      </c>
      <c r="D703" s="11" t="s">
        <v>1230</v>
      </c>
      <c r="E703" s="11" t="s">
        <v>1248</v>
      </c>
      <c r="F703" s="11">
        <v>23</v>
      </c>
      <c r="G703" s="11">
        <v>13</v>
      </c>
      <c r="H703" s="11">
        <v>10.4</v>
      </c>
      <c r="W703" t="str">
        <f>VLOOKUP(B703&amp;"*",liste_img!B:B,1,0)</f>
        <v>LVU6W3UEMULZZZZZ00</v>
      </c>
      <c r="X703" t="str">
        <f>_xlfn.XLOOKUP(W703,liste_img!B:B,liste_img!A:A,,0)</f>
        <v>product.LVU6W3UEMULZZZZZ00.1.jpg</v>
      </c>
      <c r="Y703" t="str">
        <f t="shared" si="13"/>
        <v>/Users/philippeestran/Documents/PROJETS/Studio_Plan_B/AO_S2_2021/MEERO/SIMUL_TAILLE_CB_RAL/DOUTEUX_T1_2023/product.LVU6W3UEMULZZZZZ00.1.jpg</v>
      </c>
    </row>
    <row r="704" spans="1:25" ht="221" x14ac:dyDescent="0.2">
      <c r="A704" s="10" t="s">
        <v>1632</v>
      </c>
      <c r="B704" s="11" t="s">
        <v>1582</v>
      </c>
      <c r="C704" s="11" t="s">
        <v>1255</v>
      </c>
      <c r="D704" s="11" t="s">
        <v>1256</v>
      </c>
      <c r="E704" s="11" t="s">
        <v>1257</v>
      </c>
      <c r="F704" s="11">
        <v>26.5</v>
      </c>
      <c r="G704" s="11">
        <v>6.5</v>
      </c>
      <c r="H704" s="11">
        <v>16</v>
      </c>
      <c r="W704" t="str">
        <f>VLOOKUP(B704&amp;"*",liste_img!B:B,1,0)</f>
        <v>COP3U6EGPINZZZZZ00</v>
      </c>
      <c r="X704" t="str">
        <f>_xlfn.XLOOKUP(W704,liste_img!B:B,liste_img!A:A,,0)</f>
        <v>product.COP3U6EGPINZZZZZ00.1.jpg</v>
      </c>
      <c r="Y704" t="str">
        <f t="shared" si="13"/>
        <v>/Users/philippeestran/Documents/PROJETS/Studio_Plan_B/AO_S2_2021/MEERO/SIMUL_TAILLE_CB_RAL/DOUTEUX_T1_2023/product.COP3U6EGPINZZZZZ00.1.jpg</v>
      </c>
    </row>
    <row r="705" spans="1:25" ht="255" x14ac:dyDescent="0.2">
      <c r="A705" s="10" t="s">
        <v>1632</v>
      </c>
      <c r="B705" s="11" t="s">
        <v>1583</v>
      </c>
      <c r="C705" s="11" t="s">
        <v>1284</v>
      </c>
      <c r="D705" s="11" t="s">
        <v>909</v>
      </c>
      <c r="E705" s="11" t="s">
        <v>1285</v>
      </c>
      <c r="F705" s="11">
        <v>28</v>
      </c>
      <c r="G705" s="11">
        <v>13</v>
      </c>
      <c r="H705" s="11">
        <v>18</v>
      </c>
      <c r="W705" t="str">
        <f>VLOOKUP(B705&amp;"*",liste_img!B:B,1,0)</f>
        <v>MMMFC4Q7BEIZZZZZ00</v>
      </c>
      <c r="X705" t="str">
        <f>_xlfn.XLOOKUP(W705,liste_img!B:B,liste_img!A:A,,0)</f>
        <v>product.MMMFC4Q7BEIZZZZZ00.1.jpg</v>
      </c>
      <c r="Y705" t="str">
        <f t="shared" si="13"/>
        <v>/Users/philippeestran/Documents/PROJETS/Studio_Plan_B/AO_S2_2021/MEERO/SIMUL_TAILLE_CB_RAL/DOUTEUX_T1_2023/product.MMMFC4Q7BEIZZZZZ00.1.jpg</v>
      </c>
    </row>
    <row r="706" spans="1:25" ht="255" x14ac:dyDescent="0.2">
      <c r="A706" s="10" t="s">
        <v>1632</v>
      </c>
      <c r="B706" s="11" t="s">
        <v>1584</v>
      </c>
      <c r="C706" s="11" t="s">
        <v>1284</v>
      </c>
      <c r="D706" s="11" t="s">
        <v>909</v>
      </c>
      <c r="E706" s="11" t="s">
        <v>1285</v>
      </c>
      <c r="F706" s="11">
        <v>28</v>
      </c>
      <c r="G706" s="11">
        <v>13</v>
      </c>
      <c r="H706" s="11">
        <v>18</v>
      </c>
      <c r="W706" t="str">
        <f>VLOOKUP(B706&amp;"*",liste_img!B:B,1,0)</f>
        <v>MMMFC4Q7BCKZZZZZ00</v>
      </c>
      <c r="X706" t="str">
        <f>_xlfn.XLOOKUP(W706,liste_img!B:B,liste_img!A:A,,0)</f>
        <v>product.MMMFC4Q7BCKZZZZZ00.1.jpg</v>
      </c>
      <c r="Y706" t="str">
        <f t="shared" si="13"/>
        <v>/Users/philippeestran/Documents/PROJETS/Studio_Plan_B/AO_S2_2021/MEERO/SIMUL_TAILLE_CB_RAL/DOUTEUX_T1_2023/product.MMMFC4Q7BCKZZZZZ00.1.jpg</v>
      </c>
    </row>
    <row r="707" spans="1:25" ht="289" x14ac:dyDescent="0.2">
      <c r="A707" s="10" t="s">
        <v>1632</v>
      </c>
      <c r="B707" s="11" t="s">
        <v>1585</v>
      </c>
      <c r="C707" s="11" t="s">
        <v>1296</v>
      </c>
      <c r="D707" s="11" t="s">
        <v>640</v>
      </c>
      <c r="E707" s="11" t="s">
        <v>1297</v>
      </c>
      <c r="F707" s="11">
        <v>20</v>
      </c>
      <c r="G707" s="11">
        <v>0</v>
      </c>
      <c r="H707" s="11">
        <v>12</v>
      </c>
      <c r="W707" t="str">
        <f>VLOOKUP(B707&amp;"*",liste_img!B:B,1,0)</f>
        <v>JWA6P85TBE1LLLLL01</v>
      </c>
      <c r="X707" t="str">
        <f>_xlfn.XLOOKUP(W707,liste_img!B:B,liste_img!A:A,,0)</f>
        <v>product.JWA6P85TBE1LLLLL01.1.jpg</v>
      </c>
      <c r="Y707" t="str">
        <f t="shared" ref="Y707:Y740" si="14">$B$1&amp;X707</f>
        <v>/Users/philippeestran/Documents/PROJETS/Studio_Plan_B/AO_S2_2021/MEERO/SIMUL_TAILLE_CB_RAL/DOUTEUX_T1_2023/product.JWA6P85TBE1LLLLL01.1.jpg</v>
      </c>
    </row>
    <row r="708" spans="1:25" ht="187" x14ac:dyDescent="0.2">
      <c r="A708" s="10" t="s">
        <v>1632</v>
      </c>
      <c r="B708" s="11" t="s">
        <v>1586</v>
      </c>
      <c r="C708" s="11" t="s">
        <v>1303</v>
      </c>
      <c r="D708" s="11" t="s">
        <v>185</v>
      </c>
      <c r="E708" s="11" t="s">
        <v>1202</v>
      </c>
      <c r="F708" s="11">
        <v>25</v>
      </c>
      <c r="G708" s="11">
        <v>18</v>
      </c>
      <c r="H708" s="11">
        <v>19</v>
      </c>
      <c r="W708" t="str">
        <f>VLOOKUP(B708&amp;"*",liste_img!B:B,1,0)</f>
        <v>ROWQ6YP8MULZZZZZ00</v>
      </c>
      <c r="X708" t="str">
        <f>_xlfn.XLOOKUP(W708,liste_img!B:B,liste_img!A:A,,0)</f>
        <v>product.ROWQ6YP8MULZZZZZ00.1.jpg</v>
      </c>
      <c r="Y708" t="str">
        <f t="shared" si="14"/>
        <v>/Users/philippeestran/Documents/PROJETS/Studio_Plan_B/AO_S2_2021/MEERO/SIMUL_TAILLE_CB_RAL/DOUTEUX_T1_2023/product.ROWQ6YP8MULZZZZZ00.1.jpg</v>
      </c>
    </row>
    <row r="709" spans="1:25" ht="187" x14ac:dyDescent="0.2">
      <c r="A709" s="10" t="s">
        <v>1632</v>
      </c>
      <c r="B709" s="11" t="s">
        <v>1587</v>
      </c>
      <c r="C709" s="11" t="s">
        <v>1305</v>
      </c>
      <c r="D709" s="11" t="s">
        <v>96</v>
      </c>
      <c r="E709" s="11" t="s">
        <v>1202</v>
      </c>
      <c r="F709" s="11">
        <v>23.5</v>
      </c>
      <c r="G709" s="11">
        <v>0</v>
      </c>
      <c r="H709" s="11">
        <v>13</v>
      </c>
      <c r="W709" t="str">
        <f>VLOOKUP(B709&amp;"*",liste_img!B:B,1,0)</f>
        <v>JACAV4BYPINZZZZZ00</v>
      </c>
      <c r="X709" t="str">
        <f>_xlfn.XLOOKUP(W709,liste_img!B:B,liste_img!A:A,,0)</f>
        <v>product.JACAV4BYPINZZZZZ00.1.jpg</v>
      </c>
      <c r="Y709" t="str">
        <f t="shared" si="14"/>
        <v>/Users/philippeestran/Documents/PROJETS/Studio_Plan_B/AO_S2_2021/MEERO/SIMUL_TAILLE_CB_RAL/DOUTEUX_T1_2023/product.JACAV4BYPINZZZZZ00.1.jpg</v>
      </c>
    </row>
    <row r="710" spans="1:25" ht="187" x14ac:dyDescent="0.2">
      <c r="A710" s="10" t="s">
        <v>1632</v>
      </c>
      <c r="B710" s="11" t="s">
        <v>1588</v>
      </c>
      <c r="C710" s="11" t="s">
        <v>1305</v>
      </c>
      <c r="D710" s="11" t="s">
        <v>96</v>
      </c>
      <c r="E710" s="11" t="s">
        <v>1202</v>
      </c>
      <c r="F710" s="11">
        <v>24</v>
      </c>
      <c r="G710" s="11">
        <v>6</v>
      </c>
      <c r="H710" s="11">
        <v>14</v>
      </c>
      <c r="W710" t="str">
        <f>VLOOKUP(B710&amp;"*",liste_img!B:B,1,0)</f>
        <v>JAC9Q7S5BRWZZZZZ00</v>
      </c>
      <c r="X710" t="str">
        <f>_xlfn.XLOOKUP(W710,liste_img!B:B,liste_img!A:A,,0)</f>
        <v>product.JAC9Q7S5BRWZZZZZ00.1.jpg</v>
      </c>
      <c r="Y710" t="str">
        <f t="shared" si="14"/>
        <v>/Users/philippeestran/Documents/PROJETS/Studio_Plan_B/AO_S2_2021/MEERO/SIMUL_TAILLE_CB_RAL/DOUTEUX_T1_2023/product.JAC9Q7S5BRWZZZZZ00.1.jpg</v>
      </c>
    </row>
    <row r="711" spans="1:25" ht="255" x14ac:dyDescent="0.2">
      <c r="A711" s="10" t="s">
        <v>1632</v>
      </c>
      <c r="B711" s="11" t="s">
        <v>1589</v>
      </c>
      <c r="C711" s="11" t="s">
        <v>1308</v>
      </c>
      <c r="D711" s="11" t="s">
        <v>96</v>
      </c>
      <c r="E711" s="11" t="s">
        <v>1285</v>
      </c>
      <c r="F711" s="11">
        <v>17.5</v>
      </c>
      <c r="G711" s="11">
        <v>5.5</v>
      </c>
      <c r="H711" s="11">
        <v>9.5</v>
      </c>
      <c r="W711" t="str">
        <f>VLOOKUP(B711&amp;"*",liste_img!B:B,1,0)</f>
        <v>JAC7QJ97BEIZZZZZ00</v>
      </c>
      <c r="X711" t="str">
        <f>_xlfn.XLOOKUP(W711,liste_img!B:B,liste_img!A:A,,0)</f>
        <v>product.JAC7QJ97BEIZZZZZ00.1.jpg</v>
      </c>
      <c r="Y711" t="str">
        <f t="shared" si="14"/>
        <v>/Users/philippeestran/Documents/PROJETS/Studio_Plan_B/AO_S2_2021/MEERO/SIMUL_TAILLE_CB_RAL/DOUTEUX_T1_2023/product.JAC7QJ97BEIZZZZZ00.1.jpg</v>
      </c>
    </row>
    <row r="712" spans="1:25" ht="221" x14ac:dyDescent="0.2">
      <c r="A712" s="10" t="s">
        <v>1632</v>
      </c>
      <c r="B712" s="11" t="s">
        <v>1590</v>
      </c>
      <c r="C712" s="11" t="s">
        <v>1305</v>
      </c>
      <c r="D712" s="11" t="s">
        <v>96</v>
      </c>
      <c r="E712" s="11" t="s">
        <v>1207</v>
      </c>
      <c r="F712" s="11">
        <v>24</v>
      </c>
      <c r="G712" s="11">
        <v>6</v>
      </c>
      <c r="H712" s="11">
        <v>14</v>
      </c>
      <c r="W712" t="str">
        <f>VLOOKUP(B712&amp;"*",liste_img!B:B,1,0)</f>
        <v>JAC659W4BURZZZZZ00</v>
      </c>
      <c r="X712" t="str">
        <f>_xlfn.XLOOKUP(W712,liste_img!B:B,liste_img!A:A,,0)</f>
        <v>product.JAC659W4BURZZZZZ00.1.jpg</v>
      </c>
      <c r="Y712" t="str">
        <f t="shared" si="14"/>
        <v>/Users/philippeestran/Documents/PROJETS/Studio_Plan_B/AO_S2_2021/MEERO/SIMUL_TAILLE_CB_RAL/DOUTEUX_T1_2023/product.JAC659W4BURZZZZZ00.1.jpg</v>
      </c>
    </row>
    <row r="713" spans="1:25" ht="187" x14ac:dyDescent="0.2">
      <c r="A713" s="10" t="s">
        <v>1632</v>
      </c>
      <c r="B713" s="11" t="s">
        <v>1591</v>
      </c>
      <c r="C713" s="11" t="s">
        <v>1303</v>
      </c>
      <c r="D713" s="11" t="s">
        <v>185</v>
      </c>
      <c r="E713" s="11" t="s">
        <v>1202</v>
      </c>
      <c r="F713" s="11">
        <v>25</v>
      </c>
      <c r="G713" s="11">
        <v>18</v>
      </c>
      <c r="H713" s="11">
        <v>19</v>
      </c>
      <c r="W713" t="str">
        <f>VLOOKUP(B713&amp;"*",liste_img!B:B,1,0)</f>
        <v>ROWQ6YP8GEEZZZZZ00</v>
      </c>
      <c r="X713" t="str">
        <f>_xlfn.XLOOKUP(W713,liste_img!B:B,liste_img!A:A,,0)</f>
        <v>product.ROWQ6YP8GEEZZZZZ00.1.jpg</v>
      </c>
      <c r="Y713" t="str">
        <f t="shared" si="14"/>
        <v>/Users/philippeestran/Documents/PROJETS/Studio_Plan_B/AO_S2_2021/MEERO/SIMUL_TAILLE_CB_RAL/DOUTEUX_T1_2023/product.ROWQ6YP8GEEZZZZZ00.1.jpg</v>
      </c>
    </row>
    <row r="714" spans="1:25" ht="102" x14ac:dyDescent="0.2">
      <c r="A714" s="10" t="s">
        <v>1632</v>
      </c>
      <c r="B714" s="11" t="s">
        <v>1592</v>
      </c>
      <c r="C714" s="11" t="s">
        <v>1229</v>
      </c>
      <c r="D714" s="11" t="s">
        <v>1230</v>
      </c>
      <c r="E714" s="11" t="s">
        <v>1311</v>
      </c>
      <c r="F714" s="11">
        <v>17</v>
      </c>
      <c r="G714" s="11">
        <v>5</v>
      </c>
      <c r="H714" s="11">
        <v>14</v>
      </c>
      <c r="W714" t="str">
        <f>VLOOKUP(B714&amp;"*",liste_img!B:B,1,0)</f>
        <v>LVU8SF7XSILZZZZZ00</v>
      </c>
      <c r="X714" t="str">
        <f>_xlfn.XLOOKUP(W714,liste_img!B:B,liste_img!A:A,,0)</f>
        <v>product.LVU8SF7XSILZZZZZ00.1.jpg</v>
      </c>
      <c r="Y714" t="str">
        <f t="shared" si="14"/>
        <v>/Users/philippeestran/Documents/PROJETS/Studio_Plan_B/AO_S2_2021/MEERO/SIMUL_TAILLE_CB_RAL/DOUTEUX_T1_2023/product.LVU8SF7XSILZZZZZ00.1.jpg</v>
      </c>
    </row>
    <row r="715" spans="1:25" ht="204" x14ac:dyDescent="0.2">
      <c r="A715" s="10" t="s">
        <v>1632</v>
      </c>
      <c r="B715" s="11" t="s">
        <v>1593</v>
      </c>
      <c r="C715" s="11" t="s">
        <v>1313</v>
      </c>
      <c r="D715" s="11" t="s">
        <v>1230</v>
      </c>
      <c r="E715" s="11" t="s">
        <v>1314</v>
      </c>
      <c r="F715" s="11">
        <v>22</v>
      </c>
      <c r="G715" s="11">
        <v>14</v>
      </c>
      <c r="H715" s="11">
        <v>19</v>
      </c>
      <c r="W715" t="str">
        <f>VLOOKUP(B715&amp;"*",liste_img!B:B,1,0)</f>
        <v>LVUNJZ57GRYZZZZZ00</v>
      </c>
      <c r="X715" t="str">
        <f>_xlfn.XLOOKUP(W715,liste_img!B:B,liste_img!A:A,,0)</f>
        <v>product.LVUNJZ57GRYZZZZZ00.1.jpg</v>
      </c>
      <c r="Y715" t="str">
        <f t="shared" si="14"/>
        <v>/Users/philippeestran/Documents/PROJETS/Studio_Plan_B/AO_S2_2021/MEERO/SIMUL_TAILLE_CB_RAL/DOUTEUX_T1_2023/product.LVUNJZ57GRYZZZZZ00.1.jpg</v>
      </c>
    </row>
    <row r="716" spans="1:25" ht="221" x14ac:dyDescent="0.2">
      <c r="A716" s="10" t="s">
        <v>1632</v>
      </c>
      <c r="B716" s="11" t="s">
        <v>1594</v>
      </c>
      <c r="C716" s="11" t="s">
        <v>1316</v>
      </c>
      <c r="D716" s="11" t="s">
        <v>389</v>
      </c>
      <c r="E716" s="11" t="s">
        <v>1207</v>
      </c>
      <c r="F716" s="11">
        <v>22.5</v>
      </c>
      <c r="G716" s="11">
        <v>11</v>
      </c>
      <c r="H716" s="11">
        <v>18</v>
      </c>
      <c r="W716" t="str">
        <f>VLOOKUP(B716&amp;"*",liste_img!B:B,1,0)</f>
        <v>MAX89DM6BCKZZZZZ00</v>
      </c>
      <c r="X716" t="str">
        <f>_xlfn.XLOOKUP(W716,liste_img!B:B,liste_img!A:A,,0)</f>
        <v>product.MAX89DM6BCKZZZZZ00.1.jpg</v>
      </c>
      <c r="Y716" t="str">
        <f t="shared" si="14"/>
        <v>/Users/philippeestran/Documents/PROJETS/Studio_Plan_B/AO_S2_2021/MEERO/SIMUL_TAILLE_CB_RAL/DOUTEUX_T1_2023/product.MAX89DM6BCKZZZZZ00.1.jpg</v>
      </c>
    </row>
    <row r="717" spans="1:25" ht="102" x14ac:dyDescent="0.2">
      <c r="A717" s="10" t="s">
        <v>1632</v>
      </c>
      <c r="B717" s="11" t="s">
        <v>1595</v>
      </c>
      <c r="C717" s="11" t="s">
        <v>1321</v>
      </c>
      <c r="D717" s="11" t="s">
        <v>568</v>
      </c>
      <c r="E717" s="11" t="s">
        <v>1322</v>
      </c>
      <c r="F717" s="11">
        <v>28</v>
      </c>
      <c r="G717" s="11">
        <v>36.5</v>
      </c>
      <c r="H717" s="11">
        <v>17.5</v>
      </c>
      <c r="W717" t="str">
        <f>VLOOKUP(B717&amp;"*",liste_img!B:B,1,0)</f>
        <v>DIOYE788BCKZZZZZ00</v>
      </c>
      <c r="X717" t="str">
        <f>_xlfn.XLOOKUP(W717,liste_img!B:B,liste_img!A:A,,0)</f>
        <v>product.DIOYE788BCKZZZZZ00.1.jpg</v>
      </c>
      <c r="Y717" t="str">
        <f t="shared" si="14"/>
        <v>/Users/philippeestran/Documents/PROJETS/Studio_Plan_B/AO_S2_2021/MEERO/SIMUL_TAILLE_CB_RAL/DOUTEUX_T1_2023/product.DIOYE788BCKZZZZZ00.1.jpg</v>
      </c>
    </row>
    <row r="718" spans="1:25" ht="187" x14ac:dyDescent="0.2">
      <c r="A718" s="10" t="s">
        <v>1632</v>
      </c>
      <c r="B718" s="11" t="s">
        <v>1596</v>
      </c>
      <c r="C718" s="11" t="s">
        <v>1324</v>
      </c>
      <c r="D718" s="11" t="s">
        <v>568</v>
      </c>
      <c r="E718" s="11" t="s">
        <v>1325</v>
      </c>
      <c r="F718" s="11">
        <v>12.5</v>
      </c>
      <c r="G718" s="11">
        <v>19.5</v>
      </c>
      <c r="H718" s="11">
        <v>5</v>
      </c>
      <c r="W718" t="str">
        <f>VLOOKUP(B718&amp;"*",liste_img!B:B,1,0)</f>
        <v>DIOTYY72BRWZZZZZ00</v>
      </c>
      <c r="X718" t="str">
        <f>_xlfn.XLOOKUP(W718,liste_img!B:B,liste_img!A:A,,0)</f>
        <v>product.DIOTYY72BRWZZZZZ00.1.jpg</v>
      </c>
      <c r="Y718" t="str">
        <f t="shared" si="14"/>
        <v>/Users/philippeestran/Documents/PROJETS/Studio_Plan_B/AO_S2_2021/MEERO/SIMUL_TAILLE_CB_RAL/DOUTEUX_T1_2023/product.DIOTYY72BRWZZZZZ00.1.jpg</v>
      </c>
    </row>
    <row r="719" spans="1:25" ht="221" x14ac:dyDescent="0.2">
      <c r="A719" s="10" t="s">
        <v>1632</v>
      </c>
      <c r="B719" s="11" t="s">
        <v>1597</v>
      </c>
      <c r="C719" s="11" t="s">
        <v>1327</v>
      </c>
      <c r="D719" s="11" t="s">
        <v>568</v>
      </c>
      <c r="E719" s="11" t="s">
        <v>1240</v>
      </c>
      <c r="F719" s="11">
        <v>18</v>
      </c>
      <c r="G719" s="11">
        <v>21</v>
      </c>
      <c r="H719" s="11">
        <v>5</v>
      </c>
      <c r="W719" t="str">
        <f>VLOOKUP(B719&amp;"*",liste_img!B:B,1,0)</f>
        <v>DIO68A76PINZZZZZ00</v>
      </c>
      <c r="X719" t="str">
        <f>_xlfn.XLOOKUP(W719,liste_img!B:B,liste_img!A:A,,0)</f>
        <v>product.DIO68A76PINZZZZZ00.1.jpg</v>
      </c>
      <c r="Y719" t="str">
        <f t="shared" si="14"/>
        <v>/Users/philippeestran/Documents/PROJETS/Studio_Plan_B/AO_S2_2021/MEERO/SIMUL_TAILLE_CB_RAL/DOUTEUX_T1_2023/product.DIO68A76PINZZZZZ00.1.jpg</v>
      </c>
    </row>
    <row r="720" spans="1:25" ht="289" x14ac:dyDescent="0.2">
      <c r="A720" s="10" t="s">
        <v>1632</v>
      </c>
      <c r="B720" s="11" t="s">
        <v>1598</v>
      </c>
      <c r="C720" s="11" t="s">
        <v>1329</v>
      </c>
      <c r="D720" s="11" t="s">
        <v>568</v>
      </c>
      <c r="E720" s="11" t="s">
        <v>1330</v>
      </c>
      <c r="F720" s="11">
        <v>10</v>
      </c>
      <c r="G720" s="11">
        <v>18.5</v>
      </c>
      <c r="H720" s="11">
        <v>4</v>
      </c>
      <c r="W720" t="str">
        <f>VLOOKUP(B720&amp;"*",liste_img!B:B,1,0)</f>
        <v>DIODTWM2PINZZZZZ00</v>
      </c>
      <c r="X720" t="str">
        <f>_xlfn.XLOOKUP(W720,liste_img!B:B,liste_img!A:A,,0)</f>
        <v>product.DIODTWM2PINZZZZZ00.1.jpg</v>
      </c>
      <c r="Y720" t="str">
        <f t="shared" si="14"/>
        <v>/Users/philippeestran/Documents/PROJETS/Studio_Plan_B/AO_S2_2021/MEERO/SIMUL_TAILLE_CB_RAL/DOUTEUX_T1_2023/product.DIODTWM2PINZZZZZ00.1.jpg</v>
      </c>
    </row>
    <row r="721" spans="1:25" ht="119" x14ac:dyDescent="0.2">
      <c r="A721" s="10" t="s">
        <v>1632</v>
      </c>
      <c r="B721" s="11" t="s">
        <v>1599</v>
      </c>
      <c r="C721" s="11" t="s">
        <v>1332</v>
      </c>
      <c r="D721" s="11" t="s">
        <v>1333</v>
      </c>
      <c r="E721" s="11" t="s">
        <v>1334</v>
      </c>
      <c r="F721" s="11">
        <v>20</v>
      </c>
      <c r="G721" s="11">
        <v>20</v>
      </c>
      <c r="H721" s="11">
        <v>3</v>
      </c>
      <c r="W721" t="str">
        <f>VLOOKUP(B721&amp;"*",liste_img!B:B,1,0)</f>
        <v>KHA4X9WTBCKZZZZZ00</v>
      </c>
      <c r="X721" t="str">
        <f>_xlfn.XLOOKUP(W721,liste_img!B:B,liste_img!A:A,,0)</f>
        <v>product.KHA4X9WTBCKZZZZZ00.1.jpg</v>
      </c>
      <c r="Y721" t="str">
        <f t="shared" si="14"/>
        <v>/Users/philippeestran/Documents/PROJETS/Studio_Plan_B/AO_S2_2021/MEERO/SIMUL_TAILLE_CB_RAL/DOUTEUX_T1_2023/product.KHA4X9WTBCKZZZZZ00.1.jpg</v>
      </c>
    </row>
    <row r="722" spans="1:25" ht="119" x14ac:dyDescent="0.2">
      <c r="A722" s="10" t="s">
        <v>1632</v>
      </c>
      <c r="B722" s="11" t="s">
        <v>1600</v>
      </c>
      <c r="C722" s="11" t="s">
        <v>1339</v>
      </c>
      <c r="D722" s="11" t="s">
        <v>1337</v>
      </c>
      <c r="E722" s="11" t="s">
        <v>1209</v>
      </c>
      <c r="F722" s="11">
        <v>16</v>
      </c>
      <c r="G722" s="11">
        <v>0</v>
      </c>
      <c r="H722" s="11">
        <v>12</v>
      </c>
      <c r="W722" t="str">
        <f>VLOOKUP(B722&amp;"*",liste_img!B:B,1,0)</f>
        <v>RSVHA7ASYELLLLLL00</v>
      </c>
      <c r="X722" t="str">
        <f>_xlfn.XLOOKUP(W722,liste_img!B:B,liste_img!A:A,,0)</f>
        <v>product.RSVHA7ASYELLLLLL00.1.jpg</v>
      </c>
      <c r="Y722" t="str">
        <f t="shared" si="14"/>
        <v>/Users/philippeestran/Documents/PROJETS/Studio_Plan_B/AO_S2_2021/MEERO/SIMUL_TAILLE_CB_RAL/DOUTEUX_T1_2023/product.RSVHA7ASYELLLLLL00.1.jpg</v>
      </c>
    </row>
    <row r="723" spans="1:25" ht="153" x14ac:dyDescent="0.2">
      <c r="A723" s="10" t="s">
        <v>1632</v>
      </c>
      <c r="B723" s="11" t="s">
        <v>1601</v>
      </c>
      <c r="C723" s="11" t="s">
        <v>1346</v>
      </c>
      <c r="D723" s="11" t="s">
        <v>1347</v>
      </c>
      <c r="E723" s="11" t="s">
        <v>109</v>
      </c>
      <c r="F723" s="11">
        <v>14.4</v>
      </c>
      <c r="G723" s="11">
        <v>23.6</v>
      </c>
      <c r="H723" s="11">
        <v>5.9</v>
      </c>
      <c r="W723" t="str">
        <f>VLOOKUP(B723&amp;"*",liste_img!B:B,1,0)</f>
        <v>COADA79TGRYZZZZZ00</v>
      </c>
      <c r="X723" t="str">
        <f>_xlfn.XLOOKUP(W723,liste_img!B:B,liste_img!A:A,,0)</f>
        <v>product.COADA79TGRYZZZZZ00.1.jpg</v>
      </c>
      <c r="Y723" t="str">
        <f t="shared" si="14"/>
        <v>/Users/philippeestran/Documents/PROJETS/Studio_Plan_B/AO_S2_2021/MEERO/SIMUL_TAILLE_CB_RAL/DOUTEUX_T1_2023/product.COADA79TGRYZZZZZ00.1.jpg</v>
      </c>
    </row>
    <row r="724" spans="1:25" ht="153" x14ac:dyDescent="0.2">
      <c r="A724" s="10" t="s">
        <v>1632</v>
      </c>
      <c r="B724" s="11" t="s">
        <v>1602</v>
      </c>
      <c r="C724" s="11" t="s">
        <v>1349</v>
      </c>
      <c r="D724" s="11" t="s">
        <v>1347</v>
      </c>
      <c r="E724" s="11" t="s">
        <v>109</v>
      </c>
      <c r="F724" s="11">
        <v>12.5</v>
      </c>
      <c r="G724" s="11">
        <v>18.899999999999999</v>
      </c>
      <c r="H724" s="11">
        <v>7.9</v>
      </c>
      <c r="W724" t="str">
        <f>VLOOKUP(B724&amp;"*",liste_img!B:B,1,0)</f>
        <v>COA662VTORAZZZZZ00</v>
      </c>
      <c r="X724" t="str">
        <f>_xlfn.XLOOKUP(W724,liste_img!B:B,liste_img!A:A,,0)</f>
        <v>product.COA662VTORAZZZZZ00.1.jpg</v>
      </c>
      <c r="Y724" t="str">
        <f t="shared" si="14"/>
        <v>/Users/philippeestran/Documents/PROJETS/Studio_Plan_B/AO_S2_2021/MEERO/SIMUL_TAILLE_CB_RAL/DOUTEUX_T1_2023/product.COA662VTORAZZZZZ00.1.jpg</v>
      </c>
    </row>
    <row r="725" spans="1:25" ht="238" x14ac:dyDescent="0.2">
      <c r="A725" s="10" t="s">
        <v>1632</v>
      </c>
      <c r="B725" s="11" t="s">
        <v>1603</v>
      </c>
      <c r="C725" s="11" t="s">
        <v>1356</v>
      </c>
      <c r="D725" s="11" t="s">
        <v>596</v>
      </c>
      <c r="E725" s="11" t="s">
        <v>1357</v>
      </c>
      <c r="F725" s="11">
        <v>20</v>
      </c>
      <c r="G725" s="11">
        <v>14</v>
      </c>
      <c r="H725" s="11">
        <v>14</v>
      </c>
      <c r="W725" t="str">
        <f>VLOOKUP(B725&amp;"*",liste_img!B:B,1,0)</f>
        <v>AMQ947RXGE1ZZZZZ01</v>
      </c>
      <c r="X725" t="str">
        <f>_xlfn.XLOOKUP(W725,liste_img!B:B,liste_img!A:A,,0)</f>
        <v>product.AMQ947RXGE1ZZZZZ01.1.jpg</v>
      </c>
      <c r="Y725" t="str">
        <f t="shared" si="14"/>
        <v>/Users/philippeestran/Documents/PROJETS/Studio_Plan_B/AO_S2_2021/MEERO/SIMUL_TAILLE_CB_RAL/DOUTEUX_T1_2023/product.AMQ947RXGE1ZZZZZ01.1.jpg</v>
      </c>
    </row>
    <row r="726" spans="1:25" ht="204" x14ac:dyDescent="0.2">
      <c r="A726" s="10" t="s">
        <v>1632</v>
      </c>
      <c r="B726" s="11" t="s">
        <v>1604</v>
      </c>
      <c r="C726" s="11" t="s">
        <v>1359</v>
      </c>
      <c r="D726" s="11" t="s">
        <v>72</v>
      </c>
      <c r="E726" s="11" t="s">
        <v>1360</v>
      </c>
      <c r="F726" s="11">
        <v>22</v>
      </c>
      <c r="G726" s="11">
        <v>20</v>
      </c>
      <c r="H726" s="11">
        <v>10</v>
      </c>
      <c r="W726" t="str">
        <f>VLOOKUP(B726&amp;"*",liste_img!B:B,1,0)</f>
        <v>MNIN8CPBPI1ZZZZZ01</v>
      </c>
      <c r="X726" t="str">
        <f>_xlfn.XLOOKUP(W726,liste_img!B:B,liste_img!A:A,,0)</f>
        <v>product.MNIN8CPBPI1ZZZZZ01.1.jpg</v>
      </c>
      <c r="Y726" t="str">
        <f t="shared" si="14"/>
        <v>/Users/philippeestran/Documents/PROJETS/Studio_Plan_B/AO_S2_2021/MEERO/SIMUL_TAILLE_CB_RAL/DOUTEUX_T1_2023/product.MNIN8CPBPI1ZZZZZ01.1.jpg</v>
      </c>
    </row>
    <row r="727" spans="1:25" ht="204" x14ac:dyDescent="0.2">
      <c r="A727" s="10" t="s">
        <v>1632</v>
      </c>
      <c r="B727" s="11" t="s">
        <v>1605</v>
      </c>
      <c r="C727" s="11" t="s">
        <v>1359</v>
      </c>
      <c r="D727" s="11" t="s">
        <v>72</v>
      </c>
      <c r="E727" s="11" t="s">
        <v>1360</v>
      </c>
      <c r="F727" s="11">
        <v>22</v>
      </c>
      <c r="G727" s="11">
        <v>20</v>
      </c>
      <c r="H727" s="11">
        <v>10</v>
      </c>
      <c r="W727" t="str">
        <f>VLOOKUP(B727&amp;"*",liste_img!B:B,1,0)</f>
        <v>MNIN8CPBBLUZZZZZ00</v>
      </c>
      <c r="X727" t="str">
        <f>_xlfn.XLOOKUP(W727,liste_img!B:B,liste_img!A:A,,0)</f>
        <v>product.MNIN8CPBBLUZZZZZ00.1.jpg</v>
      </c>
      <c r="Y727" t="str">
        <f t="shared" si="14"/>
        <v>/Users/philippeestran/Documents/PROJETS/Studio_Plan_B/AO_S2_2021/MEERO/SIMUL_TAILLE_CB_RAL/DOUTEUX_T1_2023/product.MNIN8CPBBLUZZZZZ00.1.jpg</v>
      </c>
    </row>
    <row r="728" spans="1:25" ht="119" x14ac:dyDescent="0.2">
      <c r="A728" s="10" t="s">
        <v>1632</v>
      </c>
      <c r="B728" s="11" t="s">
        <v>1606</v>
      </c>
      <c r="C728" s="11" t="s">
        <v>1365</v>
      </c>
      <c r="D728" s="11" t="s">
        <v>1189</v>
      </c>
      <c r="E728" s="11" t="s">
        <v>1209</v>
      </c>
      <c r="F728" s="11">
        <v>14.5</v>
      </c>
      <c r="G728" s="11">
        <v>25</v>
      </c>
      <c r="H728" s="11">
        <v>5</v>
      </c>
      <c r="W728" t="str">
        <f>VLOOKUP(B728&amp;"*",liste_img!B:B,1,0)</f>
        <v>TFD6AD35NAVZZZZZ00</v>
      </c>
      <c r="X728" t="str">
        <f>_xlfn.XLOOKUP(W728,liste_img!B:B,liste_img!A:A,,0)</f>
        <v>product.TFD6AD35NAVZZZZZ00.1.jpg</v>
      </c>
      <c r="Y728" t="str">
        <f t="shared" si="14"/>
        <v>/Users/philippeestran/Documents/PROJETS/Studio_Plan_B/AO_S2_2021/MEERO/SIMUL_TAILLE_CB_RAL/DOUTEUX_T1_2023/product.TFD6AD35NAVZZZZZ00.1.jpg</v>
      </c>
    </row>
    <row r="729" spans="1:25" ht="119" x14ac:dyDescent="0.2">
      <c r="A729" s="10" t="s">
        <v>1632</v>
      </c>
      <c r="B729" s="11" t="s">
        <v>1607</v>
      </c>
      <c r="C729" s="11" t="s">
        <v>1365</v>
      </c>
      <c r="D729" s="11" t="s">
        <v>1189</v>
      </c>
      <c r="E729" s="11" t="s">
        <v>1209</v>
      </c>
      <c r="F729" s="11">
        <v>14.5</v>
      </c>
      <c r="G729" s="11">
        <v>25</v>
      </c>
      <c r="H729" s="11">
        <v>5</v>
      </c>
      <c r="W729" t="str">
        <f>VLOOKUP(B729&amp;"*",liste_img!B:B,1,0)</f>
        <v>TFD6AD35BCKZZZZZ00</v>
      </c>
      <c r="X729" t="str">
        <f>_xlfn.XLOOKUP(W729,liste_img!B:B,liste_img!A:A,,0)</f>
        <v>product.TFD6AD35BCKZZZZZ00.1.jpg</v>
      </c>
      <c r="Y729" t="str">
        <f t="shared" si="14"/>
        <v>/Users/philippeestran/Documents/PROJETS/Studio_Plan_B/AO_S2_2021/MEERO/SIMUL_TAILLE_CB_RAL/DOUTEUX_T1_2023/product.TFD6AD35BCKZZZZZ00.1.jpg</v>
      </c>
    </row>
    <row r="730" spans="1:25" ht="221" x14ac:dyDescent="0.2">
      <c r="A730" s="10" t="s">
        <v>1632</v>
      </c>
      <c r="B730" s="11" t="s">
        <v>1608</v>
      </c>
      <c r="C730" s="11" t="s">
        <v>1367</v>
      </c>
      <c r="D730" s="11" t="s">
        <v>23</v>
      </c>
      <c r="E730" s="11" t="s">
        <v>1207</v>
      </c>
      <c r="F730" s="11">
        <v>20</v>
      </c>
      <c r="G730" s="11">
        <v>11</v>
      </c>
      <c r="H730" s="11">
        <v>19</v>
      </c>
      <c r="W730" t="str">
        <f>VLOOKUP(B730&amp;"*",liste_img!B:B,1,0)</f>
        <v>BAL5F92BBCKZZZZZ00</v>
      </c>
      <c r="X730" t="str">
        <f>_xlfn.XLOOKUP(W730,liste_img!B:B,liste_img!A:A,,0)</f>
        <v>product.BAL5F92BBCKZZZZZ00.1.jpg</v>
      </c>
      <c r="Y730" t="str">
        <f t="shared" si="14"/>
        <v>/Users/philippeestran/Documents/PROJETS/Studio_Plan_B/AO_S2_2021/MEERO/SIMUL_TAILLE_CB_RAL/DOUTEUX_T1_2023/product.BAL5F92BBCKZZZZZ00.1.jpg</v>
      </c>
    </row>
    <row r="731" spans="1:25" ht="102" x14ac:dyDescent="0.2">
      <c r="A731" s="10" t="s">
        <v>1632</v>
      </c>
      <c r="B731" s="11" t="s">
        <v>1609</v>
      </c>
      <c r="C731" s="11" t="s">
        <v>1371</v>
      </c>
      <c r="D731" s="11" t="s">
        <v>142</v>
      </c>
      <c r="E731" s="11" t="s">
        <v>1372</v>
      </c>
      <c r="F731" s="11">
        <v>12</v>
      </c>
      <c r="G731" s="11">
        <v>0</v>
      </c>
      <c r="H731" s="11">
        <v>7</v>
      </c>
      <c r="W731" t="str">
        <f>VLOOKUP(B731&amp;"*",liste_img!B:B,1,0)</f>
        <v>BOT7NU78ORAZZZZZ00</v>
      </c>
      <c r="X731" t="str">
        <f>_xlfn.XLOOKUP(W731,liste_img!B:B,liste_img!A:A,,0)</f>
        <v>product.BOT7NU78ORAZZZZZ00.1.jpg</v>
      </c>
      <c r="Y731" t="str">
        <f t="shared" si="14"/>
        <v>/Users/philippeestran/Documents/PROJETS/Studio_Plan_B/AO_S2_2021/MEERO/SIMUL_TAILLE_CB_RAL/DOUTEUX_T1_2023/product.BOT7NU78ORAZZZZZ00.1.jpg</v>
      </c>
    </row>
    <row r="732" spans="1:25" ht="102" x14ac:dyDescent="0.2">
      <c r="A732" s="10" t="s">
        <v>1632</v>
      </c>
      <c r="B732" s="11" t="s">
        <v>1610</v>
      </c>
      <c r="C732" s="11" t="s">
        <v>1371</v>
      </c>
      <c r="D732" s="11" t="s">
        <v>142</v>
      </c>
      <c r="E732" s="11" t="s">
        <v>1372</v>
      </c>
      <c r="F732" s="11">
        <v>12</v>
      </c>
      <c r="G732" s="11">
        <v>0</v>
      </c>
      <c r="H732" s="11">
        <v>7</v>
      </c>
      <c r="W732" t="str">
        <f>VLOOKUP(B732&amp;"*",liste_img!B:B,1,0)</f>
        <v>BOT7NU78BLUZZZZZ00</v>
      </c>
      <c r="X732" t="str">
        <f>_xlfn.XLOOKUP(W732,liste_img!B:B,liste_img!A:A,,0)</f>
        <v>product.BOT7NU78BLUZZZZZ00.1.jpg</v>
      </c>
      <c r="Y732" t="str">
        <f t="shared" si="14"/>
        <v>/Users/philippeestran/Documents/PROJETS/Studio_Plan_B/AO_S2_2021/MEERO/SIMUL_TAILLE_CB_RAL/DOUTEUX_T1_2023/product.BOT7NU78BLUZZZZZ00.1.jpg</v>
      </c>
    </row>
    <row r="733" spans="1:25" ht="68" x14ac:dyDescent="0.2">
      <c r="A733" s="10" t="s">
        <v>1632</v>
      </c>
      <c r="B733" s="11" t="s">
        <v>1611</v>
      </c>
      <c r="C733" s="11" t="s">
        <v>1376</v>
      </c>
      <c r="D733" s="11" t="s">
        <v>1230</v>
      </c>
      <c r="E733" s="11" t="s">
        <v>1377</v>
      </c>
      <c r="F733" s="11">
        <v>20</v>
      </c>
      <c r="G733" s="11">
        <v>25</v>
      </c>
      <c r="H733" s="11">
        <v>5.5</v>
      </c>
      <c r="W733" t="str">
        <f>VLOOKUP(B733&amp;"*",liste_img!B:B,1,0)</f>
        <v>LVUBW99VGRYZZZZZ00</v>
      </c>
      <c r="X733" t="str">
        <f>_xlfn.XLOOKUP(W733,liste_img!B:B,liste_img!A:A,,0)</f>
        <v>product.LVUBW99VGRYZZZZZ00.1.jpg</v>
      </c>
      <c r="Y733" t="str">
        <f t="shared" si="14"/>
        <v>/Users/philippeestran/Documents/PROJETS/Studio_Plan_B/AO_S2_2021/MEERO/SIMUL_TAILLE_CB_RAL/DOUTEUX_T1_2023/product.LVUBW99VGRYZZZZZ00.1.jpg</v>
      </c>
    </row>
    <row r="734" spans="1:25" ht="68" x14ac:dyDescent="0.2">
      <c r="A734" s="10" t="s">
        <v>1632</v>
      </c>
      <c r="B734" s="11" t="s">
        <v>1612</v>
      </c>
      <c r="C734" s="11" t="s">
        <v>1379</v>
      </c>
      <c r="D734" s="11" t="s">
        <v>1230</v>
      </c>
      <c r="E734" s="11" t="s">
        <v>1377</v>
      </c>
      <c r="F734" s="11">
        <v>14</v>
      </c>
      <c r="G734" s="11">
        <v>21</v>
      </c>
      <c r="H734" s="11">
        <v>9</v>
      </c>
      <c r="W734" t="str">
        <f>VLOOKUP(B734&amp;"*",liste_img!B:B,1,0)</f>
        <v>LVUE6429REDZZZZZ00</v>
      </c>
      <c r="X734" t="str">
        <f>_xlfn.XLOOKUP(W734,liste_img!B:B,liste_img!A:A,,0)</f>
        <v>product.LVUE6429REDZZZZZ00.1.jpg</v>
      </c>
      <c r="Y734" t="str">
        <f t="shared" si="14"/>
        <v>/Users/philippeestran/Documents/PROJETS/Studio_Plan_B/AO_S2_2021/MEERO/SIMUL_TAILLE_CB_RAL/DOUTEUX_T1_2023/product.LVUE6429REDZZZZZ00.1.jpg</v>
      </c>
    </row>
    <row r="735" spans="1:25" ht="306" x14ac:dyDescent="0.2">
      <c r="A735" s="10" t="s">
        <v>1632</v>
      </c>
      <c r="B735" s="11" t="s">
        <v>1613</v>
      </c>
      <c r="C735" s="11" t="s">
        <v>1381</v>
      </c>
      <c r="D735" s="11" t="s">
        <v>1230</v>
      </c>
      <c r="E735" s="11" t="s">
        <v>1382</v>
      </c>
      <c r="F735" s="11">
        <v>12</v>
      </c>
      <c r="G735" s="11">
        <v>19</v>
      </c>
      <c r="H735" s="11">
        <v>6</v>
      </c>
      <c r="W735" t="str">
        <f>VLOOKUP(B735&amp;"*",liste_img!B:B,1,0)</f>
        <v>LVUJTR92GRYZZZZZ00</v>
      </c>
      <c r="X735" t="str">
        <f>_xlfn.XLOOKUP(W735,liste_img!B:B,liste_img!A:A,,0)</f>
        <v>product.LVUJTR92GRYZZZZZ00.1.jpg</v>
      </c>
      <c r="Y735" t="str">
        <f t="shared" si="14"/>
        <v>/Users/philippeestran/Documents/PROJETS/Studio_Plan_B/AO_S2_2021/MEERO/SIMUL_TAILLE_CB_RAL/DOUTEUX_T1_2023/product.LVUJTR92GRYZZZZZ00.1.jpg</v>
      </c>
    </row>
    <row r="736" spans="1:25" ht="136" x14ac:dyDescent="0.2">
      <c r="A736" s="10" t="s">
        <v>1632</v>
      </c>
      <c r="B736" s="11" t="s">
        <v>1614</v>
      </c>
      <c r="C736" s="11" t="s">
        <v>1384</v>
      </c>
      <c r="D736" s="11" t="s">
        <v>1230</v>
      </c>
      <c r="E736" s="11" t="s">
        <v>1245</v>
      </c>
      <c r="F736" s="11">
        <v>19</v>
      </c>
      <c r="G736" s="11">
        <v>27</v>
      </c>
      <c r="H736" s="11">
        <v>11</v>
      </c>
      <c r="W736" t="str">
        <f>VLOOKUP(B736&amp;"*",liste_img!B:B,1,0)</f>
        <v>LVUQUC34BCKZZZZZ00</v>
      </c>
      <c r="X736" t="str">
        <f>_xlfn.XLOOKUP(W736,liste_img!B:B,liste_img!A:A,,0)</f>
        <v>product.LVUQUC34BCKZZZZZ00.1.jpg</v>
      </c>
      <c r="Y736" t="str">
        <f t="shared" si="14"/>
        <v>/Users/philippeestran/Documents/PROJETS/Studio_Plan_B/AO_S2_2021/MEERO/SIMUL_TAILLE_CB_RAL/DOUTEUX_T1_2023/product.LVUQUC34BCKZZZZZ00.1.jpg</v>
      </c>
    </row>
    <row r="737" spans="1:25" ht="102" x14ac:dyDescent="0.2">
      <c r="A737" s="10" t="s">
        <v>1632</v>
      </c>
      <c r="B737" s="11" t="s">
        <v>1615</v>
      </c>
      <c r="C737" s="11" t="s">
        <v>1386</v>
      </c>
      <c r="D737" s="11" t="s">
        <v>100</v>
      </c>
      <c r="E737" s="11" t="s">
        <v>620</v>
      </c>
      <c r="F737" s="11">
        <v>20</v>
      </c>
      <c r="G737" s="11">
        <v>10</v>
      </c>
      <c r="H737" s="11">
        <v>17</v>
      </c>
      <c r="W737" t="str">
        <f>VLOOKUP(B737&amp;"*",liste_img!B:B,1,0)</f>
        <v>CELX94Y8BRWZZZZZ00</v>
      </c>
      <c r="X737" t="str">
        <f>_xlfn.XLOOKUP(W737,liste_img!B:B,liste_img!A:A,,0)</f>
        <v>product.CELX94Y8BRWZZZZZ00.1.jpg</v>
      </c>
      <c r="Y737" t="str">
        <f t="shared" si="14"/>
        <v>/Users/philippeestran/Documents/PROJETS/Studio_Plan_B/AO_S2_2021/MEERO/SIMUL_TAILLE_CB_RAL/DOUTEUX_T1_2023/product.CELX94Y8BRWZZZZZ00.1.jpg</v>
      </c>
    </row>
    <row r="738" spans="1:25" ht="187" x14ac:dyDescent="0.2">
      <c r="A738" s="10" t="s">
        <v>1632</v>
      </c>
      <c r="B738" s="11" t="s">
        <v>1616</v>
      </c>
      <c r="C738" s="11" t="s">
        <v>1391</v>
      </c>
      <c r="D738" s="11" t="s">
        <v>100</v>
      </c>
      <c r="E738" s="11" t="s">
        <v>1202</v>
      </c>
      <c r="F738" s="11">
        <v>13</v>
      </c>
      <c r="G738" s="11">
        <v>22</v>
      </c>
      <c r="H738" s="11">
        <v>4</v>
      </c>
      <c r="W738" t="str">
        <f>VLOOKUP(B738&amp;"*",liste_img!B:B,1,0)</f>
        <v>CEL2K3Z7BCKZZZZZ00</v>
      </c>
      <c r="X738" t="str">
        <f>_xlfn.XLOOKUP(W738,liste_img!B:B,liste_img!A:A,,0)</f>
        <v>product.CEL2K3Z7BCKZZZZZ00.1.jpg</v>
      </c>
      <c r="Y738" t="str">
        <f t="shared" si="14"/>
        <v>/Users/philippeestran/Documents/PROJETS/Studio_Plan_B/AO_S2_2021/MEERO/SIMUL_TAILLE_CB_RAL/DOUTEUX_T1_2023/product.CEL2K3Z7BCKZZZZZ00.1.jpg</v>
      </c>
    </row>
    <row r="739" spans="1:25" ht="255" x14ac:dyDescent="0.2">
      <c r="A739" s="10" t="s">
        <v>1632</v>
      </c>
      <c r="B739" s="11" t="s">
        <v>1617</v>
      </c>
      <c r="C739" s="11" t="s">
        <v>1284</v>
      </c>
      <c r="D739" s="11" t="s">
        <v>909</v>
      </c>
      <c r="E739" s="11" t="s">
        <v>1285</v>
      </c>
      <c r="F739" s="11">
        <v>28</v>
      </c>
      <c r="G739" s="11">
        <v>13</v>
      </c>
      <c r="H739" s="11">
        <v>18</v>
      </c>
      <c r="W739" t="str">
        <f>VLOOKUP(B739&amp;"*",liste_img!B:B,1,0)</f>
        <v>MMMFC4Q7GRYZZZZZ00</v>
      </c>
      <c r="X739" t="str">
        <f>_xlfn.XLOOKUP(W739,liste_img!B:B,liste_img!A:A,,0)</f>
        <v>product.MMMFC4Q7GRYZZZZZ00.1.jpg</v>
      </c>
      <c r="Y739" t="str">
        <f t="shared" si="14"/>
        <v>/Users/philippeestran/Documents/PROJETS/Studio_Plan_B/AO_S2_2021/MEERO/SIMUL_TAILLE_CB_RAL/DOUTEUX_T1_2023/product.MMMFC4Q7GRYZZZZZ00.1.jpg</v>
      </c>
    </row>
    <row r="740" spans="1:25" ht="187" x14ac:dyDescent="0.2">
      <c r="A740" s="10" t="s">
        <v>1632</v>
      </c>
      <c r="B740" s="11" t="s">
        <v>1618</v>
      </c>
      <c r="C740" s="11" t="s">
        <v>1393</v>
      </c>
      <c r="D740" s="11" t="s">
        <v>1230</v>
      </c>
      <c r="E740" s="11" t="s">
        <v>1394</v>
      </c>
      <c r="F740" s="11">
        <v>17</v>
      </c>
      <c r="G740" s="11">
        <v>5</v>
      </c>
      <c r="H740" s="11">
        <v>14</v>
      </c>
      <c r="W740" t="str">
        <f>VLOOKUP(B740&amp;"*",liste_img!B:B,1,0)</f>
        <v>LVUCB36GNAVZZZZZ00</v>
      </c>
      <c r="X740" t="str">
        <f>_xlfn.XLOOKUP(W740,liste_img!B:B,liste_img!A:A,,0)</f>
        <v>product.LVUCB36GNAVZZZZZ00.1.jpg</v>
      </c>
      <c r="Y740" t="str">
        <f t="shared" si="14"/>
        <v>/Users/philippeestran/Documents/PROJETS/Studio_Plan_B/AO_S2_2021/MEERO/SIMUL_TAILLE_CB_RAL/DOUTEUX_T1_2023/product.LVUCB36GNAVZZZZZ00.1.jpg</v>
      </c>
    </row>
    <row r="741" spans="1:25" ht="255" x14ac:dyDescent="0.2">
      <c r="A741" s="10" t="s">
        <v>1632</v>
      </c>
      <c r="B741" s="11" t="s">
        <v>1619</v>
      </c>
      <c r="C741" s="11" t="s">
        <v>1396</v>
      </c>
      <c r="D741" s="11" t="s">
        <v>316</v>
      </c>
      <c r="E741" s="11" t="s">
        <v>1225</v>
      </c>
      <c r="F741" s="11">
        <v>20</v>
      </c>
      <c r="G741" s="11">
        <v>12</v>
      </c>
      <c r="H741" s="11">
        <v>16.5</v>
      </c>
      <c r="W741" t="str">
        <f>VLOOKUP(B741&amp;"*",liste_img!B:B,1,0)</f>
        <v>SMCP25FZBEIZZZZZ00</v>
      </c>
      <c r="X741" t="str">
        <f>_xlfn.XLOOKUP(W741,liste_img!B:B,liste_img!A:A,,0)</f>
        <v>product.SMCP25FZBEIZZZZZ00.1.jpg</v>
      </c>
      <c r="Y741" t="str">
        <f t="shared" ref="Y741:Y753" si="15">$B$1&amp;X741</f>
        <v>/Users/philippeestran/Documents/PROJETS/Studio_Plan_B/AO_S2_2021/MEERO/SIMUL_TAILLE_CB_RAL/DOUTEUX_T1_2023/product.SMCP25FZBEIZZZZZ00.1.jpg</v>
      </c>
    </row>
    <row r="742" spans="1:25" ht="255" x14ac:dyDescent="0.2">
      <c r="A742" s="10" t="s">
        <v>1632</v>
      </c>
      <c r="B742" s="11" t="s">
        <v>1620</v>
      </c>
      <c r="C742" s="11" t="s">
        <v>1398</v>
      </c>
      <c r="D742" s="11" t="s">
        <v>423</v>
      </c>
      <c r="E742" s="11" t="s">
        <v>1285</v>
      </c>
      <c r="F742" s="11">
        <v>20.5</v>
      </c>
      <c r="G742" s="11">
        <v>3</v>
      </c>
      <c r="H742" s="11">
        <v>18</v>
      </c>
      <c r="W742" t="str">
        <f>VLOOKUP(B742&amp;"*",liste_img!B:B,1,0)</f>
        <v>PCR427YDSILZZZZZ00</v>
      </c>
      <c r="X742" t="str">
        <f>_xlfn.XLOOKUP(W742,liste_img!B:B,liste_img!A:A,,0)</f>
        <v>product.PCR427YDSILZZZZZ00.1.jpg</v>
      </c>
      <c r="Y742" t="str">
        <f t="shared" si="15"/>
        <v>/Users/philippeestran/Documents/PROJETS/Studio_Plan_B/AO_S2_2021/MEERO/SIMUL_TAILLE_CB_RAL/DOUTEUX_T1_2023/product.PCR427YDSILZZZZZ00.1.jpg</v>
      </c>
    </row>
    <row r="743" spans="1:25" ht="221" x14ac:dyDescent="0.2">
      <c r="A743" s="10" t="s">
        <v>1632</v>
      </c>
      <c r="B743" s="11" t="s">
        <v>1621</v>
      </c>
      <c r="C743" s="11" t="s">
        <v>1400</v>
      </c>
      <c r="D743" s="11" t="s">
        <v>423</v>
      </c>
      <c r="E743" s="11" t="s">
        <v>1401</v>
      </c>
      <c r="F743" s="11">
        <v>25</v>
      </c>
      <c r="G743" s="11">
        <v>3</v>
      </c>
      <c r="H743" s="11">
        <v>18</v>
      </c>
      <c r="W743" t="str">
        <f>VLOOKUP(B743&amp;"*",liste_img!B:B,1,0)</f>
        <v>PCRDQ573GOLZZZZZ00</v>
      </c>
      <c r="X743" t="str">
        <f>_xlfn.XLOOKUP(W743,liste_img!B:B,liste_img!A:A,,0)</f>
        <v>product.PCRDQ573GOLZZZZZ00.1.jpg</v>
      </c>
      <c r="Y743" t="str">
        <f t="shared" si="15"/>
        <v>/Users/philippeestran/Documents/PROJETS/Studio_Plan_B/AO_S2_2021/MEERO/SIMUL_TAILLE_CB_RAL/DOUTEUX_T1_2023/product.PCRDQ573GOLZZZZZ00.1.jpg</v>
      </c>
    </row>
    <row r="744" spans="1:25" ht="221" x14ac:dyDescent="0.2">
      <c r="A744" s="10" t="s">
        <v>1632</v>
      </c>
      <c r="B744" s="11" t="s">
        <v>1622</v>
      </c>
      <c r="C744" s="11" t="s">
        <v>1403</v>
      </c>
      <c r="D744" s="11" t="s">
        <v>389</v>
      </c>
      <c r="E744" s="11" t="s">
        <v>1278</v>
      </c>
      <c r="F744" s="11">
        <v>24</v>
      </c>
      <c r="G744" s="11">
        <v>19</v>
      </c>
      <c r="H744" s="11">
        <v>18</v>
      </c>
      <c r="W744" t="str">
        <f>VLOOKUP(B744&amp;"*",liste_img!B:B,1,0)</f>
        <v>MAXHKJF4BRWZZZZZ00</v>
      </c>
      <c r="X744" t="str">
        <f>_xlfn.XLOOKUP(W744,liste_img!B:B,liste_img!A:A,,0)</f>
        <v>product.MAXHKJF4BRWZZZZZ00.1.jpg</v>
      </c>
      <c r="Y744" t="str">
        <f t="shared" si="15"/>
        <v>/Users/philippeestran/Documents/PROJETS/Studio_Plan_B/AO_S2_2021/MEERO/SIMUL_TAILLE_CB_RAL/DOUTEUX_T1_2023/product.MAXHKJF4BRWZZZZZ00.1.jpg</v>
      </c>
    </row>
    <row r="745" spans="1:25" ht="153" x14ac:dyDescent="0.2">
      <c r="A745" s="10" t="s">
        <v>1632</v>
      </c>
      <c r="B745" s="11" t="s">
        <v>1623</v>
      </c>
      <c r="C745" s="11" t="s">
        <v>1405</v>
      </c>
      <c r="D745" s="11" t="s">
        <v>131</v>
      </c>
      <c r="E745" s="11" t="s">
        <v>109</v>
      </c>
      <c r="F745" s="11">
        <v>21</v>
      </c>
      <c r="G745" s="11">
        <v>10</v>
      </c>
      <c r="H745" s="11">
        <v>17</v>
      </c>
      <c r="W745" t="str">
        <f>VLOOKUP(B745&amp;"*",liste_img!B:B,1,0)</f>
        <v>APCJFVT5GOLZZZZZ00</v>
      </c>
      <c r="X745" t="str">
        <f>_xlfn.XLOOKUP(W745,liste_img!B:B,liste_img!A:A,,0)</f>
        <v>product.APCJFVT5GOLZZZZZ00.1.jpg</v>
      </c>
      <c r="Y745" t="str">
        <f t="shared" si="15"/>
        <v>/Users/philippeestran/Documents/PROJETS/Studio_Plan_B/AO_S2_2021/MEERO/SIMUL_TAILLE_CB_RAL/DOUTEUX_T1_2023/product.APCJFVT5GOLZZZZZ00.1.jpg</v>
      </c>
    </row>
    <row r="746" spans="1:25" ht="221" x14ac:dyDescent="0.2">
      <c r="A746" s="10" t="s">
        <v>1632</v>
      </c>
      <c r="B746" s="11" t="s">
        <v>1624</v>
      </c>
      <c r="C746" s="11" t="s">
        <v>1407</v>
      </c>
      <c r="D746" s="11" t="s">
        <v>131</v>
      </c>
      <c r="E746" s="11" t="s">
        <v>1408</v>
      </c>
      <c r="F746" s="11">
        <v>23.5</v>
      </c>
      <c r="G746" s="11">
        <v>0</v>
      </c>
      <c r="H746" s="11">
        <v>18</v>
      </c>
      <c r="W746" t="str">
        <f>VLOOKUP(B746&amp;"*",liste_img!B:B,1,0)</f>
        <v>APC4S294BRWZZZZZ00</v>
      </c>
      <c r="X746" t="str">
        <f>_xlfn.XLOOKUP(W746,liste_img!B:B,liste_img!A:A,,0)</f>
        <v>product.APC4S294BRWZZZZZ00.1.jpg</v>
      </c>
      <c r="Y746" t="str">
        <f t="shared" si="15"/>
        <v>/Users/philippeestran/Documents/PROJETS/Studio_Plan_B/AO_S2_2021/MEERO/SIMUL_TAILLE_CB_RAL/DOUTEUX_T1_2023/product.APC4S294BRWZZZZZ00.1.jpg</v>
      </c>
    </row>
    <row r="747" spans="1:25" ht="255" x14ac:dyDescent="0.2">
      <c r="A747" s="10" t="s">
        <v>1632</v>
      </c>
      <c r="B747" s="11" t="s">
        <v>1625</v>
      </c>
      <c r="C747" s="11" t="s">
        <v>1424</v>
      </c>
      <c r="D747" s="11" t="s">
        <v>1230</v>
      </c>
      <c r="E747" s="11" t="s">
        <v>1425</v>
      </c>
      <c r="F747" s="11">
        <v>21</v>
      </c>
      <c r="G747" s="11">
        <v>29.5</v>
      </c>
      <c r="H747" s="11">
        <v>1</v>
      </c>
      <c r="W747" t="str">
        <f>VLOOKUP(B747&amp;"*",liste_img!B:B,1,0)</f>
        <v>LVUE5JM3PINZZZZZ00</v>
      </c>
      <c r="X747" t="str">
        <f>_xlfn.XLOOKUP(W747,liste_img!B:B,liste_img!A:A,,0)</f>
        <v>product.LVUE5JM3PINZZZZZ00.1.jpg</v>
      </c>
      <c r="Y747" t="str">
        <f t="shared" si="15"/>
        <v>/Users/philippeestran/Documents/PROJETS/Studio_Plan_B/AO_S2_2021/MEERO/SIMUL_TAILLE_CB_RAL/DOUTEUX_T1_2023/product.LVUE5JM3PINZZZZZ00.1.jpg</v>
      </c>
    </row>
    <row r="748" spans="1:25" ht="102" x14ac:dyDescent="0.2">
      <c r="A748" s="10" t="s">
        <v>1632</v>
      </c>
      <c r="B748" s="11" t="s">
        <v>1626</v>
      </c>
      <c r="C748" s="11" t="s">
        <v>1427</v>
      </c>
      <c r="D748" s="11" t="s">
        <v>1230</v>
      </c>
      <c r="E748" s="11" t="s">
        <v>1428</v>
      </c>
      <c r="F748" s="11">
        <v>12</v>
      </c>
      <c r="G748" s="11">
        <v>18</v>
      </c>
      <c r="H748" s="11">
        <v>8</v>
      </c>
      <c r="W748" t="str">
        <f>VLOOKUP(B748&amp;"*",liste_img!B:B,1,0)</f>
        <v>LVU3SN6KPINZZZZZ00</v>
      </c>
      <c r="X748" t="str">
        <f>_xlfn.XLOOKUP(W748,liste_img!B:B,liste_img!A:A,,0)</f>
        <v>product.LVU3SN6KPINZZZZZ00.1.jpg</v>
      </c>
      <c r="Y748" t="str">
        <f t="shared" si="15"/>
        <v>/Users/philippeestran/Documents/PROJETS/Studio_Plan_B/AO_S2_2021/MEERO/SIMUL_TAILLE_CB_RAL/DOUTEUX_T1_2023/product.LVU3SN6KPINZZZZZ00.1.jpg</v>
      </c>
    </row>
    <row r="749" spans="1:25" ht="153" x14ac:dyDescent="0.2">
      <c r="A749" s="10" t="s">
        <v>1632</v>
      </c>
      <c r="B749" s="11" t="s">
        <v>1627</v>
      </c>
      <c r="C749" s="11" t="s">
        <v>1430</v>
      </c>
      <c r="D749" s="11" t="s">
        <v>1230</v>
      </c>
      <c r="E749" s="11" t="s">
        <v>1431</v>
      </c>
      <c r="F749" s="11">
        <v>29.5</v>
      </c>
      <c r="G749" s="11">
        <v>46</v>
      </c>
      <c r="H749" s="11">
        <v>17</v>
      </c>
      <c r="W749" t="str">
        <f>VLOOKUP(B749&amp;"*",liste_img!B:B,1,0)</f>
        <v>LVUVX45PBEIZZZZZ00</v>
      </c>
      <c r="X749" t="str">
        <f>_xlfn.XLOOKUP(W749,liste_img!B:B,liste_img!A:A,,0)</f>
        <v>product.LVUVX45PBEIZZZZZ00.1.jpg</v>
      </c>
      <c r="Y749" t="str">
        <f t="shared" si="15"/>
        <v>/Users/philippeestran/Documents/PROJETS/Studio_Plan_B/AO_S2_2021/MEERO/SIMUL_TAILLE_CB_RAL/DOUTEUX_T1_2023/product.LVUVX45PBEIZZZZZ00.1.jpg</v>
      </c>
    </row>
    <row r="750" spans="1:25" ht="255" x14ac:dyDescent="0.2">
      <c r="A750" s="10" t="s">
        <v>1632</v>
      </c>
      <c r="B750" s="11" t="s">
        <v>1628</v>
      </c>
      <c r="C750" s="11" t="s">
        <v>1433</v>
      </c>
      <c r="D750" s="11" t="s">
        <v>1230</v>
      </c>
      <c r="E750" s="11" t="s">
        <v>1425</v>
      </c>
      <c r="F750" s="11">
        <v>12</v>
      </c>
      <c r="G750" s="11">
        <v>21</v>
      </c>
      <c r="H750" s="11">
        <v>3</v>
      </c>
      <c r="W750" t="str">
        <f>VLOOKUP(B750&amp;"*",liste_img!B:B,1,0)</f>
        <v>LVU6UM99BCKZZZZZ00</v>
      </c>
      <c r="X750" t="str">
        <f>_xlfn.XLOOKUP(W750,liste_img!B:B,liste_img!A:A,,0)</f>
        <v>product.LVU6UM99BCKZZZZZ00.1.jpg</v>
      </c>
      <c r="Y750" t="str">
        <f t="shared" si="15"/>
        <v>/Users/philippeestran/Documents/PROJETS/Studio_Plan_B/AO_S2_2021/MEERO/SIMUL_TAILLE_CB_RAL/DOUTEUX_T1_2023/product.LVU6UM99BCKZZZZZ00.1.jpg</v>
      </c>
    </row>
    <row r="751" spans="1:25" ht="238" x14ac:dyDescent="0.2">
      <c r="A751" s="10" t="s">
        <v>1632</v>
      </c>
      <c r="B751" s="11" t="s">
        <v>1629</v>
      </c>
      <c r="C751" s="11" t="s">
        <v>1435</v>
      </c>
      <c r="D751" s="11" t="s">
        <v>1347</v>
      </c>
      <c r="E751" s="11" t="s">
        <v>1436</v>
      </c>
      <c r="F751" s="11">
        <v>15.4</v>
      </c>
      <c r="G751" s="11">
        <v>26.9</v>
      </c>
      <c r="H751" s="11">
        <v>4.9000000000000004</v>
      </c>
      <c r="W751" t="str">
        <f>VLOOKUP(B751&amp;"*",liste_img!B:B,1,0)</f>
        <v>COAZ9M96BRWZZZZZ00</v>
      </c>
      <c r="X751" t="str">
        <f>_xlfn.XLOOKUP(W751,liste_img!B:B,liste_img!A:A,,0)</f>
        <v>product.COAZ9M96BRWZZZZZ00.1.jpg</v>
      </c>
      <c r="Y751" t="str">
        <f t="shared" si="15"/>
        <v>/Users/philippeestran/Documents/PROJETS/Studio_Plan_B/AO_S2_2021/MEERO/SIMUL_TAILLE_CB_RAL/DOUTEUX_T1_2023/product.COAZ9M96BRWZZZZZ00.1.jpg</v>
      </c>
    </row>
    <row r="752" spans="1:25" ht="238" x14ac:dyDescent="0.2">
      <c r="A752" s="10" t="s">
        <v>1632</v>
      </c>
      <c r="B752" s="11" t="s">
        <v>1630</v>
      </c>
      <c r="C752" s="11" t="s">
        <v>1438</v>
      </c>
      <c r="D752" s="11" t="s">
        <v>1347</v>
      </c>
      <c r="E752" s="11" t="s">
        <v>1436</v>
      </c>
      <c r="F752" s="11">
        <v>15.4</v>
      </c>
      <c r="G752" s="11">
        <v>26.9</v>
      </c>
      <c r="H752" s="11">
        <v>4.9000000000000004</v>
      </c>
      <c r="W752" t="str">
        <f>VLOOKUP(B752&amp;"*",liste_img!B:B,1,0)</f>
        <v>COAB4783GRYZZZZZ00</v>
      </c>
      <c r="X752" t="str">
        <f>_xlfn.XLOOKUP(W752,liste_img!B:B,liste_img!A:A,,0)</f>
        <v>product.COAB4783GRYZZZZZ00.1.jpg</v>
      </c>
      <c r="Y752" t="str">
        <f t="shared" si="15"/>
        <v>/Users/philippeestran/Documents/PROJETS/Studio_Plan_B/AO_S2_2021/MEERO/SIMUL_TAILLE_CB_RAL/DOUTEUX_T1_2023/product.COAB4783GRYZZZZZ00.1.jpg</v>
      </c>
    </row>
    <row r="753" spans="1:25" ht="187" x14ac:dyDescent="0.2">
      <c r="A753" s="10" t="s">
        <v>1632</v>
      </c>
      <c r="B753" s="11" t="s">
        <v>1631</v>
      </c>
      <c r="C753" s="11" t="s">
        <v>1303</v>
      </c>
      <c r="D753" s="11" t="s">
        <v>185</v>
      </c>
      <c r="E753" s="11" t="s">
        <v>1202</v>
      </c>
      <c r="F753" s="11">
        <v>25</v>
      </c>
      <c r="G753" s="11">
        <v>18</v>
      </c>
      <c r="H753" s="11">
        <v>19</v>
      </c>
      <c r="W753" t="str">
        <f>VLOOKUP(B753&amp;"*",liste_img!B:B,1,0)</f>
        <v>ROWQ6YP8REDZZZZZ00</v>
      </c>
      <c r="X753" t="str">
        <f>_xlfn.XLOOKUP(W753,liste_img!B:B,liste_img!A:A,,0)</f>
        <v>product.ROWQ6YP8REDZZZZZ00.1.jpg</v>
      </c>
      <c r="Y753" t="str">
        <f t="shared" si="15"/>
        <v>/Users/philippeestran/Documents/PROJETS/Studio_Plan_B/AO_S2_2021/MEERO/SIMUL_TAILLE_CB_RAL/DOUTEUX_T1_2023/product.ROWQ6YP8REDZZZZZ00.1.jpg</v>
      </c>
    </row>
  </sheetData>
  <autoFilter ref="A2:Y753" xr:uid="{88623D5F-7B6E-6C4D-913D-1ECD9B51C0D0}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CF6BD-67B3-DE43-8760-40A40851EDEB}">
  <sheetPr codeName="Feuil4">
    <tabColor theme="7" tint="0.79998168889431442"/>
  </sheetPr>
  <dimension ref="A1:C845"/>
  <sheetViews>
    <sheetView workbookViewId="0">
      <selection activeCell="A2" sqref="A2:A843"/>
    </sheetView>
  </sheetViews>
  <sheetFormatPr baseColWidth="10" defaultRowHeight="15" x14ac:dyDescent="0.2"/>
  <cols>
    <col min="1" max="1" width="36.5" bestFit="1" customWidth="1"/>
    <col min="2" max="2" width="14.5" bestFit="1" customWidth="1"/>
    <col min="3" max="3" width="20.33203125" bestFit="1" customWidth="1"/>
  </cols>
  <sheetData>
    <row r="1" spans="1:3" x14ac:dyDescent="0.2">
      <c r="A1" t="s">
        <v>34</v>
      </c>
      <c r="B1" t="s">
        <v>35</v>
      </c>
      <c r="C1" t="s">
        <v>36</v>
      </c>
    </row>
    <row r="2" spans="1:3" x14ac:dyDescent="0.2">
      <c r="A2" t="s">
        <v>2459</v>
      </c>
      <c r="B2" t="str">
        <f>MID(A2,9,18)</f>
        <v>VERY2BMAWHTZZZZZ00</v>
      </c>
      <c r="C2" t="str">
        <f>LEFT(B2,11)</f>
        <v>VERY2BMAWHT</v>
      </c>
    </row>
    <row r="3" spans="1:3" x14ac:dyDescent="0.2">
      <c r="A3" t="s">
        <v>2460</v>
      </c>
      <c r="B3" t="str">
        <f t="shared" ref="B3:B66" si="0">MID(A3,9,18)</f>
        <v>WANC7S95NAVZZZZZ00</v>
      </c>
      <c r="C3" t="str">
        <f t="shared" ref="C3:C66" si="1">LEFT(B3,11)</f>
        <v>WANC7S95NAV</v>
      </c>
    </row>
    <row r="4" spans="1:3" x14ac:dyDescent="0.2">
      <c r="A4" t="s">
        <v>2461</v>
      </c>
      <c r="B4" t="str">
        <f t="shared" si="0"/>
        <v>WANDR6UABCKZZZZZ00</v>
      </c>
      <c r="C4" t="str">
        <f t="shared" si="1"/>
        <v>WANDR6UABCK</v>
      </c>
    </row>
    <row r="5" spans="1:3" x14ac:dyDescent="0.2">
      <c r="A5" t="s">
        <v>2462</v>
      </c>
      <c r="B5" t="str">
        <f t="shared" si="0"/>
        <v>WANDR6UAOWHZZZZZ00</v>
      </c>
      <c r="C5" t="str">
        <f t="shared" si="1"/>
        <v>WANDR6UAOWH</v>
      </c>
    </row>
    <row r="6" spans="1:3" x14ac:dyDescent="0.2">
      <c r="A6" t="s">
        <v>2463</v>
      </c>
      <c r="B6" t="str">
        <f t="shared" si="0"/>
        <v>WANDR6UAPINZZZZZ00</v>
      </c>
      <c r="C6" t="str">
        <f t="shared" si="1"/>
        <v>WANDR6UAPIN</v>
      </c>
    </row>
    <row r="7" spans="1:3" x14ac:dyDescent="0.2">
      <c r="A7" t="s">
        <v>2464</v>
      </c>
      <c r="B7" t="str">
        <f t="shared" si="0"/>
        <v>WANF6TX7BRWZZZZZ00</v>
      </c>
      <c r="C7" t="str">
        <f t="shared" si="1"/>
        <v>WANF6TX7BRW</v>
      </c>
    </row>
    <row r="8" spans="1:3" x14ac:dyDescent="0.2">
      <c r="A8" t="s">
        <v>2470</v>
      </c>
      <c r="B8" t="str">
        <f t="shared" si="0"/>
        <v>YUZ4G785GEEZZZZZ00</v>
      </c>
      <c r="C8" t="str">
        <f t="shared" si="1"/>
        <v>YUZ4G785GEE</v>
      </c>
    </row>
    <row r="9" spans="1:3" x14ac:dyDescent="0.2">
      <c r="A9" t="s">
        <v>2472</v>
      </c>
      <c r="B9" t="str">
        <f t="shared" si="0"/>
        <v>YUZ283W7GEEZZZZZ00</v>
      </c>
      <c r="C9" t="str">
        <f t="shared" si="1"/>
        <v>YUZ283W7GEE</v>
      </c>
    </row>
    <row r="10" spans="1:3" x14ac:dyDescent="0.2">
      <c r="A10" t="s">
        <v>2469</v>
      </c>
      <c r="B10" t="str">
        <f t="shared" si="0"/>
        <v>YUZ4AC27GEEZZZZZ00</v>
      </c>
      <c r="C10" t="str">
        <f t="shared" si="1"/>
        <v>YUZ4AC27GEE</v>
      </c>
    </row>
    <row r="11" spans="1:3" x14ac:dyDescent="0.2">
      <c r="A11" t="s">
        <v>2468</v>
      </c>
      <c r="B11" t="str">
        <f t="shared" si="0"/>
        <v>YUZ4AC27BEIZZZZZ00</v>
      </c>
      <c r="C11" t="str">
        <f t="shared" si="1"/>
        <v>YUZ4AC27BEI</v>
      </c>
    </row>
    <row r="12" spans="1:3" x14ac:dyDescent="0.2">
      <c r="A12" t="s">
        <v>2471</v>
      </c>
      <c r="B12" t="str">
        <f t="shared" si="0"/>
        <v>YUZ283W7BRWZZZZZ00</v>
      </c>
      <c r="C12" t="str">
        <f t="shared" si="1"/>
        <v>YUZ283W7BRW</v>
      </c>
    </row>
    <row r="13" spans="1:3" x14ac:dyDescent="0.2">
      <c r="A13" t="s">
        <v>2467</v>
      </c>
      <c r="B13" t="str">
        <f t="shared" si="0"/>
        <v>WANR2A62YELZZZZZ00</v>
      </c>
      <c r="C13" t="str">
        <f t="shared" si="1"/>
        <v>WANR2A62YEL</v>
      </c>
    </row>
    <row r="14" spans="1:3" x14ac:dyDescent="0.2">
      <c r="A14" t="s">
        <v>2466</v>
      </c>
      <c r="B14" t="str">
        <f t="shared" si="0"/>
        <v>WANR2A62BLUZZZZZ00</v>
      </c>
      <c r="C14" t="str">
        <f t="shared" si="1"/>
        <v>WANR2A62BLU</v>
      </c>
    </row>
    <row r="15" spans="1:3" x14ac:dyDescent="0.2">
      <c r="A15" t="s">
        <v>2465</v>
      </c>
      <c r="B15" t="str">
        <f t="shared" si="0"/>
        <v>WANF6TX7GEEZZZZZ00</v>
      </c>
      <c r="C15" t="str">
        <f t="shared" si="1"/>
        <v>WANF6TX7GEE</v>
      </c>
    </row>
    <row r="16" spans="1:3" x14ac:dyDescent="0.2">
      <c r="A16" t="s">
        <v>2455</v>
      </c>
      <c r="B16" t="str">
        <f t="shared" si="0"/>
        <v>VBRN2ET5BLUZZZZZ00</v>
      </c>
      <c r="C16" t="str">
        <f t="shared" si="1"/>
        <v>VBRN2ET5BLU</v>
      </c>
    </row>
    <row r="17" spans="1:3" x14ac:dyDescent="0.2">
      <c r="A17" t="s">
        <v>2454</v>
      </c>
      <c r="B17" t="str">
        <f t="shared" si="0"/>
        <v>VBRMU32KBCKZZZZZ00</v>
      </c>
      <c r="C17" t="str">
        <f t="shared" si="1"/>
        <v>VBRMU32KBCK</v>
      </c>
    </row>
    <row r="18" spans="1:3" x14ac:dyDescent="0.2">
      <c r="A18" t="s">
        <v>2453</v>
      </c>
      <c r="B18" t="str">
        <f t="shared" si="0"/>
        <v>VBRG4978GRYLLLLL00</v>
      </c>
      <c r="C18" t="str">
        <f t="shared" si="1"/>
        <v>VBRG4978GRY</v>
      </c>
    </row>
    <row r="19" spans="1:3" x14ac:dyDescent="0.2">
      <c r="A19" t="s">
        <v>2452</v>
      </c>
      <c r="B19" t="str">
        <f t="shared" si="0"/>
        <v>VBRG4978BLULLLLL00</v>
      </c>
      <c r="C19" t="str">
        <f t="shared" si="1"/>
        <v>VBRG4978BLU</v>
      </c>
    </row>
    <row r="20" spans="1:3" x14ac:dyDescent="0.2">
      <c r="A20" t="s">
        <v>2451</v>
      </c>
      <c r="B20" t="str">
        <f t="shared" si="0"/>
        <v>VBRFX64XMULZZZZZ00</v>
      </c>
      <c r="C20" t="str">
        <f t="shared" si="1"/>
        <v>VBRFX64XMUL</v>
      </c>
    </row>
    <row r="21" spans="1:3" x14ac:dyDescent="0.2">
      <c r="A21" t="s">
        <v>2447</v>
      </c>
      <c r="B21" t="str">
        <f t="shared" si="0"/>
        <v>VBR9TYB2PINLLLLL00</v>
      </c>
      <c r="C21" t="str">
        <f t="shared" si="1"/>
        <v>VBR9TYB2PIN</v>
      </c>
    </row>
    <row r="22" spans="1:3" x14ac:dyDescent="0.2">
      <c r="A22" t="s">
        <v>2445</v>
      </c>
      <c r="B22" t="str">
        <f t="shared" si="0"/>
        <v>VBR8RZ4MPINZZZZZ00</v>
      </c>
      <c r="C22" t="str">
        <f t="shared" si="1"/>
        <v>VBR8RZ4MPIN</v>
      </c>
    </row>
    <row r="23" spans="1:3" x14ac:dyDescent="0.2">
      <c r="A23" t="s">
        <v>2448</v>
      </c>
      <c r="B23" t="str">
        <f t="shared" si="0"/>
        <v>VBR72XV7BEIZZZZZ00</v>
      </c>
      <c r="C23" t="str">
        <f t="shared" si="1"/>
        <v>VBR72XV7BEI</v>
      </c>
    </row>
    <row r="24" spans="1:3" x14ac:dyDescent="0.2">
      <c r="A24" t="s">
        <v>2450</v>
      </c>
      <c r="B24" t="str">
        <f t="shared" si="0"/>
        <v>VBR2877UBRWZZZZZ00</v>
      </c>
      <c r="C24" t="str">
        <f t="shared" si="1"/>
        <v>VBR2877UBRW</v>
      </c>
    </row>
    <row r="25" spans="1:3" x14ac:dyDescent="0.2">
      <c r="A25" t="s">
        <v>2449</v>
      </c>
      <c r="B25" t="str">
        <f t="shared" si="0"/>
        <v>VBR2877UBR1ZZZZZ01</v>
      </c>
      <c r="C25" t="str">
        <f t="shared" si="1"/>
        <v>VBR2877UBR1</v>
      </c>
    </row>
    <row r="26" spans="1:3" x14ac:dyDescent="0.2">
      <c r="A26" t="s">
        <v>2444</v>
      </c>
      <c r="B26" t="str">
        <f t="shared" si="0"/>
        <v>VALZN75PREDZZZZZ00</v>
      </c>
      <c r="C26" t="str">
        <f t="shared" si="1"/>
        <v>VALZN75PRED</v>
      </c>
    </row>
    <row r="27" spans="1:3" x14ac:dyDescent="0.2">
      <c r="A27" t="s">
        <v>2443</v>
      </c>
      <c r="B27" t="str">
        <f t="shared" si="0"/>
        <v>VALRP72GBCKZZZZZ00</v>
      </c>
      <c r="C27" t="str">
        <f t="shared" si="1"/>
        <v>VALRP72GBCK</v>
      </c>
    </row>
    <row r="28" spans="1:3" x14ac:dyDescent="0.2">
      <c r="A28" t="s">
        <v>2442</v>
      </c>
      <c r="B28" t="str">
        <f t="shared" si="0"/>
        <v>VALR288EPINZZZZZ00</v>
      </c>
      <c r="C28" t="str">
        <f t="shared" si="1"/>
        <v>VALR288EPIN</v>
      </c>
    </row>
    <row r="29" spans="1:3" x14ac:dyDescent="0.2">
      <c r="A29" t="s">
        <v>2441</v>
      </c>
      <c r="B29" t="str">
        <f t="shared" si="0"/>
        <v>VALPS62FREDZZZZZ00</v>
      </c>
      <c r="C29" t="str">
        <f t="shared" si="1"/>
        <v>VALPS62FRED</v>
      </c>
    </row>
    <row r="30" spans="1:3" x14ac:dyDescent="0.2">
      <c r="A30" t="s">
        <v>2440</v>
      </c>
      <c r="B30" t="str">
        <f t="shared" si="0"/>
        <v>VALPS62FBCKZZZZZ00</v>
      </c>
      <c r="C30" t="str">
        <f t="shared" si="1"/>
        <v>VALPS62FBCK</v>
      </c>
    </row>
    <row r="31" spans="1:3" x14ac:dyDescent="0.2">
      <c r="A31" t="s">
        <v>2439</v>
      </c>
      <c r="B31" t="str">
        <f t="shared" si="0"/>
        <v>VALE44M4GEEZZZZZ00</v>
      </c>
      <c r="C31" t="str">
        <f t="shared" si="1"/>
        <v>VALE44M4GEE</v>
      </c>
    </row>
    <row r="32" spans="1:3" x14ac:dyDescent="0.2">
      <c r="A32" t="s">
        <v>2437</v>
      </c>
      <c r="B32" t="str">
        <f t="shared" si="0"/>
        <v>VAL654UBREDZZZZZ00</v>
      </c>
      <c r="C32" t="str">
        <f t="shared" si="1"/>
        <v>VAL654UBRED</v>
      </c>
    </row>
    <row r="33" spans="1:3" x14ac:dyDescent="0.2">
      <c r="A33" t="s">
        <v>2435</v>
      </c>
      <c r="B33" t="str">
        <f t="shared" si="0"/>
        <v>VAL44JGABRWZZZZZ00</v>
      </c>
      <c r="C33" t="str">
        <f t="shared" si="1"/>
        <v>VAL44JGABRW</v>
      </c>
    </row>
    <row r="34" spans="1:3" x14ac:dyDescent="0.2">
      <c r="A34" t="s">
        <v>2434</v>
      </c>
      <c r="B34" t="str">
        <f t="shared" si="0"/>
        <v>VAL36SESPINZZZZZ00</v>
      </c>
      <c r="C34" t="str">
        <f t="shared" si="1"/>
        <v>VAL36SESPIN</v>
      </c>
    </row>
    <row r="35" spans="1:3" x14ac:dyDescent="0.2">
      <c r="A35" t="s">
        <v>2424</v>
      </c>
      <c r="B35" t="str">
        <f t="shared" si="0"/>
        <v>TFD6AD35NAVZZZZZ00</v>
      </c>
      <c r="C35" t="str">
        <f t="shared" si="1"/>
        <v>TFD6AD35NAV</v>
      </c>
    </row>
    <row r="36" spans="1:3" x14ac:dyDescent="0.2">
      <c r="A36" t="s">
        <v>2423</v>
      </c>
      <c r="B36" t="str">
        <f t="shared" si="0"/>
        <v>TFD6AD35BCKZZZZZ00</v>
      </c>
      <c r="C36" t="str">
        <f t="shared" si="1"/>
        <v>TFD6AD35BCK</v>
      </c>
    </row>
    <row r="37" spans="1:3" x14ac:dyDescent="0.2">
      <c r="A37" t="s">
        <v>2427</v>
      </c>
      <c r="B37" t="str">
        <f t="shared" si="0"/>
        <v>TFD574B7BEIZZZZZ00</v>
      </c>
      <c r="C37" t="str">
        <f t="shared" si="1"/>
        <v>TFD574B7BEI</v>
      </c>
    </row>
    <row r="38" spans="1:3" x14ac:dyDescent="0.2">
      <c r="A38" t="s">
        <v>2426</v>
      </c>
      <c r="B38" t="str">
        <f t="shared" si="0"/>
        <v>TFD574B7BCKZZZZZ00</v>
      </c>
      <c r="C38" t="str">
        <f t="shared" si="1"/>
        <v>TFD574B7BCK</v>
      </c>
    </row>
    <row r="39" spans="1:3" x14ac:dyDescent="0.2">
      <c r="A39" t="s">
        <v>2422</v>
      </c>
      <c r="B39" t="str">
        <f t="shared" si="0"/>
        <v>STDZ57HTWHTZZZZZ00</v>
      </c>
      <c r="C39" t="str">
        <f t="shared" si="1"/>
        <v>STDZ57HTWHT</v>
      </c>
    </row>
    <row r="40" spans="1:3" x14ac:dyDescent="0.2">
      <c r="A40" t="s">
        <v>2420</v>
      </c>
      <c r="B40" t="str">
        <f t="shared" si="0"/>
        <v>STDPD78XBRWZZZZZ00</v>
      </c>
      <c r="C40" t="str">
        <f t="shared" si="1"/>
        <v>STDPD78XBRW</v>
      </c>
    </row>
    <row r="41" spans="1:3" x14ac:dyDescent="0.2">
      <c r="A41" t="s">
        <v>2419</v>
      </c>
      <c r="B41" t="str">
        <f t="shared" si="0"/>
        <v>STDH3AHCOWHZZZZZ00</v>
      </c>
      <c r="C41" t="str">
        <f t="shared" si="1"/>
        <v>STDH3AHCOWH</v>
      </c>
    </row>
    <row r="42" spans="1:3" x14ac:dyDescent="0.2">
      <c r="A42" t="s">
        <v>2415</v>
      </c>
      <c r="B42" t="str">
        <f t="shared" si="0"/>
        <v>STD9V7BPPINZZZZZ00</v>
      </c>
      <c r="C42" t="str">
        <f t="shared" si="1"/>
        <v>STD9V7BPPIN</v>
      </c>
    </row>
    <row r="43" spans="1:3" x14ac:dyDescent="0.2">
      <c r="A43" t="s">
        <v>2414</v>
      </c>
      <c r="B43" t="str">
        <f t="shared" si="0"/>
        <v>STD9V7BPOWHZZZZZ00</v>
      </c>
      <c r="C43" t="str">
        <f t="shared" si="1"/>
        <v>STD9V7BPOWH</v>
      </c>
    </row>
    <row r="44" spans="1:3" x14ac:dyDescent="0.2">
      <c r="A44" t="s">
        <v>2413</v>
      </c>
      <c r="B44" t="str">
        <f t="shared" si="0"/>
        <v>STD9C367MULZZZZZ00</v>
      </c>
      <c r="C44" t="str">
        <f t="shared" si="1"/>
        <v>STD9C367MUL</v>
      </c>
    </row>
    <row r="45" spans="1:3" x14ac:dyDescent="0.2">
      <c r="A45" t="s">
        <v>2412</v>
      </c>
      <c r="B45" t="str">
        <f t="shared" si="0"/>
        <v>STD9C367BURZZZZZ00</v>
      </c>
      <c r="C45" t="str">
        <f t="shared" si="1"/>
        <v>STD9C367BUR</v>
      </c>
    </row>
    <row r="46" spans="1:3" x14ac:dyDescent="0.2">
      <c r="A46" t="s">
        <v>2411</v>
      </c>
      <c r="B46" t="str">
        <f t="shared" si="0"/>
        <v>STD9C367BRWZZZZZ00</v>
      </c>
      <c r="C46" t="str">
        <f t="shared" si="1"/>
        <v>STD9C367BRW</v>
      </c>
    </row>
    <row r="47" spans="1:3" x14ac:dyDescent="0.2">
      <c r="A47" t="s">
        <v>2418</v>
      </c>
      <c r="B47" t="str">
        <f t="shared" si="0"/>
        <v>STD94536BEIZZZZZ00</v>
      </c>
      <c r="C47" t="str">
        <f t="shared" si="1"/>
        <v>STD94536BEI</v>
      </c>
    </row>
    <row r="48" spans="1:3" x14ac:dyDescent="0.2">
      <c r="A48" t="s">
        <v>2410</v>
      </c>
      <c r="B48" t="str">
        <f t="shared" si="0"/>
        <v>STD5P967BURZZZZZ00</v>
      </c>
      <c r="C48" t="str">
        <f t="shared" si="1"/>
        <v>STD5P967BUR</v>
      </c>
    </row>
    <row r="49" spans="1:3" x14ac:dyDescent="0.2">
      <c r="A49" t="s">
        <v>2407</v>
      </c>
      <c r="B49" t="str">
        <f t="shared" si="0"/>
        <v>SMCP25FZBEIZZZZZ00</v>
      </c>
      <c r="C49" t="str">
        <f t="shared" si="1"/>
        <v>SMCP25FZBEI</v>
      </c>
    </row>
    <row r="50" spans="1:3" x14ac:dyDescent="0.2">
      <c r="A50" t="s">
        <v>2406</v>
      </c>
      <c r="B50" t="str">
        <f t="shared" si="0"/>
        <v>SMCH2RUSOWHZZZZZ00</v>
      </c>
      <c r="C50" t="str">
        <f t="shared" si="1"/>
        <v>SMCH2RUSOWH</v>
      </c>
    </row>
    <row r="51" spans="1:3" x14ac:dyDescent="0.2">
      <c r="A51" t="s">
        <v>2405</v>
      </c>
      <c r="B51" t="str">
        <f t="shared" si="0"/>
        <v>SMCDU477REDZZZZZ00</v>
      </c>
      <c r="C51" t="str">
        <f t="shared" si="1"/>
        <v>SMCDU477RED</v>
      </c>
    </row>
    <row r="52" spans="1:3" x14ac:dyDescent="0.2">
      <c r="A52" t="s">
        <v>2404</v>
      </c>
      <c r="B52" t="str">
        <f t="shared" si="0"/>
        <v>SMC97T3RREDZZZZZ00</v>
      </c>
      <c r="C52" t="str">
        <f t="shared" si="1"/>
        <v>SMC97T3RRED</v>
      </c>
    </row>
    <row r="53" spans="1:3" x14ac:dyDescent="0.2">
      <c r="A53" t="s">
        <v>2402</v>
      </c>
      <c r="B53" t="str">
        <f t="shared" si="0"/>
        <v>SMC5PYY2BCKZZZZZ00</v>
      </c>
      <c r="C53" t="str">
        <f t="shared" si="1"/>
        <v>SMC5PYY2BCK</v>
      </c>
    </row>
    <row r="54" spans="1:3" x14ac:dyDescent="0.2">
      <c r="A54" t="s">
        <v>2401</v>
      </c>
      <c r="B54" t="str">
        <f t="shared" si="0"/>
        <v>SMC4Z6J5BEIZZZZZ00</v>
      </c>
      <c r="C54" t="str">
        <f t="shared" si="1"/>
        <v>SMC4Z6J5BEI</v>
      </c>
    </row>
    <row r="55" spans="1:3" x14ac:dyDescent="0.2">
      <c r="A55" t="s">
        <v>2400</v>
      </c>
      <c r="B55" t="str">
        <f t="shared" si="0"/>
        <v>SMC4HVU5MULZZZZZ00</v>
      </c>
      <c r="C55" t="str">
        <f t="shared" si="1"/>
        <v>SMC4HVU5MUL</v>
      </c>
    </row>
    <row r="56" spans="1:3" x14ac:dyDescent="0.2">
      <c r="A56" t="s">
        <v>2399</v>
      </c>
      <c r="B56" t="str">
        <f t="shared" si="0"/>
        <v>SMC3JGJRGEEZZZZZ00</v>
      </c>
      <c r="C56" t="str">
        <f t="shared" si="1"/>
        <v>SMC3JGJRGEE</v>
      </c>
    </row>
    <row r="57" spans="1:3" x14ac:dyDescent="0.2">
      <c r="A57" t="s">
        <v>2403</v>
      </c>
      <c r="B57" t="str">
        <f t="shared" si="0"/>
        <v>SMC36KQ4BEIZZZZZ00</v>
      </c>
      <c r="C57" t="str">
        <f t="shared" si="1"/>
        <v>SMC36KQ4BEI</v>
      </c>
    </row>
    <row r="58" spans="1:3" x14ac:dyDescent="0.2">
      <c r="A58" t="s">
        <v>2398</v>
      </c>
      <c r="B58" t="str">
        <f t="shared" si="0"/>
        <v>SENUY97MPINZZZZZ00</v>
      </c>
      <c r="C58" t="str">
        <f t="shared" si="1"/>
        <v>SENUY97MPIN</v>
      </c>
    </row>
    <row r="59" spans="1:3" x14ac:dyDescent="0.2">
      <c r="A59" t="s">
        <v>2395</v>
      </c>
      <c r="B59" t="str">
        <f t="shared" si="0"/>
        <v>SEN949TFREDZZZZZ00</v>
      </c>
      <c r="C59" t="str">
        <f t="shared" si="1"/>
        <v>SEN949TFRED</v>
      </c>
    </row>
    <row r="60" spans="1:3" x14ac:dyDescent="0.2">
      <c r="A60" t="s">
        <v>2394</v>
      </c>
      <c r="B60" t="str">
        <f t="shared" si="0"/>
        <v>SEN6CP36YELZZZZZ00</v>
      </c>
      <c r="C60" t="str">
        <f t="shared" si="1"/>
        <v>SEN6CP36YEL</v>
      </c>
    </row>
    <row r="61" spans="1:3" x14ac:dyDescent="0.2">
      <c r="A61" t="s">
        <v>2397</v>
      </c>
      <c r="B61" t="str">
        <f t="shared" si="0"/>
        <v>SEN4233PPINZZZZZ00</v>
      </c>
      <c r="C61" t="str">
        <f t="shared" si="1"/>
        <v>SEN4233PPIN</v>
      </c>
    </row>
    <row r="62" spans="1:3" x14ac:dyDescent="0.2">
      <c r="A62" t="s">
        <v>2396</v>
      </c>
      <c r="B62" t="str">
        <f t="shared" si="0"/>
        <v>SEN4233POWHZZZZZ00</v>
      </c>
      <c r="C62" t="str">
        <f t="shared" si="1"/>
        <v>SEN4233POWH</v>
      </c>
    </row>
    <row r="63" spans="1:3" x14ac:dyDescent="0.2">
      <c r="A63" t="s">
        <v>2393</v>
      </c>
      <c r="B63" t="str">
        <f t="shared" si="0"/>
        <v>SBCX2842BEIZZZZZ00</v>
      </c>
      <c r="C63" t="str">
        <f t="shared" si="1"/>
        <v>SBCX2842BEI</v>
      </c>
    </row>
    <row r="64" spans="1:3" x14ac:dyDescent="0.2">
      <c r="A64" t="s">
        <v>2392</v>
      </c>
      <c r="B64" t="str">
        <f t="shared" si="0"/>
        <v>SBCU239ZBEIZZZZZ00</v>
      </c>
      <c r="C64" t="str">
        <f t="shared" si="1"/>
        <v>SBCU239ZBEI</v>
      </c>
    </row>
    <row r="65" spans="1:3" x14ac:dyDescent="0.2">
      <c r="A65" t="s">
        <v>2390</v>
      </c>
      <c r="B65" t="str">
        <f t="shared" si="0"/>
        <v>SBC997B3BCKZZZZZ00</v>
      </c>
      <c r="C65" t="str">
        <f t="shared" si="1"/>
        <v>SBC997B3BCK</v>
      </c>
    </row>
    <row r="66" spans="1:3" x14ac:dyDescent="0.2">
      <c r="A66" t="s">
        <v>2389</v>
      </c>
      <c r="B66" t="str">
        <f t="shared" si="0"/>
        <v>RYK27A67BEIZZZZZ00</v>
      </c>
      <c r="C66" t="str">
        <f t="shared" si="1"/>
        <v>RYK27A67BEI</v>
      </c>
    </row>
    <row r="67" spans="1:3" x14ac:dyDescent="0.2">
      <c r="A67" t="s">
        <v>2388</v>
      </c>
      <c r="B67" t="str">
        <f t="shared" ref="B67:B130" si="2">MID(A67,9,18)</f>
        <v>RYK27A67BCKZZZZZ00</v>
      </c>
      <c r="C67" t="str">
        <f t="shared" ref="C67:C130" si="3">LEFT(B67,11)</f>
        <v>RYK27A67BCK</v>
      </c>
    </row>
    <row r="68" spans="1:3" x14ac:dyDescent="0.2">
      <c r="A68" t="s">
        <v>2386</v>
      </c>
      <c r="B68" t="str">
        <f t="shared" si="2"/>
        <v>RSVYTS24GEELLLLL00</v>
      </c>
      <c r="C68" t="str">
        <f t="shared" si="3"/>
        <v>RSVYTS24GEE</v>
      </c>
    </row>
    <row r="69" spans="1:3" x14ac:dyDescent="0.2">
      <c r="A69" t="s">
        <v>2385</v>
      </c>
      <c r="B69" t="str">
        <f t="shared" si="2"/>
        <v>RSVYTS24BCKLLLLL00</v>
      </c>
      <c r="C69" t="str">
        <f t="shared" si="3"/>
        <v>RSVYTS24BCK</v>
      </c>
    </row>
    <row r="70" spans="1:3" x14ac:dyDescent="0.2">
      <c r="A70" t="s">
        <v>2381</v>
      </c>
      <c r="B70" t="str">
        <f t="shared" si="2"/>
        <v>RSVK53CHBLULLLLL00</v>
      </c>
      <c r="C70" t="str">
        <f t="shared" si="3"/>
        <v>RSVK53CHBLU</v>
      </c>
    </row>
    <row r="71" spans="1:3" x14ac:dyDescent="0.2">
      <c r="A71" t="s">
        <v>2380</v>
      </c>
      <c r="B71" t="str">
        <f t="shared" si="2"/>
        <v>RSVK53CHBEILLLLL00</v>
      </c>
      <c r="C71" t="str">
        <f t="shared" si="3"/>
        <v>RSVK53CHBEI</v>
      </c>
    </row>
    <row r="72" spans="1:3" x14ac:dyDescent="0.2">
      <c r="A72" t="s">
        <v>2379</v>
      </c>
      <c r="B72" t="str">
        <f t="shared" si="2"/>
        <v>RSVK53CHBCKLLLLL00</v>
      </c>
      <c r="C72" t="str">
        <f t="shared" si="3"/>
        <v>RSVK53CHBCK</v>
      </c>
    </row>
    <row r="73" spans="1:3" x14ac:dyDescent="0.2">
      <c r="A73" t="s">
        <v>2375</v>
      </c>
      <c r="B73" t="str">
        <f t="shared" si="2"/>
        <v>RSV95C75REDLLLLL00</v>
      </c>
      <c r="C73" t="str">
        <f t="shared" si="3"/>
        <v>RSV95C75RED</v>
      </c>
    </row>
    <row r="74" spans="1:3" x14ac:dyDescent="0.2">
      <c r="A74" t="s">
        <v>2374</v>
      </c>
      <c r="B74" t="str">
        <f t="shared" si="2"/>
        <v>RSV95C75RE1LLLLL01</v>
      </c>
      <c r="C74" t="str">
        <f t="shared" si="3"/>
        <v>RSV95C75RE1</v>
      </c>
    </row>
    <row r="75" spans="1:3" x14ac:dyDescent="0.2">
      <c r="A75" t="s">
        <v>2373</v>
      </c>
      <c r="B75" t="str">
        <f t="shared" si="2"/>
        <v>RSV95C75ORALLLLL00</v>
      </c>
      <c r="C75" t="str">
        <f t="shared" si="3"/>
        <v>RSV95C75ORA</v>
      </c>
    </row>
    <row r="76" spans="1:3" x14ac:dyDescent="0.2">
      <c r="A76" t="s">
        <v>2372</v>
      </c>
      <c r="B76" t="str">
        <f t="shared" si="2"/>
        <v>RSV95C75GOLLLLLL00</v>
      </c>
      <c r="C76" t="str">
        <f t="shared" si="3"/>
        <v>RSV95C75GOL</v>
      </c>
    </row>
    <row r="77" spans="1:3" x14ac:dyDescent="0.2">
      <c r="A77" t="s">
        <v>2371</v>
      </c>
      <c r="B77" t="str">
        <f t="shared" si="2"/>
        <v>RSV95C75GO1LLLLL01</v>
      </c>
      <c r="C77" t="str">
        <f t="shared" si="3"/>
        <v>RSV95C75GO1</v>
      </c>
    </row>
    <row r="78" spans="1:3" x14ac:dyDescent="0.2">
      <c r="A78" t="s">
        <v>2370</v>
      </c>
      <c r="B78" t="str">
        <f t="shared" si="2"/>
        <v>RSV95C75GEELLLLL00</v>
      </c>
      <c r="C78" t="str">
        <f t="shared" si="3"/>
        <v>RSV95C75GEE</v>
      </c>
    </row>
    <row r="79" spans="1:3" x14ac:dyDescent="0.2">
      <c r="A79" t="s">
        <v>2369</v>
      </c>
      <c r="B79" t="str">
        <f t="shared" si="2"/>
        <v>RSV95C75GE3LLLLL03</v>
      </c>
      <c r="C79" t="str">
        <f t="shared" si="3"/>
        <v>RSV95C75GE3</v>
      </c>
    </row>
    <row r="80" spans="1:3" x14ac:dyDescent="0.2">
      <c r="A80" t="s">
        <v>2367</v>
      </c>
      <c r="B80" t="str">
        <f t="shared" si="2"/>
        <v>RSV95C75GE1LLLLL01</v>
      </c>
      <c r="C80" t="str">
        <f t="shared" si="3"/>
        <v>RSV95C75GE1</v>
      </c>
    </row>
    <row r="81" spans="1:3" x14ac:dyDescent="0.2">
      <c r="A81" t="s">
        <v>2366</v>
      </c>
      <c r="B81" t="str">
        <f t="shared" si="2"/>
        <v>RSV95C75BURLLLLL00</v>
      </c>
      <c r="C81" t="str">
        <f t="shared" si="3"/>
        <v>RSV95C75BUR</v>
      </c>
    </row>
    <row r="82" spans="1:3" x14ac:dyDescent="0.2">
      <c r="A82" t="s">
        <v>2364</v>
      </c>
      <c r="B82" t="str">
        <f t="shared" si="2"/>
        <v>RSV95C75BRWLLLLL00</v>
      </c>
      <c r="C82" t="str">
        <f t="shared" si="3"/>
        <v>RSV95C75BRW</v>
      </c>
    </row>
    <row r="83" spans="1:3" x14ac:dyDescent="0.2">
      <c r="A83" t="s">
        <v>2363</v>
      </c>
      <c r="B83" t="str">
        <f t="shared" si="2"/>
        <v>RSV95C75BLULLLLL00</v>
      </c>
      <c r="C83" t="str">
        <f t="shared" si="3"/>
        <v>RSV95C75BLU</v>
      </c>
    </row>
    <row r="84" spans="1:3" x14ac:dyDescent="0.2">
      <c r="A84" t="s">
        <v>2362</v>
      </c>
      <c r="B84" t="str">
        <f t="shared" si="2"/>
        <v>RSV95C75BEILLLLL00</v>
      </c>
      <c r="C84" t="str">
        <f t="shared" si="3"/>
        <v>RSV95C75BEI</v>
      </c>
    </row>
    <row r="85" spans="1:3" x14ac:dyDescent="0.2">
      <c r="A85" t="s">
        <v>2361</v>
      </c>
      <c r="B85" t="str">
        <f t="shared" si="2"/>
        <v>RSV95C75BCKLLLLL00</v>
      </c>
      <c r="C85" t="str">
        <f t="shared" si="3"/>
        <v>RSV95C75BCK</v>
      </c>
    </row>
    <row r="86" spans="1:3" x14ac:dyDescent="0.2">
      <c r="A86" t="s">
        <v>2359</v>
      </c>
      <c r="B86" t="str">
        <f t="shared" si="2"/>
        <v>RSV6A8KFREDLLLLL00</v>
      </c>
      <c r="C86" t="str">
        <f t="shared" si="3"/>
        <v>RSV6A8KFRED</v>
      </c>
    </row>
    <row r="87" spans="1:3" x14ac:dyDescent="0.2">
      <c r="A87" t="s">
        <v>2358</v>
      </c>
      <c r="B87" t="str">
        <f t="shared" si="2"/>
        <v>RSV6A8KFORALLLLL00</v>
      </c>
      <c r="C87" t="str">
        <f t="shared" si="3"/>
        <v>RSV6A8KFORA</v>
      </c>
    </row>
    <row r="88" spans="1:3" x14ac:dyDescent="0.2">
      <c r="A88" t="s">
        <v>2356</v>
      </c>
      <c r="B88" t="str">
        <f t="shared" si="2"/>
        <v>RSV6A8KFGRYLLLLL00</v>
      </c>
      <c r="C88" t="str">
        <f t="shared" si="3"/>
        <v>RSV6A8KFGRY</v>
      </c>
    </row>
    <row r="89" spans="1:3" x14ac:dyDescent="0.2">
      <c r="A89" t="s">
        <v>2355</v>
      </c>
      <c r="B89" t="str">
        <f t="shared" si="2"/>
        <v>RSV6A8KFGOLLLLLL00</v>
      </c>
      <c r="C89" t="str">
        <f t="shared" si="3"/>
        <v>RSV6A8KFGOL</v>
      </c>
    </row>
    <row r="90" spans="1:3" x14ac:dyDescent="0.2">
      <c r="A90" t="s">
        <v>2354</v>
      </c>
      <c r="B90" t="str">
        <f t="shared" si="2"/>
        <v>RSV6A8KFGEELLLLL00</v>
      </c>
      <c r="C90" t="str">
        <f t="shared" si="3"/>
        <v>RSV6A8KFGEE</v>
      </c>
    </row>
    <row r="91" spans="1:3" x14ac:dyDescent="0.2">
      <c r="A91" t="s">
        <v>2352</v>
      </c>
      <c r="B91" t="str">
        <f t="shared" si="2"/>
        <v>RSV6A8KFGE1LLLLL01</v>
      </c>
      <c r="C91" t="str">
        <f t="shared" si="3"/>
        <v>RSV6A8KFGE1</v>
      </c>
    </row>
    <row r="92" spans="1:3" x14ac:dyDescent="0.2">
      <c r="A92" t="s">
        <v>2351</v>
      </c>
      <c r="B92" t="str">
        <f t="shared" si="2"/>
        <v>RSV6A8KFBURLLLLL00</v>
      </c>
      <c r="C92" t="str">
        <f t="shared" si="3"/>
        <v>RSV6A8KFBUR</v>
      </c>
    </row>
    <row r="93" spans="1:3" x14ac:dyDescent="0.2">
      <c r="A93" t="s">
        <v>2350</v>
      </c>
      <c r="B93" t="str">
        <f t="shared" si="2"/>
        <v>RSV6A8KFBRWLLLLL00</v>
      </c>
      <c r="C93" t="str">
        <f t="shared" si="3"/>
        <v>RSV6A8KFBRW</v>
      </c>
    </row>
    <row r="94" spans="1:3" x14ac:dyDescent="0.2">
      <c r="A94" t="s">
        <v>2349</v>
      </c>
      <c r="B94" t="str">
        <f t="shared" si="2"/>
        <v>RSV6A8KFBLULLLLL00</v>
      </c>
      <c r="C94" t="str">
        <f t="shared" si="3"/>
        <v>RSV6A8KFBLU</v>
      </c>
    </row>
    <row r="95" spans="1:3" x14ac:dyDescent="0.2">
      <c r="A95" t="s">
        <v>2348</v>
      </c>
      <c r="B95" t="str">
        <f t="shared" si="2"/>
        <v>RSV6A8KFBL1LLLLL01</v>
      </c>
      <c r="C95" t="str">
        <f t="shared" si="3"/>
        <v>RSV6A8KFBL1</v>
      </c>
    </row>
    <row r="96" spans="1:3" x14ac:dyDescent="0.2">
      <c r="A96" t="s">
        <v>2347</v>
      </c>
      <c r="B96" t="str">
        <f t="shared" si="2"/>
        <v>RSV6A8KFBEILLLLL00</v>
      </c>
      <c r="C96" t="str">
        <f t="shared" si="3"/>
        <v>RSV6A8KFBEI</v>
      </c>
    </row>
    <row r="97" spans="1:3" x14ac:dyDescent="0.2">
      <c r="A97" t="s">
        <v>2346</v>
      </c>
      <c r="B97" t="str">
        <f t="shared" si="2"/>
        <v>RSV6A8KFBCKLLLLL00</v>
      </c>
      <c r="C97" t="str">
        <f t="shared" si="3"/>
        <v>RSV6A8KFBCK</v>
      </c>
    </row>
    <row r="98" spans="1:3" x14ac:dyDescent="0.2">
      <c r="A98" t="s">
        <v>2345</v>
      </c>
      <c r="B98" t="str">
        <f t="shared" si="2"/>
        <v>ROWYYB77BCKZZZZZ00</v>
      </c>
      <c r="C98" t="str">
        <f t="shared" si="3"/>
        <v>ROWYYB77BCK</v>
      </c>
    </row>
    <row r="99" spans="1:3" x14ac:dyDescent="0.2">
      <c r="A99" t="s">
        <v>2343</v>
      </c>
      <c r="B99" t="str">
        <f t="shared" si="2"/>
        <v>ROWQ6YP8MULZZZZZ00</v>
      </c>
      <c r="C99" t="str">
        <f t="shared" si="3"/>
        <v>ROWQ6YP8MUL</v>
      </c>
    </row>
    <row r="100" spans="1:3" x14ac:dyDescent="0.2">
      <c r="A100" t="s">
        <v>2342</v>
      </c>
      <c r="B100" t="str">
        <f t="shared" si="2"/>
        <v>ROWQ6YP8GEEZZZZZ00</v>
      </c>
      <c r="C100" t="str">
        <f t="shared" si="3"/>
        <v>ROWQ6YP8GEE</v>
      </c>
    </row>
    <row r="101" spans="1:3" x14ac:dyDescent="0.2">
      <c r="A101" t="s">
        <v>2341</v>
      </c>
      <c r="B101" t="str">
        <f t="shared" si="2"/>
        <v>ROWN4N45BURZZZZZ00</v>
      </c>
      <c r="C101" t="str">
        <f t="shared" si="3"/>
        <v>ROWN4N45BUR</v>
      </c>
    </row>
    <row r="102" spans="1:3" x14ac:dyDescent="0.2">
      <c r="A102" t="s">
        <v>2340</v>
      </c>
      <c r="B102" t="str">
        <f t="shared" si="2"/>
        <v>ROWN4N45BCKZZZZZ00</v>
      </c>
      <c r="C102" t="str">
        <f t="shared" si="3"/>
        <v>ROWN4N45BCK</v>
      </c>
    </row>
    <row r="103" spans="1:3" x14ac:dyDescent="0.2">
      <c r="A103" t="s">
        <v>2337</v>
      </c>
      <c r="B103" t="str">
        <f t="shared" si="2"/>
        <v>ROW53848BCKZZZZZ00</v>
      </c>
      <c r="C103" t="str">
        <f t="shared" si="3"/>
        <v>ROW53848BCK</v>
      </c>
    </row>
    <row r="104" spans="1:3" x14ac:dyDescent="0.2">
      <c r="A104" t="s">
        <v>2336</v>
      </c>
      <c r="B104" t="str">
        <f t="shared" si="2"/>
        <v>ROGH6FGCBCKZZZZZ00</v>
      </c>
      <c r="C104" t="str">
        <f t="shared" si="3"/>
        <v>ROGH6FGCBCK</v>
      </c>
    </row>
    <row r="105" spans="1:3" x14ac:dyDescent="0.2">
      <c r="A105" t="s">
        <v>2333</v>
      </c>
      <c r="B105" t="str">
        <f t="shared" si="2"/>
        <v>ROG6V4A2BLUZZZZZ00</v>
      </c>
      <c r="C105" t="str">
        <f t="shared" si="3"/>
        <v>ROG6V4A2BLU</v>
      </c>
    </row>
    <row r="106" spans="1:3" x14ac:dyDescent="0.2">
      <c r="A106" t="s">
        <v>2331</v>
      </c>
      <c r="B106" t="str">
        <f t="shared" si="2"/>
        <v>REPE77D7BCKZZZZZ00</v>
      </c>
      <c r="C106" t="str">
        <f t="shared" si="3"/>
        <v>REPE77D7BCK</v>
      </c>
    </row>
    <row r="107" spans="1:3" x14ac:dyDescent="0.2">
      <c r="A107" t="s">
        <v>2330</v>
      </c>
      <c r="B107" t="str">
        <f t="shared" si="2"/>
        <v>REP8398RSILZZZZZ00</v>
      </c>
      <c r="C107" t="str">
        <f t="shared" si="3"/>
        <v>REP8398RSIL</v>
      </c>
    </row>
    <row r="108" spans="1:3" x14ac:dyDescent="0.2">
      <c r="A108" t="s">
        <v>2329</v>
      </c>
      <c r="B108" t="str">
        <f t="shared" si="2"/>
        <v>REP5KQHHBCKZZZZZ00</v>
      </c>
      <c r="C108" t="str">
        <f t="shared" si="3"/>
        <v>REP5KQHHBCK</v>
      </c>
    </row>
    <row r="109" spans="1:3" x14ac:dyDescent="0.2">
      <c r="A109" t="s">
        <v>2328</v>
      </c>
      <c r="B109" t="str">
        <f t="shared" si="2"/>
        <v>REJP6926OWHZZZZZ00</v>
      </c>
      <c r="C109" t="str">
        <f t="shared" si="3"/>
        <v>REJP6926OWH</v>
      </c>
    </row>
    <row r="110" spans="1:3" x14ac:dyDescent="0.2">
      <c r="A110" t="s">
        <v>2327</v>
      </c>
      <c r="B110" t="str">
        <f t="shared" si="2"/>
        <v>PSLUWK57BRWZZZZZ00</v>
      </c>
      <c r="C110" t="str">
        <f t="shared" si="3"/>
        <v>PSLUWK57BRW</v>
      </c>
    </row>
    <row r="111" spans="1:3" x14ac:dyDescent="0.2">
      <c r="A111" t="s">
        <v>2325</v>
      </c>
      <c r="B111" t="str">
        <f t="shared" si="2"/>
        <v>PSLT26VCGRYZZZZZ00</v>
      </c>
      <c r="C111" t="str">
        <f t="shared" si="3"/>
        <v>PSLT26VCGRY</v>
      </c>
    </row>
    <row r="112" spans="1:3" x14ac:dyDescent="0.2">
      <c r="A112" t="s">
        <v>2324</v>
      </c>
      <c r="B112" t="str">
        <f t="shared" si="2"/>
        <v>PSLC9H98BLUZZZZZ00</v>
      </c>
      <c r="C112" t="str">
        <f t="shared" si="3"/>
        <v>PSLC9H98BLU</v>
      </c>
    </row>
    <row r="113" spans="1:3" x14ac:dyDescent="0.2">
      <c r="A113" t="s">
        <v>2323</v>
      </c>
      <c r="B113" t="str">
        <f t="shared" si="2"/>
        <v>PSLBG9P7BCKZZZZZ00</v>
      </c>
      <c r="C113" t="str">
        <f t="shared" si="3"/>
        <v>PSLBG9P7BCK</v>
      </c>
    </row>
    <row r="114" spans="1:3" x14ac:dyDescent="0.2">
      <c r="A114" t="s">
        <v>2322</v>
      </c>
      <c r="B114" t="str">
        <f t="shared" si="2"/>
        <v>PSLAPJ97BEIZZZZZ00</v>
      </c>
      <c r="C114" t="str">
        <f t="shared" si="3"/>
        <v>PSLAPJ97BEI</v>
      </c>
    </row>
    <row r="115" spans="1:3" x14ac:dyDescent="0.2">
      <c r="A115" t="s">
        <v>2321</v>
      </c>
      <c r="B115" t="str">
        <f t="shared" si="2"/>
        <v>PSLAPJ97BCKZZZZZ00</v>
      </c>
      <c r="C115" t="str">
        <f t="shared" si="3"/>
        <v>PSLAPJ97BCK</v>
      </c>
    </row>
    <row r="116" spans="1:3" x14ac:dyDescent="0.2">
      <c r="A116" t="s">
        <v>2318</v>
      </c>
      <c r="B116" t="str">
        <f t="shared" si="2"/>
        <v>PSL8D6MKBCKZZZZZ00</v>
      </c>
      <c r="C116" t="str">
        <f t="shared" si="3"/>
        <v>PSL8D6MKBCK</v>
      </c>
    </row>
    <row r="117" spans="1:3" x14ac:dyDescent="0.2">
      <c r="A117" t="s">
        <v>2320</v>
      </c>
      <c r="B117" t="str">
        <f t="shared" si="2"/>
        <v>PSL84HK2PURZZZZZ00</v>
      </c>
      <c r="C117" t="str">
        <f t="shared" si="3"/>
        <v>PSL84HK2PUR</v>
      </c>
    </row>
    <row r="118" spans="1:3" x14ac:dyDescent="0.2">
      <c r="A118" t="s">
        <v>2317</v>
      </c>
      <c r="B118" t="str">
        <f t="shared" si="2"/>
        <v>PSL6T63EBCKZZZZZ00</v>
      </c>
      <c r="C118" t="str">
        <f t="shared" si="3"/>
        <v>PSL6T63EBCK</v>
      </c>
    </row>
    <row r="119" spans="1:3" x14ac:dyDescent="0.2">
      <c r="A119" t="s">
        <v>2316</v>
      </c>
      <c r="B119" t="str">
        <f t="shared" si="2"/>
        <v>PRAPY8Y9BRWZZZZZ00</v>
      </c>
      <c r="C119" t="str">
        <f t="shared" si="3"/>
        <v>PRAPY8Y9BRW</v>
      </c>
    </row>
    <row r="120" spans="1:3" x14ac:dyDescent="0.2">
      <c r="A120" t="s">
        <v>2313</v>
      </c>
      <c r="B120" t="str">
        <f t="shared" si="2"/>
        <v>PRAKW748BCKZZZZZ00</v>
      </c>
      <c r="C120" t="str">
        <f t="shared" si="3"/>
        <v>PRAKW748BCK</v>
      </c>
    </row>
    <row r="121" spans="1:3" x14ac:dyDescent="0.2">
      <c r="A121" t="s">
        <v>2310</v>
      </c>
      <c r="B121" t="str">
        <f t="shared" si="2"/>
        <v>PRADW4W7BCKZZZZZ00</v>
      </c>
      <c r="C121" t="str">
        <f t="shared" si="3"/>
        <v>PRADW4W7BCK</v>
      </c>
    </row>
    <row r="122" spans="1:3" x14ac:dyDescent="0.2">
      <c r="A122" t="s">
        <v>2309</v>
      </c>
      <c r="B122" t="str">
        <f t="shared" si="2"/>
        <v>PRA99MK3GOLZZZZZ00</v>
      </c>
      <c r="C122" t="str">
        <f t="shared" si="3"/>
        <v>PRA99MK3GOL</v>
      </c>
    </row>
    <row r="123" spans="1:3" x14ac:dyDescent="0.2">
      <c r="A123" t="s">
        <v>2308</v>
      </c>
      <c r="B123" t="str">
        <f t="shared" si="2"/>
        <v>PRA97T4WBCKZZZZZ00</v>
      </c>
      <c r="C123" t="str">
        <f t="shared" si="3"/>
        <v>PRA97T4WBCK</v>
      </c>
    </row>
    <row r="124" spans="1:3" x14ac:dyDescent="0.2">
      <c r="A124" t="s">
        <v>2306</v>
      </c>
      <c r="B124" t="str">
        <f t="shared" si="2"/>
        <v>PRA8J2NHBCKZZZZZ00</v>
      </c>
      <c r="C124" t="str">
        <f t="shared" si="3"/>
        <v>PRA8J2NHBCK</v>
      </c>
    </row>
    <row r="125" spans="1:3" x14ac:dyDescent="0.2">
      <c r="A125" t="s">
        <v>2305</v>
      </c>
      <c r="B125" t="str">
        <f t="shared" si="2"/>
        <v>PRA7MTPSREDZZZZZ00</v>
      </c>
      <c r="C125" t="str">
        <f t="shared" si="3"/>
        <v>PRA7MTPSRED</v>
      </c>
    </row>
    <row r="126" spans="1:3" x14ac:dyDescent="0.2">
      <c r="A126" t="s">
        <v>2303</v>
      </c>
      <c r="B126" t="str">
        <f t="shared" si="2"/>
        <v>PRA6T5T5WHTZZZZZ00</v>
      </c>
      <c r="C126" t="str">
        <f t="shared" si="3"/>
        <v>PRA6T5T5WHT</v>
      </c>
    </row>
    <row r="127" spans="1:3" x14ac:dyDescent="0.2">
      <c r="A127" t="s">
        <v>2302</v>
      </c>
      <c r="B127" t="str">
        <f t="shared" si="2"/>
        <v>PIE65293WHTZZZZZ00</v>
      </c>
      <c r="C127" t="str">
        <f t="shared" si="3"/>
        <v>PIE65293WHT</v>
      </c>
    </row>
    <row r="128" spans="1:3" x14ac:dyDescent="0.2">
      <c r="A128" t="s">
        <v>2300</v>
      </c>
      <c r="B128" t="str">
        <f t="shared" si="2"/>
        <v>PIE55V93PINZZZZZ00</v>
      </c>
      <c r="C128" t="str">
        <f t="shared" si="3"/>
        <v>PIE55V93PIN</v>
      </c>
    </row>
    <row r="129" spans="1:3" x14ac:dyDescent="0.2">
      <c r="A129" t="s">
        <v>2298</v>
      </c>
      <c r="B129" t="str">
        <f t="shared" si="2"/>
        <v>PIE55V93BE1ZZZZZ01</v>
      </c>
      <c r="C129" t="str">
        <f t="shared" si="3"/>
        <v>PIE55V93BE1</v>
      </c>
    </row>
    <row r="130" spans="1:3" x14ac:dyDescent="0.2">
      <c r="A130" t="s">
        <v>2297</v>
      </c>
      <c r="B130" t="str">
        <f t="shared" si="2"/>
        <v>PIE55V93BCKZZZZZ00</v>
      </c>
      <c r="C130" t="str">
        <f t="shared" si="3"/>
        <v>PIE55V93BCK</v>
      </c>
    </row>
    <row r="131" spans="1:3" x14ac:dyDescent="0.2">
      <c r="A131" t="s">
        <v>2296</v>
      </c>
      <c r="B131" t="str">
        <f t="shared" ref="B131:B194" si="4">MID(A131,9,18)</f>
        <v>PIARGTE7BRWZZZZZ00</v>
      </c>
      <c r="C131" t="str">
        <f t="shared" ref="C131:C194" si="5">LEFT(B131,11)</f>
        <v>PIARGTE7BRW</v>
      </c>
    </row>
    <row r="132" spans="1:3" x14ac:dyDescent="0.2">
      <c r="A132" t="s">
        <v>2295</v>
      </c>
      <c r="B132" t="str">
        <f t="shared" si="4"/>
        <v>PCRW6X78SILZZZZZ00</v>
      </c>
      <c r="C132" t="str">
        <f t="shared" si="5"/>
        <v>PCRW6X78SIL</v>
      </c>
    </row>
    <row r="133" spans="1:3" x14ac:dyDescent="0.2">
      <c r="A133" t="s">
        <v>2294</v>
      </c>
      <c r="B133" t="str">
        <f t="shared" si="4"/>
        <v>PCRTE2M7SILZZZZZ00</v>
      </c>
      <c r="C133" t="str">
        <f t="shared" si="5"/>
        <v>PCRTE2M7SIL</v>
      </c>
    </row>
    <row r="134" spans="1:3" x14ac:dyDescent="0.2">
      <c r="A134" t="s">
        <v>2293</v>
      </c>
      <c r="B134" t="str">
        <f t="shared" si="4"/>
        <v>PCRDQ573GOLZZZZZ00</v>
      </c>
      <c r="C134" t="str">
        <f t="shared" si="5"/>
        <v>PCRDQ573GOL</v>
      </c>
    </row>
    <row r="135" spans="1:3" x14ac:dyDescent="0.2">
      <c r="A135" t="s">
        <v>2291</v>
      </c>
      <c r="B135" t="str">
        <f t="shared" si="4"/>
        <v>PCR6WYABPINZZZZZ00</v>
      </c>
      <c r="C135" t="str">
        <f t="shared" si="5"/>
        <v>PCR6WYABPIN</v>
      </c>
    </row>
    <row r="136" spans="1:3" x14ac:dyDescent="0.2">
      <c r="A136" t="s">
        <v>2292</v>
      </c>
      <c r="B136" t="str">
        <f t="shared" si="4"/>
        <v>PCR427YDSILZZZZZ00</v>
      </c>
      <c r="C136" t="str">
        <f t="shared" si="5"/>
        <v>PCR427YDSIL</v>
      </c>
    </row>
    <row r="137" spans="1:3" x14ac:dyDescent="0.2">
      <c r="A137" t="s">
        <v>2290</v>
      </c>
      <c r="B137" t="str">
        <f t="shared" si="4"/>
        <v>PAT87BMBBEIZZZZZ00</v>
      </c>
      <c r="C137" t="str">
        <f t="shared" si="5"/>
        <v>PAT87BMBBEI</v>
      </c>
    </row>
    <row r="138" spans="1:3" x14ac:dyDescent="0.2">
      <c r="A138" t="s">
        <v>2289</v>
      </c>
      <c r="B138" t="str">
        <f t="shared" si="4"/>
        <v>PAT87BMBBE1ZZZZZ01</v>
      </c>
      <c r="C138" t="str">
        <f t="shared" si="5"/>
        <v>PAT87BMBBE1</v>
      </c>
    </row>
    <row r="139" spans="1:3" x14ac:dyDescent="0.2">
      <c r="A139" t="s">
        <v>2288</v>
      </c>
      <c r="B139" t="str">
        <f t="shared" si="4"/>
        <v>OFFY97TMWHTZZZZZ00</v>
      </c>
      <c r="C139" t="str">
        <f t="shared" si="5"/>
        <v>OFFY97TMWHT</v>
      </c>
    </row>
    <row r="140" spans="1:3" x14ac:dyDescent="0.2">
      <c r="A140" t="s">
        <v>2287</v>
      </c>
      <c r="B140" t="str">
        <f t="shared" si="4"/>
        <v>OFFY2X84BCKZZZZZ00</v>
      </c>
      <c r="C140" t="str">
        <f t="shared" si="5"/>
        <v>OFFY2X84BCK</v>
      </c>
    </row>
    <row r="141" spans="1:3" x14ac:dyDescent="0.2">
      <c r="A141" t="s">
        <v>2284</v>
      </c>
      <c r="B141" t="str">
        <f t="shared" si="4"/>
        <v>OFF6C7Q5BCKZZZZZ00</v>
      </c>
      <c r="C141" t="str">
        <f t="shared" si="5"/>
        <v>OFF6C7Q5BCK</v>
      </c>
    </row>
    <row r="142" spans="1:3" x14ac:dyDescent="0.2">
      <c r="A142" t="s">
        <v>2283</v>
      </c>
      <c r="B142" t="str">
        <f t="shared" si="4"/>
        <v>OFF4S567WHTZZZZZ00</v>
      </c>
      <c r="C142" t="str">
        <f t="shared" si="5"/>
        <v>OFF4S567WHT</v>
      </c>
    </row>
    <row r="143" spans="1:3" x14ac:dyDescent="0.2">
      <c r="A143" t="s">
        <v>2282</v>
      </c>
      <c r="B143" t="str">
        <f t="shared" si="4"/>
        <v>OFF2J888BCKZZZZZ00</v>
      </c>
      <c r="C143" t="str">
        <f t="shared" si="5"/>
        <v>OFF2J888BCK</v>
      </c>
    </row>
    <row r="144" spans="1:3" x14ac:dyDescent="0.2">
      <c r="A144" t="s">
        <v>2281</v>
      </c>
      <c r="B144" t="str">
        <f t="shared" si="4"/>
        <v>N21S9DTAGEEZZZZZ00</v>
      </c>
      <c r="C144" t="str">
        <f t="shared" si="5"/>
        <v>N21S9DTAGEE</v>
      </c>
    </row>
    <row r="145" spans="1:3" x14ac:dyDescent="0.2">
      <c r="A145" t="s">
        <v>2280</v>
      </c>
      <c r="B145" t="str">
        <f t="shared" si="4"/>
        <v>MUUQK5J4BCKZZZZZ00</v>
      </c>
      <c r="C145" t="str">
        <f t="shared" si="5"/>
        <v>MUUQK5J4BCK</v>
      </c>
    </row>
    <row r="146" spans="1:3" x14ac:dyDescent="0.2">
      <c r="A146" t="s">
        <v>2278</v>
      </c>
      <c r="B146" t="str">
        <f t="shared" si="4"/>
        <v>MUU9F4X5NAVZZZZZ00</v>
      </c>
      <c r="C146" t="str">
        <f t="shared" si="5"/>
        <v>MUU9F4X5NAV</v>
      </c>
    </row>
    <row r="147" spans="1:3" x14ac:dyDescent="0.2">
      <c r="A147" t="s">
        <v>2279</v>
      </c>
      <c r="B147" t="str">
        <f t="shared" si="4"/>
        <v>MUU99QE2REDZZZZZ00</v>
      </c>
      <c r="C147" t="str">
        <f t="shared" si="5"/>
        <v>MUU99QE2RED</v>
      </c>
    </row>
    <row r="148" spans="1:3" x14ac:dyDescent="0.2">
      <c r="A148" t="s">
        <v>2276</v>
      </c>
      <c r="B148" t="str">
        <f t="shared" si="4"/>
        <v>MSGWQ5VRPINZZZZZ00</v>
      </c>
      <c r="C148" t="str">
        <f t="shared" si="5"/>
        <v>MSGWQ5VRPIN</v>
      </c>
    </row>
    <row r="149" spans="1:3" x14ac:dyDescent="0.2">
      <c r="A149" t="s">
        <v>2275</v>
      </c>
      <c r="B149" t="str">
        <f t="shared" si="4"/>
        <v>MSGWQ5VRBCKZZZZZ00</v>
      </c>
      <c r="C149" t="str">
        <f t="shared" si="5"/>
        <v>MSGWQ5VRBCK</v>
      </c>
    </row>
    <row r="150" spans="1:3" x14ac:dyDescent="0.2">
      <c r="A150" t="s">
        <v>2273</v>
      </c>
      <c r="B150" t="str">
        <f t="shared" si="4"/>
        <v>MOY23RG5BRWZZZZZ00</v>
      </c>
      <c r="C150" t="str">
        <f t="shared" si="5"/>
        <v>MOY23RG5BRW</v>
      </c>
    </row>
    <row r="151" spans="1:3" x14ac:dyDescent="0.2">
      <c r="A151" t="s">
        <v>2272</v>
      </c>
      <c r="B151" t="str">
        <f t="shared" si="4"/>
        <v>MNIUE84CPINZZZZZ00</v>
      </c>
      <c r="C151" t="str">
        <f t="shared" si="5"/>
        <v>MNIUE84CPIN</v>
      </c>
    </row>
    <row r="152" spans="1:3" x14ac:dyDescent="0.2">
      <c r="A152" t="s">
        <v>2271</v>
      </c>
      <c r="B152" t="str">
        <f t="shared" si="4"/>
        <v>MNIUE84CGEEZZZZZ00</v>
      </c>
      <c r="C152" t="str">
        <f t="shared" si="5"/>
        <v>MNIUE84CGEE</v>
      </c>
    </row>
    <row r="153" spans="1:3" x14ac:dyDescent="0.2">
      <c r="A153" t="s">
        <v>2269</v>
      </c>
      <c r="B153" t="str">
        <f t="shared" si="4"/>
        <v>MNIRBC3RWHTZZZZZ00</v>
      </c>
      <c r="C153" t="str">
        <f t="shared" si="5"/>
        <v>MNIRBC3RWHT</v>
      </c>
    </row>
    <row r="154" spans="1:3" x14ac:dyDescent="0.2">
      <c r="A154" t="s">
        <v>2268</v>
      </c>
      <c r="B154" t="str">
        <f t="shared" si="4"/>
        <v>MNIRBC3RPINZZZZZ00</v>
      </c>
      <c r="C154" t="str">
        <f t="shared" si="5"/>
        <v>MNIRBC3RPIN</v>
      </c>
    </row>
    <row r="155" spans="1:3" x14ac:dyDescent="0.2">
      <c r="A155" t="s">
        <v>2267</v>
      </c>
      <c r="B155" t="str">
        <f t="shared" si="4"/>
        <v>MNIRBC3RBRWZZZZZ00</v>
      </c>
      <c r="C155" t="str">
        <f t="shared" si="5"/>
        <v>MNIRBC3RBRW</v>
      </c>
    </row>
    <row r="156" spans="1:3" x14ac:dyDescent="0.2">
      <c r="A156" t="s">
        <v>2265</v>
      </c>
      <c r="B156" t="str">
        <f t="shared" si="4"/>
        <v>MNIR5BTCORAZZZZZ00</v>
      </c>
      <c r="C156" t="str">
        <f t="shared" si="5"/>
        <v>MNIR5BTCORA</v>
      </c>
    </row>
    <row r="157" spans="1:3" x14ac:dyDescent="0.2">
      <c r="A157" t="s">
        <v>2264</v>
      </c>
      <c r="B157" t="str">
        <f t="shared" si="4"/>
        <v>MNIR5BTCGRYZZZZZ00</v>
      </c>
      <c r="C157" t="str">
        <f t="shared" si="5"/>
        <v>MNIR5BTCGRY</v>
      </c>
    </row>
    <row r="158" spans="1:3" x14ac:dyDescent="0.2">
      <c r="A158" t="s">
        <v>2263</v>
      </c>
      <c r="B158" t="str">
        <f t="shared" si="4"/>
        <v>MNIPV5C6WHTZZZZZ00</v>
      </c>
      <c r="C158" t="str">
        <f t="shared" si="5"/>
        <v>MNIPV5C6WHT</v>
      </c>
    </row>
    <row r="159" spans="1:3" x14ac:dyDescent="0.2">
      <c r="A159" t="s">
        <v>2262</v>
      </c>
      <c r="B159" t="str">
        <f t="shared" si="4"/>
        <v>MNIN8CPBPINZZZZZ00</v>
      </c>
      <c r="C159" t="str">
        <f t="shared" si="5"/>
        <v>MNIN8CPBPIN</v>
      </c>
    </row>
    <row r="160" spans="1:3" x14ac:dyDescent="0.2">
      <c r="A160" t="s">
        <v>2260</v>
      </c>
      <c r="B160" t="str">
        <f t="shared" si="4"/>
        <v>MNIN8CPBBLUZZZZZ00</v>
      </c>
      <c r="C160" t="str">
        <f t="shared" si="5"/>
        <v>MNIN8CPBBLU</v>
      </c>
    </row>
    <row r="161" spans="1:3" x14ac:dyDescent="0.2">
      <c r="A161" t="s">
        <v>2259</v>
      </c>
      <c r="B161" t="str">
        <f t="shared" si="4"/>
        <v>MNIJET3RPINZZZZZ00</v>
      </c>
      <c r="C161" t="str">
        <f t="shared" si="5"/>
        <v>MNIJET3RPIN</v>
      </c>
    </row>
    <row r="162" spans="1:3" x14ac:dyDescent="0.2">
      <c r="A162" t="s">
        <v>2257</v>
      </c>
      <c r="B162" t="str">
        <f t="shared" si="4"/>
        <v>MNIEVDN7MULZZZZZ00</v>
      </c>
      <c r="C162" t="str">
        <f t="shared" si="5"/>
        <v>MNIEVDN7MUL</v>
      </c>
    </row>
    <row r="163" spans="1:3" x14ac:dyDescent="0.2">
      <c r="A163" t="s">
        <v>2256</v>
      </c>
      <c r="B163" t="str">
        <f t="shared" si="4"/>
        <v>MNIEVDN7GEEZZZZZ00</v>
      </c>
      <c r="C163" t="str">
        <f t="shared" si="5"/>
        <v>MNIEVDN7GEE</v>
      </c>
    </row>
    <row r="164" spans="1:3" x14ac:dyDescent="0.2">
      <c r="A164" t="s">
        <v>2253</v>
      </c>
      <c r="B164" t="str">
        <f t="shared" si="4"/>
        <v>MNI86J4FBLUZZZZZ00</v>
      </c>
      <c r="C164" t="str">
        <f t="shared" si="5"/>
        <v>MNI86J4FBLU</v>
      </c>
    </row>
    <row r="165" spans="1:3" x14ac:dyDescent="0.2">
      <c r="A165" t="s">
        <v>2252</v>
      </c>
      <c r="B165" t="str">
        <f t="shared" si="4"/>
        <v>MNI84P8GWHTZZZZZ00</v>
      </c>
      <c r="C165" t="str">
        <f t="shared" si="5"/>
        <v>MNI84P8GWHT</v>
      </c>
    </row>
    <row r="166" spans="1:3" x14ac:dyDescent="0.2">
      <c r="A166" t="s">
        <v>2250</v>
      </c>
      <c r="B166" t="str">
        <f t="shared" si="4"/>
        <v>MNI5GCD2BURZZZZZ00</v>
      </c>
      <c r="C166" t="str">
        <f t="shared" si="5"/>
        <v>MNI5GCD2BUR</v>
      </c>
    </row>
    <row r="167" spans="1:3" x14ac:dyDescent="0.2">
      <c r="A167" t="s">
        <v>2249</v>
      </c>
      <c r="B167" t="str">
        <f t="shared" si="4"/>
        <v>MNI5B93JBRWZZZZZ00</v>
      </c>
      <c r="C167" t="str">
        <f t="shared" si="5"/>
        <v>MNI5B93JBRW</v>
      </c>
    </row>
    <row r="168" spans="1:3" x14ac:dyDescent="0.2">
      <c r="A168" t="s">
        <v>2248</v>
      </c>
      <c r="B168" t="str">
        <f t="shared" si="4"/>
        <v>MNI4N277OWHZZZZZ00</v>
      </c>
      <c r="C168" t="str">
        <f t="shared" si="5"/>
        <v>MNI4N277OWH</v>
      </c>
    </row>
    <row r="169" spans="1:3" x14ac:dyDescent="0.2">
      <c r="A169" t="s">
        <v>2247</v>
      </c>
      <c r="B169" t="str">
        <f t="shared" si="4"/>
        <v>MNI3P398PINZZZZZ00</v>
      </c>
      <c r="C169" t="str">
        <f t="shared" si="5"/>
        <v>MNI3P398PIN</v>
      </c>
    </row>
    <row r="170" spans="1:3" x14ac:dyDescent="0.2">
      <c r="A170" t="s">
        <v>2255</v>
      </c>
      <c r="B170" t="str">
        <f t="shared" si="4"/>
        <v>MNI3389WGRYZZZZZ00</v>
      </c>
      <c r="C170" t="str">
        <f t="shared" si="5"/>
        <v>MNI3389WGRY</v>
      </c>
    </row>
    <row r="171" spans="1:3" x14ac:dyDescent="0.2">
      <c r="A171" t="s">
        <v>2254</v>
      </c>
      <c r="B171" t="str">
        <f t="shared" si="4"/>
        <v>MNI3389WGEEZZZZZ00</v>
      </c>
      <c r="C171" t="str">
        <f t="shared" si="5"/>
        <v>MNI3389WGEE</v>
      </c>
    </row>
    <row r="172" spans="1:3" x14ac:dyDescent="0.2">
      <c r="A172" t="s">
        <v>2246</v>
      </c>
      <c r="B172" t="str">
        <f t="shared" si="4"/>
        <v>MNI2D4MFBCKZZZZZ00</v>
      </c>
      <c r="C172" t="str">
        <f t="shared" si="5"/>
        <v>MNI2D4MFBCK</v>
      </c>
    </row>
    <row r="173" spans="1:3" x14ac:dyDescent="0.2">
      <c r="A173" t="s">
        <v>2244</v>
      </c>
      <c r="B173" t="str">
        <f t="shared" si="4"/>
        <v>MMMFC4Q7GRYZZZZZ00</v>
      </c>
      <c r="C173" t="str">
        <f t="shared" si="5"/>
        <v>MMMFC4Q7GRY</v>
      </c>
    </row>
    <row r="174" spans="1:3" x14ac:dyDescent="0.2">
      <c r="A174" t="s">
        <v>2243</v>
      </c>
      <c r="B174" t="str">
        <f t="shared" si="4"/>
        <v>MMMFC4Q7BEIZZZZZ00</v>
      </c>
      <c r="C174" t="str">
        <f t="shared" si="5"/>
        <v>MMMFC4Q7BEI</v>
      </c>
    </row>
    <row r="175" spans="1:3" x14ac:dyDescent="0.2">
      <c r="A175" t="s">
        <v>2242</v>
      </c>
      <c r="B175" t="str">
        <f t="shared" si="4"/>
        <v>MMMFC4Q7BE1ZZZZZ01</v>
      </c>
      <c r="C175" t="str">
        <f t="shared" si="5"/>
        <v>MMMFC4Q7BE1</v>
      </c>
    </row>
    <row r="176" spans="1:3" x14ac:dyDescent="0.2">
      <c r="A176" t="s">
        <v>2241</v>
      </c>
      <c r="B176" t="str">
        <f t="shared" si="4"/>
        <v>MMMFC4Q7BCKZZZZZ00</v>
      </c>
      <c r="C176" t="str">
        <f t="shared" si="5"/>
        <v>MMMFC4Q7BCK</v>
      </c>
    </row>
    <row r="177" spans="1:3" x14ac:dyDescent="0.2">
      <c r="A177" t="s">
        <v>2240</v>
      </c>
      <c r="B177" t="str">
        <f t="shared" si="4"/>
        <v>MMM9S295WHTZZZZZ00</v>
      </c>
      <c r="C177" t="str">
        <f t="shared" si="5"/>
        <v>MMM9S295WHT</v>
      </c>
    </row>
    <row r="178" spans="1:3" x14ac:dyDescent="0.2">
      <c r="A178" t="s">
        <v>2239</v>
      </c>
      <c r="B178" t="str">
        <f t="shared" si="4"/>
        <v>MMM8CHZPWHTZZZZZ00</v>
      </c>
      <c r="C178" t="str">
        <f t="shared" si="5"/>
        <v>MMM8CHZPWHT</v>
      </c>
    </row>
    <row r="179" spans="1:3" x14ac:dyDescent="0.2">
      <c r="A179" t="s">
        <v>2238</v>
      </c>
      <c r="B179" t="str">
        <f t="shared" si="4"/>
        <v>MIUZ85FNSILZZZZZ00</v>
      </c>
      <c r="C179" t="str">
        <f t="shared" si="5"/>
        <v>MIUZ85FNSIL</v>
      </c>
    </row>
    <row r="180" spans="1:3" x14ac:dyDescent="0.2">
      <c r="A180" t="s">
        <v>2236</v>
      </c>
      <c r="B180" t="str">
        <f t="shared" si="4"/>
        <v>MIUQ56CCBCKZZZZZ00</v>
      </c>
      <c r="C180" t="str">
        <f t="shared" si="5"/>
        <v>MIUQ56CCBCK</v>
      </c>
    </row>
    <row r="181" spans="1:3" x14ac:dyDescent="0.2">
      <c r="A181" t="s">
        <v>2235</v>
      </c>
      <c r="B181" t="str">
        <f t="shared" si="4"/>
        <v>MIUNQ755MULZZZZZ00</v>
      </c>
      <c r="C181" t="str">
        <f t="shared" si="5"/>
        <v>MIUNQ755MUL</v>
      </c>
    </row>
    <row r="182" spans="1:3" x14ac:dyDescent="0.2">
      <c r="A182" t="s">
        <v>2234</v>
      </c>
      <c r="B182" t="str">
        <f t="shared" si="4"/>
        <v>MIUMZS46PINZZZZZ00</v>
      </c>
      <c r="C182" t="str">
        <f t="shared" si="5"/>
        <v>MIUMZS46PIN</v>
      </c>
    </row>
    <row r="183" spans="1:3" x14ac:dyDescent="0.2">
      <c r="A183" t="s">
        <v>2233</v>
      </c>
      <c r="B183" t="str">
        <f t="shared" si="4"/>
        <v>MIUEKX48BCKZZZZZ00</v>
      </c>
      <c r="C183" t="str">
        <f t="shared" si="5"/>
        <v>MIUEKX48BCK</v>
      </c>
    </row>
    <row r="184" spans="1:3" x14ac:dyDescent="0.2">
      <c r="A184" t="s">
        <v>2228</v>
      </c>
      <c r="B184" t="str">
        <f t="shared" si="4"/>
        <v>MIU92JG4BCKZZZZZ00</v>
      </c>
      <c r="C184" t="str">
        <f t="shared" si="5"/>
        <v>MIU92JG4BCK</v>
      </c>
    </row>
    <row r="185" spans="1:3" x14ac:dyDescent="0.2">
      <c r="A185" t="s">
        <v>2224</v>
      </c>
      <c r="B185" t="str">
        <f t="shared" si="4"/>
        <v>MIU8T42WGOLZZZZZ00</v>
      </c>
      <c r="C185" t="str">
        <f t="shared" si="5"/>
        <v>MIU8T42WGOL</v>
      </c>
    </row>
    <row r="186" spans="1:3" x14ac:dyDescent="0.2">
      <c r="A186" t="s">
        <v>2231</v>
      </c>
      <c r="B186" t="str">
        <f t="shared" si="4"/>
        <v>MIU897HVBCKZZZZZ00</v>
      </c>
      <c r="C186" t="str">
        <f t="shared" si="5"/>
        <v>MIU897HVBCK</v>
      </c>
    </row>
    <row r="187" spans="1:3" x14ac:dyDescent="0.2">
      <c r="A187" t="s">
        <v>2222</v>
      </c>
      <c r="B187" t="str">
        <f t="shared" si="4"/>
        <v>MIU6KZ38BCKZZZZZ00</v>
      </c>
      <c r="C187" t="str">
        <f t="shared" si="5"/>
        <v>MIU6KZ38BCK</v>
      </c>
    </row>
    <row r="188" spans="1:3" x14ac:dyDescent="0.2">
      <c r="A188" t="s">
        <v>2221</v>
      </c>
      <c r="B188" t="str">
        <f t="shared" si="4"/>
        <v>MIU5MZ6GBCKZZZZZ00</v>
      </c>
      <c r="C188" t="str">
        <f t="shared" si="5"/>
        <v>MIU5MZ6GBCK</v>
      </c>
    </row>
    <row r="189" spans="1:3" x14ac:dyDescent="0.2">
      <c r="A189" t="s">
        <v>2220</v>
      </c>
      <c r="B189" t="str">
        <f t="shared" si="4"/>
        <v>MIU4D7GBBCKZZZZZ00</v>
      </c>
      <c r="C189" t="str">
        <f t="shared" si="5"/>
        <v>MIU4D7GBBCK</v>
      </c>
    </row>
    <row r="190" spans="1:3" x14ac:dyDescent="0.2">
      <c r="A190" t="s">
        <v>2229</v>
      </c>
      <c r="B190" t="str">
        <f t="shared" si="4"/>
        <v>MIU492AWBURZZZZZ00</v>
      </c>
      <c r="C190" t="str">
        <f t="shared" si="5"/>
        <v>MIU492AWBUR</v>
      </c>
    </row>
    <row r="191" spans="1:3" x14ac:dyDescent="0.2">
      <c r="A191" t="s">
        <v>2227</v>
      </c>
      <c r="B191" t="str">
        <f t="shared" si="4"/>
        <v>MIU23D3TBCKZZZZZ00</v>
      </c>
      <c r="C191" t="str">
        <f t="shared" si="5"/>
        <v>MIU23D3TBCK</v>
      </c>
    </row>
    <row r="192" spans="1:3" x14ac:dyDescent="0.2">
      <c r="A192" t="s">
        <v>2219</v>
      </c>
      <c r="B192" t="str">
        <f t="shared" si="4"/>
        <v>MCRS2V4VPINLLLLL00</v>
      </c>
      <c r="C192" t="str">
        <f t="shared" si="5"/>
        <v>MCRS2V4VPIN</v>
      </c>
    </row>
    <row r="193" spans="1:3" x14ac:dyDescent="0.2">
      <c r="A193" t="s">
        <v>2217</v>
      </c>
      <c r="B193" t="str">
        <f t="shared" si="4"/>
        <v>MCRJ9YNDBURLLLLL00</v>
      </c>
      <c r="C193" t="str">
        <f t="shared" si="5"/>
        <v>MCRJ9YNDBUR</v>
      </c>
    </row>
    <row r="194" spans="1:3" x14ac:dyDescent="0.2">
      <c r="A194" t="s">
        <v>2216</v>
      </c>
      <c r="B194" t="str">
        <f t="shared" si="4"/>
        <v>MCRGZ234BCKLLLLL00</v>
      </c>
      <c r="C194" t="str">
        <f t="shared" si="5"/>
        <v>MCRGZ234BCK</v>
      </c>
    </row>
    <row r="195" spans="1:3" x14ac:dyDescent="0.2">
      <c r="A195" t="s">
        <v>2214</v>
      </c>
      <c r="B195" t="str">
        <f t="shared" ref="B195:B258" si="6">MID(A195,9,18)</f>
        <v>MCR94DU3REDLLLLL00</v>
      </c>
      <c r="C195" t="str">
        <f t="shared" ref="C195:C258" si="7">LEFT(B195,11)</f>
        <v>MCR94DU3RED</v>
      </c>
    </row>
    <row r="196" spans="1:3" x14ac:dyDescent="0.2">
      <c r="A196" t="s">
        <v>2213</v>
      </c>
      <c r="B196" t="str">
        <f t="shared" si="6"/>
        <v>MCR49X76BLULLLLL00</v>
      </c>
      <c r="C196" t="str">
        <f t="shared" si="7"/>
        <v>MCR49X76BLU</v>
      </c>
    </row>
    <row r="197" spans="1:3" x14ac:dyDescent="0.2">
      <c r="A197" t="s">
        <v>2211</v>
      </c>
      <c r="B197" t="str">
        <f t="shared" si="6"/>
        <v>MCJZ697VBCKZZZZZ00</v>
      </c>
      <c r="C197" t="str">
        <f t="shared" si="7"/>
        <v>MCJZ697VBCK</v>
      </c>
    </row>
    <row r="198" spans="1:3" x14ac:dyDescent="0.2">
      <c r="A198" t="s">
        <v>2210</v>
      </c>
      <c r="B198" t="str">
        <f t="shared" si="6"/>
        <v>MCJXS365BRWZZZZZ00</v>
      </c>
      <c r="C198" t="str">
        <f t="shared" si="7"/>
        <v>MCJXS365BRW</v>
      </c>
    </row>
    <row r="199" spans="1:3" x14ac:dyDescent="0.2">
      <c r="A199" t="s">
        <v>2209</v>
      </c>
      <c r="B199" t="str">
        <f t="shared" si="6"/>
        <v>MCJXS365BCKZZZZZ00</v>
      </c>
      <c r="C199" t="str">
        <f t="shared" si="7"/>
        <v>MCJXS365BCK</v>
      </c>
    </row>
    <row r="200" spans="1:3" x14ac:dyDescent="0.2">
      <c r="A200" t="s">
        <v>2208</v>
      </c>
      <c r="B200" t="str">
        <f t="shared" si="6"/>
        <v>MCJU76P7MULZZZZZ00</v>
      </c>
      <c r="C200" t="str">
        <f t="shared" si="7"/>
        <v>MCJU76P7MUL</v>
      </c>
    </row>
    <row r="201" spans="1:3" x14ac:dyDescent="0.2">
      <c r="A201" t="s">
        <v>2207</v>
      </c>
      <c r="B201" t="str">
        <f t="shared" si="6"/>
        <v>MCJN4MYDREDZZZZZ00</v>
      </c>
      <c r="C201" t="str">
        <f t="shared" si="7"/>
        <v>MCJN4MYDRED</v>
      </c>
    </row>
    <row r="202" spans="1:3" x14ac:dyDescent="0.2">
      <c r="A202" t="s">
        <v>2206</v>
      </c>
      <c r="B202" t="str">
        <f t="shared" si="6"/>
        <v>MCJN4MYDORAZZZZZ00</v>
      </c>
      <c r="C202" t="str">
        <f t="shared" si="7"/>
        <v>MCJN4MYDORA</v>
      </c>
    </row>
    <row r="203" spans="1:3" x14ac:dyDescent="0.2">
      <c r="A203" t="s">
        <v>2204</v>
      </c>
      <c r="B203" t="str">
        <f t="shared" si="6"/>
        <v>MCJKF2B6BCKZZZZZ00</v>
      </c>
      <c r="C203" t="str">
        <f t="shared" si="7"/>
        <v>MCJKF2B6BCK</v>
      </c>
    </row>
    <row r="204" spans="1:3" x14ac:dyDescent="0.2">
      <c r="A204" t="s">
        <v>2203</v>
      </c>
      <c r="B204" t="str">
        <f t="shared" si="6"/>
        <v>MCJJKSC3REDZZZZZ00</v>
      </c>
      <c r="C204" t="str">
        <f t="shared" si="7"/>
        <v>MCJJKSC3RED</v>
      </c>
    </row>
    <row r="205" spans="1:3" x14ac:dyDescent="0.2">
      <c r="A205" t="s">
        <v>2202</v>
      </c>
      <c r="B205" t="str">
        <f t="shared" si="6"/>
        <v>MCJHVH43BCKZZZZZ00</v>
      </c>
      <c r="C205" t="str">
        <f t="shared" si="7"/>
        <v>MCJHVH43BCK</v>
      </c>
    </row>
    <row r="206" spans="1:3" x14ac:dyDescent="0.2">
      <c r="A206" t="s">
        <v>2200</v>
      </c>
      <c r="B206" t="str">
        <f t="shared" si="6"/>
        <v>MCJB2N6WPINZZZZZ00</v>
      </c>
      <c r="C206" t="str">
        <f t="shared" si="7"/>
        <v>MCJB2N6WPIN</v>
      </c>
    </row>
    <row r="207" spans="1:3" x14ac:dyDescent="0.2">
      <c r="A207" t="s">
        <v>2192</v>
      </c>
      <c r="B207" t="str">
        <f t="shared" si="6"/>
        <v>MCJ8KC76BCKZZZZZ00</v>
      </c>
      <c r="C207" t="str">
        <f t="shared" si="7"/>
        <v>MCJ8KC76BCK</v>
      </c>
    </row>
    <row r="208" spans="1:3" x14ac:dyDescent="0.2">
      <c r="A208" t="s">
        <v>2190</v>
      </c>
      <c r="B208" t="str">
        <f t="shared" si="6"/>
        <v>MCJ7G3D9MULZZZZZ00</v>
      </c>
      <c r="C208" t="str">
        <f t="shared" si="7"/>
        <v>MCJ7G3D9MUL</v>
      </c>
    </row>
    <row r="209" spans="1:3" x14ac:dyDescent="0.2">
      <c r="A209" t="s">
        <v>2198</v>
      </c>
      <c r="B209" t="str">
        <f t="shared" si="6"/>
        <v>MCJ7489WWHTZZZZZ00</v>
      </c>
      <c r="C209" t="str">
        <f t="shared" si="7"/>
        <v>MCJ7489WWHT</v>
      </c>
    </row>
    <row r="210" spans="1:3" x14ac:dyDescent="0.2">
      <c r="A210" t="s">
        <v>2189</v>
      </c>
      <c r="B210" t="str">
        <f t="shared" si="6"/>
        <v>MCJ3M845GEEZZZZZ00</v>
      </c>
      <c r="C210" t="str">
        <f t="shared" si="7"/>
        <v>MCJ3M845GEE</v>
      </c>
    </row>
    <row r="211" spans="1:3" x14ac:dyDescent="0.2">
      <c r="A211" t="s">
        <v>2188</v>
      </c>
      <c r="B211" t="str">
        <f t="shared" si="6"/>
        <v>MCJ3M845BRWZZZZZ00</v>
      </c>
      <c r="C211" t="str">
        <f t="shared" si="7"/>
        <v>MCJ3M845BRW</v>
      </c>
    </row>
    <row r="212" spans="1:3" x14ac:dyDescent="0.2">
      <c r="A212" t="s">
        <v>2186</v>
      </c>
      <c r="B212" t="str">
        <f t="shared" si="6"/>
        <v>MCJ3M845BCKZZZZZ00</v>
      </c>
      <c r="C212" t="str">
        <f t="shared" si="7"/>
        <v>MCJ3M845BCK</v>
      </c>
    </row>
    <row r="213" spans="1:3" x14ac:dyDescent="0.2">
      <c r="A213" t="s">
        <v>2197</v>
      </c>
      <c r="B213" t="str">
        <f t="shared" si="6"/>
        <v>MCJ354F3PINZZZZZ00</v>
      </c>
      <c r="C213" t="str">
        <f t="shared" si="7"/>
        <v>MCJ354F3PIN</v>
      </c>
    </row>
    <row r="214" spans="1:3" x14ac:dyDescent="0.2">
      <c r="A214" t="s">
        <v>2185</v>
      </c>
      <c r="B214" t="str">
        <f t="shared" si="6"/>
        <v>MCJ2NR6UBCKZZZZZ00</v>
      </c>
      <c r="C214" t="str">
        <f t="shared" si="7"/>
        <v>MCJ2NR6UBCK</v>
      </c>
    </row>
    <row r="215" spans="1:3" x14ac:dyDescent="0.2">
      <c r="A215" t="s">
        <v>2195</v>
      </c>
      <c r="B215" t="str">
        <f t="shared" si="6"/>
        <v>MCJ29Y96MULZZZZZ00</v>
      </c>
      <c r="C215" t="str">
        <f t="shared" si="7"/>
        <v>MCJ29Y96MUL</v>
      </c>
    </row>
    <row r="216" spans="1:3" x14ac:dyDescent="0.2">
      <c r="A216" t="s">
        <v>2194</v>
      </c>
      <c r="B216" t="str">
        <f t="shared" si="6"/>
        <v>MCJ29X5GREDZZZZZ00</v>
      </c>
      <c r="C216" t="str">
        <f t="shared" si="7"/>
        <v>MCJ29X5GRED</v>
      </c>
    </row>
    <row r="217" spans="1:3" x14ac:dyDescent="0.2">
      <c r="A217" t="s">
        <v>2193</v>
      </c>
      <c r="B217" t="str">
        <f t="shared" si="6"/>
        <v>MCJ25RAVBCKZZZZZ00</v>
      </c>
      <c r="C217" t="str">
        <f t="shared" si="7"/>
        <v>MCJ25RAVBCK</v>
      </c>
    </row>
    <row r="218" spans="1:3" x14ac:dyDescent="0.2">
      <c r="A218" t="s">
        <v>2181</v>
      </c>
      <c r="B218" t="str">
        <f t="shared" si="6"/>
        <v>MC3N928TBCKZZZZZ00</v>
      </c>
      <c r="C218" t="str">
        <f t="shared" si="7"/>
        <v>MC3N928TBCK</v>
      </c>
    </row>
    <row r="219" spans="1:3" x14ac:dyDescent="0.2">
      <c r="A219" t="s">
        <v>2180</v>
      </c>
      <c r="B219" t="str">
        <f t="shared" si="6"/>
        <v>MC1RUKHBNAVZZZZZ00</v>
      </c>
      <c r="C219" t="str">
        <f t="shared" si="7"/>
        <v>MC1RUKHBNAV</v>
      </c>
    </row>
    <row r="220" spans="1:3" x14ac:dyDescent="0.2">
      <c r="A220" t="s">
        <v>2179</v>
      </c>
      <c r="B220" t="str">
        <f t="shared" si="6"/>
        <v>MC1RF35EBCKZZZZZ00</v>
      </c>
      <c r="C220" t="str">
        <f t="shared" si="7"/>
        <v>MC1RF35EBCK</v>
      </c>
    </row>
    <row r="221" spans="1:3" x14ac:dyDescent="0.2">
      <c r="A221" t="s">
        <v>2178</v>
      </c>
      <c r="B221" t="str">
        <f t="shared" si="6"/>
        <v>MC1A7935BEIZZZZZ00</v>
      </c>
      <c r="C221" t="str">
        <f t="shared" si="7"/>
        <v>MC1A7935BEI</v>
      </c>
    </row>
    <row r="222" spans="1:3" x14ac:dyDescent="0.2">
      <c r="A222" t="s">
        <v>2183</v>
      </c>
      <c r="B222" t="str">
        <f t="shared" si="6"/>
        <v>MC144TZAYELZZZZZ00</v>
      </c>
      <c r="C222" t="str">
        <f t="shared" si="7"/>
        <v>MC144TZAYEL</v>
      </c>
    </row>
    <row r="223" spans="1:3" x14ac:dyDescent="0.2">
      <c r="A223" t="s">
        <v>2182</v>
      </c>
      <c r="B223" t="str">
        <f t="shared" si="6"/>
        <v>MC127HWYBEIZZZZZ00</v>
      </c>
      <c r="C223" t="str">
        <f t="shared" si="7"/>
        <v>MC127HWYBEI</v>
      </c>
    </row>
    <row r="224" spans="1:3" x14ac:dyDescent="0.2">
      <c r="A224" t="s">
        <v>2177</v>
      </c>
      <c r="B224" t="str">
        <f t="shared" si="6"/>
        <v>MBOYG4ZBBLUZZZZZ00</v>
      </c>
      <c r="C224" t="str">
        <f t="shared" si="7"/>
        <v>MBOYG4ZBBLU</v>
      </c>
    </row>
    <row r="225" spans="1:3" x14ac:dyDescent="0.2">
      <c r="A225" t="s">
        <v>2176</v>
      </c>
      <c r="B225" t="str">
        <f t="shared" si="6"/>
        <v>MBOE52YYNAVZZZZZ00</v>
      </c>
      <c r="C225" t="str">
        <f t="shared" si="7"/>
        <v>MBOE52YYNAV</v>
      </c>
    </row>
    <row r="226" spans="1:3" x14ac:dyDescent="0.2">
      <c r="A226" t="s">
        <v>2174</v>
      </c>
      <c r="B226" t="str">
        <f t="shared" si="6"/>
        <v>MBO8P46JBRWZZZZZ00</v>
      </c>
      <c r="C226" t="str">
        <f t="shared" si="7"/>
        <v>MBO8P46JBRW</v>
      </c>
    </row>
    <row r="227" spans="1:3" x14ac:dyDescent="0.2">
      <c r="A227" t="s">
        <v>2175</v>
      </c>
      <c r="B227" t="str">
        <f t="shared" si="6"/>
        <v>MBO8836JBEIZZZZZ00</v>
      </c>
      <c r="C227" t="str">
        <f t="shared" si="7"/>
        <v>MBO8836JBEI</v>
      </c>
    </row>
    <row r="228" spans="1:3" x14ac:dyDescent="0.2">
      <c r="A228" t="s">
        <v>2173</v>
      </c>
      <c r="B228" t="str">
        <f t="shared" si="6"/>
        <v>MBO3ZU6QBCKZZZZZ00</v>
      </c>
      <c r="C228" t="str">
        <f t="shared" si="7"/>
        <v>MBO3ZU6QBCK</v>
      </c>
    </row>
    <row r="229" spans="1:3" x14ac:dyDescent="0.2">
      <c r="A229" t="s">
        <v>2172</v>
      </c>
      <c r="B229" t="str">
        <f t="shared" si="6"/>
        <v>MAXV3CZEBEIZZZZZ00</v>
      </c>
      <c r="C229" t="str">
        <f t="shared" si="7"/>
        <v>MAXV3CZEBEI</v>
      </c>
    </row>
    <row r="230" spans="1:3" x14ac:dyDescent="0.2">
      <c r="A230" t="s">
        <v>2171</v>
      </c>
      <c r="B230" t="str">
        <f t="shared" si="6"/>
        <v>MAXHKJF4BRWZZZZZ00</v>
      </c>
      <c r="C230" t="str">
        <f t="shared" si="7"/>
        <v>MAXHKJF4BRW</v>
      </c>
    </row>
    <row r="231" spans="1:3" x14ac:dyDescent="0.2">
      <c r="A231" t="s">
        <v>2170</v>
      </c>
      <c r="B231" t="str">
        <f t="shared" si="6"/>
        <v>MAXG3796GRYZZZZZ00</v>
      </c>
      <c r="C231" t="str">
        <f t="shared" si="7"/>
        <v>MAXG3796GRY</v>
      </c>
    </row>
    <row r="232" spans="1:3" x14ac:dyDescent="0.2">
      <c r="A232" t="s">
        <v>2169</v>
      </c>
      <c r="B232" t="str">
        <f t="shared" si="6"/>
        <v>MAX89DM6BCKZZZZZ00</v>
      </c>
      <c r="C232" t="str">
        <f t="shared" si="7"/>
        <v>MAX89DM6BCK</v>
      </c>
    </row>
    <row r="233" spans="1:3" x14ac:dyDescent="0.2">
      <c r="A233" t="s">
        <v>2168</v>
      </c>
      <c r="B233" t="str">
        <f t="shared" si="6"/>
        <v>LVUYZ4E9BCKZZZZZ00</v>
      </c>
      <c r="C233" t="str">
        <f t="shared" si="7"/>
        <v>LVUYZ4E9BCK</v>
      </c>
    </row>
    <row r="234" spans="1:3" x14ac:dyDescent="0.2">
      <c r="A234" t="s">
        <v>2167</v>
      </c>
      <c r="B234" t="str">
        <f t="shared" si="6"/>
        <v>LVUVX45PBEIZZZZZ00</v>
      </c>
      <c r="C234" t="str">
        <f t="shared" si="7"/>
        <v>LVUVX45PBEI</v>
      </c>
    </row>
    <row r="235" spans="1:3" x14ac:dyDescent="0.2">
      <c r="A235" t="s">
        <v>2166</v>
      </c>
      <c r="B235" t="str">
        <f t="shared" si="6"/>
        <v>LVUTS8W5PINZZZZZ00</v>
      </c>
      <c r="C235" t="str">
        <f t="shared" si="7"/>
        <v>LVUTS8W5PIN</v>
      </c>
    </row>
    <row r="236" spans="1:3" x14ac:dyDescent="0.2">
      <c r="A236" t="s">
        <v>2164</v>
      </c>
      <c r="B236" t="str">
        <f t="shared" si="6"/>
        <v>LVUNJZ57GRYZZZZZ00</v>
      </c>
      <c r="C236" t="str">
        <f t="shared" si="7"/>
        <v>LVUNJZ57GRY</v>
      </c>
    </row>
    <row r="237" spans="1:3" x14ac:dyDescent="0.2">
      <c r="A237" t="s">
        <v>2161</v>
      </c>
      <c r="B237" t="str">
        <f t="shared" si="6"/>
        <v>LVUE6429REDZZZZZ00</v>
      </c>
      <c r="C237" t="str">
        <f t="shared" si="7"/>
        <v>LVUE6429RED</v>
      </c>
    </row>
    <row r="238" spans="1:3" x14ac:dyDescent="0.2">
      <c r="A238" t="s">
        <v>2160</v>
      </c>
      <c r="B238" t="str">
        <f t="shared" si="6"/>
        <v>LVUE5JM3PINZZZZZ00</v>
      </c>
      <c r="C238" t="str">
        <f t="shared" si="7"/>
        <v>LVUE5JM3PIN</v>
      </c>
    </row>
    <row r="239" spans="1:3" x14ac:dyDescent="0.2">
      <c r="A239" t="s">
        <v>2159</v>
      </c>
      <c r="B239" t="str">
        <f t="shared" si="6"/>
        <v>LVUCB36GNAVZZZZZ00</v>
      </c>
      <c r="C239" t="str">
        <f t="shared" si="7"/>
        <v>LVUCB36GNAV</v>
      </c>
    </row>
    <row r="240" spans="1:3" x14ac:dyDescent="0.2">
      <c r="A240" t="s">
        <v>2157</v>
      </c>
      <c r="B240" t="str">
        <f t="shared" si="6"/>
        <v>LVUBT546GEEZZZZZ00</v>
      </c>
      <c r="C240" t="str">
        <f t="shared" si="7"/>
        <v>LVUBT546GEE</v>
      </c>
    </row>
    <row r="241" spans="1:3" x14ac:dyDescent="0.2">
      <c r="A241" t="s">
        <v>2152</v>
      </c>
      <c r="B241" t="str">
        <f t="shared" si="6"/>
        <v>LVU9X553BCKZZZZZ00</v>
      </c>
      <c r="C241" t="str">
        <f t="shared" si="7"/>
        <v>LVU9X553BCK</v>
      </c>
    </row>
    <row r="242" spans="1:3" x14ac:dyDescent="0.2">
      <c r="A242" t="s">
        <v>2150</v>
      </c>
      <c r="B242" t="str">
        <f t="shared" si="6"/>
        <v>LVU8SF7XSILZZZZZ00</v>
      </c>
      <c r="C242" t="str">
        <f t="shared" si="7"/>
        <v>LVU8SF7XSIL</v>
      </c>
    </row>
    <row r="243" spans="1:3" x14ac:dyDescent="0.2">
      <c r="A243" t="s">
        <v>2149</v>
      </c>
      <c r="B243" t="str">
        <f t="shared" si="6"/>
        <v>LVU6X7EHBCKZZZZZ00</v>
      </c>
      <c r="C243" t="str">
        <f t="shared" si="7"/>
        <v>LVU6X7EHBCK</v>
      </c>
    </row>
    <row r="244" spans="1:3" x14ac:dyDescent="0.2">
      <c r="A244" t="s">
        <v>2148</v>
      </c>
      <c r="B244" t="str">
        <f t="shared" si="6"/>
        <v>LVU6W3UEMULZZZZZ00</v>
      </c>
      <c r="C244" t="str">
        <f t="shared" si="7"/>
        <v>LVU6W3UEMUL</v>
      </c>
    </row>
    <row r="245" spans="1:3" x14ac:dyDescent="0.2">
      <c r="A245" t="s">
        <v>2147</v>
      </c>
      <c r="B245" t="str">
        <f t="shared" si="6"/>
        <v>LVU6UM99BCKZZZZZ00</v>
      </c>
      <c r="C245" t="str">
        <f t="shared" si="7"/>
        <v>LVU6UM99BCK</v>
      </c>
    </row>
    <row r="246" spans="1:3" x14ac:dyDescent="0.2">
      <c r="A246" t="s">
        <v>2155</v>
      </c>
      <c r="B246" t="str">
        <f t="shared" si="6"/>
        <v>LVU523UQBRWZZZZZ00</v>
      </c>
      <c r="C246" t="str">
        <f t="shared" si="7"/>
        <v>LVU523UQBRW</v>
      </c>
    </row>
    <row r="247" spans="1:3" x14ac:dyDescent="0.2">
      <c r="A247" t="s">
        <v>2146</v>
      </c>
      <c r="B247" t="str">
        <f t="shared" si="6"/>
        <v>LVU3WNF3BLUZZZZZ00</v>
      </c>
      <c r="C247" t="str">
        <f t="shared" si="7"/>
        <v>LVU3WNF3BLU</v>
      </c>
    </row>
    <row r="248" spans="1:3" x14ac:dyDescent="0.2">
      <c r="A248" t="s">
        <v>2145</v>
      </c>
      <c r="B248" t="str">
        <f t="shared" si="6"/>
        <v>LVU3SN6KPINZZZZZ00</v>
      </c>
      <c r="C248" t="str">
        <f t="shared" si="7"/>
        <v>LVU3SN6KPIN</v>
      </c>
    </row>
    <row r="249" spans="1:3" x14ac:dyDescent="0.2">
      <c r="A249" t="s">
        <v>2144</v>
      </c>
      <c r="B249" t="str">
        <f t="shared" si="6"/>
        <v>LVU3M5ZSBCKZZZZZ00</v>
      </c>
      <c r="C249" t="str">
        <f t="shared" si="7"/>
        <v>LVU3M5ZSBCK</v>
      </c>
    </row>
    <row r="250" spans="1:3" x14ac:dyDescent="0.2">
      <c r="A250" t="s">
        <v>2143</v>
      </c>
      <c r="B250" t="str">
        <f t="shared" si="6"/>
        <v>LOEZT76ABEIZZZZZ00</v>
      </c>
      <c r="C250" t="str">
        <f t="shared" si="7"/>
        <v>LOEZT76ABEI</v>
      </c>
    </row>
    <row r="251" spans="1:3" x14ac:dyDescent="0.2">
      <c r="A251" t="s">
        <v>2142</v>
      </c>
      <c r="B251" t="str">
        <f t="shared" si="6"/>
        <v>LOEZD9W3BCKZZZZZ00</v>
      </c>
      <c r="C251" t="str">
        <f t="shared" si="7"/>
        <v>LOEZD9W3BCK</v>
      </c>
    </row>
    <row r="252" spans="1:3" x14ac:dyDescent="0.2">
      <c r="A252" t="s">
        <v>2141</v>
      </c>
      <c r="B252" t="str">
        <f t="shared" si="6"/>
        <v>LOEX98A4WHTZZZZZ00</v>
      </c>
      <c r="C252" t="str">
        <f t="shared" si="7"/>
        <v>LOEX98A4WHT</v>
      </c>
    </row>
    <row r="253" spans="1:3" x14ac:dyDescent="0.2">
      <c r="A253" t="s">
        <v>2140</v>
      </c>
      <c r="B253" t="str">
        <f t="shared" si="6"/>
        <v>LOEX98A4REDZZZZZ00</v>
      </c>
      <c r="C253" t="str">
        <f t="shared" si="7"/>
        <v>LOEX98A4RED</v>
      </c>
    </row>
    <row r="254" spans="1:3" x14ac:dyDescent="0.2">
      <c r="A254" t="s">
        <v>2139</v>
      </c>
      <c r="B254" t="str">
        <f t="shared" si="6"/>
        <v>LOEX98A4GEEZZZZZ00</v>
      </c>
      <c r="C254" t="str">
        <f t="shared" si="7"/>
        <v>LOEX98A4GEE</v>
      </c>
    </row>
    <row r="255" spans="1:3" x14ac:dyDescent="0.2">
      <c r="A255" t="s">
        <v>2138</v>
      </c>
      <c r="B255" t="str">
        <f t="shared" si="6"/>
        <v>LOEVY86EBLUZZZZZ00</v>
      </c>
      <c r="C255" t="str">
        <f t="shared" si="7"/>
        <v>LOEVY86EBLU</v>
      </c>
    </row>
    <row r="256" spans="1:3" x14ac:dyDescent="0.2">
      <c r="A256" t="s">
        <v>2137</v>
      </c>
      <c r="B256" t="str">
        <f t="shared" si="6"/>
        <v>LOET327GWHTZZZZZ00</v>
      </c>
      <c r="C256" t="str">
        <f t="shared" si="7"/>
        <v>LOET327GWHT</v>
      </c>
    </row>
    <row r="257" spans="1:3" x14ac:dyDescent="0.2">
      <c r="A257" t="s">
        <v>2136</v>
      </c>
      <c r="B257" t="str">
        <f t="shared" si="6"/>
        <v>LOET327GBCKZZZZZ00</v>
      </c>
      <c r="C257" t="str">
        <f t="shared" si="7"/>
        <v>LOET327GBCK</v>
      </c>
    </row>
    <row r="258" spans="1:3" x14ac:dyDescent="0.2">
      <c r="A258" t="s">
        <v>2135</v>
      </c>
      <c r="B258" t="str">
        <f t="shared" si="6"/>
        <v>LOESUN8NPURZZZZZ00</v>
      </c>
      <c r="C258" t="str">
        <f t="shared" si="7"/>
        <v>LOESUN8NPUR</v>
      </c>
    </row>
    <row r="259" spans="1:3" x14ac:dyDescent="0.2">
      <c r="A259" t="s">
        <v>2134</v>
      </c>
      <c r="B259" t="str">
        <f t="shared" ref="B259:B322" si="8">MID(A259,9,18)</f>
        <v>LOESUN8NBEIZZZZZ00</v>
      </c>
      <c r="C259" t="str">
        <f t="shared" ref="C259:C322" si="9">LEFT(B259,11)</f>
        <v>LOESUN8NBEI</v>
      </c>
    </row>
    <row r="260" spans="1:3" x14ac:dyDescent="0.2">
      <c r="A260" t="s">
        <v>2133</v>
      </c>
      <c r="B260" t="str">
        <f t="shared" si="8"/>
        <v>LOES968SBCKZZZZZ00</v>
      </c>
      <c r="C260" t="str">
        <f t="shared" si="9"/>
        <v>LOES968SBCK</v>
      </c>
    </row>
    <row r="261" spans="1:3" x14ac:dyDescent="0.2">
      <c r="A261" t="s">
        <v>2132</v>
      </c>
      <c r="B261" t="str">
        <f t="shared" si="8"/>
        <v>LOERFZF2WHTZZZZZ00</v>
      </c>
      <c r="C261" t="str">
        <f t="shared" si="9"/>
        <v>LOERFZF2WHT</v>
      </c>
    </row>
    <row r="262" spans="1:3" x14ac:dyDescent="0.2">
      <c r="A262" t="s">
        <v>2130</v>
      </c>
      <c r="B262" t="str">
        <f t="shared" si="8"/>
        <v>LOEN2QY8BRWZZZZZ00</v>
      </c>
      <c r="C262" t="str">
        <f t="shared" si="9"/>
        <v>LOEN2QY8BRW</v>
      </c>
    </row>
    <row r="263" spans="1:3" x14ac:dyDescent="0.2">
      <c r="A263" t="s">
        <v>2129</v>
      </c>
      <c r="B263" t="str">
        <f t="shared" si="8"/>
        <v>LOEK2FKGREDZZZZZ00</v>
      </c>
      <c r="C263" t="str">
        <f t="shared" si="9"/>
        <v>LOEK2FKGRED</v>
      </c>
    </row>
    <row r="264" spans="1:3" x14ac:dyDescent="0.2">
      <c r="A264" t="s">
        <v>2128</v>
      </c>
      <c r="B264" t="str">
        <f t="shared" si="8"/>
        <v>LOEHT8GMBCKZZZZZ00</v>
      </c>
      <c r="C264" t="str">
        <f t="shared" si="9"/>
        <v>LOEHT8GMBCK</v>
      </c>
    </row>
    <row r="265" spans="1:3" x14ac:dyDescent="0.2">
      <c r="A265" t="s">
        <v>2126</v>
      </c>
      <c r="B265" t="str">
        <f t="shared" si="8"/>
        <v>LOEG7FY2PINZZZZZ00</v>
      </c>
      <c r="C265" t="str">
        <f t="shared" si="9"/>
        <v>LOEG7FY2PIN</v>
      </c>
    </row>
    <row r="266" spans="1:3" x14ac:dyDescent="0.2">
      <c r="A266" t="s">
        <v>2124</v>
      </c>
      <c r="B266" t="str">
        <f t="shared" si="8"/>
        <v>LOEG7FY2GE1ZZZZZ01</v>
      </c>
      <c r="C266" t="str">
        <f t="shared" si="9"/>
        <v>LOEG7FY2GE1</v>
      </c>
    </row>
    <row r="267" spans="1:3" x14ac:dyDescent="0.2">
      <c r="A267" t="s">
        <v>2122</v>
      </c>
      <c r="B267" t="str">
        <f t="shared" si="8"/>
        <v>LOEFV6C6BCKZZZZZ00</v>
      </c>
      <c r="C267" t="str">
        <f t="shared" si="9"/>
        <v>LOEFV6C6BCK</v>
      </c>
    </row>
    <row r="268" spans="1:3" x14ac:dyDescent="0.2">
      <c r="A268" t="s">
        <v>2120</v>
      </c>
      <c r="B268" t="str">
        <f t="shared" si="8"/>
        <v>LOEF5UV6WHTZZZZZ00</v>
      </c>
      <c r="C268" t="str">
        <f t="shared" si="9"/>
        <v>LOEF5UV6WHT</v>
      </c>
    </row>
    <row r="269" spans="1:3" x14ac:dyDescent="0.2">
      <c r="A269" t="s">
        <v>2121</v>
      </c>
      <c r="B269" t="str">
        <f t="shared" si="8"/>
        <v>LOEF5556REDZZZZZ00</v>
      </c>
      <c r="C269" t="str">
        <f t="shared" si="9"/>
        <v>LOEF5556RED</v>
      </c>
    </row>
    <row r="270" spans="1:3" x14ac:dyDescent="0.2">
      <c r="A270" t="s">
        <v>2119</v>
      </c>
      <c r="B270" t="str">
        <f t="shared" si="8"/>
        <v>LOEEYU5AYELZZZZZ00</v>
      </c>
      <c r="C270" t="str">
        <f t="shared" si="9"/>
        <v>LOEEYU5AYEL</v>
      </c>
    </row>
    <row r="271" spans="1:3" x14ac:dyDescent="0.2">
      <c r="A271" t="s">
        <v>2118</v>
      </c>
      <c r="B271" t="str">
        <f t="shared" si="8"/>
        <v>LOEDTTB2BEIZZZZZ00</v>
      </c>
      <c r="C271" t="str">
        <f t="shared" si="9"/>
        <v>LOEDTTB2BEI</v>
      </c>
    </row>
    <row r="272" spans="1:3" x14ac:dyDescent="0.2">
      <c r="A272" t="s">
        <v>2117</v>
      </c>
      <c r="B272" t="str">
        <f t="shared" si="8"/>
        <v>LOEBB89QBCKZZZZZ00</v>
      </c>
      <c r="C272" t="str">
        <f t="shared" si="9"/>
        <v>LOEBB89QBCK</v>
      </c>
    </row>
    <row r="273" spans="1:3" x14ac:dyDescent="0.2">
      <c r="A273" t="s">
        <v>2115</v>
      </c>
      <c r="B273" t="str">
        <f t="shared" si="8"/>
        <v>LOE948B4WHTZZZZZ00</v>
      </c>
      <c r="C273" t="str">
        <f t="shared" si="9"/>
        <v>LOE948B4WHT</v>
      </c>
    </row>
    <row r="274" spans="1:3" x14ac:dyDescent="0.2">
      <c r="A274" t="s">
        <v>2108</v>
      </c>
      <c r="B274" t="str">
        <f t="shared" si="8"/>
        <v>LOE7V4Y5YELZZZZZ00</v>
      </c>
      <c r="C274" t="str">
        <f t="shared" si="9"/>
        <v>LOE7V4Y5YEL</v>
      </c>
    </row>
    <row r="275" spans="1:3" x14ac:dyDescent="0.2">
      <c r="A275" t="s">
        <v>2107</v>
      </c>
      <c r="B275" t="str">
        <f t="shared" si="8"/>
        <v>LOE7J4JMYELZZZZZ00</v>
      </c>
      <c r="C275" t="str">
        <f t="shared" si="9"/>
        <v>LOE7J4JMYEL</v>
      </c>
    </row>
    <row r="276" spans="1:3" x14ac:dyDescent="0.2">
      <c r="A276" t="s">
        <v>2105</v>
      </c>
      <c r="B276" t="str">
        <f t="shared" si="8"/>
        <v>LOE7J4JMPINZZZZZ00</v>
      </c>
      <c r="C276" t="str">
        <f t="shared" si="9"/>
        <v>LOE7J4JMPIN</v>
      </c>
    </row>
    <row r="277" spans="1:3" x14ac:dyDescent="0.2">
      <c r="A277" t="s">
        <v>2114</v>
      </c>
      <c r="B277" t="str">
        <f t="shared" si="8"/>
        <v>LOE692A3MULZZZZZ00</v>
      </c>
      <c r="C277" t="str">
        <f t="shared" si="9"/>
        <v>LOE692A3MUL</v>
      </c>
    </row>
    <row r="278" spans="1:3" x14ac:dyDescent="0.2">
      <c r="A278" t="s">
        <v>2112</v>
      </c>
      <c r="B278" t="str">
        <f t="shared" si="8"/>
        <v>LOE46KK4BRWZZZZZ00</v>
      </c>
      <c r="C278" t="str">
        <f t="shared" si="9"/>
        <v>LOE46KK4BRW</v>
      </c>
    </row>
    <row r="279" spans="1:3" x14ac:dyDescent="0.2">
      <c r="A279" t="s">
        <v>2113</v>
      </c>
      <c r="B279" t="str">
        <f t="shared" si="8"/>
        <v>LOE335RUBLUZZZZZ00</v>
      </c>
      <c r="C279" t="str">
        <f t="shared" si="9"/>
        <v>LOE335RUBLU</v>
      </c>
    </row>
    <row r="280" spans="1:3" x14ac:dyDescent="0.2">
      <c r="A280" t="s">
        <v>2110</v>
      </c>
      <c r="B280" t="str">
        <f t="shared" si="8"/>
        <v>LOE29NX9BEIZZZZZ00</v>
      </c>
      <c r="C280" t="str">
        <f t="shared" si="9"/>
        <v>LOE29NX9BEI</v>
      </c>
    </row>
    <row r="281" spans="1:3" x14ac:dyDescent="0.2">
      <c r="A281" t="s">
        <v>2104</v>
      </c>
      <c r="B281" t="str">
        <f t="shared" si="8"/>
        <v>KHA4X9WTBCKZZZZZ00</v>
      </c>
      <c r="C281" t="str">
        <f t="shared" si="9"/>
        <v>KHA4X9WTBCK</v>
      </c>
    </row>
    <row r="282" spans="1:3" x14ac:dyDescent="0.2">
      <c r="A282" t="s">
        <v>2103</v>
      </c>
      <c r="B282" t="str">
        <f t="shared" si="8"/>
        <v>KENZJATRGEEZZZZZ00</v>
      </c>
      <c r="C282" t="str">
        <f t="shared" si="9"/>
        <v>KENZJATRGEE</v>
      </c>
    </row>
    <row r="283" spans="1:3" x14ac:dyDescent="0.2">
      <c r="A283" t="s">
        <v>2102</v>
      </c>
      <c r="B283" t="str">
        <f t="shared" si="8"/>
        <v>KENZJATRBCKZZZZZ00</v>
      </c>
      <c r="C283" t="str">
        <f t="shared" si="9"/>
        <v>KENZJATRBCK</v>
      </c>
    </row>
    <row r="284" spans="1:3" x14ac:dyDescent="0.2">
      <c r="A284" t="s">
        <v>2101</v>
      </c>
      <c r="B284" t="str">
        <f t="shared" si="8"/>
        <v>KENZF947GEEZZZZZ00</v>
      </c>
      <c r="C284" t="str">
        <f t="shared" si="9"/>
        <v>KENZF947GEE</v>
      </c>
    </row>
    <row r="285" spans="1:3" x14ac:dyDescent="0.2">
      <c r="A285" t="s">
        <v>2100</v>
      </c>
      <c r="B285" t="str">
        <f t="shared" si="8"/>
        <v>KENQA5GPBCKZZZZZ00</v>
      </c>
      <c r="C285" t="str">
        <f t="shared" si="9"/>
        <v>KENQA5GPBCK</v>
      </c>
    </row>
    <row r="286" spans="1:3" x14ac:dyDescent="0.2">
      <c r="A286" t="s">
        <v>2098</v>
      </c>
      <c r="B286" t="str">
        <f t="shared" si="8"/>
        <v>KENK2Q9NBCKZZZZZ00</v>
      </c>
      <c r="C286" t="str">
        <f t="shared" si="9"/>
        <v>KENK2Q9NBCK</v>
      </c>
    </row>
    <row r="287" spans="1:3" x14ac:dyDescent="0.2">
      <c r="A287" t="s">
        <v>2097</v>
      </c>
      <c r="B287" t="str">
        <f t="shared" si="8"/>
        <v>KENJ98C8BLUZZZZZ00</v>
      </c>
      <c r="C287" t="str">
        <f t="shared" si="9"/>
        <v>KENJ98C8BLU</v>
      </c>
    </row>
    <row r="288" spans="1:3" x14ac:dyDescent="0.2">
      <c r="A288" t="s">
        <v>2088</v>
      </c>
      <c r="B288" t="str">
        <f t="shared" si="8"/>
        <v>KEN7X6N8BCKZZZZZ00</v>
      </c>
      <c r="C288" t="str">
        <f t="shared" si="9"/>
        <v>KEN7X6N8BCK</v>
      </c>
    </row>
    <row r="289" spans="1:3" x14ac:dyDescent="0.2">
      <c r="A289" t="s">
        <v>2087</v>
      </c>
      <c r="B289" t="str">
        <f t="shared" si="8"/>
        <v>KEN7F735BLUZZZZZ00</v>
      </c>
      <c r="C289" t="str">
        <f t="shared" si="9"/>
        <v>KEN7F735BLU</v>
      </c>
    </row>
    <row r="290" spans="1:3" x14ac:dyDescent="0.2">
      <c r="A290" t="s">
        <v>2094</v>
      </c>
      <c r="B290" t="str">
        <f t="shared" si="8"/>
        <v>KEN72F5QSILZZZZZ00</v>
      </c>
      <c r="C290" t="str">
        <f t="shared" si="9"/>
        <v>KEN72F5QSIL</v>
      </c>
    </row>
    <row r="291" spans="1:3" x14ac:dyDescent="0.2">
      <c r="A291" t="s">
        <v>2086</v>
      </c>
      <c r="B291" t="str">
        <f t="shared" si="8"/>
        <v>KEN5YDRKBCKZZZZZ00</v>
      </c>
      <c r="C291" t="str">
        <f t="shared" si="9"/>
        <v>KEN5YDRKBCK</v>
      </c>
    </row>
    <row r="292" spans="1:3" x14ac:dyDescent="0.2">
      <c r="A292" t="s">
        <v>2092</v>
      </c>
      <c r="B292" t="str">
        <f t="shared" si="8"/>
        <v>KEN52R2AYELZZZZZ00</v>
      </c>
      <c r="C292" t="str">
        <f t="shared" si="9"/>
        <v>KEN52R2AYEL</v>
      </c>
    </row>
    <row r="293" spans="1:3" x14ac:dyDescent="0.2">
      <c r="A293" t="s">
        <v>2096</v>
      </c>
      <c r="B293" t="str">
        <f t="shared" si="8"/>
        <v>KEN37649BCKZZZZZ00</v>
      </c>
      <c r="C293" t="str">
        <f t="shared" si="9"/>
        <v>KEN37649BCK</v>
      </c>
    </row>
    <row r="294" spans="1:3" x14ac:dyDescent="0.2">
      <c r="A294" t="s">
        <v>2091</v>
      </c>
      <c r="B294" t="str">
        <f t="shared" si="8"/>
        <v>KEN36V38BCKZZZZZ00</v>
      </c>
      <c r="C294" t="str">
        <f t="shared" si="9"/>
        <v>KEN36V38BCK</v>
      </c>
    </row>
    <row r="295" spans="1:3" x14ac:dyDescent="0.2">
      <c r="A295" t="s">
        <v>2095</v>
      </c>
      <c r="B295" t="str">
        <f t="shared" si="8"/>
        <v>KEN33267PINZZZZZ00</v>
      </c>
      <c r="C295" t="str">
        <f t="shared" si="9"/>
        <v>KEN33267PIN</v>
      </c>
    </row>
    <row r="296" spans="1:3" x14ac:dyDescent="0.2">
      <c r="A296" t="s">
        <v>2085</v>
      </c>
      <c r="B296" t="str">
        <f t="shared" si="8"/>
        <v>KEN2WRT7BLUZZZZZ00</v>
      </c>
      <c r="C296" t="str">
        <f t="shared" si="9"/>
        <v>KEN2WRT7BLU</v>
      </c>
    </row>
    <row r="297" spans="1:3" x14ac:dyDescent="0.2">
      <c r="A297" t="s">
        <v>2089</v>
      </c>
      <c r="B297" t="str">
        <f t="shared" si="8"/>
        <v>KEN23WD5PINZZZZZ00</v>
      </c>
      <c r="C297" t="str">
        <f t="shared" si="9"/>
        <v>KEN23WD5PIN</v>
      </c>
    </row>
    <row r="298" spans="1:3" x14ac:dyDescent="0.2">
      <c r="A298" t="s">
        <v>2084</v>
      </c>
      <c r="B298" t="str">
        <f t="shared" si="8"/>
        <v>JWADGTSMBCKZZZZZ00</v>
      </c>
      <c r="C298" t="str">
        <f t="shared" si="9"/>
        <v>JWADGTSMBCK</v>
      </c>
    </row>
    <row r="299" spans="1:3" x14ac:dyDescent="0.2">
      <c r="A299" t="s">
        <v>2080</v>
      </c>
      <c r="B299" t="str">
        <f t="shared" si="8"/>
        <v>JWA6P85TWHTLLLLL00</v>
      </c>
      <c r="C299" t="str">
        <f t="shared" si="9"/>
        <v>JWA6P85TWHT</v>
      </c>
    </row>
    <row r="300" spans="1:3" x14ac:dyDescent="0.2">
      <c r="A300" t="s">
        <v>2079</v>
      </c>
      <c r="B300" t="str">
        <f t="shared" si="8"/>
        <v>JWA6P85TORALLLLL00</v>
      </c>
      <c r="C300" t="str">
        <f t="shared" si="9"/>
        <v>JWA6P85TORA</v>
      </c>
    </row>
    <row r="301" spans="1:3" x14ac:dyDescent="0.2">
      <c r="A301" t="s">
        <v>2078</v>
      </c>
      <c r="B301" t="str">
        <f t="shared" si="8"/>
        <v>JWA6P85TMULLLLLL00</v>
      </c>
      <c r="C301" t="str">
        <f t="shared" si="9"/>
        <v>JWA6P85TMUL</v>
      </c>
    </row>
    <row r="302" spans="1:3" x14ac:dyDescent="0.2">
      <c r="A302" t="s">
        <v>2077</v>
      </c>
      <c r="B302" t="str">
        <f t="shared" si="8"/>
        <v>JWA6P85TGEELLLLL00</v>
      </c>
      <c r="C302" t="str">
        <f t="shared" si="9"/>
        <v>JWA6P85TGEE</v>
      </c>
    </row>
    <row r="303" spans="1:3" x14ac:dyDescent="0.2">
      <c r="A303" t="s">
        <v>2076</v>
      </c>
      <c r="B303" t="str">
        <f t="shared" si="8"/>
        <v>JWA6P85TBRWLLLLL00</v>
      </c>
      <c r="C303" t="str">
        <f t="shared" si="9"/>
        <v>JWA6P85TBRW</v>
      </c>
    </row>
    <row r="304" spans="1:3" x14ac:dyDescent="0.2">
      <c r="A304" t="s">
        <v>2075</v>
      </c>
      <c r="B304" t="str">
        <f t="shared" si="8"/>
        <v>JWA6P85TBEILLLLL00</v>
      </c>
      <c r="C304" t="str">
        <f t="shared" si="9"/>
        <v>JWA6P85TBEI</v>
      </c>
    </row>
    <row r="305" spans="1:3" x14ac:dyDescent="0.2">
      <c r="A305" t="s">
        <v>2073</v>
      </c>
      <c r="B305" t="str">
        <f t="shared" si="8"/>
        <v>JWA6P85TBCKLLLLL00</v>
      </c>
      <c r="C305" t="str">
        <f t="shared" si="9"/>
        <v>JWA6P85TBCK</v>
      </c>
    </row>
    <row r="306" spans="1:3" x14ac:dyDescent="0.2">
      <c r="A306" t="s">
        <v>2081</v>
      </c>
      <c r="B306" t="str">
        <f t="shared" si="8"/>
        <v>JWA53UD5MU1LLLLL01</v>
      </c>
      <c r="C306" t="str">
        <f t="shared" si="9"/>
        <v>JWA53UD5MU1</v>
      </c>
    </row>
    <row r="307" spans="1:3" x14ac:dyDescent="0.2">
      <c r="A307" t="s">
        <v>2072</v>
      </c>
      <c r="B307" t="str">
        <f t="shared" si="8"/>
        <v>JWA2YSYQORAZZZZZ00</v>
      </c>
      <c r="C307" t="str">
        <f t="shared" si="9"/>
        <v>JWA2YSYQORA</v>
      </c>
    </row>
    <row r="308" spans="1:3" x14ac:dyDescent="0.2">
      <c r="A308" t="s">
        <v>2071</v>
      </c>
      <c r="B308" t="str">
        <f t="shared" si="8"/>
        <v>JWA2YSYQBLUZZZZZ00</v>
      </c>
      <c r="C308" t="str">
        <f t="shared" si="9"/>
        <v>JWA2YSYQBLU</v>
      </c>
    </row>
    <row r="309" spans="1:3" x14ac:dyDescent="0.2">
      <c r="A309" t="s">
        <v>2069</v>
      </c>
      <c r="B309" t="str">
        <f t="shared" si="8"/>
        <v>JIL52B4UBCKZZZZZ00</v>
      </c>
      <c r="C309" t="str">
        <f t="shared" si="9"/>
        <v>JIL52B4UBCK</v>
      </c>
    </row>
    <row r="310" spans="1:3" x14ac:dyDescent="0.2">
      <c r="A310" t="s">
        <v>2070</v>
      </c>
      <c r="B310" t="str">
        <f t="shared" si="8"/>
        <v>JIL497D2BEIZZZZZ00</v>
      </c>
      <c r="C310" t="str">
        <f t="shared" si="9"/>
        <v>JIL497D2BEI</v>
      </c>
    </row>
    <row r="311" spans="1:3" x14ac:dyDescent="0.2">
      <c r="A311" t="s">
        <v>2068</v>
      </c>
      <c r="B311" t="str">
        <f t="shared" si="8"/>
        <v>JIL28RK9BCKZZZZZ00</v>
      </c>
      <c r="C311" t="str">
        <f t="shared" si="9"/>
        <v>JIL28RK9BCK</v>
      </c>
    </row>
    <row r="312" spans="1:3" x14ac:dyDescent="0.2">
      <c r="A312" t="s">
        <v>2067</v>
      </c>
      <c r="B312" t="str">
        <f t="shared" si="8"/>
        <v>JCHS9C35BCKZZZZZ00</v>
      </c>
      <c r="C312" t="str">
        <f t="shared" si="9"/>
        <v>JCHS9C35BCK</v>
      </c>
    </row>
    <row r="313" spans="1:3" x14ac:dyDescent="0.2">
      <c r="A313" t="s">
        <v>2066</v>
      </c>
      <c r="B313" t="str">
        <f t="shared" si="8"/>
        <v>JCHGFM5AGOLZZZZZ00</v>
      </c>
      <c r="C313" t="str">
        <f t="shared" si="9"/>
        <v>JCHGFM5AGOL</v>
      </c>
    </row>
    <row r="314" spans="1:3" x14ac:dyDescent="0.2">
      <c r="A314" t="s">
        <v>2063</v>
      </c>
      <c r="B314" t="str">
        <f t="shared" si="8"/>
        <v>JCH942X4WHTZZZZZ00</v>
      </c>
      <c r="C314" t="str">
        <f t="shared" si="9"/>
        <v>JCH942X4WHT</v>
      </c>
    </row>
    <row r="315" spans="1:3" x14ac:dyDescent="0.2">
      <c r="A315" t="s">
        <v>2059</v>
      </c>
      <c r="B315" t="str">
        <f t="shared" si="8"/>
        <v>JCH8YR9BGRYZZZZZ00</v>
      </c>
      <c r="C315" t="str">
        <f t="shared" si="9"/>
        <v>JCH8YR9BGRY</v>
      </c>
    </row>
    <row r="316" spans="1:3" x14ac:dyDescent="0.2">
      <c r="A316" t="s">
        <v>2058</v>
      </c>
      <c r="B316" t="str">
        <f t="shared" si="8"/>
        <v>JCH8Y469BCKZZZZZ00</v>
      </c>
      <c r="C316" t="str">
        <f t="shared" si="9"/>
        <v>JCH8Y469BCK</v>
      </c>
    </row>
    <row r="317" spans="1:3" x14ac:dyDescent="0.2">
      <c r="A317" t="s">
        <v>2057</v>
      </c>
      <c r="B317" t="str">
        <f t="shared" si="8"/>
        <v>JCH4TJA2PURZZZZZ00</v>
      </c>
      <c r="C317" t="str">
        <f t="shared" si="9"/>
        <v>JCH4TJA2PUR</v>
      </c>
    </row>
    <row r="318" spans="1:3" x14ac:dyDescent="0.2">
      <c r="A318" t="s">
        <v>2056</v>
      </c>
      <c r="B318" t="str">
        <f t="shared" si="8"/>
        <v>JCH3Y325BLUZZZZZ00</v>
      </c>
      <c r="C318" t="str">
        <f t="shared" si="9"/>
        <v>JCH3Y325BLU</v>
      </c>
    </row>
    <row r="319" spans="1:3" x14ac:dyDescent="0.2">
      <c r="A319" t="s">
        <v>2062</v>
      </c>
      <c r="B319" t="str">
        <f t="shared" si="8"/>
        <v>JCH399MDPINZZZZZ00</v>
      </c>
      <c r="C319" t="str">
        <f t="shared" si="9"/>
        <v>JCH399MDPIN</v>
      </c>
    </row>
    <row r="320" spans="1:3" x14ac:dyDescent="0.2">
      <c r="A320" t="s">
        <v>2061</v>
      </c>
      <c r="B320" t="str">
        <f t="shared" si="8"/>
        <v>JCH297KHPINZZZZZ00</v>
      </c>
      <c r="C320" t="str">
        <f t="shared" si="9"/>
        <v>JCH297KHPIN</v>
      </c>
    </row>
    <row r="321" spans="1:3" x14ac:dyDescent="0.2">
      <c r="A321" t="s">
        <v>2064</v>
      </c>
      <c r="B321" t="str">
        <f t="shared" si="8"/>
        <v>JCH2589MPURZZZZZ00</v>
      </c>
      <c r="C321" t="str">
        <f t="shared" si="9"/>
        <v>JCH2589MPUR</v>
      </c>
    </row>
    <row r="322" spans="1:3" x14ac:dyDescent="0.2">
      <c r="A322" t="s">
        <v>2055</v>
      </c>
      <c r="B322" t="str">
        <f t="shared" si="8"/>
        <v>JACTW778PURZZZZZ00</v>
      </c>
      <c r="C322" t="str">
        <f t="shared" si="9"/>
        <v>JACTW778PUR</v>
      </c>
    </row>
    <row r="323" spans="1:3" x14ac:dyDescent="0.2">
      <c r="A323" t="s">
        <v>2054</v>
      </c>
      <c r="B323" t="str">
        <f t="shared" ref="B323:B386" si="10">MID(A323,9,18)</f>
        <v>JACQZ7FTPURZZZZZ00</v>
      </c>
      <c r="C323" t="str">
        <f t="shared" ref="C323:C386" si="11">LEFT(B323,11)</f>
        <v>JACQZ7FTPUR</v>
      </c>
    </row>
    <row r="324" spans="1:3" x14ac:dyDescent="0.2">
      <c r="A324" t="s">
        <v>2053</v>
      </c>
      <c r="B324" t="str">
        <f t="shared" si="10"/>
        <v>JACAV4BYPINZZZZZ00</v>
      </c>
      <c r="C324" t="str">
        <f t="shared" si="11"/>
        <v>JACAV4BYPIN</v>
      </c>
    </row>
    <row r="325" spans="1:3" x14ac:dyDescent="0.2">
      <c r="A325" t="s">
        <v>2050</v>
      </c>
      <c r="B325" t="str">
        <f t="shared" si="10"/>
        <v>JAC9Q7S5BRWZZZZZ00</v>
      </c>
      <c r="C325" t="str">
        <f t="shared" si="11"/>
        <v>JAC9Q7S5BRW</v>
      </c>
    </row>
    <row r="326" spans="1:3" x14ac:dyDescent="0.2">
      <c r="A326" t="s">
        <v>2049</v>
      </c>
      <c r="B326" t="str">
        <f t="shared" si="10"/>
        <v>JAC8DAD9WHTZZZZZ00</v>
      </c>
      <c r="C326" t="str">
        <f t="shared" si="11"/>
        <v>JAC8DAD9WHT</v>
      </c>
    </row>
    <row r="327" spans="1:3" x14ac:dyDescent="0.2">
      <c r="A327" t="s">
        <v>2048</v>
      </c>
      <c r="B327" t="str">
        <f t="shared" si="10"/>
        <v>JAC7QJ97BEIZZZZZ00</v>
      </c>
      <c r="C327" t="str">
        <f t="shared" si="11"/>
        <v>JAC7QJ97BEI</v>
      </c>
    </row>
    <row r="328" spans="1:3" x14ac:dyDescent="0.2">
      <c r="A328" t="s">
        <v>2047</v>
      </c>
      <c r="B328" t="str">
        <f t="shared" si="10"/>
        <v>JAC7J298NAVZZZZZ00</v>
      </c>
      <c r="C328" t="str">
        <f t="shared" si="11"/>
        <v>JAC7J298NAV</v>
      </c>
    </row>
    <row r="329" spans="1:3" x14ac:dyDescent="0.2">
      <c r="A329" t="s">
        <v>2052</v>
      </c>
      <c r="B329" t="str">
        <f t="shared" si="10"/>
        <v>JAC659W4BURZZZZZ00</v>
      </c>
      <c r="C329" t="str">
        <f t="shared" si="11"/>
        <v>JAC659W4BUR</v>
      </c>
    </row>
    <row r="330" spans="1:3" x14ac:dyDescent="0.2">
      <c r="A330" t="s">
        <v>2045</v>
      </c>
      <c r="B330" t="str">
        <f t="shared" si="10"/>
        <v>JAC3C83RBCKZZZZZ00</v>
      </c>
      <c r="C330" t="str">
        <f t="shared" si="11"/>
        <v>JAC3C83RBCK</v>
      </c>
    </row>
    <row r="331" spans="1:3" x14ac:dyDescent="0.2">
      <c r="A331" t="s">
        <v>2042</v>
      </c>
      <c r="B331" t="str">
        <f t="shared" si="10"/>
        <v>IMAX83V7REDZZZZZ00</v>
      </c>
      <c r="C331" t="str">
        <f t="shared" si="11"/>
        <v>IMAX83V7RED</v>
      </c>
    </row>
    <row r="332" spans="1:3" x14ac:dyDescent="0.2">
      <c r="A332" t="s">
        <v>2041</v>
      </c>
      <c r="B332" t="str">
        <f t="shared" si="10"/>
        <v>IMAX83V7BCKZZZZZ00</v>
      </c>
      <c r="C332" t="str">
        <f t="shared" si="11"/>
        <v>IMAX83V7BCK</v>
      </c>
    </row>
    <row r="333" spans="1:3" x14ac:dyDescent="0.2">
      <c r="A333" t="s">
        <v>2040</v>
      </c>
      <c r="B333" t="str">
        <f t="shared" si="10"/>
        <v>IMA94R52BCKZZZZZ00</v>
      </c>
      <c r="C333" t="str">
        <f t="shared" si="11"/>
        <v>IMA94R52BCK</v>
      </c>
    </row>
    <row r="334" spans="1:3" x14ac:dyDescent="0.2">
      <c r="A334" t="s">
        <v>2039</v>
      </c>
      <c r="B334" t="str">
        <f t="shared" si="10"/>
        <v>IMA94H9GREDZZZZZ00</v>
      </c>
      <c r="C334" t="str">
        <f t="shared" si="11"/>
        <v>IMA94H9GRED</v>
      </c>
    </row>
    <row r="335" spans="1:3" x14ac:dyDescent="0.2">
      <c r="A335" t="s">
        <v>2038</v>
      </c>
      <c r="B335" t="str">
        <f t="shared" si="10"/>
        <v>IMA94H9GGEEZZZZZ00</v>
      </c>
      <c r="C335" t="str">
        <f t="shared" si="11"/>
        <v>IMA94H9GGEE</v>
      </c>
    </row>
    <row r="336" spans="1:3" x14ac:dyDescent="0.2">
      <c r="A336" t="s">
        <v>2037</v>
      </c>
      <c r="B336" t="str">
        <f t="shared" si="10"/>
        <v>IMA94H9GBCKZZZZZ00</v>
      </c>
      <c r="C336" t="str">
        <f t="shared" si="11"/>
        <v>IMA94H9GBCK</v>
      </c>
    </row>
    <row r="337" spans="1:3" x14ac:dyDescent="0.2">
      <c r="A337" t="s">
        <v>2036</v>
      </c>
      <c r="B337" t="str">
        <f t="shared" si="10"/>
        <v>IMA33TMMGEEZZZZZ00</v>
      </c>
      <c r="C337" t="str">
        <f t="shared" si="11"/>
        <v>IMA33TMMGEE</v>
      </c>
    </row>
    <row r="338" spans="1:3" x14ac:dyDescent="0.2">
      <c r="A338" t="s">
        <v>2035</v>
      </c>
      <c r="B338" t="str">
        <f t="shared" si="10"/>
        <v>IMA33TMMBCKZZZZZ00</v>
      </c>
      <c r="C338" t="str">
        <f t="shared" si="11"/>
        <v>IMA33TMMBCK</v>
      </c>
    </row>
    <row r="339" spans="1:3" x14ac:dyDescent="0.2">
      <c r="A339" t="s">
        <v>2033</v>
      </c>
      <c r="B339" t="str">
        <f t="shared" si="10"/>
        <v>GUCUSQ9VBCKZZZZZ00</v>
      </c>
      <c r="C339" t="str">
        <f t="shared" si="11"/>
        <v>GUCUSQ9VBCK</v>
      </c>
    </row>
    <row r="340" spans="1:3" x14ac:dyDescent="0.2">
      <c r="A340" t="s">
        <v>2032</v>
      </c>
      <c r="B340" t="str">
        <f t="shared" si="10"/>
        <v>GUCMGW73BEIZZZZZ00</v>
      </c>
      <c r="C340" t="str">
        <f t="shared" si="11"/>
        <v>GUCMGW73BEI</v>
      </c>
    </row>
    <row r="341" spans="1:3" x14ac:dyDescent="0.2">
      <c r="A341" t="s">
        <v>2031</v>
      </c>
      <c r="B341" t="str">
        <f t="shared" si="10"/>
        <v>GUCMGW73BCKZZZZZ00</v>
      </c>
      <c r="C341" t="str">
        <f t="shared" si="11"/>
        <v>GUCMGW73BCK</v>
      </c>
    </row>
    <row r="342" spans="1:3" x14ac:dyDescent="0.2">
      <c r="A342" t="s">
        <v>2028</v>
      </c>
      <c r="B342" t="str">
        <f t="shared" si="10"/>
        <v>GUC5ED66BEIZZZZZ00</v>
      </c>
      <c r="C342" t="str">
        <f t="shared" si="11"/>
        <v>GUC5ED66BEI</v>
      </c>
    </row>
    <row r="343" spans="1:3" x14ac:dyDescent="0.2">
      <c r="A343" t="s">
        <v>2027</v>
      </c>
      <c r="B343" t="str">
        <f t="shared" si="10"/>
        <v>GUC4J655BCKZZZZZ00</v>
      </c>
      <c r="C343" t="str">
        <f t="shared" si="11"/>
        <v>GUC4J655BCK</v>
      </c>
    </row>
    <row r="344" spans="1:3" x14ac:dyDescent="0.2">
      <c r="A344" t="s">
        <v>2030</v>
      </c>
      <c r="B344" t="str">
        <f t="shared" si="10"/>
        <v>GUC453ZKREDZZZZZ00</v>
      </c>
      <c r="C344" t="str">
        <f t="shared" si="11"/>
        <v>GUC453ZKRED</v>
      </c>
    </row>
    <row r="345" spans="1:3" x14ac:dyDescent="0.2">
      <c r="A345" t="s">
        <v>2024</v>
      </c>
      <c r="B345" t="str">
        <f t="shared" si="10"/>
        <v>GIVQFRHCREDZZZZZ00</v>
      </c>
      <c r="C345" t="str">
        <f t="shared" si="11"/>
        <v>GIVQFRHCRED</v>
      </c>
    </row>
    <row r="346" spans="1:3" x14ac:dyDescent="0.2">
      <c r="A346" t="s">
        <v>2022</v>
      </c>
      <c r="B346" t="str">
        <f t="shared" si="10"/>
        <v>GIVF987GREDZZZZZ00</v>
      </c>
      <c r="C346" t="str">
        <f t="shared" si="11"/>
        <v>GIVF987GRED</v>
      </c>
    </row>
    <row r="347" spans="1:3" x14ac:dyDescent="0.2">
      <c r="A347" t="s">
        <v>2018</v>
      </c>
      <c r="B347" t="str">
        <f t="shared" si="10"/>
        <v>GAVASU42ORAZZZZZ00</v>
      </c>
      <c r="C347" t="str">
        <f t="shared" si="11"/>
        <v>GAVASU42ORA</v>
      </c>
    </row>
    <row r="348" spans="1:3" x14ac:dyDescent="0.2">
      <c r="A348" t="s">
        <v>2017</v>
      </c>
      <c r="B348" t="str">
        <f t="shared" si="10"/>
        <v>GAVASU42BCKZZZZZ00</v>
      </c>
      <c r="C348" t="str">
        <f t="shared" si="11"/>
        <v>GAVASU42BCK</v>
      </c>
    </row>
    <row r="349" spans="1:3" x14ac:dyDescent="0.2">
      <c r="A349" t="s">
        <v>2012</v>
      </c>
      <c r="B349" t="str">
        <f t="shared" si="10"/>
        <v>GAV9G4S5GEEZZZZZ00</v>
      </c>
      <c r="C349" t="str">
        <f t="shared" si="11"/>
        <v>GAV9G4S5GEE</v>
      </c>
    </row>
    <row r="350" spans="1:3" x14ac:dyDescent="0.2">
      <c r="A350" t="s">
        <v>2011</v>
      </c>
      <c r="B350" t="str">
        <f t="shared" si="10"/>
        <v>GAV9G4S5BURZZZZZ00</v>
      </c>
      <c r="C350" t="str">
        <f t="shared" si="11"/>
        <v>GAV9G4S5BUR</v>
      </c>
    </row>
    <row r="351" spans="1:3" x14ac:dyDescent="0.2">
      <c r="A351" t="s">
        <v>2016</v>
      </c>
      <c r="B351" t="str">
        <f t="shared" si="10"/>
        <v>GAV8379GBEIZZZZZ00</v>
      </c>
      <c r="C351" t="str">
        <f t="shared" si="11"/>
        <v>GAV8379GBEI</v>
      </c>
    </row>
    <row r="352" spans="1:3" x14ac:dyDescent="0.2">
      <c r="A352" t="s">
        <v>2010</v>
      </c>
      <c r="B352" t="str">
        <f t="shared" si="10"/>
        <v>GAV4T8QKBRWZZZZZ00</v>
      </c>
      <c r="C352" t="str">
        <f t="shared" si="11"/>
        <v>GAV4T8QKBRW</v>
      </c>
    </row>
    <row r="353" spans="1:3" x14ac:dyDescent="0.2">
      <c r="A353" t="s">
        <v>2015</v>
      </c>
      <c r="B353" t="str">
        <f t="shared" si="10"/>
        <v>GAV448DQGRYZZZZZ00</v>
      </c>
      <c r="C353" t="str">
        <f t="shared" si="11"/>
        <v>GAV448DQGRY</v>
      </c>
    </row>
    <row r="354" spans="1:3" x14ac:dyDescent="0.2">
      <c r="A354" t="s">
        <v>2009</v>
      </c>
      <c r="B354" t="str">
        <f t="shared" si="10"/>
        <v>GANQJT5KYELZZZZZ00</v>
      </c>
      <c r="C354" t="str">
        <f t="shared" si="11"/>
        <v>GANQJT5KYEL</v>
      </c>
    </row>
    <row r="355" spans="1:3" x14ac:dyDescent="0.2">
      <c r="A355" t="s">
        <v>2008</v>
      </c>
      <c r="B355" t="str">
        <f t="shared" si="10"/>
        <v>GANQJT5KPINZZZZZ00</v>
      </c>
      <c r="C355" t="str">
        <f t="shared" si="11"/>
        <v>GANQJT5KPIN</v>
      </c>
    </row>
    <row r="356" spans="1:3" x14ac:dyDescent="0.2">
      <c r="A356" t="s">
        <v>2007</v>
      </c>
      <c r="B356" t="str">
        <f t="shared" si="10"/>
        <v>GANP779KBRWZZZZZ00</v>
      </c>
      <c r="C356" t="str">
        <f t="shared" si="11"/>
        <v>GANP779KBRW</v>
      </c>
    </row>
    <row r="357" spans="1:3" x14ac:dyDescent="0.2">
      <c r="A357" t="s">
        <v>2006</v>
      </c>
      <c r="B357" t="str">
        <f t="shared" si="10"/>
        <v>GANP779KBCKZZZZZ00</v>
      </c>
      <c r="C357" t="str">
        <f t="shared" si="11"/>
        <v>GANP779KBCK</v>
      </c>
    </row>
    <row r="358" spans="1:3" x14ac:dyDescent="0.2">
      <c r="A358" t="s">
        <v>2005</v>
      </c>
      <c r="B358" t="str">
        <f t="shared" si="10"/>
        <v>GANC69PDBCKZZZZZ00</v>
      </c>
      <c r="C358" t="str">
        <f t="shared" si="11"/>
        <v>GANC69PDBCK</v>
      </c>
    </row>
    <row r="359" spans="1:3" x14ac:dyDescent="0.2">
      <c r="A359" t="s">
        <v>2003</v>
      </c>
      <c r="B359" t="str">
        <f t="shared" si="10"/>
        <v>FERE7QZKBCKZZZZZ00</v>
      </c>
      <c r="C359" t="str">
        <f t="shared" si="11"/>
        <v>FERE7QZKBCK</v>
      </c>
    </row>
    <row r="360" spans="1:3" x14ac:dyDescent="0.2">
      <c r="A360" t="s">
        <v>2001</v>
      </c>
      <c r="B360" t="str">
        <f t="shared" si="10"/>
        <v>FER7XF34REDZZZZZ00</v>
      </c>
      <c r="C360" t="str">
        <f t="shared" si="11"/>
        <v>FER7XF34RED</v>
      </c>
    </row>
    <row r="361" spans="1:3" x14ac:dyDescent="0.2">
      <c r="A361" t="s">
        <v>2000</v>
      </c>
      <c r="B361" t="str">
        <f t="shared" si="10"/>
        <v>FER6UCFDBCKZZZZZ00</v>
      </c>
      <c r="C361" t="str">
        <f t="shared" si="11"/>
        <v>FER6UCFDBCK</v>
      </c>
    </row>
    <row r="362" spans="1:3" x14ac:dyDescent="0.2">
      <c r="A362" t="s">
        <v>2002</v>
      </c>
      <c r="B362" t="str">
        <f t="shared" si="10"/>
        <v>FER42KH5BCKZZZZZ00</v>
      </c>
      <c r="C362" t="str">
        <f t="shared" si="11"/>
        <v>FER42KH5BCK</v>
      </c>
    </row>
    <row r="363" spans="1:3" x14ac:dyDescent="0.2">
      <c r="A363" t="s">
        <v>1999</v>
      </c>
      <c r="B363" t="str">
        <f t="shared" si="10"/>
        <v>FER2KQU8PINZZZZZ00</v>
      </c>
      <c r="C363" t="str">
        <f t="shared" si="11"/>
        <v>FER2KQU8PIN</v>
      </c>
    </row>
    <row r="364" spans="1:3" x14ac:dyDescent="0.2">
      <c r="A364" t="s">
        <v>1998</v>
      </c>
      <c r="B364" t="str">
        <f t="shared" si="10"/>
        <v>FENY575BWHTLLLLL00</v>
      </c>
      <c r="C364" t="str">
        <f t="shared" si="11"/>
        <v>FENY575BWHT</v>
      </c>
    </row>
    <row r="365" spans="1:3" x14ac:dyDescent="0.2">
      <c r="A365" t="s">
        <v>1997</v>
      </c>
      <c r="B365" t="str">
        <f t="shared" si="10"/>
        <v>FENY575BPURLLLLL00</v>
      </c>
      <c r="C365" t="str">
        <f t="shared" si="11"/>
        <v>FENY575BPUR</v>
      </c>
    </row>
    <row r="366" spans="1:3" x14ac:dyDescent="0.2">
      <c r="A366" t="s">
        <v>1995</v>
      </c>
      <c r="B366" t="str">
        <f t="shared" si="10"/>
        <v>FENY575BPINLLLLL00</v>
      </c>
      <c r="C366" t="str">
        <f t="shared" si="11"/>
        <v>FENY575BPIN</v>
      </c>
    </row>
    <row r="367" spans="1:3" x14ac:dyDescent="0.2">
      <c r="A367" t="s">
        <v>1994</v>
      </c>
      <c r="B367" t="str">
        <f t="shared" si="10"/>
        <v>FENY575BPI1LLLLL01</v>
      </c>
      <c r="C367" t="str">
        <f t="shared" si="11"/>
        <v>FENY575BPI1</v>
      </c>
    </row>
    <row r="368" spans="1:3" x14ac:dyDescent="0.2">
      <c r="A368" t="s">
        <v>1993</v>
      </c>
      <c r="B368" t="str">
        <f t="shared" si="10"/>
        <v>FENY575BORALLLLL00</v>
      </c>
      <c r="C368" t="str">
        <f t="shared" si="11"/>
        <v>FENY575BORA</v>
      </c>
    </row>
    <row r="369" spans="1:3" x14ac:dyDescent="0.2">
      <c r="A369" t="s">
        <v>1992</v>
      </c>
      <c r="B369" t="str">
        <f t="shared" si="10"/>
        <v>FENY575BGEELLLLL00</v>
      </c>
      <c r="C369" t="str">
        <f t="shared" si="11"/>
        <v>FENY575BGEE</v>
      </c>
    </row>
    <row r="370" spans="1:3" x14ac:dyDescent="0.2">
      <c r="A370" t="s">
        <v>1991</v>
      </c>
      <c r="B370" t="str">
        <f t="shared" si="10"/>
        <v>FENY575BBRWLLLLL00</v>
      </c>
      <c r="C370" t="str">
        <f t="shared" si="11"/>
        <v>FENY575BBRW</v>
      </c>
    </row>
    <row r="371" spans="1:3" x14ac:dyDescent="0.2">
      <c r="A371" t="s">
        <v>1990</v>
      </c>
      <c r="B371" t="str">
        <f t="shared" si="10"/>
        <v>FENY575BBR1LLLLL01</v>
      </c>
      <c r="C371" t="str">
        <f t="shared" si="11"/>
        <v>FENY575BBR1</v>
      </c>
    </row>
    <row r="372" spans="1:3" x14ac:dyDescent="0.2">
      <c r="A372" t="s">
        <v>1989</v>
      </c>
      <c r="B372" t="str">
        <f t="shared" si="10"/>
        <v>FENY575BBLULLLLL00</v>
      </c>
      <c r="C372" t="str">
        <f t="shared" si="11"/>
        <v>FENY575BBLU</v>
      </c>
    </row>
    <row r="373" spans="1:3" x14ac:dyDescent="0.2">
      <c r="A373" t="s">
        <v>1988</v>
      </c>
      <c r="B373" t="str">
        <f t="shared" si="10"/>
        <v>FENY575BBL3LLLLL03</v>
      </c>
      <c r="C373" t="str">
        <f t="shared" si="11"/>
        <v>FENY575BBL3</v>
      </c>
    </row>
    <row r="374" spans="1:3" x14ac:dyDescent="0.2">
      <c r="A374" t="s">
        <v>1987</v>
      </c>
      <c r="B374" t="str">
        <f t="shared" si="10"/>
        <v>FENY575BBL2LLLLL02</v>
      </c>
      <c r="C374" t="str">
        <f t="shared" si="11"/>
        <v>FENY575BBL2</v>
      </c>
    </row>
    <row r="375" spans="1:3" x14ac:dyDescent="0.2">
      <c r="A375" t="s">
        <v>1986</v>
      </c>
      <c r="B375" t="str">
        <f t="shared" si="10"/>
        <v>FENY575BBL1LLLLL01</v>
      </c>
      <c r="C375" t="str">
        <f t="shared" si="11"/>
        <v>FENY575BBL1</v>
      </c>
    </row>
    <row r="376" spans="1:3" x14ac:dyDescent="0.2">
      <c r="A376" t="s">
        <v>1985</v>
      </c>
      <c r="B376" t="str">
        <f t="shared" si="10"/>
        <v>FENY575BBEILLLLL00</v>
      </c>
      <c r="C376" t="str">
        <f t="shared" si="11"/>
        <v>FENY575BBEI</v>
      </c>
    </row>
    <row r="377" spans="1:3" x14ac:dyDescent="0.2">
      <c r="A377" t="s">
        <v>1984</v>
      </c>
      <c r="B377" t="str">
        <f t="shared" si="10"/>
        <v>FENY575BBCKLLLLL00</v>
      </c>
      <c r="C377" t="str">
        <f t="shared" si="11"/>
        <v>FENY575BBCK</v>
      </c>
    </row>
    <row r="378" spans="1:3" x14ac:dyDescent="0.2">
      <c r="A378" t="s">
        <v>1983</v>
      </c>
      <c r="B378" t="str">
        <f t="shared" si="10"/>
        <v>FENVJ7XYYELLLLLL00</v>
      </c>
      <c r="C378" t="str">
        <f t="shared" si="11"/>
        <v>FENVJ7XYYEL</v>
      </c>
    </row>
    <row r="379" spans="1:3" x14ac:dyDescent="0.2">
      <c r="A379" t="s">
        <v>1981</v>
      </c>
      <c r="B379" t="str">
        <f t="shared" si="10"/>
        <v>FENVJ7XYORALLLLL00</v>
      </c>
      <c r="C379" t="str">
        <f t="shared" si="11"/>
        <v>FENVJ7XYORA</v>
      </c>
    </row>
    <row r="380" spans="1:3" x14ac:dyDescent="0.2">
      <c r="A380" t="s">
        <v>1980</v>
      </c>
      <c r="B380" t="str">
        <f t="shared" si="10"/>
        <v>FENVJ7XYGRYLLLLL00</v>
      </c>
      <c r="C380" t="str">
        <f t="shared" si="11"/>
        <v>FENVJ7XYGRY</v>
      </c>
    </row>
    <row r="381" spans="1:3" x14ac:dyDescent="0.2">
      <c r="A381" t="s">
        <v>1979</v>
      </c>
      <c r="B381" t="str">
        <f t="shared" si="10"/>
        <v>FENVJ7XYGEELLLLL00</v>
      </c>
      <c r="C381" t="str">
        <f t="shared" si="11"/>
        <v>FENVJ7XYGEE</v>
      </c>
    </row>
    <row r="382" spans="1:3" x14ac:dyDescent="0.2">
      <c r="A382" t="s">
        <v>1978</v>
      </c>
      <c r="B382" t="str">
        <f t="shared" si="10"/>
        <v>FENVJ7XYBCKLLLLL00</v>
      </c>
      <c r="C382" t="str">
        <f t="shared" si="11"/>
        <v>FENVJ7XYBCK</v>
      </c>
    </row>
    <row r="383" spans="1:3" x14ac:dyDescent="0.2">
      <c r="A383" t="s">
        <v>1975</v>
      </c>
      <c r="B383" t="str">
        <f t="shared" si="10"/>
        <v>FENU7R4FWHTLLLLL00</v>
      </c>
      <c r="C383" t="str">
        <f t="shared" si="11"/>
        <v>FENU7R4FWHT</v>
      </c>
    </row>
    <row r="384" spans="1:3" x14ac:dyDescent="0.2">
      <c r="A384" t="s">
        <v>1974</v>
      </c>
      <c r="B384" t="str">
        <f t="shared" si="10"/>
        <v>FENSE22YGRYLLLLL00</v>
      </c>
      <c r="C384" t="str">
        <f t="shared" si="11"/>
        <v>FENSE22YGRY</v>
      </c>
    </row>
    <row r="385" spans="1:3" x14ac:dyDescent="0.2">
      <c r="A385" t="s">
        <v>1973</v>
      </c>
      <c r="B385" t="str">
        <f t="shared" si="10"/>
        <v>FENSE22YBLULLLLL00</v>
      </c>
      <c r="C385" t="str">
        <f t="shared" si="11"/>
        <v>FENSE22YBLU</v>
      </c>
    </row>
    <row r="386" spans="1:3" x14ac:dyDescent="0.2">
      <c r="A386" t="s">
        <v>1972</v>
      </c>
      <c r="B386" t="str">
        <f t="shared" si="10"/>
        <v>FENQSD66BURZZZZZ00</v>
      </c>
      <c r="C386" t="str">
        <f t="shared" si="11"/>
        <v>FENQSD66BUR</v>
      </c>
    </row>
    <row r="387" spans="1:3" x14ac:dyDescent="0.2">
      <c r="A387" t="s">
        <v>1970</v>
      </c>
      <c r="B387" t="str">
        <f t="shared" ref="B387:B450" si="12">MID(A387,9,18)</f>
        <v>FENK7F72WHTLLLLL00</v>
      </c>
      <c r="C387" t="str">
        <f t="shared" ref="C387:C450" si="13">LEFT(B387,11)</f>
        <v>FENK7F72WHT</v>
      </c>
    </row>
    <row r="388" spans="1:3" x14ac:dyDescent="0.2">
      <c r="A388" t="s">
        <v>1969</v>
      </c>
      <c r="B388" t="str">
        <f t="shared" si="12"/>
        <v>FENK7F72GEELLLLL00</v>
      </c>
      <c r="C388" t="str">
        <f t="shared" si="13"/>
        <v>FENK7F72GEE</v>
      </c>
    </row>
    <row r="389" spans="1:3" x14ac:dyDescent="0.2">
      <c r="A389" t="s">
        <v>1967</v>
      </c>
      <c r="B389" t="str">
        <f t="shared" si="12"/>
        <v>FENK7F72BEILLLLL00</v>
      </c>
      <c r="C389" t="str">
        <f t="shared" si="13"/>
        <v>FENK7F72BEI</v>
      </c>
    </row>
    <row r="390" spans="1:3" x14ac:dyDescent="0.2">
      <c r="A390" t="s">
        <v>1966</v>
      </c>
      <c r="B390" t="str">
        <f t="shared" si="12"/>
        <v>FENJWQU6BRWZZZZZ00</v>
      </c>
      <c r="C390" t="str">
        <f t="shared" si="13"/>
        <v>FENJWQU6BRW</v>
      </c>
    </row>
    <row r="391" spans="1:3" x14ac:dyDescent="0.2">
      <c r="A391" t="s">
        <v>1965</v>
      </c>
      <c r="B391" t="str">
        <f t="shared" si="12"/>
        <v>FENJWQU6BEIZZZZZ00</v>
      </c>
      <c r="C391" t="str">
        <f t="shared" si="13"/>
        <v>FENJWQU6BEI</v>
      </c>
    </row>
    <row r="392" spans="1:3" x14ac:dyDescent="0.2">
      <c r="A392" t="s">
        <v>1964</v>
      </c>
      <c r="B392" t="str">
        <f t="shared" si="12"/>
        <v>FENJWQU6BCKZZZZZ00</v>
      </c>
      <c r="C392" t="str">
        <f t="shared" si="13"/>
        <v>FENJWQU6BCK</v>
      </c>
    </row>
    <row r="393" spans="1:3" x14ac:dyDescent="0.2">
      <c r="A393" t="s">
        <v>1963</v>
      </c>
      <c r="B393" t="str">
        <f t="shared" si="12"/>
        <v>FENDEFF6WHTZZZZZ00</v>
      </c>
      <c r="C393" t="str">
        <f t="shared" si="13"/>
        <v>FENDEFF6WHT</v>
      </c>
    </row>
    <row r="394" spans="1:3" x14ac:dyDescent="0.2">
      <c r="A394" t="s">
        <v>1953</v>
      </c>
      <c r="B394" t="str">
        <f t="shared" si="12"/>
        <v>FENC4G57YELLLLLL00</v>
      </c>
      <c r="C394" t="str">
        <f t="shared" si="13"/>
        <v>FENC4G57YEL</v>
      </c>
    </row>
    <row r="395" spans="1:3" x14ac:dyDescent="0.2">
      <c r="A395" t="s">
        <v>1951</v>
      </c>
      <c r="B395" t="str">
        <f t="shared" si="12"/>
        <v>FENC4G57PINLLLLL00</v>
      </c>
      <c r="C395" t="str">
        <f t="shared" si="13"/>
        <v>FENC4G57PIN</v>
      </c>
    </row>
    <row r="396" spans="1:3" x14ac:dyDescent="0.2">
      <c r="A396" t="s">
        <v>1949</v>
      </c>
      <c r="B396" t="str">
        <f t="shared" si="12"/>
        <v>FENC4G57BLULLLLL00</v>
      </c>
      <c r="C396" t="str">
        <f t="shared" si="13"/>
        <v>FENC4G57BLU</v>
      </c>
    </row>
    <row r="397" spans="1:3" x14ac:dyDescent="0.2">
      <c r="A397" t="s">
        <v>1948</v>
      </c>
      <c r="B397" t="str">
        <f t="shared" si="12"/>
        <v>FENC4G57BEILLLLL00</v>
      </c>
      <c r="C397" t="str">
        <f t="shared" si="13"/>
        <v>FENC4G57BEI</v>
      </c>
    </row>
    <row r="398" spans="1:3" x14ac:dyDescent="0.2">
      <c r="A398" t="s">
        <v>1947</v>
      </c>
      <c r="B398" t="str">
        <f t="shared" si="12"/>
        <v>FENC4G57BCKLLLLL00</v>
      </c>
      <c r="C398" t="str">
        <f t="shared" si="13"/>
        <v>FENC4G57BCK</v>
      </c>
    </row>
    <row r="399" spans="1:3" x14ac:dyDescent="0.2">
      <c r="A399" t="s">
        <v>1962</v>
      </c>
      <c r="B399" t="str">
        <f t="shared" si="12"/>
        <v>FENC22U5WHTLLLLL00</v>
      </c>
      <c r="C399" t="str">
        <f t="shared" si="13"/>
        <v>FENC22U5WHT</v>
      </c>
    </row>
    <row r="400" spans="1:3" x14ac:dyDescent="0.2">
      <c r="A400" t="s">
        <v>1961</v>
      </c>
      <c r="B400" t="str">
        <f t="shared" si="12"/>
        <v>FENC22U5REDLLLLL00</v>
      </c>
      <c r="C400" t="str">
        <f t="shared" si="13"/>
        <v>FENC22U5RED</v>
      </c>
    </row>
    <row r="401" spans="1:3" x14ac:dyDescent="0.2">
      <c r="A401" t="s">
        <v>1960</v>
      </c>
      <c r="B401" t="str">
        <f t="shared" si="12"/>
        <v>FENC22U5PINLLLLL00</v>
      </c>
      <c r="C401" t="str">
        <f t="shared" si="13"/>
        <v>FENC22U5PIN</v>
      </c>
    </row>
    <row r="402" spans="1:3" x14ac:dyDescent="0.2">
      <c r="A402" t="s">
        <v>1957</v>
      </c>
      <c r="B402" t="str">
        <f t="shared" si="12"/>
        <v>FENC22U5BRWLLLLL00</v>
      </c>
      <c r="C402" t="str">
        <f t="shared" si="13"/>
        <v>FENC22U5BRW</v>
      </c>
    </row>
    <row r="403" spans="1:3" x14ac:dyDescent="0.2">
      <c r="A403" t="s">
        <v>1956</v>
      </c>
      <c r="B403" t="str">
        <f t="shared" si="12"/>
        <v>FENC22U5BLULLLLL00</v>
      </c>
      <c r="C403" t="str">
        <f t="shared" si="13"/>
        <v>FENC22U5BLU</v>
      </c>
    </row>
    <row r="404" spans="1:3" x14ac:dyDescent="0.2">
      <c r="A404" t="s">
        <v>1940</v>
      </c>
      <c r="B404" t="str">
        <f t="shared" si="12"/>
        <v>FEN9D698GRYLLLLL00</v>
      </c>
      <c r="C404" t="str">
        <f t="shared" si="13"/>
        <v>FEN9D698GRY</v>
      </c>
    </row>
    <row r="405" spans="1:3" x14ac:dyDescent="0.2">
      <c r="A405" t="s">
        <v>1936</v>
      </c>
      <c r="B405" t="str">
        <f t="shared" si="12"/>
        <v>FEN8PMSXBRWLLLLL00</v>
      </c>
      <c r="C405" t="str">
        <f t="shared" si="13"/>
        <v>FEN8PMSXBRW</v>
      </c>
    </row>
    <row r="406" spans="1:3" x14ac:dyDescent="0.2">
      <c r="A406" t="s">
        <v>1935</v>
      </c>
      <c r="B406" t="str">
        <f t="shared" si="12"/>
        <v>FEN8PMSXBLULLLLL00</v>
      </c>
      <c r="C406" t="str">
        <f t="shared" si="13"/>
        <v>FEN8PMSXBLU</v>
      </c>
    </row>
    <row r="407" spans="1:3" x14ac:dyDescent="0.2">
      <c r="A407" t="s">
        <v>1934</v>
      </c>
      <c r="B407" t="str">
        <f t="shared" si="12"/>
        <v>FEN8PMSXBEILLLLL00</v>
      </c>
      <c r="C407" t="str">
        <f t="shared" si="13"/>
        <v>FEN8PMSXBEI</v>
      </c>
    </row>
    <row r="408" spans="1:3" x14ac:dyDescent="0.2">
      <c r="A408" t="s">
        <v>1933</v>
      </c>
      <c r="B408" t="str">
        <f t="shared" si="12"/>
        <v>FEN8PMSXBCKLLLLL00</v>
      </c>
      <c r="C408" t="str">
        <f t="shared" si="13"/>
        <v>FEN8PMSXBCK</v>
      </c>
    </row>
    <row r="409" spans="1:3" x14ac:dyDescent="0.2">
      <c r="A409" t="s">
        <v>1944</v>
      </c>
      <c r="B409" t="str">
        <f t="shared" si="12"/>
        <v>FEN88W4JYELLLLLL00</v>
      </c>
      <c r="C409" t="str">
        <f t="shared" si="13"/>
        <v>FEN88W4JYEL</v>
      </c>
    </row>
    <row r="410" spans="1:3" x14ac:dyDescent="0.2">
      <c r="A410" t="s">
        <v>1941</v>
      </c>
      <c r="B410" t="str">
        <f t="shared" si="12"/>
        <v>FEN88W4JBRWLLLLL00</v>
      </c>
      <c r="C410" t="str">
        <f t="shared" si="13"/>
        <v>FEN88W4JBRW</v>
      </c>
    </row>
    <row r="411" spans="1:3" x14ac:dyDescent="0.2">
      <c r="A411" t="s">
        <v>1932</v>
      </c>
      <c r="B411" t="str">
        <f t="shared" si="12"/>
        <v>FEN7Q974WHTLLLLL00</v>
      </c>
      <c r="C411" t="str">
        <f t="shared" si="13"/>
        <v>FEN7Q974WHT</v>
      </c>
    </row>
    <row r="412" spans="1:3" x14ac:dyDescent="0.2">
      <c r="A412" t="s">
        <v>1931</v>
      </c>
      <c r="B412" t="str">
        <f t="shared" si="12"/>
        <v>FEN7Q974REDLLLLL00</v>
      </c>
      <c r="C412" t="str">
        <f t="shared" si="13"/>
        <v>FEN7Q974RED</v>
      </c>
    </row>
    <row r="413" spans="1:3" x14ac:dyDescent="0.2">
      <c r="A413" t="s">
        <v>1929</v>
      </c>
      <c r="B413" t="str">
        <f t="shared" si="12"/>
        <v>FEN6GV7QPINLLLLL00</v>
      </c>
      <c r="C413" t="str">
        <f t="shared" si="13"/>
        <v>FEN6GV7QPIN</v>
      </c>
    </row>
    <row r="414" spans="1:3" x14ac:dyDescent="0.2">
      <c r="A414" t="s">
        <v>1927</v>
      </c>
      <c r="B414" t="str">
        <f t="shared" si="12"/>
        <v>FEN5E8SXBRWLLLLL00</v>
      </c>
      <c r="C414" t="str">
        <f t="shared" si="13"/>
        <v>FEN5E8SXBRW</v>
      </c>
    </row>
    <row r="415" spans="1:3" x14ac:dyDescent="0.2">
      <c r="A415" t="s">
        <v>1926</v>
      </c>
      <c r="B415" t="str">
        <f t="shared" si="12"/>
        <v>FEN5E8SXBLULLLLL00</v>
      </c>
      <c r="C415" t="str">
        <f t="shared" si="13"/>
        <v>FEN5E8SXBLU</v>
      </c>
    </row>
    <row r="416" spans="1:3" x14ac:dyDescent="0.2">
      <c r="A416" t="s">
        <v>1923</v>
      </c>
      <c r="B416" t="str">
        <f t="shared" si="12"/>
        <v>FEN5CVREMULLLLLL00</v>
      </c>
      <c r="C416" t="str">
        <f t="shared" si="13"/>
        <v>FEN5CVREMUL</v>
      </c>
    </row>
    <row r="417" spans="1:3" x14ac:dyDescent="0.2">
      <c r="A417" t="s">
        <v>1922</v>
      </c>
      <c r="B417" t="str">
        <f t="shared" si="12"/>
        <v>FEN4S8CDWHTLLLLL00</v>
      </c>
      <c r="C417" t="str">
        <f t="shared" si="13"/>
        <v>FEN4S8CDWHT</v>
      </c>
    </row>
    <row r="418" spans="1:3" x14ac:dyDescent="0.2">
      <c r="A418" t="s">
        <v>1921</v>
      </c>
      <c r="B418" t="str">
        <f t="shared" si="12"/>
        <v>FEN4S8CDPINLLLLL00</v>
      </c>
      <c r="C418" t="str">
        <f t="shared" si="13"/>
        <v>FEN4S8CDPIN</v>
      </c>
    </row>
    <row r="419" spans="1:3" x14ac:dyDescent="0.2">
      <c r="A419" t="s">
        <v>1920</v>
      </c>
      <c r="B419" t="str">
        <f t="shared" si="12"/>
        <v>FEN4S8CDGEELLLLL00</v>
      </c>
      <c r="C419" t="str">
        <f t="shared" si="13"/>
        <v>FEN4S8CDGEE</v>
      </c>
    </row>
    <row r="420" spans="1:3" x14ac:dyDescent="0.2">
      <c r="A420" t="s">
        <v>1919</v>
      </c>
      <c r="B420" t="str">
        <f t="shared" si="12"/>
        <v>FEN4EVD2WHTLLLLL00</v>
      </c>
      <c r="C420" t="str">
        <f t="shared" si="13"/>
        <v>FEN4EVD2WHT</v>
      </c>
    </row>
    <row r="421" spans="1:3" x14ac:dyDescent="0.2">
      <c r="A421" t="s">
        <v>1917</v>
      </c>
      <c r="B421" t="str">
        <f t="shared" si="12"/>
        <v>FEN4EVD2PINLLLLL00</v>
      </c>
      <c r="C421" t="str">
        <f t="shared" si="13"/>
        <v>FEN4EVD2PIN</v>
      </c>
    </row>
    <row r="422" spans="1:3" x14ac:dyDescent="0.2">
      <c r="A422" t="s">
        <v>1915</v>
      </c>
      <c r="B422" t="str">
        <f t="shared" si="12"/>
        <v>FEN4EVD2ORALLLLL00</v>
      </c>
      <c r="C422" t="str">
        <f t="shared" si="13"/>
        <v>FEN4EVD2ORA</v>
      </c>
    </row>
    <row r="423" spans="1:3" x14ac:dyDescent="0.2">
      <c r="A423" t="s">
        <v>1914</v>
      </c>
      <c r="B423" t="str">
        <f t="shared" si="12"/>
        <v>FEN4EVD2GEELLLLL00</v>
      </c>
      <c r="C423" t="str">
        <f t="shared" si="13"/>
        <v>FEN4EVD2GEE</v>
      </c>
    </row>
    <row r="424" spans="1:3" x14ac:dyDescent="0.2">
      <c r="A424" t="s">
        <v>1912</v>
      </c>
      <c r="B424" t="str">
        <f t="shared" si="12"/>
        <v>FEN4EVD2BLULLLLL00</v>
      </c>
      <c r="C424" t="str">
        <f t="shared" si="13"/>
        <v>FEN4EVD2BLU</v>
      </c>
    </row>
    <row r="425" spans="1:3" x14ac:dyDescent="0.2">
      <c r="A425" t="s">
        <v>1910</v>
      </c>
      <c r="B425" t="str">
        <f t="shared" si="12"/>
        <v>FEN4EVD2BCKLLLLL00</v>
      </c>
      <c r="C425" t="str">
        <f t="shared" si="13"/>
        <v>FEN4EVD2BCK</v>
      </c>
    </row>
    <row r="426" spans="1:3" x14ac:dyDescent="0.2">
      <c r="A426" t="s">
        <v>1909</v>
      </c>
      <c r="B426" t="str">
        <f t="shared" si="12"/>
        <v>FEN3NTU9GOLZZZZZ00</v>
      </c>
      <c r="C426" t="str">
        <f t="shared" si="13"/>
        <v>FEN3NTU9GOL</v>
      </c>
    </row>
    <row r="427" spans="1:3" x14ac:dyDescent="0.2">
      <c r="A427" t="s">
        <v>1908</v>
      </c>
      <c r="B427" t="str">
        <f t="shared" si="12"/>
        <v>DXGKZ52FBCKZZZZZ00</v>
      </c>
      <c r="C427" t="str">
        <f t="shared" si="13"/>
        <v>DXGKZ52FBCK</v>
      </c>
    </row>
    <row r="428" spans="1:3" x14ac:dyDescent="0.2">
      <c r="A428" t="s">
        <v>1907</v>
      </c>
      <c r="B428" t="str">
        <f t="shared" si="12"/>
        <v>DXGH636WPINZZZZZ00</v>
      </c>
      <c r="C428" t="str">
        <f t="shared" si="13"/>
        <v>DXGH636WPIN</v>
      </c>
    </row>
    <row r="429" spans="1:3" x14ac:dyDescent="0.2">
      <c r="A429" t="s">
        <v>1906</v>
      </c>
      <c r="B429" t="str">
        <f t="shared" si="12"/>
        <v>DXGC957APINZZZZZ00</v>
      </c>
      <c r="C429" t="str">
        <f t="shared" si="13"/>
        <v>DXGC957APIN</v>
      </c>
    </row>
    <row r="430" spans="1:3" x14ac:dyDescent="0.2">
      <c r="A430" t="s">
        <v>1903</v>
      </c>
      <c r="B430" t="str">
        <f t="shared" si="12"/>
        <v>DXG3Z499BCKZZZZZ00</v>
      </c>
      <c r="C430" t="str">
        <f t="shared" si="13"/>
        <v>DXG3Z499BCK</v>
      </c>
    </row>
    <row r="431" spans="1:3" x14ac:dyDescent="0.2">
      <c r="A431" t="s">
        <v>1905</v>
      </c>
      <c r="B431" t="str">
        <f t="shared" si="12"/>
        <v>DXG38393PINZZZZZ00</v>
      </c>
      <c r="C431" t="str">
        <f t="shared" si="13"/>
        <v>DXG38393PIN</v>
      </c>
    </row>
    <row r="432" spans="1:3" x14ac:dyDescent="0.2">
      <c r="A432" t="s">
        <v>1901</v>
      </c>
      <c r="B432" t="str">
        <f t="shared" si="12"/>
        <v>DSLZ5PQ6BLUZZZZZ00</v>
      </c>
      <c r="C432" t="str">
        <f t="shared" si="13"/>
        <v>DSLZ5PQ6BLU</v>
      </c>
    </row>
    <row r="433" spans="1:3" x14ac:dyDescent="0.2">
      <c r="A433" t="s">
        <v>1900</v>
      </c>
      <c r="B433" t="str">
        <f t="shared" si="12"/>
        <v>DSLXNKC4BEIZZZZZ00</v>
      </c>
      <c r="C433" t="str">
        <f t="shared" si="13"/>
        <v>DSLXNKC4BEI</v>
      </c>
    </row>
    <row r="434" spans="1:3" x14ac:dyDescent="0.2">
      <c r="A434" t="s">
        <v>1899</v>
      </c>
      <c r="B434" t="str">
        <f t="shared" si="12"/>
        <v>DSLXNKC4BCKZZZZZ00</v>
      </c>
      <c r="C434" t="str">
        <f t="shared" si="13"/>
        <v>DSLXNKC4BCK</v>
      </c>
    </row>
    <row r="435" spans="1:3" x14ac:dyDescent="0.2">
      <c r="A435" t="s">
        <v>1898</v>
      </c>
      <c r="B435" t="str">
        <f t="shared" si="12"/>
        <v>DSLW8B98BCKZZZZZ00</v>
      </c>
      <c r="C435" t="str">
        <f t="shared" si="13"/>
        <v>DSLW8B98BCK</v>
      </c>
    </row>
    <row r="436" spans="1:3" x14ac:dyDescent="0.2">
      <c r="A436" t="s">
        <v>1896</v>
      </c>
      <c r="B436" t="str">
        <f t="shared" si="12"/>
        <v>DSLS772KBEIZZZZZ00</v>
      </c>
      <c r="C436" t="str">
        <f t="shared" si="13"/>
        <v>DSLS772KBEI</v>
      </c>
    </row>
    <row r="437" spans="1:3" x14ac:dyDescent="0.2">
      <c r="A437" t="s">
        <v>1894</v>
      </c>
      <c r="B437" t="str">
        <f t="shared" si="12"/>
        <v>DSLCSPGXBRWZZZZZ00</v>
      </c>
      <c r="C437" t="str">
        <f t="shared" si="13"/>
        <v>DSLCSPGXBRW</v>
      </c>
    </row>
    <row r="438" spans="1:3" x14ac:dyDescent="0.2">
      <c r="A438" t="s">
        <v>1893</v>
      </c>
      <c r="B438" t="str">
        <f t="shared" si="12"/>
        <v>DSLCSPGXBEIZZZZZ00</v>
      </c>
      <c r="C438" t="str">
        <f t="shared" si="13"/>
        <v>DSLCSPGXBEI</v>
      </c>
    </row>
    <row r="439" spans="1:3" x14ac:dyDescent="0.2">
      <c r="A439" t="s">
        <v>1892</v>
      </c>
      <c r="B439" t="str">
        <f t="shared" si="12"/>
        <v>DSLCSPGXBCKZZZZZ00</v>
      </c>
      <c r="C439" t="str">
        <f t="shared" si="13"/>
        <v>DSLCSPGXBCK</v>
      </c>
    </row>
    <row r="440" spans="1:3" x14ac:dyDescent="0.2">
      <c r="A440" t="s">
        <v>1891</v>
      </c>
      <c r="B440" t="str">
        <f t="shared" si="12"/>
        <v>DSLC3TB2PURZZZZZ00</v>
      </c>
      <c r="C440" t="str">
        <f t="shared" si="13"/>
        <v>DSLC3TB2PUR</v>
      </c>
    </row>
    <row r="441" spans="1:3" x14ac:dyDescent="0.2">
      <c r="A441" t="s">
        <v>1888</v>
      </c>
      <c r="B441" t="str">
        <f t="shared" si="12"/>
        <v>DSL72P3NBEIZZZZZ00</v>
      </c>
      <c r="C441" t="str">
        <f t="shared" si="13"/>
        <v>DSL72P3NBEI</v>
      </c>
    </row>
    <row r="442" spans="1:3" x14ac:dyDescent="0.2">
      <c r="A442" t="s">
        <v>1889</v>
      </c>
      <c r="B442" t="str">
        <f t="shared" si="12"/>
        <v>DSL52729BRWZZZZZ00</v>
      </c>
      <c r="C442" t="str">
        <f t="shared" si="13"/>
        <v>DSL52729BRW</v>
      </c>
    </row>
    <row r="443" spans="1:3" x14ac:dyDescent="0.2">
      <c r="A443" t="s">
        <v>1886</v>
      </c>
      <c r="B443" t="str">
        <f t="shared" si="12"/>
        <v>DREB23JDBEIZZZZZ00</v>
      </c>
      <c r="C443" t="str">
        <f t="shared" si="13"/>
        <v>DREB23JDBEI</v>
      </c>
    </row>
    <row r="444" spans="1:3" x14ac:dyDescent="0.2">
      <c r="A444" t="s">
        <v>1885</v>
      </c>
      <c r="B444" t="str">
        <f t="shared" si="12"/>
        <v>DRE8469PBLUZZZZZ00</v>
      </c>
      <c r="C444" t="str">
        <f t="shared" si="13"/>
        <v>DRE8469PBLU</v>
      </c>
    </row>
    <row r="445" spans="1:3" x14ac:dyDescent="0.2">
      <c r="A445" t="s">
        <v>1881</v>
      </c>
      <c r="B445" t="str">
        <f t="shared" si="12"/>
        <v>DRE7VB74BCKZZZZZ00</v>
      </c>
      <c r="C445" t="str">
        <f t="shared" si="13"/>
        <v>DRE7VB74BCK</v>
      </c>
    </row>
    <row r="446" spans="1:3" x14ac:dyDescent="0.2">
      <c r="A446" t="s">
        <v>1882</v>
      </c>
      <c r="B446" t="str">
        <f t="shared" si="12"/>
        <v>DRE58KUWBLUZZZZZ00</v>
      </c>
      <c r="C446" t="str">
        <f t="shared" si="13"/>
        <v>DRE58KUWBLU</v>
      </c>
    </row>
    <row r="447" spans="1:3" x14ac:dyDescent="0.2">
      <c r="A447" t="s">
        <v>1884</v>
      </c>
      <c r="B447" t="str">
        <f t="shared" si="12"/>
        <v>DRE389NUBRWZZZZZ00</v>
      </c>
      <c r="C447" t="str">
        <f t="shared" si="13"/>
        <v>DRE389NUBRW</v>
      </c>
    </row>
    <row r="448" spans="1:3" x14ac:dyDescent="0.2">
      <c r="A448" t="s">
        <v>1880</v>
      </c>
      <c r="B448" t="str">
        <f t="shared" si="12"/>
        <v>DRAAN5H2BRWZZZZZ00</v>
      </c>
      <c r="C448" t="str">
        <f t="shared" si="13"/>
        <v>DRAAN5H2BRW</v>
      </c>
    </row>
    <row r="449" spans="1:3" x14ac:dyDescent="0.2">
      <c r="A449" t="s">
        <v>1879</v>
      </c>
      <c r="B449" t="str">
        <f t="shared" si="12"/>
        <v>DIOYE788BCKZZZZZ00</v>
      </c>
      <c r="C449" t="str">
        <f t="shared" si="13"/>
        <v>DIOYE788BCK</v>
      </c>
    </row>
    <row r="450" spans="1:3" x14ac:dyDescent="0.2">
      <c r="A450" t="s">
        <v>1877</v>
      </c>
      <c r="B450" t="str">
        <f t="shared" si="12"/>
        <v>DIOXGRHEBCKZZZZZ00</v>
      </c>
      <c r="C450" t="str">
        <f t="shared" si="13"/>
        <v>DIOXGRHEBCK</v>
      </c>
    </row>
    <row r="451" spans="1:3" x14ac:dyDescent="0.2">
      <c r="A451" t="s">
        <v>1876</v>
      </c>
      <c r="B451" t="str">
        <f t="shared" ref="B451:B514" si="14">MID(A451,9,18)</f>
        <v>DIOV6X8WBLUZZZZZ00</v>
      </c>
      <c r="C451" t="str">
        <f t="shared" ref="C451:C514" si="15">LEFT(B451,11)</f>
        <v>DIOV6X8WBLU</v>
      </c>
    </row>
    <row r="452" spans="1:3" x14ac:dyDescent="0.2">
      <c r="A452" t="s">
        <v>1875</v>
      </c>
      <c r="B452" t="str">
        <f t="shared" si="14"/>
        <v>DIOV6X8WBEIZZZZZ00</v>
      </c>
      <c r="C452" t="str">
        <f t="shared" si="15"/>
        <v>DIOV6X8WBEI</v>
      </c>
    </row>
    <row r="453" spans="1:3" x14ac:dyDescent="0.2">
      <c r="A453" t="s">
        <v>1873</v>
      </c>
      <c r="B453" t="str">
        <f t="shared" si="14"/>
        <v>DIOMS3E9BLUZZZZZ00</v>
      </c>
      <c r="C453" t="str">
        <f t="shared" si="15"/>
        <v>DIOMS3E9BLU</v>
      </c>
    </row>
    <row r="454" spans="1:3" x14ac:dyDescent="0.2">
      <c r="A454" t="s">
        <v>1872</v>
      </c>
      <c r="B454" t="str">
        <f t="shared" si="14"/>
        <v>DIOKG748BEIZZZZZ00</v>
      </c>
      <c r="C454" t="str">
        <f t="shared" si="15"/>
        <v>DIOKG748BEI</v>
      </c>
    </row>
    <row r="455" spans="1:3" x14ac:dyDescent="0.2">
      <c r="A455" t="s">
        <v>1871</v>
      </c>
      <c r="B455" t="str">
        <f t="shared" si="14"/>
        <v>DIODTWM2PINZZZZZ00</v>
      </c>
      <c r="C455" t="str">
        <f t="shared" si="15"/>
        <v>DIODTWM2PIN</v>
      </c>
    </row>
    <row r="456" spans="1:3" x14ac:dyDescent="0.2">
      <c r="A456" t="s">
        <v>1869</v>
      </c>
      <c r="B456" t="str">
        <f t="shared" si="14"/>
        <v>DIO68A76PINZZZZZ00</v>
      </c>
      <c r="C456" t="str">
        <f t="shared" si="15"/>
        <v>DIO68A76PIN</v>
      </c>
    </row>
    <row r="457" spans="1:3" x14ac:dyDescent="0.2">
      <c r="A457" t="s">
        <v>1870</v>
      </c>
      <c r="B457" t="str">
        <f t="shared" si="14"/>
        <v>DIO25337BLUZZZZZ00</v>
      </c>
      <c r="C457" t="str">
        <f t="shared" si="15"/>
        <v>DIO25337BLU</v>
      </c>
    </row>
    <row r="458" spans="1:3" x14ac:dyDescent="0.2">
      <c r="A458" t="s">
        <v>1866</v>
      </c>
      <c r="B458" t="str">
        <f t="shared" si="14"/>
        <v>DEME7R2EBRWZZZZZ00</v>
      </c>
      <c r="C458" t="str">
        <f t="shared" si="15"/>
        <v>DEME7R2EBRW</v>
      </c>
    </row>
    <row r="459" spans="1:3" x14ac:dyDescent="0.2">
      <c r="A459" t="s">
        <v>1864</v>
      </c>
      <c r="B459" t="str">
        <f t="shared" si="14"/>
        <v>DEM96745BCKZZZZZ00</v>
      </c>
      <c r="C459" t="str">
        <f t="shared" si="15"/>
        <v>DEM96745BCK</v>
      </c>
    </row>
    <row r="460" spans="1:3" x14ac:dyDescent="0.2">
      <c r="A460" t="s">
        <v>1862</v>
      </c>
      <c r="B460" t="str">
        <f t="shared" si="14"/>
        <v>DEM4DC23BRWZZZZZ00</v>
      </c>
      <c r="C460" t="str">
        <f t="shared" si="15"/>
        <v>DEM4DC23BRW</v>
      </c>
    </row>
    <row r="461" spans="1:3" x14ac:dyDescent="0.2">
      <c r="A461" t="s">
        <v>1859</v>
      </c>
      <c r="B461" t="str">
        <f t="shared" si="14"/>
        <v>COU8ZK44WHTZZZZZ00</v>
      </c>
      <c r="C461" t="str">
        <f t="shared" si="15"/>
        <v>COU8ZK44WHT</v>
      </c>
    </row>
    <row r="462" spans="1:3" x14ac:dyDescent="0.2">
      <c r="A462" t="s">
        <v>1858</v>
      </c>
      <c r="B462" t="str">
        <f t="shared" si="14"/>
        <v>COU8ZK44SILZZZZZ00</v>
      </c>
      <c r="C462" t="str">
        <f t="shared" si="15"/>
        <v>COU8ZK44SIL</v>
      </c>
    </row>
    <row r="463" spans="1:3" x14ac:dyDescent="0.2">
      <c r="A463" t="s">
        <v>1857</v>
      </c>
      <c r="B463" t="str">
        <f t="shared" si="14"/>
        <v>COU8ZK44REDZZZZZ00</v>
      </c>
      <c r="C463" t="str">
        <f t="shared" si="15"/>
        <v>COU8ZK44RED</v>
      </c>
    </row>
    <row r="464" spans="1:3" x14ac:dyDescent="0.2">
      <c r="A464" t="s">
        <v>1856</v>
      </c>
      <c r="B464" t="str">
        <f t="shared" si="14"/>
        <v>COU8ZK44BLUZZZZZ00</v>
      </c>
      <c r="C464" t="str">
        <f t="shared" si="15"/>
        <v>COU8ZK44BLU</v>
      </c>
    </row>
    <row r="465" spans="1:3" x14ac:dyDescent="0.2">
      <c r="A465" t="s">
        <v>1855</v>
      </c>
      <c r="B465" t="str">
        <f t="shared" si="14"/>
        <v>COU6HP72ORAZZZZZ00</v>
      </c>
      <c r="C465" t="str">
        <f t="shared" si="15"/>
        <v>COU6HP72ORA</v>
      </c>
    </row>
    <row r="466" spans="1:3" x14ac:dyDescent="0.2">
      <c r="A466" t="s">
        <v>1860</v>
      </c>
      <c r="B466" t="str">
        <f t="shared" si="14"/>
        <v>COU4595FORAZZZZZ00</v>
      </c>
      <c r="C466" t="str">
        <f t="shared" si="15"/>
        <v>COU4595FORA</v>
      </c>
    </row>
    <row r="467" spans="1:3" x14ac:dyDescent="0.2">
      <c r="A467" t="s">
        <v>1854</v>
      </c>
      <c r="B467" t="str">
        <f t="shared" si="14"/>
        <v>COP8K5HVGEEZZZZZ00</v>
      </c>
      <c r="C467" t="str">
        <f t="shared" si="15"/>
        <v>COP8K5HVGEE</v>
      </c>
    </row>
    <row r="468" spans="1:3" x14ac:dyDescent="0.2">
      <c r="A468" t="s">
        <v>1853</v>
      </c>
      <c r="B468" t="str">
        <f t="shared" si="14"/>
        <v>COP8K5HVBCKZZZZZ00</v>
      </c>
      <c r="C468" t="str">
        <f t="shared" si="15"/>
        <v>COP8K5HVBCK</v>
      </c>
    </row>
    <row r="469" spans="1:3" x14ac:dyDescent="0.2">
      <c r="A469" t="s">
        <v>1852</v>
      </c>
      <c r="B469" t="str">
        <f t="shared" si="14"/>
        <v>COP3U6EGPINZZZZZ00</v>
      </c>
      <c r="C469" t="str">
        <f t="shared" si="15"/>
        <v>COP3U6EGPIN</v>
      </c>
    </row>
    <row r="470" spans="1:3" x14ac:dyDescent="0.2">
      <c r="A470" t="s">
        <v>1850</v>
      </c>
      <c r="B470" t="str">
        <f t="shared" si="14"/>
        <v>COAYNVBEBRWZZZZZ00</v>
      </c>
      <c r="C470" t="str">
        <f t="shared" si="15"/>
        <v>COAYNVBEBRW</v>
      </c>
    </row>
    <row r="471" spans="1:3" x14ac:dyDescent="0.2">
      <c r="A471" t="s">
        <v>1849</v>
      </c>
      <c r="B471" t="str">
        <f t="shared" si="14"/>
        <v>COAYKAY6BCKZZZZZ00</v>
      </c>
      <c r="C471" t="str">
        <f t="shared" si="15"/>
        <v>COAYKAY6BCK</v>
      </c>
    </row>
    <row r="472" spans="1:3" x14ac:dyDescent="0.2">
      <c r="A472" t="s">
        <v>1848</v>
      </c>
      <c r="B472" t="str">
        <f t="shared" si="14"/>
        <v>COATV679BCKZZZZZ00</v>
      </c>
      <c r="C472" t="str">
        <f t="shared" si="15"/>
        <v>COATV679BCK</v>
      </c>
    </row>
    <row r="473" spans="1:3" x14ac:dyDescent="0.2">
      <c r="A473" t="s">
        <v>1847</v>
      </c>
      <c r="B473" t="str">
        <f t="shared" si="14"/>
        <v>COAP6JKFBCKZZZZZ00</v>
      </c>
      <c r="C473" t="str">
        <f t="shared" si="15"/>
        <v>COAP6JKFBCK</v>
      </c>
    </row>
    <row r="474" spans="1:3" x14ac:dyDescent="0.2">
      <c r="A474" t="s">
        <v>1846</v>
      </c>
      <c r="B474" t="str">
        <f t="shared" si="14"/>
        <v>COANS6WYNAVZZZZZ00</v>
      </c>
      <c r="C474" t="str">
        <f t="shared" si="15"/>
        <v>COANS6WYNAV</v>
      </c>
    </row>
    <row r="475" spans="1:3" x14ac:dyDescent="0.2">
      <c r="A475" t="s">
        <v>1844</v>
      </c>
      <c r="B475" t="str">
        <f t="shared" si="14"/>
        <v>COAKBKF4REDZZZZZ00</v>
      </c>
      <c r="C475" t="str">
        <f t="shared" si="15"/>
        <v>COAKBKF4RED</v>
      </c>
    </row>
    <row r="476" spans="1:3" x14ac:dyDescent="0.2">
      <c r="A476" t="s">
        <v>1843</v>
      </c>
      <c r="B476" t="str">
        <f t="shared" si="14"/>
        <v>COAHQ967REDZZZZZ00</v>
      </c>
      <c r="C476" t="str">
        <f t="shared" si="15"/>
        <v>COAHQ967RED</v>
      </c>
    </row>
    <row r="477" spans="1:3" x14ac:dyDescent="0.2">
      <c r="A477" t="s">
        <v>1842</v>
      </c>
      <c r="B477" t="str">
        <f t="shared" si="14"/>
        <v>COAGW569BEIZZZZZ00</v>
      </c>
      <c r="C477" t="str">
        <f t="shared" si="15"/>
        <v>COAGW569BEI</v>
      </c>
    </row>
    <row r="478" spans="1:3" x14ac:dyDescent="0.2">
      <c r="A478" t="s">
        <v>1841</v>
      </c>
      <c r="B478" t="str">
        <f t="shared" si="14"/>
        <v>COAGK34CREDZZZZZ00</v>
      </c>
      <c r="C478" t="str">
        <f t="shared" si="15"/>
        <v>COAGK34CRED</v>
      </c>
    </row>
    <row r="479" spans="1:3" x14ac:dyDescent="0.2">
      <c r="A479" t="s">
        <v>1840</v>
      </c>
      <c r="B479" t="str">
        <f t="shared" si="14"/>
        <v>COADA79TGRYZZZZZ00</v>
      </c>
      <c r="C479" t="str">
        <f t="shared" si="15"/>
        <v>COADA79TGRY</v>
      </c>
    </row>
    <row r="480" spans="1:3" x14ac:dyDescent="0.2">
      <c r="A480" t="s">
        <v>1839</v>
      </c>
      <c r="B480" t="str">
        <f t="shared" si="14"/>
        <v>COAD5826BEIZZZZZ00</v>
      </c>
      <c r="C480" t="str">
        <f t="shared" si="15"/>
        <v>COAD5826BEI</v>
      </c>
    </row>
    <row r="481" spans="1:3" x14ac:dyDescent="0.2">
      <c r="A481" t="s">
        <v>1836</v>
      </c>
      <c r="B481" t="str">
        <f t="shared" si="14"/>
        <v>COABK69WGEEZZZZZ00</v>
      </c>
      <c r="C481" t="str">
        <f t="shared" si="15"/>
        <v>COABK69WGEE</v>
      </c>
    </row>
    <row r="482" spans="1:3" x14ac:dyDescent="0.2">
      <c r="A482" t="s">
        <v>1835</v>
      </c>
      <c r="B482" t="str">
        <f t="shared" si="14"/>
        <v>COAB4783GRYZZZZZ00</v>
      </c>
      <c r="C482" t="str">
        <f t="shared" si="15"/>
        <v>COAB4783GRY</v>
      </c>
    </row>
    <row r="483" spans="1:3" x14ac:dyDescent="0.2">
      <c r="A483" t="s">
        <v>1834</v>
      </c>
      <c r="B483" t="str">
        <f t="shared" si="14"/>
        <v>COAAA9T7GRYZZZZZ00</v>
      </c>
      <c r="C483" t="str">
        <f t="shared" si="15"/>
        <v>COAAA9T7GRY</v>
      </c>
    </row>
    <row r="484" spans="1:3" x14ac:dyDescent="0.2">
      <c r="A484" t="s">
        <v>1827</v>
      </c>
      <c r="B484" t="str">
        <f t="shared" si="14"/>
        <v>COA9EF95REDZZZZZ00</v>
      </c>
      <c r="C484" t="str">
        <f t="shared" si="15"/>
        <v>COA9EF95RED</v>
      </c>
    </row>
    <row r="485" spans="1:3" x14ac:dyDescent="0.2">
      <c r="A485" t="s">
        <v>1826</v>
      </c>
      <c r="B485" t="str">
        <f t="shared" si="14"/>
        <v>COA8H4RCNAVZZZZZ00</v>
      </c>
      <c r="C485" t="str">
        <f t="shared" si="15"/>
        <v>COA8H4RCNAV</v>
      </c>
    </row>
    <row r="486" spans="1:3" x14ac:dyDescent="0.2">
      <c r="A486" t="s">
        <v>1830</v>
      </c>
      <c r="B486" t="str">
        <f t="shared" si="14"/>
        <v>COA89MD8GRYZZZZZ00</v>
      </c>
      <c r="C486" t="str">
        <f t="shared" si="15"/>
        <v>COA89MD8GRY</v>
      </c>
    </row>
    <row r="487" spans="1:3" x14ac:dyDescent="0.2">
      <c r="A487" t="s">
        <v>1832</v>
      </c>
      <c r="B487" t="str">
        <f t="shared" si="14"/>
        <v>COA662VTORAZZZZZ00</v>
      </c>
      <c r="C487" t="str">
        <f t="shared" si="15"/>
        <v>COA662VTORA</v>
      </c>
    </row>
    <row r="488" spans="1:3" x14ac:dyDescent="0.2">
      <c r="A488" t="s">
        <v>1833</v>
      </c>
      <c r="B488" t="str">
        <f t="shared" si="14"/>
        <v>COA66276BCKZZZZZ00</v>
      </c>
      <c r="C488" t="str">
        <f t="shared" si="15"/>
        <v>COA66276BCK</v>
      </c>
    </row>
    <row r="489" spans="1:3" x14ac:dyDescent="0.2">
      <c r="A489" t="s">
        <v>1829</v>
      </c>
      <c r="B489" t="str">
        <f t="shared" si="14"/>
        <v>COA63AYXWHTZZZZZ00</v>
      </c>
      <c r="C489" t="str">
        <f t="shared" si="15"/>
        <v>COA63AYXWHT</v>
      </c>
    </row>
    <row r="490" spans="1:3" x14ac:dyDescent="0.2">
      <c r="A490" t="s">
        <v>1831</v>
      </c>
      <c r="B490" t="str">
        <f t="shared" si="14"/>
        <v>COA637RVBRWZZZZZ00</v>
      </c>
      <c r="C490" t="str">
        <f t="shared" si="15"/>
        <v>COA637RVBRW</v>
      </c>
    </row>
    <row r="491" spans="1:3" x14ac:dyDescent="0.2">
      <c r="A491" t="s">
        <v>1823</v>
      </c>
      <c r="B491" t="str">
        <f t="shared" si="14"/>
        <v>CHLYN64UBLUZZZZZ00</v>
      </c>
      <c r="C491" t="str">
        <f t="shared" si="15"/>
        <v>CHLYN64UBLU</v>
      </c>
    </row>
    <row r="492" spans="1:3" x14ac:dyDescent="0.2">
      <c r="A492" t="s">
        <v>1822</v>
      </c>
      <c r="B492" t="str">
        <f t="shared" si="14"/>
        <v>CHLYAMFMREDZZZZZ00</v>
      </c>
      <c r="C492" t="str">
        <f t="shared" si="15"/>
        <v>CHLYAMFMRED</v>
      </c>
    </row>
    <row r="493" spans="1:3" x14ac:dyDescent="0.2">
      <c r="A493" t="s">
        <v>1821</v>
      </c>
      <c r="B493" t="str">
        <f t="shared" si="14"/>
        <v>CHLYAMFMGRYZZZZZ00</v>
      </c>
      <c r="C493" t="str">
        <f t="shared" si="15"/>
        <v>CHLYAMFMGRY</v>
      </c>
    </row>
    <row r="494" spans="1:3" x14ac:dyDescent="0.2">
      <c r="A494" t="s">
        <v>1820</v>
      </c>
      <c r="B494" t="str">
        <f t="shared" si="14"/>
        <v>CHLP996RPURZZZZZ00</v>
      </c>
      <c r="C494" t="str">
        <f t="shared" si="15"/>
        <v>CHLP996RPUR</v>
      </c>
    </row>
    <row r="495" spans="1:3" x14ac:dyDescent="0.2">
      <c r="A495" t="s">
        <v>1819</v>
      </c>
      <c r="B495" t="str">
        <f t="shared" si="14"/>
        <v>CHLP996RPINZZZZZ00</v>
      </c>
      <c r="C495" t="str">
        <f t="shared" si="15"/>
        <v>CHLP996RPIN</v>
      </c>
    </row>
    <row r="496" spans="1:3" x14ac:dyDescent="0.2">
      <c r="A496" t="s">
        <v>1818</v>
      </c>
      <c r="B496" t="str">
        <f t="shared" si="14"/>
        <v>CHLP996ROWHZZZZZ00</v>
      </c>
      <c r="C496" t="str">
        <f t="shared" si="15"/>
        <v>CHLP996ROWH</v>
      </c>
    </row>
    <row r="497" spans="1:3" x14ac:dyDescent="0.2">
      <c r="A497" t="s">
        <v>1817</v>
      </c>
      <c r="B497" t="str">
        <f t="shared" si="14"/>
        <v>CHLP996RGRYZZZZZ00</v>
      </c>
      <c r="C497" t="str">
        <f t="shared" si="15"/>
        <v>CHLP996RGRY</v>
      </c>
    </row>
    <row r="498" spans="1:3" x14ac:dyDescent="0.2">
      <c r="A498" t="s">
        <v>1816</v>
      </c>
      <c r="B498" t="str">
        <f t="shared" si="14"/>
        <v>CHLP996RGR1ZZZZZ01</v>
      </c>
      <c r="C498" t="str">
        <f t="shared" si="15"/>
        <v>CHLP996RGR1</v>
      </c>
    </row>
    <row r="499" spans="1:3" x14ac:dyDescent="0.2">
      <c r="A499" t="s">
        <v>1815</v>
      </c>
      <c r="B499" t="str">
        <f t="shared" si="14"/>
        <v>CHLM4RPCREDZZZZZ00</v>
      </c>
      <c r="C499" t="str">
        <f t="shared" si="15"/>
        <v>CHLM4RPCRED</v>
      </c>
    </row>
    <row r="500" spans="1:3" x14ac:dyDescent="0.2">
      <c r="A500" t="s">
        <v>1814</v>
      </c>
      <c r="B500" t="str">
        <f t="shared" si="14"/>
        <v>CHLC5342YELZZZZZ00</v>
      </c>
      <c r="C500" t="str">
        <f t="shared" si="15"/>
        <v>CHLC5342YEL</v>
      </c>
    </row>
    <row r="501" spans="1:3" x14ac:dyDescent="0.2">
      <c r="A501" t="s">
        <v>1812</v>
      </c>
      <c r="B501" t="str">
        <f t="shared" si="14"/>
        <v>CHLC5342PINZZZZZ00</v>
      </c>
      <c r="C501" t="str">
        <f t="shared" si="15"/>
        <v>CHLC5342PIN</v>
      </c>
    </row>
    <row r="502" spans="1:3" x14ac:dyDescent="0.2">
      <c r="A502" t="s">
        <v>1810</v>
      </c>
      <c r="B502" t="str">
        <f t="shared" si="14"/>
        <v>CHLC5342GRYZZZZZ00</v>
      </c>
      <c r="C502" t="str">
        <f t="shared" si="15"/>
        <v>CHLC5342GRY</v>
      </c>
    </row>
    <row r="503" spans="1:3" x14ac:dyDescent="0.2">
      <c r="A503" t="s">
        <v>1809</v>
      </c>
      <c r="B503" t="str">
        <f t="shared" si="14"/>
        <v>CHLC5342GR1ZZZZZ01</v>
      </c>
      <c r="C503" t="str">
        <f t="shared" si="15"/>
        <v>CHLC5342GR1</v>
      </c>
    </row>
    <row r="504" spans="1:3" x14ac:dyDescent="0.2">
      <c r="A504" t="s">
        <v>1808</v>
      </c>
      <c r="B504" t="str">
        <f t="shared" si="14"/>
        <v>CHLC5342GEEZZZZZ00</v>
      </c>
      <c r="C504" t="str">
        <f t="shared" si="15"/>
        <v>CHLC5342GEE</v>
      </c>
    </row>
    <row r="505" spans="1:3" x14ac:dyDescent="0.2">
      <c r="A505" t="s">
        <v>1807</v>
      </c>
      <c r="B505" t="str">
        <f t="shared" si="14"/>
        <v>CHLC5342BRWZZZZZ00</v>
      </c>
      <c r="C505" t="str">
        <f t="shared" si="15"/>
        <v>CHLC5342BRW</v>
      </c>
    </row>
    <row r="506" spans="1:3" x14ac:dyDescent="0.2">
      <c r="A506" t="s">
        <v>1805</v>
      </c>
      <c r="B506" t="str">
        <f t="shared" si="14"/>
        <v>CHLC5342BLUZZZZZ00</v>
      </c>
      <c r="C506" t="str">
        <f t="shared" si="15"/>
        <v>CHLC5342BLU</v>
      </c>
    </row>
    <row r="507" spans="1:3" x14ac:dyDescent="0.2">
      <c r="A507" t="s">
        <v>1804</v>
      </c>
      <c r="B507" t="str">
        <f t="shared" si="14"/>
        <v>CHLC5342BEIZZZZZ00</v>
      </c>
      <c r="C507" t="str">
        <f t="shared" si="15"/>
        <v>CHLC5342BEI</v>
      </c>
    </row>
    <row r="508" spans="1:3" x14ac:dyDescent="0.2">
      <c r="A508" t="s">
        <v>1803</v>
      </c>
      <c r="B508" t="str">
        <f t="shared" si="14"/>
        <v>CHLC5342BCKZZZZZ00</v>
      </c>
      <c r="C508" t="str">
        <f t="shared" si="15"/>
        <v>CHLC5342BCK</v>
      </c>
    </row>
    <row r="509" spans="1:3" x14ac:dyDescent="0.2">
      <c r="A509" t="s">
        <v>1802</v>
      </c>
      <c r="B509" t="str">
        <f t="shared" si="14"/>
        <v>CHLBTJNHREDZZZZZ00</v>
      </c>
      <c r="C509" t="str">
        <f t="shared" si="15"/>
        <v>CHLBTJNHRED</v>
      </c>
    </row>
    <row r="510" spans="1:3" x14ac:dyDescent="0.2">
      <c r="A510" t="s">
        <v>1801</v>
      </c>
      <c r="B510" t="str">
        <f t="shared" si="14"/>
        <v>CHLA65KWBRWZZZZZ00</v>
      </c>
      <c r="C510" t="str">
        <f t="shared" si="15"/>
        <v>CHLA65KWBRW</v>
      </c>
    </row>
    <row r="511" spans="1:3" x14ac:dyDescent="0.2">
      <c r="A511" t="s">
        <v>1799</v>
      </c>
      <c r="B511" t="str">
        <f t="shared" si="14"/>
        <v>CHL8AS53PURZZZZZ00</v>
      </c>
      <c r="C511" t="str">
        <f t="shared" si="15"/>
        <v>CHL8AS53PUR</v>
      </c>
    </row>
    <row r="512" spans="1:3" x14ac:dyDescent="0.2">
      <c r="A512" t="s">
        <v>1798</v>
      </c>
      <c r="B512" t="str">
        <f t="shared" si="14"/>
        <v>CHL7H9STGRYZZZZZ00</v>
      </c>
      <c r="C512" t="str">
        <f t="shared" si="15"/>
        <v>CHL7H9STGRY</v>
      </c>
    </row>
    <row r="513" spans="1:3" x14ac:dyDescent="0.2">
      <c r="A513" t="s">
        <v>1800</v>
      </c>
      <c r="B513" t="str">
        <f t="shared" si="14"/>
        <v>CHL7969KBRWZZZZZ00</v>
      </c>
      <c r="C513" t="str">
        <f t="shared" si="15"/>
        <v>CHL7969KBRW</v>
      </c>
    </row>
    <row r="514" spans="1:3" x14ac:dyDescent="0.2">
      <c r="A514" t="s">
        <v>1797</v>
      </c>
      <c r="B514" t="str">
        <f t="shared" si="14"/>
        <v>CHL5QQN8REDZZZZZ00</v>
      </c>
      <c r="C514" t="str">
        <f t="shared" si="15"/>
        <v>CHL5QQN8RED</v>
      </c>
    </row>
    <row r="515" spans="1:3" x14ac:dyDescent="0.2">
      <c r="A515" t="s">
        <v>1796</v>
      </c>
      <c r="B515" t="str">
        <f t="shared" ref="B515:B578" si="16">MID(A515,9,18)</f>
        <v>CHL5QQN8BEIZZZZZ00</v>
      </c>
      <c r="C515" t="str">
        <f t="shared" ref="C515:C578" si="17">LEFT(B515,11)</f>
        <v>CHL5QQN8BEI</v>
      </c>
    </row>
    <row r="516" spans="1:3" x14ac:dyDescent="0.2">
      <c r="A516" t="s">
        <v>1795</v>
      </c>
      <c r="B516" t="str">
        <f t="shared" si="16"/>
        <v>CELXG54TGEEZZZZZ00</v>
      </c>
      <c r="C516" t="str">
        <f t="shared" si="17"/>
        <v>CELXG54TGEE</v>
      </c>
    </row>
    <row r="517" spans="1:3" x14ac:dyDescent="0.2">
      <c r="A517" t="s">
        <v>1794</v>
      </c>
      <c r="B517" t="str">
        <f t="shared" si="16"/>
        <v>CELXG54TBEIZZZZZ00</v>
      </c>
      <c r="C517" t="str">
        <f t="shared" si="17"/>
        <v>CELXG54TBEI</v>
      </c>
    </row>
    <row r="518" spans="1:3" x14ac:dyDescent="0.2">
      <c r="A518" t="s">
        <v>1793</v>
      </c>
      <c r="B518" t="str">
        <f t="shared" si="16"/>
        <v>CELXG54TBCKZZZZZ00</v>
      </c>
      <c r="C518" t="str">
        <f t="shared" si="17"/>
        <v>CELXG54TBCK</v>
      </c>
    </row>
    <row r="519" spans="1:3" x14ac:dyDescent="0.2">
      <c r="A519" t="s">
        <v>1792</v>
      </c>
      <c r="B519" t="str">
        <f t="shared" si="16"/>
        <v>CELX94Y8BRWZZZZZ00</v>
      </c>
      <c r="C519" t="str">
        <f t="shared" si="17"/>
        <v>CELX94Y8BRW</v>
      </c>
    </row>
    <row r="520" spans="1:3" x14ac:dyDescent="0.2">
      <c r="A520" t="s">
        <v>1789</v>
      </c>
      <c r="B520" t="str">
        <f t="shared" si="16"/>
        <v>CELP693JOWHZZZZZ00</v>
      </c>
      <c r="C520" t="str">
        <f t="shared" si="17"/>
        <v>CELP693JOWH</v>
      </c>
    </row>
    <row r="521" spans="1:3" x14ac:dyDescent="0.2">
      <c r="A521" t="s">
        <v>1788</v>
      </c>
      <c r="B521" t="str">
        <f t="shared" si="16"/>
        <v>CELN5ZS8BEIZZZZZ00</v>
      </c>
      <c r="C521" t="str">
        <f t="shared" si="17"/>
        <v>CELN5ZS8BEI</v>
      </c>
    </row>
    <row r="522" spans="1:3" x14ac:dyDescent="0.2">
      <c r="A522" t="s">
        <v>1776</v>
      </c>
      <c r="B522" t="str">
        <f t="shared" si="16"/>
        <v>CEL9V9HABURZZZZZ00</v>
      </c>
      <c r="C522" t="str">
        <f t="shared" si="17"/>
        <v>CEL9V9HABUR</v>
      </c>
    </row>
    <row r="523" spans="1:3" x14ac:dyDescent="0.2">
      <c r="A523" t="s">
        <v>1775</v>
      </c>
      <c r="B523" t="str">
        <f t="shared" si="16"/>
        <v>CEL9V9HABCKZZZZZ00</v>
      </c>
      <c r="C523" t="str">
        <f t="shared" si="17"/>
        <v>CEL9V9HABCK</v>
      </c>
    </row>
    <row r="524" spans="1:3" x14ac:dyDescent="0.2">
      <c r="A524" t="s">
        <v>1787</v>
      </c>
      <c r="B524" t="str">
        <f t="shared" si="16"/>
        <v>CEL97253GRYZZZZZ00</v>
      </c>
      <c r="C524" t="str">
        <f t="shared" si="17"/>
        <v>CEL97253GRY</v>
      </c>
    </row>
    <row r="525" spans="1:3" x14ac:dyDescent="0.2">
      <c r="A525" t="s">
        <v>1786</v>
      </c>
      <c r="B525" t="str">
        <f t="shared" si="16"/>
        <v>CEL97253BURZZZZZ00</v>
      </c>
      <c r="C525" t="str">
        <f t="shared" si="17"/>
        <v>CEL97253BUR</v>
      </c>
    </row>
    <row r="526" spans="1:3" x14ac:dyDescent="0.2">
      <c r="A526" t="s">
        <v>1785</v>
      </c>
      <c r="B526" t="str">
        <f t="shared" si="16"/>
        <v>CEL97253BLUZZZZZ00</v>
      </c>
      <c r="C526" t="str">
        <f t="shared" si="17"/>
        <v>CEL97253BLU</v>
      </c>
    </row>
    <row r="527" spans="1:3" x14ac:dyDescent="0.2">
      <c r="A527" t="s">
        <v>1783</v>
      </c>
      <c r="B527" t="str">
        <f t="shared" si="16"/>
        <v>CEL97253BCKZZZZZ00</v>
      </c>
      <c r="C527" t="str">
        <f t="shared" si="17"/>
        <v>CEL97253BCK</v>
      </c>
    </row>
    <row r="528" spans="1:3" x14ac:dyDescent="0.2">
      <c r="A528" t="s">
        <v>1779</v>
      </c>
      <c r="B528" t="str">
        <f t="shared" si="16"/>
        <v>CEL95N6SWHTZZZZZ00</v>
      </c>
      <c r="C528" t="str">
        <f t="shared" si="17"/>
        <v>CEL95N6SWHT</v>
      </c>
    </row>
    <row r="529" spans="1:3" x14ac:dyDescent="0.2">
      <c r="A529" t="s">
        <v>1778</v>
      </c>
      <c r="B529" t="str">
        <f t="shared" si="16"/>
        <v>CEL84WJHREDZZZZZ00</v>
      </c>
      <c r="C529" t="str">
        <f t="shared" si="17"/>
        <v>CEL84WJHRED</v>
      </c>
    </row>
    <row r="530" spans="1:3" x14ac:dyDescent="0.2">
      <c r="A530" t="s">
        <v>1777</v>
      </c>
      <c r="B530" t="str">
        <f t="shared" si="16"/>
        <v>CEL84WJHBCKZZZZZ00</v>
      </c>
      <c r="C530" t="str">
        <f t="shared" si="17"/>
        <v>CEL84WJHBCK</v>
      </c>
    </row>
    <row r="531" spans="1:3" x14ac:dyDescent="0.2">
      <c r="A531" t="s">
        <v>1781</v>
      </c>
      <c r="B531" t="str">
        <f t="shared" si="16"/>
        <v>CEL7449KBCKZZZZZ00</v>
      </c>
      <c r="C531" t="str">
        <f t="shared" si="17"/>
        <v>CEL7449KBCK</v>
      </c>
    </row>
    <row r="532" spans="1:3" x14ac:dyDescent="0.2">
      <c r="A532" t="s">
        <v>1774</v>
      </c>
      <c r="B532" t="str">
        <f t="shared" si="16"/>
        <v>CEL5EYFQNAVZZZZZ00</v>
      </c>
      <c r="C532" t="str">
        <f t="shared" si="17"/>
        <v>CEL5EYFQNAV</v>
      </c>
    </row>
    <row r="533" spans="1:3" x14ac:dyDescent="0.2">
      <c r="A533" t="s">
        <v>1780</v>
      </c>
      <c r="B533" t="str">
        <f t="shared" si="16"/>
        <v>CEL5472BBEIZZZZZ00</v>
      </c>
      <c r="C533" t="str">
        <f t="shared" si="17"/>
        <v>CEL5472BBEI</v>
      </c>
    </row>
    <row r="534" spans="1:3" x14ac:dyDescent="0.2">
      <c r="A534" t="s">
        <v>1773</v>
      </c>
      <c r="B534" t="str">
        <f t="shared" si="16"/>
        <v>CEL4N8U2BEIZZZZZ00</v>
      </c>
      <c r="C534" t="str">
        <f t="shared" si="17"/>
        <v>CEL4N8U2BEI</v>
      </c>
    </row>
    <row r="535" spans="1:3" x14ac:dyDescent="0.2">
      <c r="A535" t="s">
        <v>1772</v>
      </c>
      <c r="B535" t="str">
        <f t="shared" si="16"/>
        <v>CEL2K3Z7BCKZZZZZ00</v>
      </c>
      <c r="C535" t="str">
        <f t="shared" si="17"/>
        <v>CEL2K3Z7BCK</v>
      </c>
    </row>
    <row r="536" spans="1:3" x14ac:dyDescent="0.2">
      <c r="A536" t="s">
        <v>1782</v>
      </c>
      <c r="B536" t="str">
        <f t="shared" si="16"/>
        <v>CEL24777BCKZZZZZ00</v>
      </c>
      <c r="C536" t="str">
        <f t="shared" si="17"/>
        <v>CEL24777BCK</v>
      </c>
    </row>
    <row r="537" spans="1:3" x14ac:dyDescent="0.2">
      <c r="A537" t="s">
        <v>1771</v>
      </c>
      <c r="B537" t="str">
        <f t="shared" si="16"/>
        <v>BYFWXQT6PINZZZZZ00</v>
      </c>
      <c r="C537" t="str">
        <f t="shared" si="17"/>
        <v>BYFWXQT6PIN</v>
      </c>
    </row>
    <row r="538" spans="1:3" x14ac:dyDescent="0.2">
      <c r="A538" t="s">
        <v>1770</v>
      </c>
      <c r="B538" t="str">
        <f t="shared" si="16"/>
        <v>BYFV67KGPINZZZZZ00</v>
      </c>
      <c r="C538" t="str">
        <f t="shared" si="17"/>
        <v>BYFV67KGPIN</v>
      </c>
    </row>
    <row r="539" spans="1:3" x14ac:dyDescent="0.2">
      <c r="A539" t="s">
        <v>1769</v>
      </c>
      <c r="B539" t="str">
        <f t="shared" si="16"/>
        <v>BYFAE877BLUZZZZZ00</v>
      </c>
      <c r="C539" t="str">
        <f t="shared" si="17"/>
        <v>BYFAE877BLU</v>
      </c>
    </row>
    <row r="540" spans="1:3" x14ac:dyDescent="0.2">
      <c r="A540" t="s">
        <v>1767</v>
      </c>
      <c r="B540" t="str">
        <f t="shared" si="16"/>
        <v>BYF94MENBRWZZZZZ00</v>
      </c>
      <c r="C540" t="str">
        <f t="shared" si="17"/>
        <v>BYF94MENBRW</v>
      </c>
    </row>
    <row r="541" spans="1:3" x14ac:dyDescent="0.2">
      <c r="A541" t="s">
        <v>1766</v>
      </c>
      <c r="B541" t="str">
        <f t="shared" si="16"/>
        <v>BYF8YS92REDZZZZZ00</v>
      </c>
      <c r="C541" t="str">
        <f t="shared" si="17"/>
        <v>BYF8YS92RED</v>
      </c>
    </row>
    <row r="542" spans="1:3" x14ac:dyDescent="0.2">
      <c r="A542" t="s">
        <v>1765</v>
      </c>
      <c r="B542" t="str">
        <f t="shared" si="16"/>
        <v>BYF5A8KVBLUZZZZZ00</v>
      </c>
      <c r="C542" t="str">
        <f t="shared" si="17"/>
        <v>BYF5A8KVBLU</v>
      </c>
    </row>
    <row r="543" spans="1:3" x14ac:dyDescent="0.2">
      <c r="A543" t="s">
        <v>1764</v>
      </c>
      <c r="B543" t="str">
        <f t="shared" si="16"/>
        <v>BYF4RH8TBRWZZZZZ00</v>
      </c>
      <c r="C543" t="str">
        <f t="shared" si="17"/>
        <v>BYF4RH8TBRW</v>
      </c>
    </row>
    <row r="544" spans="1:3" x14ac:dyDescent="0.2">
      <c r="A544" t="s">
        <v>1768</v>
      </c>
      <c r="B544" t="str">
        <f t="shared" si="16"/>
        <v>BYF389VABLUZZZZZ00</v>
      </c>
      <c r="C544" t="str">
        <f t="shared" si="17"/>
        <v>BYF389VABLU</v>
      </c>
    </row>
    <row r="545" spans="1:3" x14ac:dyDescent="0.2">
      <c r="A545" t="s">
        <v>1763</v>
      </c>
      <c r="B545" t="str">
        <f t="shared" si="16"/>
        <v>BURW2SA5BEIZZZZZ00</v>
      </c>
      <c r="C545" t="str">
        <f t="shared" si="17"/>
        <v>BURW2SA5BEI</v>
      </c>
    </row>
    <row r="546" spans="1:3" x14ac:dyDescent="0.2">
      <c r="A546" t="s">
        <v>1762</v>
      </c>
      <c r="B546" t="str">
        <f t="shared" si="16"/>
        <v>BURDKJ55BCKZZZZZ00</v>
      </c>
      <c r="C546" t="str">
        <f t="shared" si="17"/>
        <v>BURDKJ55BCK</v>
      </c>
    </row>
    <row r="547" spans="1:3" x14ac:dyDescent="0.2">
      <c r="A547" t="s">
        <v>1761</v>
      </c>
      <c r="B547" t="str">
        <f t="shared" si="16"/>
        <v>BURB4D4YBRWZZZZZ00</v>
      </c>
      <c r="C547" t="str">
        <f t="shared" si="17"/>
        <v>BURB4D4YBRW</v>
      </c>
    </row>
    <row r="548" spans="1:3" x14ac:dyDescent="0.2">
      <c r="A548" t="s">
        <v>1760</v>
      </c>
      <c r="B548" t="str">
        <f t="shared" si="16"/>
        <v>BURAC742BCKZZZZZ00</v>
      </c>
      <c r="C548" t="str">
        <f t="shared" si="17"/>
        <v>BURAC742BCK</v>
      </c>
    </row>
    <row r="549" spans="1:3" x14ac:dyDescent="0.2">
      <c r="A549" t="s">
        <v>1759</v>
      </c>
      <c r="B549" t="str">
        <f t="shared" si="16"/>
        <v>BURA32MEBCKZZZZZ00</v>
      </c>
      <c r="C549" t="str">
        <f t="shared" si="17"/>
        <v>BURA32MEBCK</v>
      </c>
    </row>
    <row r="550" spans="1:3" x14ac:dyDescent="0.2">
      <c r="A550" t="s">
        <v>1758</v>
      </c>
      <c r="B550" t="str">
        <f t="shared" si="16"/>
        <v>BUR9627DBEIZZZZZ00</v>
      </c>
      <c r="C550" t="str">
        <f t="shared" si="17"/>
        <v>BUR9627DBEI</v>
      </c>
    </row>
    <row r="551" spans="1:3" x14ac:dyDescent="0.2">
      <c r="A551" t="s">
        <v>1756</v>
      </c>
      <c r="B551" t="str">
        <f t="shared" si="16"/>
        <v>BUR6CKH8BCKZZZZZ00</v>
      </c>
      <c r="C551" t="str">
        <f t="shared" si="17"/>
        <v>BUR6CKH8BCK</v>
      </c>
    </row>
    <row r="552" spans="1:3" x14ac:dyDescent="0.2">
      <c r="A552" t="s">
        <v>1757</v>
      </c>
      <c r="B552" t="str">
        <f t="shared" si="16"/>
        <v>BUR63V7RBRWZZZZZ00</v>
      </c>
      <c r="C552" t="str">
        <f t="shared" si="17"/>
        <v>BUR63V7RBRW</v>
      </c>
    </row>
    <row r="553" spans="1:3" x14ac:dyDescent="0.2">
      <c r="A553" t="s">
        <v>1755</v>
      </c>
      <c r="B553" t="str">
        <f t="shared" si="16"/>
        <v>BUR2BHZ9BEIZZZZZ00</v>
      </c>
      <c r="C553" t="str">
        <f t="shared" si="17"/>
        <v>BUR2BHZ9BEI</v>
      </c>
    </row>
    <row r="554" spans="1:3" x14ac:dyDescent="0.2">
      <c r="A554" t="s">
        <v>1754</v>
      </c>
      <c r="B554" t="str">
        <f t="shared" si="16"/>
        <v>BOTV5G6DGRYZZZZZ00</v>
      </c>
      <c r="C554" t="str">
        <f t="shared" si="17"/>
        <v>BOTV5G6DGRY</v>
      </c>
    </row>
    <row r="555" spans="1:3" x14ac:dyDescent="0.2">
      <c r="A555" t="s">
        <v>1749</v>
      </c>
      <c r="B555" t="str">
        <f t="shared" si="16"/>
        <v>BOT7WT52BRWZZZZZ00</v>
      </c>
      <c r="C555" t="str">
        <f t="shared" si="17"/>
        <v>BOT7WT52BRW</v>
      </c>
    </row>
    <row r="556" spans="1:3" x14ac:dyDescent="0.2">
      <c r="A556" t="s">
        <v>1747</v>
      </c>
      <c r="B556" t="str">
        <f t="shared" si="16"/>
        <v>BOT7NU78BLUZZZZZ00</v>
      </c>
      <c r="C556" t="str">
        <f t="shared" si="17"/>
        <v>BOT7NU78BLU</v>
      </c>
    </row>
    <row r="557" spans="1:3" x14ac:dyDescent="0.2">
      <c r="A557" t="s">
        <v>1752</v>
      </c>
      <c r="B557" t="str">
        <f t="shared" si="16"/>
        <v>BOT43U39BCKZZZZZ00</v>
      </c>
      <c r="C557" t="str">
        <f t="shared" si="17"/>
        <v>BOT43U39BCK</v>
      </c>
    </row>
    <row r="558" spans="1:3" x14ac:dyDescent="0.2">
      <c r="A558" t="s">
        <v>1751</v>
      </c>
      <c r="B558" t="str">
        <f t="shared" si="16"/>
        <v>BOT24JM5REDZZZZZ00</v>
      </c>
      <c r="C558" t="str">
        <f t="shared" si="17"/>
        <v>BOT24JM5RED</v>
      </c>
    </row>
    <row r="559" spans="1:3" x14ac:dyDescent="0.2">
      <c r="A559" t="s">
        <v>1746</v>
      </c>
      <c r="B559" t="str">
        <f t="shared" si="16"/>
        <v>BLMW65J7BCKZZZZZ00</v>
      </c>
      <c r="C559" t="str">
        <f t="shared" si="17"/>
        <v>BLMW65J7BCK</v>
      </c>
    </row>
    <row r="560" spans="1:3" x14ac:dyDescent="0.2">
      <c r="A560" t="s">
        <v>1745</v>
      </c>
      <c r="B560" t="str">
        <f t="shared" si="16"/>
        <v>BLMQ4928PINZZZZZ00</v>
      </c>
      <c r="C560" t="str">
        <f t="shared" si="17"/>
        <v>BLMQ4928PIN</v>
      </c>
    </row>
    <row r="561" spans="1:3" x14ac:dyDescent="0.2">
      <c r="A561" t="s">
        <v>1744</v>
      </c>
      <c r="B561" t="str">
        <f t="shared" si="16"/>
        <v>BALYHGTDWHTZZZZZ00</v>
      </c>
      <c r="C561" t="str">
        <f t="shared" si="17"/>
        <v>BALYHGTDWHT</v>
      </c>
    </row>
    <row r="562" spans="1:3" x14ac:dyDescent="0.2">
      <c r="A562" t="s">
        <v>1743</v>
      </c>
      <c r="B562" t="str">
        <f t="shared" si="16"/>
        <v>BALWY7Y2BCKZZZZZ00</v>
      </c>
      <c r="C562" t="str">
        <f t="shared" si="17"/>
        <v>BALWY7Y2BCK</v>
      </c>
    </row>
    <row r="563" spans="1:3" x14ac:dyDescent="0.2">
      <c r="A563" t="s">
        <v>1742</v>
      </c>
      <c r="B563" t="str">
        <f t="shared" si="16"/>
        <v>BALW84Y7PINZZZZZ00</v>
      </c>
      <c r="C563" t="str">
        <f t="shared" si="17"/>
        <v>BALW84Y7PIN</v>
      </c>
    </row>
    <row r="564" spans="1:3" x14ac:dyDescent="0.2">
      <c r="A564" t="s">
        <v>1741</v>
      </c>
      <c r="B564" t="str">
        <f t="shared" si="16"/>
        <v>BALR9Q9WSILZZZZZ00</v>
      </c>
      <c r="C564" t="str">
        <f t="shared" si="17"/>
        <v>BALR9Q9WSIL</v>
      </c>
    </row>
    <row r="565" spans="1:3" x14ac:dyDescent="0.2">
      <c r="A565" t="s">
        <v>1740</v>
      </c>
      <c r="B565" t="str">
        <f t="shared" si="16"/>
        <v>BALNJ678BCKZZZZZ00</v>
      </c>
      <c r="C565" t="str">
        <f t="shared" si="17"/>
        <v>BALNJ678BCK</v>
      </c>
    </row>
    <row r="566" spans="1:3" x14ac:dyDescent="0.2">
      <c r="A566" t="s">
        <v>2474</v>
      </c>
      <c r="B566" t="str">
        <f t="shared" si="16"/>
        <v>BALN89XYBCKZZZZZ00</v>
      </c>
      <c r="C566" t="str">
        <f t="shared" si="17"/>
        <v>BALN89XYBCK</v>
      </c>
    </row>
    <row r="567" spans="1:3" x14ac:dyDescent="0.2">
      <c r="A567" t="s">
        <v>1739</v>
      </c>
      <c r="B567" t="str">
        <f t="shared" si="16"/>
        <v>BALEYXJ8BCKZZZZZ00</v>
      </c>
      <c r="C567" t="str">
        <f t="shared" si="17"/>
        <v>BALEYXJ8BCK</v>
      </c>
    </row>
    <row r="568" spans="1:3" x14ac:dyDescent="0.2">
      <c r="A568" t="s">
        <v>1737</v>
      </c>
      <c r="B568" t="str">
        <f t="shared" si="16"/>
        <v>BALB535KBCKZZZZZ00</v>
      </c>
      <c r="C568" t="str">
        <f t="shared" si="17"/>
        <v>BALB535KBCK</v>
      </c>
    </row>
    <row r="569" spans="1:3" x14ac:dyDescent="0.2">
      <c r="A569" t="s">
        <v>1736</v>
      </c>
      <c r="B569" t="str">
        <f t="shared" si="16"/>
        <v>BALAVT82BCKZZZZZ00</v>
      </c>
      <c r="C569" t="str">
        <f t="shared" si="17"/>
        <v>BALAVT82BCK</v>
      </c>
    </row>
    <row r="570" spans="1:3" x14ac:dyDescent="0.2">
      <c r="A570" t="s">
        <v>1734</v>
      </c>
      <c r="B570" t="str">
        <f t="shared" si="16"/>
        <v>BAL9R8E4BCKZZZZZ00</v>
      </c>
      <c r="C570" t="str">
        <f t="shared" si="17"/>
        <v>BAL9R8E4BCK</v>
      </c>
    </row>
    <row r="571" spans="1:3" x14ac:dyDescent="0.2">
      <c r="A571" t="s">
        <v>1733</v>
      </c>
      <c r="B571" t="str">
        <f t="shared" si="16"/>
        <v>BAL9A568REDZZZZZ00</v>
      </c>
      <c r="C571" t="str">
        <f t="shared" si="17"/>
        <v>BAL9A568RED</v>
      </c>
    </row>
    <row r="572" spans="1:3" x14ac:dyDescent="0.2">
      <c r="A572" t="s">
        <v>1735</v>
      </c>
      <c r="B572" t="str">
        <f t="shared" si="16"/>
        <v>BAL98829BCKZZZZZ00</v>
      </c>
      <c r="C572" t="str">
        <f t="shared" si="17"/>
        <v>BAL98829BCK</v>
      </c>
    </row>
    <row r="573" spans="1:3" x14ac:dyDescent="0.2">
      <c r="A573" t="s">
        <v>1731</v>
      </c>
      <c r="B573" t="str">
        <f t="shared" si="16"/>
        <v>BAL5SR9EWHTZZZZZ00</v>
      </c>
      <c r="C573" t="str">
        <f t="shared" si="17"/>
        <v>BAL5SR9EWHT</v>
      </c>
    </row>
    <row r="574" spans="1:3" x14ac:dyDescent="0.2">
      <c r="A574" t="s">
        <v>1729</v>
      </c>
      <c r="B574" t="str">
        <f t="shared" si="16"/>
        <v>BAL2MM9CBCKZZZZZ00</v>
      </c>
      <c r="C574" t="str">
        <f t="shared" si="17"/>
        <v>BAL2MM9CBCK</v>
      </c>
    </row>
    <row r="575" spans="1:3" x14ac:dyDescent="0.2">
      <c r="A575" t="s">
        <v>1728</v>
      </c>
      <c r="B575" t="str">
        <f t="shared" si="16"/>
        <v>BAL2AT9HBCKZZZZZ00</v>
      </c>
      <c r="C575" t="str">
        <f t="shared" si="17"/>
        <v>BAL2AT9HBCK</v>
      </c>
    </row>
    <row r="576" spans="1:3" x14ac:dyDescent="0.2">
      <c r="A576" t="s">
        <v>1722</v>
      </c>
      <c r="B576" t="str">
        <f t="shared" si="16"/>
        <v>ATE87N2NBCKZZZZZ00</v>
      </c>
      <c r="C576" t="str">
        <f t="shared" si="17"/>
        <v>ATE87N2NBCK</v>
      </c>
    </row>
    <row r="577" spans="1:3" x14ac:dyDescent="0.2">
      <c r="A577" t="s">
        <v>1721</v>
      </c>
      <c r="B577" t="str">
        <f t="shared" si="16"/>
        <v>ATE79CSXREDZZZZZ00</v>
      </c>
      <c r="C577" t="str">
        <f t="shared" si="17"/>
        <v>ATE79CSXRED</v>
      </c>
    </row>
    <row r="578" spans="1:3" x14ac:dyDescent="0.2">
      <c r="A578" t="s">
        <v>1725</v>
      </c>
      <c r="B578" t="str">
        <f t="shared" si="16"/>
        <v>ATE745P2BURZZZZZ00</v>
      </c>
      <c r="C578" t="str">
        <f t="shared" si="17"/>
        <v>ATE745P2BUR</v>
      </c>
    </row>
    <row r="579" spans="1:3" x14ac:dyDescent="0.2">
      <c r="A579" t="s">
        <v>1724</v>
      </c>
      <c r="B579" t="str">
        <f t="shared" ref="B579:B642" si="18">MID(A579,9,18)</f>
        <v>ATE732Q9BLUZZZZZ00</v>
      </c>
      <c r="C579" t="str">
        <f t="shared" ref="C579:C642" si="19">LEFT(B579,11)</f>
        <v>ATE732Q9BLU</v>
      </c>
    </row>
    <row r="580" spans="1:3" x14ac:dyDescent="0.2">
      <c r="A580" t="s">
        <v>1726</v>
      </c>
      <c r="B580" t="str">
        <f t="shared" si="18"/>
        <v>ATE6252JBURZZZZZ00</v>
      </c>
      <c r="C580" t="str">
        <f t="shared" si="19"/>
        <v>ATE6252JBUR</v>
      </c>
    </row>
    <row r="581" spans="1:3" x14ac:dyDescent="0.2">
      <c r="A581" t="s">
        <v>1718</v>
      </c>
      <c r="B581" t="str">
        <f t="shared" si="18"/>
        <v>ATE5N745PINZZZZZ00</v>
      </c>
      <c r="C581" t="str">
        <f t="shared" si="19"/>
        <v>ATE5N745PIN</v>
      </c>
    </row>
    <row r="582" spans="1:3" x14ac:dyDescent="0.2">
      <c r="A582" t="s">
        <v>1717</v>
      </c>
      <c r="B582" t="str">
        <f t="shared" si="18"/>
        <v>ATE4XS7UBCKZZZZZ00</v>
      </c>
      <c r="C582" t="str">
        <f t="shared" si="19"/>
        <v>ATE4XS7UBCK</v>
      </c>
    </row>
    <row r="583" spans="1:3" x14ac:dyDescent="0.2">
      <c r="A583" t="s">
        <v>1720</v>
      </c>
      <c r="B583" t="str">
        <f t="shared" si="18"/>
        <v>ATE33A3JPINZZZZZ00</v>
      </c>
      <c r="C583" t="str">
        <f t="shared" si="19"/>
        <v>ATE33A3JPIN</v>
      </c>
    </row>
    <row r="584" spans="1:3" x14ac:dyDescent="0.2">
      <c r="A584" t="s">
        <v>1723</v>
      </c>
      <c r="B584" t="str">
        <f t="shared" si="18"/>
        <v>ATE332YNGEEZZZZZ00</v>
      </c>
      <c r="C584" t="str">
        <f t="shared" si="19"/>
        <v>ATE332YNGEE</v>
      </c>
    </row>
    <row r="585" spans="1:3" x14ac:dyDescent="0.2">
      <c r="A585" t="s">
        <v>1716</v>
      </c>
      <c r="B585" t="str">
        <f t="shared" si="18"/>
        <v>ATE2APCFBEIZZZZZ00</v>
      </c>
      <c r="C585" t="str">
        <f t="shared" si="19"/>
        <v>ATE2APCFBEI</v>
      </c>
    </row>
    <row r="586" spans="1:3" x14ac:dyDescent="0.2">
      <c r="A586" t="s">
        <v>1719</v>
      </c>
      <c r="B586" t="str">
        <f t="shared" si="18"/>
        <v>ATE28ZZQWHTZZZZZ00</v>
      </c>
      <c r="C586" t="str">
        <f t="shared" si="19"/>
        <v>ATE28ZZQWHT</v>
      </c>
    </row>
    <row r="587" spans="1:3" x14ac:dyDescent="0.2">
      <c r="A587" t="s">
        <v>1715</v>
      </c>
      <c r="B587" t="str">
        <f t="shared" si="18"/>
        <v>ARAZ5P6CBEIZZZZZ00</v>
      </c>
      <c r="C587" t="str">
        <f t="shared" si="19"/>
        <v>ARAZ5P6CBEI</v>
      </c>
    </row>
    <row r="588" spans="1:3" x14ac:dyDescent="0.2">
      <c r="A588" t="s">
        <v>1714</v>
      </c>
      <c r="B588" t="str">
        <f t="shared" si="18"/>
        <v>ARAW3449BRWZZZZZ00</v>
      </c>
      <c r="C588" t="str">
        <f t="shared" si="19"/>
        <v>ARAW3449BRW</v>
      </c>
    </row>
    <row r="589" spans="1:3" x14ac:dyDescent="0.2">
      <c r="A589" t="s">
        <v>1713</v>
      </c>
      <c r="B589" t="str">
        <f t="shared" si="18"/>
        <v>ARAQ667ABEIZZZZZ00</v>
      </c>
      <c r="C589" t="str">
        <f t="shared" si="19"/>
        <v>ARAQ667ABEI</v>
      </c>
    </row>
    <row r="590" spans="1:3" x14ac:dyDescent="0.2">
      <c r="A590" t="s">
        <v>1712</v>
      </c>
      <c r="B590" t="str">
        <f t="shared" si="18"/>
        <v>ARAP2ZMTBEIZZZZZ00</v>
      </c>
      <c r="C590" t="str">
        <f t="shared" si="19"/>
        <v>ARAP2ZMTBEI</v>
      </c>
    </row>
    <row r="591" spans="1:3" x14ac:dyDescent="0.2">
      <c r="A591" t="s">
        <v>1711</v>
      </c>
      <c r="B591" t="str">
        <f t="shared" si="18"/>
        <v>ARAP2ZMTBCKZZZZZ00</v>
      </c>
      <c r="C591" t="str">
        <f t="shared" si="19"/>
        <v>ARAP2ZMTBCK</v>
      </c>
    </row>
    <row r="592" spans="1:3" x14ac:dyDescent="0.2">
      <c r="A592" t="s">
        <v>1710</v>
      </c>
      <c r="B592" t="str">
        <f t="shared" si="18"/>
        <v>ARAGRSN9BCKZZZZZ00</v>
      </c>
      <c r="C592" t="str">
        <f t="shared" si="19"/>
        <v>ARAGRSN9BCK</v>
      </c>
    </row>
    <row r="593" spans="1:3" x14ac:dyDescent="0.2">
      <c r="A593" t="s">
        <v>1709</v>
      </c>
      <c r="B593" t="str">
        <f t="shared" si="18"/>
        <v>ARAE3PYXBCKZZZZZ00</v>
      </c>
      <c r="C593" t="str">
        <f t="shared" si="19"/>
        <v>ARAE3PYXBCK</v>
      </c>
    </row>
    <row r="594" spans="1:3" x14ac:dyDescent="0.2">
      <c r="A594" t="s">
        <v>1708</v>
      </c>
      <c r="B594" t="str">
        <f t="shared" si="18"/>
        <v>ARAACH6DMULZZZZZ00</v>
      </c>
      <c r="C594" t="str">
        <f t="shared" si="19"/>
        <v>ARAACH6DMUL</v>
      </c>
    </row>
    <row r="595" spans="1:3" x14ac:dyDescent="0.2">
      <c r="A595" t="s">
        <v>1707</v>
      </c>
      <c r="B595" t="str">
        <f t="shared" si="18"/>
        <v>ARA9767MBRWZZZZZ00</v>
      </c>
      <c r="C595" t="str">
        <f t="shared" si="19"/>
        <v>ARA9767MBRW</v>
      </c>
    </row>
    <row r="596" spans="1:3" x14ac:dyDescent="0.2">
      <c r="A596" t="s">
        <v>1705</v>
      </c>
      <c r="B596" t="str">
        <f t="shared" si="18"/>
        <v>ARA92S4MBCKZZZZZ00</v>
      </c>
      <c r="C596" t="str">
        <f t="shared" si="19"/>
        <v>ARA92S4MBCK</v>
      </c>
    </row>
    <row r="597" spans="1:3" x14ac:dyDescent="0.2">
      <c r="A597" t="s">
        <v>1700</v>
      </c>
      <c r="B597" t="str">
        <f t="shared" si="18"/>
        <v>ARA7TDNGORAZZZZZ00</v>
      </c>
      <c r="C597" t="str">
        <f t="shared" si="19"/>
        <v>ARA7TDNGORA</v>
      </c>
    </row>
    <row r="598" spans="1:3" x14ac:dyDescent="0.2">
      <c r="A598" t="s">
        <v>1699</v>
      </c>
      <c r="B598" t="str">
        <f t="shared" si="18"/>
        <v>ARA7TDNGGEEZZZZZ00</v>
      </c>
      <c r="C598" t="str">
        <f t="shared" si="19"/>
        <v>ARA7TDNGGEE</v>
      </c>
    </row>
    <row r="599" spans="1:3" x14ac:dyDescent="0.2">
      <c r="A599" t="s">
        <v>1704</v>
      </c>
      <c r="B599" t="str">
        <f t="shared" si="18"/>
        <v>ARA69MFVBCKZZZZZ00</v>
      </c>
      <c r="C599" t="str">
        <f t="shared" si="19"/>
        <v>ARA69MFVBCK</v>
      </c>
    </row>
    <row r="600" spans="1:3" x14ac:dyDescent="0.2">
      <c r="A600" t="s">
        <v>1698</v>
      </c>
      <c r="B600" t="str">
        <f t="shared" si="18"/>
        <v>ARA4ZM93BCKZZZZZ00</v>
      </c>
      <c r="C600" t="str">
        <f t="shared" si="19"/>
        <v>ARA4ZM93BCK</v>
      </c>
    </row>
    <row r="601" spans="1:3" x14ac:dyDescent="0.2">
      <c r="A601" t="s">
        <v>1696</v>
      </c>
      <c r="B601" t="str">
        <f t="shared" si="18"/>
        <v>ARA2JJ43YELZZZZZ00</v>
      </c>
      <c r="C601" t="str">
        <f t="shared" si="19"/>
        <v>ARA2JJ43YEL</v>
      </c>
    </row>
    <row r="602" spans="1:3" x14ac:dyDescent="0.2">
      <c r="A602" t="s">
        <v>1694</v>
      </c>
      <c r="B602" t="str">
        <f t="shared" si="18"/>
        <v>APCN7GC7BCKZZZZZ00</v>
      </c>
      <c r="C602" t="str">
        <f t="shared" si="19"/>
        <v>APCN7GC7BCK</v>
      </c>
    </row>
    <row r="603" spans="1:3" x14ac:dyDescent="0.2">
      <c r="A603" t="s">
        <v>1692</v>
      </c>
      <c r="B603" t="str">
        <f t="shared" si="18"/>
        <v>APCM85S6BCKZZZZZ00</v>
      </c>
      <c r="C603" t="str">
        <f t="shared" si="19"/>
        <v>APCM85S6BCK</v>
      </c>
    </row>
    <row r="604" spans="1:3" x14ac:dyDescent="0.2">
      <c r="A604" t="s">
        <v>1691</v>
      </c>
      <c r="B604" t="str">
        <f t="shared" si="18"/>
        <v>APCJFVT5GOLZZZZZ00</v>
      </c>
      <c r="C604" t="str">
        <f t="shared" si="19"/>
        <v>APCJFVT5GOL</v>
      </c>
    </row>
    <row r="605" spans="1:3" x14ac:dyDescent="0.2">
      <c r="A605" t="s">
        <v>1690</v>
      </c>
      <c r="B605" t="str">
        <f t="shared" si="18"/>
        <v>APCG373NBRWZZZZZ00</v>
      </c>
      <c r="C605" t="str">
        <f t="shared" si="19"/>
        <v>APCG373NBRW</v>
      </c>
    </row>
    <row r="606" spans="1:3" x14ac:dyDescent="0.2">
      <c r="A606" t="s">
        <v>1678</v>
      </c>
      <c r="B606" t="str">
        <f t="shared" si="18"/>
        <v>APC9SP26REDZZZZZ00</v>
      </c>
      <c r="C606" t="str">
        <f t="shared" si="19"/>
        <v>APC9SP26RED</v>
      </c>
    </row>
    <row r="607" spans="1:3" x14ac:dyDescent="0.2">
      <c r="A607" t="s">
        <v>1677</v>
      </c>
      <c r="B607" t="str">
        <f t="shared" si="18"/>
        <v>APC9SP26BCKZZZZZ00</v>
      </c>
      <c r="C607" t="str">
        <f t="shared" si="19"/>
        <v>APC9SP26BCK</v>
      </c>
    </row>
    <row r="608" spans="1:3" x14ac:dyDescent="0.2">
      <c r="A608" t="s">
        <v>1676</v>
      </c>
      <c r="B608" t="str">
        <f t="shared" si="18"/>
        <v>APC9MG9GBRWZZZZZ00</v>
      </c>
      <c r="C608" t="str">
        <f t="shared" si="19"/>
        <v>APC9MG9GBRW</v>
      </c>
    </row>
    <row r="609" spans="1:3" x14ac:dyDescent="0.2">
      <c r="A609" t="s">
        <v>1687</v>
      </c>
      <c r="B609" t="str">
        <f t="shared" si="18"/>
        <v>APC824TCGRYZZZZZ00</v>
      </c>
      <c r="C609" t="str">
        <f t="shared" si="19"/>
        <v>APC824TCGRY</v>
      </c>
    </row>
    <row r="610" spans="1:3" x14ac:dyDescent="0.2">
      <c r="A610" t="s">
        <v>1686</v>
      </c>
      <c r="B610" t="str">
        <f t="shared" si="18"/>
        <v>APC824TCGEEZZZZZ00</v>
      </c>
      <c r="C610" t="str">
        <f t="shared" si="19"/>
        <v>APC824TCGEE</v>
      </c>
    </row>
    <row r="611" spans="1:3" x14ac:dyDescent="0.2">
      <c r="A611" t="s">
        <v>1685</v>
      </c>
      <c r="B611" t="str">
        <f t="shared" si="18"/>
        <v>APC824TCBURZZZZZ00</v>
      </c>
      <c r="C611" t="str">
        <f t="shared" si="19"/>
        <v>APC824TCBUR</v>
      </c>
    </row>
    <row r="612" spans="1:3" x14ac:dyDescent="0.2">
      <c r="A612" t="s">
        <v>1683</v>
      </c>
      <c r="B612" t="str">
        <f t="shared" si="18"/>
        <v>APC824TCBEIZZZZZ00</v>
      </c>
      <c r="C612" t="str">
        <f t="shared" si="19"/>
        <v>APC824TCBEI</v>
      </c>
    </row>
    <row r="613" spans="1:3" x14ac:dyDescent="0.2">
      <c r="A613" t="s">
        <v>1682</v>
      </c>
      <c r="B613" t="str">
        <f t="shared" si="18"/>
        <v>APC824TCBCKZZZZZ00</v>
      </c>
      <c r="C613" t="str">
        <f t="shared" si="19"/>
        <v>APC824TCBCK</v>
      </c>
    </row>
    <row r="614" spans="1:3" x14ac:dyDescent="0.2">
      <c r="A614" t="s">
        <v>1675</v>
      </c>
      <c r="B614" t="str">
        <f t="shared" si="18"/>
        <v>APC7Q2E4BCKZZZZZ00</v>
      </c>
      <c r="C614" t="str">
        <f t="shared" si="19"/>
        <v>APC7Q2E4BCK</v>
      </c>
    </row>
    <row r="615" spans="1:3" x14ac:dyDescent="0.2">
      <c r="A615" t="s">
        <v>1689</v>
      </c>
      <c r="B615" t="str">
        <f t="shared" si="18"/>
        <v>APC6522YBCKZZZZZ00</v>
      </c>
      <c r="C615" t="str">
        <f t="shared" si="19"/>
        <v>APC6522YBCK</v>
      </c>
    </row>
    <row r="616" spans="1:3" x14ac:dyDescent="0.2">
      <c r="A616" t="s">
        <v>1673</v>
      </c>
      <c r="B616" t="str">
        <f t="shared" si="18"/>
        <v>APC4S294BCKZZZZZ00</v>
      </c>
      <c r="C616" t="str">
        <f t="shared" si="19"/>
        <v>APC4S294BCK</v>
      </c>
    </row>
    <row r="617" spans="1:3" x14ac:dyDescent="0.2">
      <c r="A617" t="s">
        <v>1672</v>
      </c>
      <c r="B617" t="str">
        <f t="shared" si="18"/>
        <v>APC3K846BURZZZZZ00</v>
      </c>
      <c r="C617" t="str">
        <f t="shared" si="19"/>
        <v>APC3K846BUR</v>
      </c>
    </row>
    <row r="618" spans="1:3" x14ac:dyDescent="0.2">
      <c r="A618" t="s">
        <v>1671</v>
      </c>
      <c r="B618" t="str">
        <f t="shared" si="18"/>
        <v>APC3K846BEIZZZZZ00</v>
      </c>
      <c r="C618" t="str">
        <f t="shared" si="19"/>
        <v>APC3K846BEI</v>
      </c>
    </row>
    <row r="619" spans="1:3" x14ac:dyDescent="0.2">
      <c r="A619" t="s">
        <v>1670</v>
      </c>
      <c r="B619" t="str">
        <f t="shared" si="18"/>
        <v>APC3K846BCKZZZZZ00</v>
      </c>
      <c r="C619" t="str">
        <f t="shared" si="19"/>
        <v>APC3K846BCK</v>
      </c>
    </row>
    <row r="620" spans="1:3" x14ac:dyDescent="0.2">
      <c r="A620" t="s">
        <v>1681</v>
      </c>
      <c r="B620" t="str">
        <f t="shared" si="18"/>
        <v>APC39WEJBURZZZZZ00</v>
      </c>
      <c r="C620" t="str">
        <f t="shared" si="19"/>
        <v>APC39WEJBUR</v>
      </c>
    </row>
    <row r="621" spans="1:3" x14ac:dyDescent="0.2">
      <c r="A621" t="s">
        <v>1680</v>
      </c>
      <c r="B621" t="str">
        <f t="shared" si="18"/>
        <v>APC39WEJBCKZZZZZ00</v>
      </c>
      <c r="C621" t="str">
        <f t="shared" si="19"/>
        <v>APC39WEJBCK</v>
      </c>
    </row>
    <row r="622" spans="1:3" x14ac:dyDescent="0.2">
      <c r="A622" t="s">
        <v>1669</v>
      </c>
      <c r="B622" t="str">
        <f t="shared" si="18"/>
        <v>APC2NMTBREDZZZZZ00</v>
      </c>
      <c r="C622" t="str">
        <f t="shared" si="19"/>
        <v>APC2NMTBRED</v>
      </c>
    </row>
    <row r="623" spans="1:3" x14ac:dyDescent="0.2">
      <c r="A623" t="s">
        <v>1668</v>
      </c>
      <c r="B623" t="str">
        <f t="shared" si="18"/>
        <v>APC2NMTBBCKZZZZZ00</v>
      </c>
      <c r="C623" t="str">
        <f t="shared" si="19"/>
        <v>APC2NMTBBCK</v>
      </c>
    </row>
    <row r="624" spans="1:3" x14ac:dyDescent="0.2">
      <c r="A624" t="s">
        <v>1679</v>
      </c>
      <c r="B624" t="str">
        <f t="shared" si="18"/>
        <v>APC24VF4BEIZZZZZ00</v>
      </c>
      <c r="C624" t="str">
        <f t="shared" si="19"/>
        <v>APC24VF4BEI</v>
      </c>
    </row>
    <row r="625" spans="1:3" x14ac:dyDescent="0.2">
      <c r="A625" t="s">
        <v>1667</v>
      </c>
      <c r="B625" t="str">
        <f t="shared" si="18"/>
        <v>AMQT72J9BCKZZZZZ00</v>
      </c>
      <c r="C625" t="str">
        <f t="shared" si="19"/>
        <v>AMQT72J9BCK</v>
      </c>
    </row>
    <row r="626" spans="1:3" x14ac:dyDescent="0.2">
      <c r="A626" t="s">
        <v>1665</v>
      </c>
      <c r="B626" t="str">
        <f t="shared" si="18"/>
        <v>AMQG4554MULZZZZZ00</v>
      </c>
      <c r="C626" t="str">
        <f t="shared" si="19"/>
        <v>AMQG4554MUL</v>
      </c>
    </row>
    <row r="627" spans="1:3" x14ac:dyDescent="0.2">
      <c r="A627" t="s">
        <v>1664</v>
      </c>
      <c r="B627" t="str">
        <f t="shared" si="18"/>
        <v>AMQ947RXPINZZZZZ00</v>
      </c>
      <c r="C627" t="str">
        <f t="shared" si="19"/>
        <v>AMQ947RXPIN</v>
      </c>
    </row>
    <row r="628" spans="1:3" x14ac:dyDescent="0.2">
      <c r="A628" t="s">
        <v>1663</v>
      </c>
      <c r="B628" t="str">
        <f t="shared" si="18"/>
        <v>AMQ947RXPI1ZZZZZ01</v>
      </c>
      <c r="C628" t="str">
        <f t="shared" si="19"/>
        <v>AMQ947RXPI1</v>
      </c>
    </row>
    <row r="629" spans="1:3" x14ac:dyDescent="0.2">
      <c r="A629" t="s">
        <v>1662</v>
      </c>
      <c r="B629" t="str">
        <f t="shared" si="18"/>
        <v>AMQ947RXORAZZZZZ00</v>
      </c>
      <c r="C629" t="str">
        <f t="shared" si="19"/>
        <v>AMQ947RXORA</v>
      </c>
    </row>
    <row r="630" spans="1:3" x14ac:dyDescent="0.2">
      <c r="A630" t="s">
        <v>1661</v>
      </c>
      <c r="B630" t="str">
        <f t="shared" si="18"/>
        <v>AMQ947RXGE1ZZZZZ01</v>
      </c>
      <c r="C630" t="str">
        <f t="shared" si="19"/>
        <v>AMQ947RXGE1</v>
      </c>
    </row>
    <row r="631" spans="1:3" x14ac:dyDescent="0.2">
      <c r="A631" t="s">
        <v>1659</v>
      </c>
      <c r="B631" t="str">
        <f t="shared" si="18"/>
        <v>AMQ947RXBL1ZZZZZ01</v>
      </c>
      <c r="C631" t="str">
        <f t="shared" si="19"/>
        <v>AMQ947RXBL1</v>
      </c>
    </row>
    <row r="632" spans="1:3" x14ac:dyDescent="0.2">
      <c r="A632" t="s">
        <v>1658</v>
      </c>
      <c r="B632" t="str">
        <f t="shared" si="18"/>
        <v>AMIU454MORAZZZZZ00</v>
      </c>
      <c r="C632" t="str">
        <f t="shared" si="19"/>
        <v>AMIU454MORA</v>
      </c>
    </row>
    <row r="633" spans="1:3" x14ac:dyDescent="0.2">
      <c r="A633" t="s">
        <v>1657</v>
      </c>
      <c r="B633" t="str">
        <f t="shared" si="18"/>
        <v>AMIH2R5FBEIZZZZZ00</v>
      </c>
      <c r="C633" t="str">
        <f t="shared" si="19"/>
        <v>AMIH2R5FBEI</v>
      </c>
    </row>
    <row r="634" spans="1:3" x14ac:dyDescent="0.2">
      <c r="A634" t="s">
        <v>1656</v>
      </c>
      <c r="B634" t="str">
        <f t="shared" si="18"/>
        <v>AMIH2R5FBCKZZZZZ00</v>
      </c>
      <c r="C634" t="str">
        <f t="shared" si="19"/>
        <v>AMIH2R5FBCK</v>
      </c>
    </row>
    <row r="635" spans="1:3" x14ac:dyDescent="0.2">
      <c r="A635" t="s">
        <v>1653</v>
      </c>
      <c r="B635" t="str">
        <f t="shared" si="18"/>
        <v>AMI5R7J5BCKZZZZZ00</v>
      </c>
      <c r="C635" t="str">
        <f t="shared" si="19"/>
        <v>AMI5R7J5BCK</v>
      </c>
    </row>
    <row r="636" spans="1:3" x14ac:dyDescent="0.2">
      <c r="A636" t="s">
        <v>1655</v>
      </c>
      <c r="B636" t="str">
        <f t="shared" si="18"/>
        <v>AMI36N63BEIZZZZZ00</v>
      </c>
      <c r="C636" t="str">
        <f t="shared" si="19"/>
        <v>AMI36N63BEI</v>
      </c>
    </row>
    <row r="637" spans="1:3" x14ac:dyDescent="0.2">
      <c r="A637" t="s">
        <v>1654</v>
      </c>
      <c r="B637" t="str">
        <f t="shared" si="18"/>
        <v>AMI36N63BCKZZZZZ00</v>
      </c>
      <c r="C637" t="str">
        <f t="shared" si="19"/>
        <v>AMI36N63BCK</v>
      </c>
    </row>
    <row r="638" spans="1:3" x14ac:dyDescent="0.2">
      <c r="A638" t="s">
        <v>1652</v>
      </c>
      <c r="B638" t="str">
        <f t="shared" si="18"/>
        <v>ALM2GKRFPINZZZZZ00</v>
      </c>
      <c r="C638" t="str">
        <f t="shared" si="19"/>
        <v>ALM2GKRFPIN</v>
      </c>
    </row>
    <row r="639" spans="1:3" x14ac:dyDescent="0.2">
      <c r="A639" t="s">
        <v>1651</v>
      </c>
      <c r="B639" t="str">
        <f t="shared" si="18"/>
        <v>ALM2GKRFORAZZZZZ00</v>
      </c>
      <c r="C639" t="str">
        <f t="shared" si="19"/>
        <v>ALM2GKRFORA</v>
      </c>
    </row>
    <row r="640" spans="1:3" x14ac:dyDescent="0.2">
      <c r="A640" t="s">
        <v>1650</v>
      </c>
      <c r="B640" t="str">
        <f t="shared" si="18"/>
        <v>ALM2GKRFNAVZZZZZ00</v>
      </c>
      <c r="C640" t="str">
        <f t="shared" si="19"/>
        <v>ALM2GKRFNAV</v>
      </c>
    </row>
    <row r="641" spans="1:3" x14ac:dyDescent="0.2">
      <c r="A641" t="s">
        <v>1649</v>
      </c>
      <c r="B641" t="str">
        <f t="shared" si="18"/>
        <v>ADM33BSCBCK4TAAA00</v>
      </c>
      <c r="C641" t="str">
        <f t="shared" si="19"/>
        <v>ADM33BSCBCK</v>
      </c>
    </row>
    <row r="642" spans="1:3" x14ac:dyDescent="0.2">
      <c r="A642" t="s">
        <v>1648</v>
      </c>
      <c r="B642" t="str">
        <f t="shared" si="18"/>
        <v>ACNCTHJ9BEIZZZZZ00</v>
      </c>
      <c r="C642" t="str">
        <f t="shared" si="19"/>
        <v>ACNCTHJ9BEI</v>
      </c>
    </row>
    <row r="643" spans="1:3" x14ac:dyDescent="0.2">
      <c r="A643" t="s">
        <v>1647</v>
      </c>
      <c r="B643" t="str">
        <f t="shared" ref="B643:B706" si="20">MID(A643,9,18)</f>
        <v>ACNCTHJ9BCKZZZZZ00</v>
      </c>
      <c r="C643" t="str">
        <f t="shared" ref="C643:C706" si="21">LEFT(B643,11)</f>
        <v>ACNCTHJ9BCK</v>
      </c>
    </row>
    <row r="644" spans="1:3" x14ac:dyDescent="0.2">
      <c r="A644" t="s">
        <v>1646</v>
      </c>
      <c r="B644" t="str">
        <f t="shared" si="20"/>
        <v>ACNA9VHAPINZZZZZ00</v>
      </c>
      <c r="C644" t="str">
        <f t="shared" si="21"/>
        <v>ACNA9VHAPIN</v>
      </c>
    </row>
    <row r="645" spans="1:3" x14ac:dyDescent="0.2">
      <c r="A645" t="s">
        <v>1645</v>
      </c>
      <c r="B645" t="str">
        <f t="shared" si="20"/>
        <v>ACN928KJBURZZZZZ00</v>
      </c>
      <c r="C645" t="str">
        <f t="shared" si="21"/>
        <v>ACN928KJBUR</v>
      </c>
    </row>
    <row r="646" spans="1:3" x14ac:dyDescent="0.2">
      <c r="A646" t="s">
        <v>1643</v>
      </c>
      <c r="B646" t="str">
        <f t="shared" si="20"/>
        <v>ACN8Z64BBEIZZZZZ00</v>
      </c>
      <c r="C646" t="str">
        <f t="shared" si="21"/>
        <v>ACN8Z64BBEI</v>
      </c>
    </row>
    <row r="647" spans="1:3" x14ac:dyDescent="0.2">
      <c r="A647" t="s">
        <v>1642</v>
      </c>
      <c r="B647" t="str">
        <f t="shared" si="20"/>
        <v>ACN7G469WHTZZZZZ00</v>
      </c>
      <c r="C647" t="str">
        <f t="shared" si="21"/>
        <v>ACN7G469WHT</v>
      </c>
    </row>
    <row r="648" spans="1:3" x14ac:dyDescent="0.2">
      <c r="A648" t="s">
        <v>1641</v>
      </c>
      <c r="B648" t="str">
        <f t="shared" si="20"/>
        <v>ACN7G469GRYZZZZZ00</v>
      </c>
      <c r="C648" t="str">
        <f t="shared" si="21"/>
        <v>ACN7G469GRY</v>
      </c>
    </row>
    <row r="649" spans="1:3" x14ac:dyDescent="0.2">
      <c r="A649" t="s">
        <v>1640</v>
      </c>
      <c r="B649" t="str">
        <f t="shared" si="20"/>
        <v>ACN7G469GEEZZZZZ00</v>
      </c>
      <c r="C649" t="str">
        <f t="shared" si="21"/>
        <v>ACN7G469GEE</v>
      </c>
    </row>
    <row r="650" spans="1:3" x14ac:dyDescent="0.2">
      <c r="A650" t="s">
        <v>1637</v>
      </c>
      <c r="B650" t="str">
        <f t="shared" si="20"/>
        <v>ACN7G469BEIZZZZZ00</v>
      </c>
      <c r="C650" t="str">
        <f t="shared" si="21"/>
        <v>ACN7G469BEI</v>
      </c>
    </row>
    <row r="651" spans="1:3" x14ac:dyDescent="0.2">
      <c r="A651" t="s">
        <v>1636</v>
      </c>
      <c r="B651" t="str">
        <f t="shared" si="20"/>
        <v>ACN7G469BE1ZZZZZ01</v>
      </c>
      <c r="C651" t="str">
        <f t="shared" si="21"/>
        <v>ACN7G469BE1</v>
      </c>
    </row>
    <row r="652" spans="1:3" x14ac:dyDescent="0.2">
      <c r="A652" t="s">
        <v>1635</v>
      </c>
      <c r="B652" t="str">
        <f t="shared" si="20"/>
        <v>ACN7G469BCKZZZZZ00</v>
      </c>
      <c r="C652" t="str">
        <f t="shared" si="21"/>
        <v>ACN7G469BCK</v>
      </c>
    </row>
    <row r="653" spans="1:3" x14ac:dyDescent="0.2">
      <c r="A653" t="s">
        <v>1634</v>
      </c>
      <c r="B653" t="str">
        <f t="shared" si="20"/>
        <v>ACN6YM9GBCKZZZZZ00</v>
      </c>
      <c r="C653" t="str">
        <f t="shared" si="21"/>
        <v>ACN6YM9GBCK</v>
      </c>
    </row>
    <row r="654" spans="1:3" x14ac:dyDescent="0.2">
      <c r="A654" t="s">
        <v>1633</v>
      </c>
      <c r="B654" t="str">
        <f t="shared" si="20"/>
        <v>ACN4CN7TBEIZZZZZ00</v>
      </c>
      <c r="C654" t="str">
        <f t="shared" si="21"/>
        <v>ACN4CN7TBEI</v>
      </c>
    </row>
    <row r="655" spans="1:3" x14ac:dyDescent="0.2">
      <c r="A655" t="s">
        <v>1644</v>
      </c>
      <c r="B655" t="str">
        <f t="shared" si="20"/>
        <v>ACN338JBBLUZZZZZ00</v>
      </c>
      <c r="C655" t="str">
        <f t="shared" si="21"/>
        <v>ACN338JBBLU</v>
      </c>
    </row>
    <row r="656" spans="1:3" x14ac:dyDescent="0.2">
      <c r="A656" t="s">
        <v>1925</v>
      </c>
      <c r="B656" t="str">
        <f t="shared" si="20"/>
        <v>FEN5E8SXBEILLLLL00</v>
      </c>
      <c r="C656" t="str">
        <f t="shared" si="21"/>
        <v>FEN5E8SXBEI</v>
      </c>
    </row>
    <row r="657" spans="1:3" x14ac:dyDescent="0.2">
      <c r="A657" t="s">
        <v>1924</v>
      </c>
      <c r="B657" t="str">
        <f t="shared" si="20"/>
        <v>FEN5E8SXBCKLLLLL00</v>
      </c>
      <c r="C657" t="str">
        <f t="shared" si="21"/>
        <v>FEN5E8SXBCK</v>
      </c>
    </row>
    <row r="658" spans="1:3" x14ac:dyDescent="0.2">
      <c r="A658" t="s">
        <v>1928</v>
      </c>
      <c r="B658" t="str">
        <f t="shared" si="20"/>
        <v>FEN5E8SXGEELLLLL00</v>
      </c>
      <c r="C658" t="str">
        <f t="shared" si="21"/>
        <v>FEN5E8SXGEE</v>
      </c>
    </row>
    <row r="659" spans="1:3" x14ac:dyDescent="0.2">
      <c r="A659" t="s">
        <v>1959</v>
      </c>
      <c r="B659" t="str">
        <f t="shared" si="20"/>
        <v>FENC22U5GRYLLLLL00</v>
      </c>
      <c r="C659" t="str">
        <f t="shared" si="21"/>
        <v>FENC22U5GRY</v>
      </c>
    </row>
    <row r="660" spans="1:3" x14ac:dyDescent="0.2">
      <c r="A660" t="s">
        <v>1958</v>
      </c>
      <c r="B660" t="str">
        <f t="shared" si="20"/>
        <v>FENC22U5GEELLLLL00</v>
      </c>
      <c r="C660" t="str">
        <f t="shared" si="21"/>
        <v>FENC22U5GEE</v>
      </c>
    </row>
    <row r="661" spans="1:3" x14ac:dyDescent="0.2">
      <c r="A661" t="s">
        <v>1955</v>
      </c>
      <c r="B661" t="str">
        <f t="shared" si="20"/>
        <v>FENC22U5BEILLLLL00</v>
      </c>
      <c r="C661" t="str">
        <f t="shared" si="21"/>
        <v>FENC22U5BEI</v>
      </c>
    </row>
    <row r="662" spans="1:3" x14ac:dyDescent="0.2">
      <c r="A662" t="s">
        <v>1954</v>
      </c>
      <c r="B662" t="str">
        <f t="shared" si="20"/>
        <v>FENC22U5BCKLLLLL00</v>
      </c>
      <c r="C662" t="str">
        <f t="shared" si="21"/>
        <v>FENC22U5BCK</v>
      </c>
    </row>
    <row r="663" spans="1:3" x14ac:dyDescent="0.2">
      <c r="A663" t="s">
        <v>1939</v>
      </c>
      <c r="B663" t="str">
        <f t="shared" si="20"/>
        <v>FEN9D698BRWLLLLL00</v>
      </c>
      <c r="C663" t="str">
        <f t="shared" si="21"/>
        <v>FEN9D698BRW</v>
      </c>
    </row>
    <row r="664" spans="1:3" x14ac:dyDescent="0.2">
      <c r="A664" t="s">
        <v>2046</v>
      </c>
      <c r="B664" t="str">
        <f t="shared" si="20"/>
        <v>JAC4DK96PINZZZZZ00</v>
      </c>
      <c r="C664" t="str">
        <f t="shared" si="21"/>
        <v>JAC4DK96PIN</v>
      </c>
    </row>
    <row r="665" spans="1:3" x14ac:dyDescent="0.2">
      <c r="A665" t="s">
        <v>2153</v>
      </c>
      <c r="B665" t="str">
        <f t="shared" si="20"/>
        <v>LVU54D93BURZZZZZ00</v>
      </c>
      <c r="C665" t="str">
        <f t="shared" si="21"/>
        <v>LVU54D93BUR</v>
      </c>
    </row>
    <row r="666" spans="1:3" x14ac:dyDescent="0.2">
      <c r="A666" t="s">
        <v>2156</v>
      </c>
      <c r="B666" t="str">
        <f t="shared" si="20"/>
        <v>LVU845H2BCKZZZZZ00</v>
      </c>
      <c r="C666" t="str">
        <f t="shared" si="21"/>
        <v>LVU845H2BCK</v>
      </c>
    </row>
    <row r="667" spans="1:3" x14ac:dyDescent="0.2">
      <c r="A667" t="s">
        <v>2232</v>
      </c>
      <c r="B667" t="str">
        <f t="shared" si="20"/>
        <v>MIU36578BRWZZZZZ00</v>
      </c>
      <c r="C667" t="str">
        <f t="shared" si="21"/>
        <v>MIU36578BRW</v>
      </c>
    </row>
    <row r="668" spans="1:3" x14ac:dyDescent="0.2">
      <c r="A668" t="s">
        <v>2266</v>
      </c>
      <c r="B668" t="str">
        <f t="shared" si="20"/>
        <v>MNIRBC3RBCKZZZZZ00</v>
      </c>
      <c r="C668" t="str">
        <f t="shared" si="21"/>
        <v>MNIRBC3RBCK</v>
      </c>
    </row>
    <row r="669" spans="1:3" x14ac:dyDescent="0.2">
      <c r="A669" t="s">
        <v>2301</v>
      </c>
      <c r="B669" t="str">
        <f t="shared" si="20"/>
        <v>PIE65293BLUZZZZZ00</v>
      </c>
      <c r="C669" t="str">
        <f t="shared" si="21"/>
        <v>PIE65293BLU</v>
      </c>
    </row>
    <row r="670" spans="1:3" x14ac:dyDescent="0.2">
      <c r="A670" t="s">
        <v>2311</v>
      </c>
      <c r="B670" t="str">
        <f t="shared" si="20"/>
        <v>PRAJ66E3GEEZZZZZ00</v>
      </c>
      <c r="C670" t="str">
        <f t="shared" si="21"/>
        <v>PRAJ66E3GEE</v>
      </c>
    </row>
    <row r="671" spans="1:3" x14ac:dyDescent="0.2">
      <c r="A671" t="s">
        <v>2417</v>
      </c>
      <c r="B671" t="str">
        <f t="shared" si="20"/>
        <v>STD4394YBEIZZZZZ00</v>
      </c>
      <c r="C671" t="str">
        <f t="shared" si="21"/>
        <v>STD4394YBEI</v>
      </c>
    </row>
    <row r="672" spans="1:3" x14ac:dyDescent="0.2">
      <c r="A672" t="s">
        <v>2416</v>
      </c>
      <c r="B672" t="str">
        <f t="shared" si="20"/>
        <v>STD9V7BPREDZZZZZ00</v>
      </c>
      <c r="C672" t="str">
        <f t="shared" si="21"/>
        <v>STD9V7BPRED</v>
      </c>
    </row>
    <row r="673" spans="1:3" x14ac:dyDescent="0.2">
      <c r="A673" t="s">
        <v>2429</v>
      </c>
      <c r="B673" t="str">
        <f t="shared" si="20"/>
        <v>TFDMSEZ5PINZZZZZ00</v>
      </c>
      <c r="C673" t="str">
        <f t="shared" si="21"/>
        <v>TFDMSEZ5PIN</v>
      </c>
    </row>
    <row r="674" spans="1:3" x14ac:dyDescent="0.2">
      <c r="A674" t="s">
        <v>1638</v>
      </c>
      <c r="B674" t="str">
        <f t="shared" si="20"/>
        <v>ACN7G469BRWZZZZZ00</v>
      </c>
      <c r="C674" t="str">
        <f t="shared" si="21"/>
        <v>ACN7G469BRW</v>
      </c>
    </row>
    <row r="675" spans="1:3" x14ac:dyDescent="0.2">
      <c r="A675" t="s">
        <v>1639</v>
      </c>
      <c r="B675" t="str">
        <f t="shared" si="20"/>
        <v>ACN7G469GE1ZZZZZ01</v>
      </c>
      <c r="C675" t="str">
        <f t="shared" si="21"/>
        <v>ACN7G469GE1</v>
      </c>
    </row>
    <row r="676" spans="1:3" x14ac:dyDescent="0.2">
      <c r="A676" t="s">
        <v>1660</v>
      </c>
      <c r="B676" t="str">
        <f t="shared" si="20"/>
        <v>AMQ947RXBLUZZZZZ00</v>
      </c>
      <c r="C676" t="str">
        <f t="shared" si="21"/>
        <v>AMQ947RXBLU</v>
      </c>
    </row>
    <row r="677" spans="1:3" x14ac:dyDescent="0.2">
      <c r="A677" t="s">
        <v>1666</v>
      </c>
      <c r="B677" t="str">
        <f t="shared" si="20"/>
        <v>AMQS972CSILZZZZZ00</v>
      </c>
      <c r="C677" t="str">
        <f t="shared" si="21"/>
        <v>AMQS972CSIL</v>
      </c>
    </row>
    <row r="678" spans="1:3" x14ac:dyDescent="0.2">
      <c r="A678" t="s">
        <v>1674</v>
      </c>
      <c r="B678" t="str">
        <f t="shared" si="20"/>
        <v>APC4S294BRWZZZZZ00</v>
      </c>
      <c r="C678" t="str">
        <f t="shared" si="21"/>
        <v>APC4S294BRW</v>
      </c>
    </row>
    <row r="679" spans="1:3" x14ac:dyDescent="0.2">
      <c r="A679" t="s">
        <v>1684</v>
      </c>
      <c r="B679" t="str">
        <f t="shared" si="20"/>
        <v>APC824TCBRWZZZZZ00</v>
      </c>
      <c r="C679" t="str">
        <f t="shared" si="21"/>
        <v>APC824TCBRW</v>
      </c>
    </row>
    <row r="680" spans="1:3" x14ac:dyDescent="0.2">
      <c r="A680" t="s">
        <v>1688</v>
      </c>
      <c r="B680" t="str">
        <f t="shared" si="20"/>
        <v>APC824TCREDZZZZZ00</v>
      </c>
      <c r="C680" t="str">
        <f t="shared" si="21"/>
        <v>APC824TCRED</v>
      </c>
    </row>
    <row r="681" spans="1:3" x14ac:dyDescent="0.2">
      <c r="A681" t="s">
        <v>1693</v>
      </c>
      <c r="B681" t="str">
        <f t="shared" si="20"/>
        <v>APCMT2MRBEIZZZZZ00</v>
      </c>
      <c r="C681" t="str">
        <f t="shared" si="21"/>
        <v>APCMT2MRBEI</v>
      </c>
    </row>
    <row r="682" spans="1:3" x14ac:dyDescent="0.2">
      <c r="A682" t="s">
        <v>1695</v>
      </c>
      <c r="B682" t="str">
        <f t="shared" si="20"/>
        <v>APCVF6F8BRWZZZZZ00</v>
      </c>
      <c r="C682" t="str">
        <f t="shared" si="21"/>
        <v>APCVF6F8BRW</v>
      </c>
    </row>
    <row r="683" spans="1:3" x14ac:dyDescent="0.2">
      <c r="A683" t="s">
        <v>1706</v>
      </c>
      <c r="B683" t="str">
        <f t="shared" si="20"/>
        <v>ARA3477HBRWZZZZZ00</v>
      </c>
      <c r="C683" t="str">
        <f t="shared" si="21"/>
        <v>ARA3477HBRW</v>
      </c>
    </row>
    <row r="684" spans="1:3" x14ac:dyDescent="0.2">
      <c r="A684" t="s">
        <v>1697</v>
      </c>
      <c r="B684" t="str">
        <f t="shared" si="20"/>
        <v>ARA3EC74BEIZZZZZ00</v>
      </c>
      <c r="C684" t="str">
        <f t="shared" si="21"/>
        <v>ARA3EC74BEI</v>
      </c>
    </row>
    <row r="685" spans="1:3" x14ac:dyDescent="0.2">
      <c r="A685" t="s">
        <v>1701</v>
      </c>
      <c r="B685" t="str">
        <f t="shared" si="20"/>
        <v>ARA9Z8Y8BCKZZZZZ00</v>
      </c>
      <c r="C685" t="str">
        <f t="shared" si="21"/>
        <v>ARA9Z8Y8BCK</v>
      </c>
    </row>
    <row r="686" spans="1:3" x14ac:dyDescent="0.2">
      <c r="A686" t="s">
        <v>1702</v>
      </c>
      <c r="B686" t="str">
        <f t="shared" si="20"/>
        <v>ARA9Z8Y8ORAZZZZZ00</v>
      </c>
      <c r="C686" t="str">
        <f t="shared" si="21"/>
        <v>ARA9Z8Y8ORA</v>
      </c>
    </row>
    <row r="687" spans="1:3" x14ac:dyDescent="0.2">
      <c r="A687" t="s">
        <v>1703</v>
      </c>
      <c r="B687" t="str">
        <f t="shared" si="20"/>
        <v>ARA9Z8Y8YELZZZZZ00</v>
      </c>
      <c r="C687" t="str">
        <f t="shared" si="21"/>
        <v>ARA9Z8Y8YEL</v>
      </c>
    </row>
    <row r="688" spans="1:3" x14ac:dyDescent="0.2">
      <c r="A688" t="s">
        <v>1727</v>
      </c>
      <c r="B688" t="str">
        <f t="shared" si="20"/>
        <v>ATEH9AP9BCKZZZZZ00</v>
      </c>
      <c r="C688" t="str">
        <f t="shared" si="21"/>
        <v>ATEH9AP9BCK</v>
      </c>
    </row>
    <row r="689" spans="1:3" x14ac:dyDescent="0.2">
      <c r="A689" t="s">
        <v>1730</v>
      </c>
      <c r="B689" t="str">
        <f t="shared" si="20"/>
        <v>BAL5F92BBCKZZZZZ00</v>
      </c>
      <c r="C689" t="str">
        <f t="shared" si="21"/>
        <v>BAL5F92BBCK</v>
      </c>
    </row>
    <row r="690" spans="1:3" x14ac:dyDescent="0.2">
      <c r="A690" t="s">
        <v>1732</v>
      </c>
      <c r="B690" t="str">
        <f t="shared" si="20"/>
        <v>BAL5UDY9WHTZZZZZ00</v>
      </c>
      <c r="C690" t="str">
        <f t="shared" si="21"/>
        <v>BAL5UDY9WHT</v>
      </c>
    </row>
    <row r="691" spans="1:3" x14ac:dyDescent="0.2">
      <c r="A691" t="s">
        <v>1738</v>
      </c>
      <c r="B691" t="str">
        <f t="shared" si="20"/>
        <v>BALDCC8UPINZZZZZ00</v>
      </c>
      <c r="C691" t="str">
        <f t="shared" si="21"/>
        <v>BALDCC8UPIN</v>
      </c>
    </row>
    <row r="692" spans="1:3" x14ac:dyDescent="0.2">
      <c r="A692" t="s">
        <v>1750</v>
      </c>
      <c r="B692" t="str">
        <f t="shared" si="20"/>
        <v>BOT24JM5GRYZZZZZ00</v>
      </c>
      <c r="C692" t="str">
        <f t="shared" si="21"/>
        <v>BOT24JM5GRY</v>
      </c>
    </row>
    <row r="693" spans="1:3" x14ac:dyDescent="0.2">
      <c r="A693" t="s">
        <v>1753</v>
      </c>
      <c r="B693" t="str">
        <f t="shared" si="20"/>
        <v>BOT647PQBCKZZZZZ00</v>
      </c>
      <c r="C693" t="str">
        <f t="shared" si="21"/>
        <v>BOT647PQBCK</v>
      </c>
    </row>
    <row r="694" spans="1:3" x14ac:dyDescent="0.2">
      <c r="A694" t="s">
        <v>1748</v>
      </c>
      <c r="B694" t="str">
        <f t="shared" si="20"/>
        <v>BOT7NU78ORAZZZZZ00</v>
      </c>
      <c r="C694" t="str">
        <f t="shared" si="21"/>
        <v>BOT7NU78ORA</v>
      </c>
    </row>
    <row r="695" spans="1:3" x14ac:dyDescent="0.2">
      <c r="A695" t="s">
        <v>1784</v>
      </c>
      <c r="B695" t="str">
        <f t="shared" si="20"/>
        <v>CEL97253BL1ZZZZZ01</v>
      </c>
      <c r="C695" t="str">
        <f t="shared" si="21"/>
        <v>CEL97253BL1</v>
      </c>
    </row>
    <row r="696" spans="1:3" x14ac:dyDescent="0.2">
      <c r="A696" t="s">
        <v>1790</v>
      </c>
      <c r="B696" t="str">
        <f t="shared" si="20"/>
        <v>CELSYGQ3BCKZZZZZ00</v>
      </c>
      <c r="C696" t="str">
        <f t="shared" si="21"/>
        <v>CELSYGQ3BCK</v>
      </c>
    </row>
    <row r="697" spans="1:3" x14ac:dyDescent="0.2">
      <c r="A697" t="s">
        <v>1791</v>
      </c>
      <c r="B697" t="str">
        <f t="shared" si="20"/>
        <v>CELV4K8DBCKZZZZZ00</v>
      </c>
      <c r="C697" t="str">
        <f t="shared" si="21"/>
        <v>CELV4K8DBCK</v>
      </c>
    </row>
    <row r="698" spans="1:3" x14ac:dyDescent="0.2">
      <c r="A698" t="s">
        <v>1806</v>
      </c>
      <c r="B698" t="str">
        <f t="shared" si="20"/>
        <v>CHLC5342BR1ZZZZZ01</v>
      </c>
      <c r="C698" t="str">
        <f t="shared" si="21"/>
        <v>CHLC5342BR1</v>
      </c>
    </row>
    <row r="699" spans="1:3" x14ac:dyDescent="0.2">
      <c r="A699" t="s">
        <v>1811</v>
      </c>
      <c r="B699" t="str">
        <f t="shared" si="20"/>
        <v>CHLC5342NAVZZZZZ00</v>
      </c>
      <c r="C699" t="str">
        <f t="shared" si="21"/>
        <v>CHLC5342NAV</v>
      </c>
    </row>
    <row r="700" spans="1:3" x14ac:dyDescent="0.2">
      <c r="A700" t="s">
        <v>1813</v>
      </c>
      <c r="B700" t="str">
        <f t="shared" si="20"/>
        <v>CHLC5342YE1ZZZZZ01</v>
      </c>
      <c r="C700" t="str">
        <f t="shared" si="21"/>
        <v>CHLC5342YE1</v>
      </c>
    </row>
    <row r="701" spans="1:3" x14ac:dyDescent="0.2">
      <c r="A701" t="s">
        <v>1824</v>
      </c>
      <c r="B701" t="str">
        <f t="shared" si="20"/>
        <v>CHLYN64UREDZZZZZ00</v>
      </c>
      <c r="C701" t="str">
        <f t="shared" si="21"/>
        <v>CHLYN64URED</v>
      </c>
    </row>
    <row r="702" spans="1:3" x14ac:dyDescent="0.2">
      <c r="A702" t="s">
        <v>1828</v>
      </c>
      <c r="B702" t="str">
        <f t="shared" si="20"/>
        <v>COA49DDEREDZZZZZ00</v>
      </c>
      <c r="C702" t="str">
        <f t="shared" si="21"/>
        <v>COA49DDERED</v>
      </c>
    </row>
    <row r="703" spans="1:3" x14ac:dyDescent="0.2">
      <c r="A703" t="s">
        <v>1825</v>
      </c>
      <c r="B703" t="str">
        <f t="shared" si="20"/>
        <v>COA6NQ96GRYZZZZZ00</v>
      </c>
      <c r="C703" t="str">
        <f t="shared" si="21"/>
        <v>COA6NQ96GRY</v>
      </c>
    </row>
    <row r="704" spans="1:3" x14ac:dyDescent="0.2">
      <c r="A704" t="s">
        <v>1837</v>
      </c>
      <c r="B704" t="str">
        <f t="shared" si="20"/>
        <v>COABN7V7BCKZZZZZ00</v>
      </c>
      <c r="C704" t="str">
        <f t="shared" si="21"/>
        <v>COABN7V7BCK</v>
      </c>
    </row>
    <row r="705" spans="1:3" x14ac:dyDescent="0.2">
      <c r="A705" t="s">
        <v>1838</v>
      </c>
      <c r="B705" t="str">
        <f t="shared" si="20"/>
        <v>COACT97NREDZZZZZ00</v>
      </c>
      <c r="C705" t="str">
        <f t="shared" si="21"/>
        <v>COACT97NRED</v>
      </c>
    </row>
    <row r="706" spans="1:3" x14ac:dyDescent="0.2">
      <c r="A706" t="s">
        <v>1845</v>
      </c>
      <c r="B706" t="str">
        <f t="shared" si="20"/>
        <v>COAN49T3REDZZZZZ00</v>
      </c>
      <c r="C706" t="str">
        <f t="shared" si="21"/>
        <v>COAN49T3RED</v>
      </c>
    </row>
    <row r="707" spans="1:3" x14ac:dyDescent="0.2">
      <c r="A707" t="s">
        <v>1851</v>
      </c>
      <c r="B707" t="str">
        <f t="shared" ref="B707:B770" si="22">MID(A707,9,18)</f>
        <v>COAZ9M96BRWZZZZZ00</v>
      </c>
      <c r="C707" t="str">
        <f t="shared" ref="C707:C770" si="23">LEFT(B707,11)</f>
        <v>COAZ9M96BRW</v>
      </c>
    </row>
    <row r="708" spans="1:3" x14ac:dyDescent="0.2">
      <c r="A708" t="s">
        <v>1861</v>
      </c>
      <c r="B708" t="str">
        <f t="shared" si="22"/>
        <v>COU4595FWHTZZZZZ00</v>
      </c>
      <c r="C708" t="str">
        <f t="shared" si="23"/>
        <v>COU4595FWHT</v>
      </c>
    </row>
    <row r="709" spans="1:3" x14ac:dyDescent="0.2">
      <c r="A709" t="s">
        <v>1863</v>
      </c>
      <c r="B709" t="str">
        <f t="shared" si="22"/>
        <v>DEM8689SGEEZZZZZ00</v>
      </c>
      <c r="C709" t="str">
        <f t="shared" si="23"/>
        <v>DEM8689SGEE</v>
      </c>
    </row>
    <row r="710" spans="1:3" x14ac:dyDescent="0.2">
      <c r="A710" t="s">
        <v>1865</v>
      </c>
      <c r="B710" t="str">
        <f t="shared" si="22"/>
        <v>DEME7R2EBCKZZZZZ00</v>
      </c>
      <c r="C710" t="str">
        <f t="shared" si="23"/>
        <v>DEME7R2EBCK</v>
      </c>
    </row>
    <row r="711" spans="1:3" x14ac:dyDescent="0.2">
      <c r="A711" t="s">
        <v>1868</v>
      </c>
      <c r="B711" t="str">
        <f t="shared" si="22"/>
        <v>DIO68A76BEIZZZZZ00</v>
      </c>
      <c r="C711" t="str">
        <f t="shared" si="23"/>
        <v>DIO68A76BEI</v>
      </c>
    </row>
    <row r="712" spans="1:3" x14ac:dyDescent="0.2">
      <c r="A712" t="s">
        <v>1867</v>
      </c>
      <c r="B712" t="str">
        <f t="shared" si="22"/>
        <v>DIO9YX8JBLUZZZZZ00</v>
      </c>
      <c r="C712" t="str">
        <f t="shared" si="23"/>
        <v>DIO9YX8JBLU</v>
      </c>
    </row>
    <row r="713" spans="1:3" x14ac:dyDescent="0.2">
      <c r="A713" t="s">
        <v>1874</v>
      </c>
      <c r="B713" t="str">
        <f t="shared" si="22"/>
        <v>DIOTYY72BRWZZZZZ00</v>
      </c>
      <c r="C713" t="str">
        <f t="shared" si="23"/>
        <v>DIOTYY72BRW</v>
      </c>
    </row>
    <row r="714" spans="1:3" x14ac:dyDescent="0.2">
      <c r="A714" t="s">
        <v>1878</v>
      </c>
      <c r="B714" t="str">
        <f t="shared" si="22"/>
        <v>DIOXGRHEREDZZZZZ00</v>
      </c>
      <c r="C714" t="str">
        <f t="shared" si="23"/>
        <v>DIOXGRHERED</v>
      </c>
    </row>
    <row r="715" spans="1:3" x14ac:dyDescent="0.2">
      <c r="A715" t="s">
        <v>1883</v>
      </c>
      <c r="B715" t="str">
        <f t="shared" si="22"/>
        <v>DRE96U57GEEZZZZZ00</v>
      </c>
      <c r="C715" t="str">
        <f t="shared" si="23"/>
        <v>DRE96U57GEE</v>
      </c>
    </row>
    <row r="716" spans="1:3" x14ac:dyDescent="0.2">
      <c r="A716" t="s">
        <v>1887</v>
      </c>
      <c r="B716" t="str">
        <f t="shared" si="22"/>
        <v>DREH836TBLUZZZZZ00</v>
      </c>
      <c r="C716" t="str">
        <f t="shared" si="23"/>
        <v>DREH836TBLU</v>
      </c>
    </row>
    <row r="717" spans="1:3" x14ac:dyDescent="0.2">
      <c r="A717" t="s">
        <v>1890</v>
      </c>
      <c r="B717" t="str">
        <f t="shared" si="22"/>
        <v>DSL52729YELZZZZZ00</v>
      </c>
      <c r="C717" t="str">
        <f t="shared" si="23"/>
        <v>DSL52729YEL</v>
      </c>
    </row>
    <row r="718" spans="1:3" x14ac:dyDescent="0.2">
      <c r="A718" t="s">
        <v>1895</v>
      </c>
      <c r="B718" t="str">
        <f t="shared" si="22"/>
        <v>DSLGWGHNWHTZZZZZ00</v>
      </c>
      <c r="C718" t="str">
        <f t="shared" si="23"/>
        <v>DSLGWGHNWHT</v>
      </c>
    </row>
    <row r="719" spans="1:3" x14ac:dyDescent="0.2">
      <c r="A719" t="s">
        <v>1897</v>
      </c>
      <c r="B719" t="str">
        <f t="shared" si="22"/>
        <v>DSLSBP74BRWZZZZZ00</v>
      </c>
      <c r="C719" t="str">
        <f t="shared" si="23"/>
        <v>DSLSBP74BRW</v>
      </c>
    </row>
    <row r="720" spans="1:3" x14ac:dyDescent="0.2">
      <c r="A720" t="s">
        <v>1902</v>
      </c>
      <c r="B720" t="str">
        <f t="shared" si="22"/>
        <v>DVNKFZ36BCKZZZZZ00</v>
      </c>
      <c r="C720" t="str">
        <f t="shared" si="23"/>
        <v>DVNKFZ36BCK</v>
      </c>
    </row>
    <row r="721" spans="1:3" x14ac:dyDescent="0.2">
      <c r="A721" t="s">
        <v>1904</v>
      </c>
      <c r="B721" t="str">
        <f t="shared" si="22"/>
        <v>DXG33G7XREDZZZZZ00</v>
      </c>
      <c r="C721" t="str">
        <f t="shared" si="23"/>
        <v>DXG33G7XRED</v>
      </c>
    </row>
    <row r="722" spans="1:3" x14ac:dyDescent="0.2">
      <c r="A722" t="s">
        <v>1946</v>
      </c>
      <c r="B722" t="str">
        <f t="shared" si="22"/>
        <v>FEN42475BLUZZZZZ00</v>
      </c>
      <c r="C722" t="str">
        <f t="shared" si="23"/>
        <v>FEN42475BLU</v>
      </c>
    </row>
    <row r="723" spans="1:3" x14ac:dyDescent="0.2">
      <c r="A723" t="s">
        <v>1911</v>
      </c>
      <c r="B723" t="str">
        <f t="shared" si="22"/>
        <v>FEN4EVD2BL1LLLLL01</v>
      </c>
      <c r="C723" t="str">
        <f t="shared" si="23"/>
        <v>FEN4EVD2BL1</v>
      </c>
    </row>
    <row r="724" spans="1:3" x14ac:dyDescent="0.2">
      <c r="A724" t="s">
        <v>1913</v>
      </c>
      <c r="B724" t="str">
        <f t="shared" si="22"/>
        <v>FEN4EVD2BRWLLLLL00</v>
      </c>
      <c r="C724" t="str">
        <f t="shared" si="23"/>
        <v>FEN4EVD2BRW</v>
      </c>
    </row>
    <row r="725" spans="1:3" x14ac:dyDescent="0.2">
      <c r="A725" t="s">
        <v>1916</v>
      </c>
      <c r="B725" t="str">
        <f t="shared" si="22"/>
        <v>FEN4EVD2PI1LLLLL01</v>
      </c>
      <c r="C725" t="str">
        <f t="shared" si="23"/>
        <v>FEN4EVD2PI1</v>
      </c>
    </row>
    <row r="726" spans="1:3" x14ac:dyDescent="0.2">
      <c r="A726" t="s">
        <v>1918</v>
      </c>
      <c r="B726" t="str">
        <f t="shared" si="22"/>
        <v>FEN4EVD2PURLLLLL00</v>
      </c>
      <c r="C726" t="str">
        <f t="shared" si="23"/>
        <v>FEN4EVD2PUR</v>
      </c>
    </row>
    <row r="727" spans="1:3" x14ac:dyDescent="0.2">
      <c r="A727" t="s">
        <v>1930</v>
      </c>
      <c r="B727" t="str">
        <f t="shared" si="22"/>
        <v>FEN7Q974GEELLLLL00</v>
      </c>
      <c r="C727" t="str">
        <f t="shared" si="23"/>
        <v>FEN7Q974GEE</v>
      </c>
    </row>
    <row r="728" spans="1:3" x14ac:dyDescent="0.2">
      <c r="A728" t="s">
        <v>1942</v>
      </c>
      <c r="B728" t="str">
        <f t="shared" si="22"/>
        <v>FEN88W4JPINLLLLL00</v>
      </c>
      <c r="C728" t="str">
        <f t="shared" si="23"/>
        <v>FEN88W4JPIN</v>
      </c>
    </row>
    <row r="729" spans="1:3" x14ac:dyDescent="0.2">
      <c r="A729" t="s">
        <v>1943</v>
      </c>
      <c r="B729" t="str">
        <f t="shared" si="22"/>
        <v>FEN88W4JWHTLLLLL00</v>
      </c>
      <c r="C729" t="str">
        <f t="shared" si="23"/>
        <v>FEN88W4JWHT</v>
      </c>
    </row>
    <row r="730" spans="1:3" x14ac:dyDescent="0.2">
      <c r="A730" t="s">
        <v>1945</v>
      </c>
      <c r="B730" t="str">
        <f t="shared" si="22"/>
        <v>FEN89HT7YELLLLLL00</v>
      </c>
      <c r="C730" t="str">
        <f t="shared" si="23"/>
        <v>FEN89HT7YEL</v>
      </c>
    </row>
    <row r="731" spans="1:3" x14ac:dyDescent="0.2">
      <c r="A731" t="s">
        <v>1937</v>
      </c>
      <c r="B731" t="str">
        <f t="shared" si="22"/>
        <v>FEN8PMSXPINLLLLL00</v>
      </c>
      <c r="C731" t="str">
        <f t="shared" si="23"/>
        <v>FEN8PMSXPIN</v>
      </c>
    </row>
    <row r="732" spans="1:3" x14ac:dyDescent="0.2">
      <c r="A732" t="s">
        <v>1938</v>
      </c>
      <c r="B732" t="str">
        <f t="shared" si="22"/>
        <v>FEN8PMSXWHTLLLLL00</v>
      </c>
      <c r="C732" t="str">
        <f t="shared" si="23"/>
        <v>FEN8PMSXWHT</v>
      </c>
    </row>
    <row r="733" spans="1:3" x14ac:dyDescent="0.2">
      <c r="A733" t="s">
        <v>1950</v>
      </c>
      <c r="B733" t="str">
        <f t="shared" si="22"/>
        <v>FENC4G57BRWLLLLL00</v>
      </c>
      <c r="C733" t="str">
        <f t="shared" si="23"/>
        <v>FENC4G57BRW</v>
      </c>
    </row>
    <row r="734" spans="1:3" x14ac:dyDescent="0.2">
      <c r="A734" t="s">
        <v>1952</v>
      </c>
      <c r="B734" t="str">
        <f t="shared" si="22"/>
        <v>FENC4G57REDLLLLL00</v>
      </c>
      <c r="C734" t="str">
        <f t="shared" si="23"/>
        <v>FENC4G57RED</v>
      </c>
    </row>
    <row r="735" spans="1:3" x14ac:dyDescent="0.2">
      <c r="A735" t="s">
        <v>1968</v>
      </c>
      <c r="B735" t="str">
        <f t="shared" si="22"/>
        <v>FENK7F72BRWLLLLL00</v>
      </c>
      <c r="C735" t="str">
        <f t="shared" si="23"/>
        <v>FENK7F72BRW</v>
      </c>
    </row>
    <row r="736" spans="1:3" x14ac:dyDescent="0.2">
      <c r="A736" t="s">
        <v>1971</v>
      </c>
      <c r="B736" t="str">
        <f t="shared" si="22"/>
        <v>FENPW4UGMULZZZZZ00</v>
      </c>
      <c r="C736" t="str">
        <f t="shared" si="23"/>
        <v>FENPW4UGMUL</v>
      </c>
    </row>
    <row r="737" spans="1:3" x14ac:dyDescent="0.2">
      <c r="A737" t="s">
        <v>1976</v>
      </c>
      <c r="B737" t="str">
        <f t="shared" si="22"/>
        <v>FENU5338PINZZZZZ00</v>
      </c>
      <c r="C737" t="str">
        <f t="shared" si="23"/>
        <v>FENU5338PIN</v>
      </c>
    </row>
    <row r="738" spans="1:3" x14ac:dyDescent="0.2">
      <c r="A738" t="s">
        <v>1977</v>
      </c>
      <c r="B738" t="str">
        <f t="shared" si="22"/>
        <v>FENUM68HOWHZZZZZ00</v>
      </c>
      <c r="C738" t="str">
        <f t="shared" si="23"/>
        <v>FENUM68HOWH</v>
      </c>
    </row>
    <row r="739" spans="1:3" x14ac:dyDescent="0.2">
      <c r="A739" t="s">
        <v>1982</v>
      </c>
      <c r="B739" t="str">
        <f t="shared" si="22"/>
        <v>FENVJ7XYPI1LLLLL01</v>
      </c>
      <c r="C739" t="str">
        <f t="shared" si="23"/>
        <v>FENVJ7XYPI1</v>
      </c>
    </row>
    <row r="740" spans="1:3" x14ac:dyDescent="0.2">
      <c r="A740" t="s">
        <v>1996</v>
      </c>
      <c r="B740" t="str">
        <f t="shared" si="22"/>
        <v>FENY575BPU1LLLLL01</v>
      </c>
      <c r="C740" t="str">
        <f t="shared" si="23"/>
        <v>FENY575BPU1</v>
      </c>
    </row>
    <row r="741" spans="1:3" x14ac:dyDescent="0.2">
      <c r="A741" t="s">
        <v>2004</v>
      </c>
      <c r="B741" t="str">
        <f t="shared" si="22"/>
        <v>GAN4RTCTBCKZZZZZ00</v>
      </c>
      <c r="C741" t="str">
        <f t="shared" si="23"/>
        <v>GAN4RTCTBCK</v>
      </c>
    </row>
    <row r="742" spans="1:3" x14ac:dyDescent="0.2">
      <c r="A742" t="s">
        <v>2013</v>
      </c>
      <c r="B742" t="str">
        <f t="shared" si="22"/>
        <v>GAV9G4S5NAVZZZZZ00</v>
      </c>
      <c r="C742" t="str">
        <f t="shared" si="23"/>
        <v>GAV9G4S5NAV</v>
      </c>
    </row>
    <row r="743" spans="1:3" x14ac:dyDescent="0.2">
      <c r="A743" t="s">
        <v>2014</v>
      </c>
      <c r="B743" t="str">
        <f t="shared" si="22"/>
        <v>GAV9G4S5PINZZZZZ00</v>
      </c>
      <c r="C743" t="str">
        <f t="shared" si="23"/>
        <v>GAV9G4S5PIN</v>
      </c>
    </row>
    <row r="744" spans="1:3" x14ac:dyDescent="0.2">
      <c r="A744" t="s">
        <v>2019</v>
      </c>
      <c r="B744" t="str">
        <f t="shared" si="22"/>
        <v>GAVV55ZBREDZZZZZ00</v>
      </c>
      <c r="C744" t="str">
        <f t="shared" si="23"/>
        <v>GAVV55ZBRED</v>
      </c>
    </row>
    <row r="745" spans="1:3" x14ac:dyDescent="0.2">
      <c r="A745" t="s">
        <v>2020</v>
      </c>
      <c r="B745" t="str">
        <f t="shared" si="22"/>
        <v>GIV8CX45BCKZZZZZ00</v>
      </c>
      <c r="C745" t="str">
        <f t="shared" si="23"/>
        <v>GIV8CX45BCK</v>
      </c>
    </row>
    <row r="746" spans="1:3" x14ac:dyDescent="0.2">
      <c r="A746" t="s">
        <v>2021</v>
      </c>
      <c r="B746" t="str">
        <f t="shared" si="22"/>
        <v>GIV8CX45YELZZZZZ00</v>
      </c>
      <c r="C746" t="str">
        <f t="shared" si="23"/>
        <v>GIV8CX45YEL</v>
      </c>
    </row>
    <row r="747" spans="1:3" x14ac:dyDescent="0.2">
      <c r="A747" t="s">
        <v>2023</v>
      </c>
      <c r="B747" t="str">
        <f t="shared" si="22"/>
        <v>GIVNSC26PINZZZZZ00</v>
      </c>
      <c r="C747" t="str">
        <f t="shared" si="23"/>
        <v>GIVNSC26PIN</v>
      </c>
    </row>
    <row r="748" spans="1:3" x14ac:dyDescent="0.2">
      <c r="A748" t="s">
        <v>2025</v>
      </c>
      <c r="B748" t="str">
        <f t="shared" si="22"/>
        <v>GIVW4D25PINZZZZZ00</v>
      </c>
      <c r="C748" t="str">
        <f t="shared" si="23"/>
        <v>GIVW4D25PIN</v>
      </c>
    </row>
    <row r="749" spans="1:3" x14ac:dyDescent="0.2">
      <c r="A749" t="s">
        <v>2026</v>
      </c>
      <c r="B749" t="str">
        <f t="shared" si="22"/>
        <v>GUC3F6Y2OWHZZZZZ00</v>
      </c>
      <c r="C749" t="str">
        <f t="shared" si="23"/>
        <v>GUC3F6Y2OWH</v>
      </c>
    </row>
    <row r="750" spans="1:3" x14ac:dyDescent="0.2">
      <c r="A750" t="s">
        <v>2029</v>
      </c>
      <c r="B750" t="str">
        <f t="shared" si="22"/>
        <v>GUC6S274MULZZZZZ00</v>
      </c>
      <c r="C750" t="str">
        <f t="shared" si="23"/>
        <v>GUC6S274MUL</v>
      </c>
    </row>
    <row r="751" spans="1:3" x14ac:dyDescent="0.2">
      <c r="A751" t="s">
        <v>2034</v>
      </c>
      <c r="B751" t="str">
        <f t="shared" si="22"/>
        <v>GUCYTY73BCKAZZZM00</v>
      </c>
      <c r="C751" t="str">
        <f t="shared" si="23"/>
        <v>GUCYTY73BCK</v>
      </c>
    </row>
    <row r="752" spans="1:3" x14ac:dyDescent="0.2">
      <c r="A752" t="s">
        <v>2043</v>
      </c>
      <c r="B752" t="str">
        <f t="shared" si="22"/>
        <v>IMAYZWS6BCKZZZZZ00</v>
      </c>
      <c r="C752" t="str">
        <f t="shared" si="23"/>
        <v>IMAYZWS6BCK</v>
      </c>
    </row>
    <row r="753" spans="1:3" x14ac:dyDescent="0.2">
      <c r="A753" t="s">
        <v>2044</v>
      </c>
      <c r="B753" t="str">
        <f t="shared" si="22"/>
        <v>IMAYZWS6BEIZZZZZ00</v>
      </c>
      <c r="C753" t="str">
        <f t="shared" si="23"/>
        <v>IMAYZWS6BEI</v>
      </c>
    </row>
    <row r="754" spans="1:3" x14ac:dyDescent="0.2">
      <c r="A754" t="s">
        <v>2051</v>
      </c>
      <c r="B754" t="str">
        <f t="shared" si="22"/>
        <v>JAC659W4BLUZZZZZ00</v>
      </c>
      <c r="C754" t="str">
        <f t="shared" si="23"/>
        <v>JAC659W4BLU</v>
      </c>
    </row>
    <row r="755" spans="1:3" x14ac:dyDescent="0.2">
      <c r="A755" t="s">
        <v>2060</v>
      </c>
      <c r="B755" t="str">
        <f t="shared" si="22"/>
        <v>JCH95D63PINZZZZZ00</v>
      </c>
      <c r="C755" t="str">
        <f t="shared" si="23"/>
        <v>JCH95D63PIN</v>
      </c>
    </row>
    <row r="756" spans="1:3" x14ac:dyDescent="0.2">
      <c r="A756" t="s">
        <v>2065</v>
      </c>
      <c r="B756" t="str">
        <f t="shared" si="22"/>
        <v>JCHF8UGWBCKZZZZZ00</v>
      </c>
      <c r="C756" t="str">
        <f t="shared" si="23"/>
        <v>JCHF8UGWBCK</v>
      </c>
    </row>
    <row r="757" spans="1:3" x14ac:dyDescent="0.2">
      <c r="A757" t="s">
        <v>2074</v>
      </c>
      <c r="B757" t="str">
        <f t="shared" si="22"/>
        <v>JWA6P85TBE1LLLLL01</v>
      </c>
      <c r="C757" t="str">
        <f t="shared" si="23"/>
        <v>JWA6P85TBE1</v>
      </c>
    </row>
    <row r="758" spans="1:3" x14ac:dyDescent="0.2">
      <c r="A758" t="s">
        <v>2082</v>
      </c>
      <c r="B758" t="str">
        <f t="shared" si="22"/>
        <v>JWAAGT2NORAZZZZZ00</v>
      </c>
      <c r="C758" t="str">
        <f t="shared" si="23"/>
        <v>JWAAGT2NORA</v>
      </c>
    </row>
    <row r="759" spans="1:3" x14ac:dyDescent="0.2">
      <c r="A759" t="s">
        <v>2083</v>
      </c>
      <c r="B759" t="str">
        <f t="shared" si="22"/>
        <v>JWACY9WKBEIZZZZZ00</v>
      </c>
      <c r="C759" t="str">
        <f t="shared" si="23"/>
        <v>JWACY9WKBEI</v>
      </c>
    </row>
    <row r="760" spans="1:3" x14ac:dyDescent="0.2">
      <c r="A760" t="s">
        <v>2090</v>
      </c>
      <c r="B760" t="str">
        <f t="shared" si="22"/>
        <v>KEN25HCVYELZZZZZ00</v>
      </c>
      <c r="C760" t="str">
        <f t="shared" si="23"/>
        <v>KEN25HCVYEL</v>
      </c>
    </row>
    <row r="761" spans="1:3" x14ac:dyDescent="0.2">
      <c r="A761" t="s">
        <v>2093</v>
      </c>
      <c r="B761" t="str">
        <f t="shared" si="22"/>
        <v>KEN67M73BLUZZZZZ00</v>
      </c>
      <c r="C761" t="str">
        <f t="shared" si="23"/>
        <v>KEN67M73BLU</v>
      </c>
    </row>
    <row r="762" spans="1:3" x14ac:dyDescent="0.2">
      <c r="A762" t="s">
        <v>2099</v>
      </c>
      <c r="B762" t="str">
        <f t="shared" si="22"/>
        <v>KENM2F97BCKZZZZZ00</v>
      </c>
      <c r="C762" t="str">
        <f t="shared" si="23"/>
        <v>KENM2F97BCK</v>
      </c>
    </row>
    <row r="763" spans="1:3" x14ac:dyDescent="0.2">
      <c r="A763" t="s">
        <v>2111</v>
      </c>
      <c r="B763" t="str">
        <f t="shared" si="22"/>
        <v>LOE29NX9BRWZZZZZ00</v>
      </c>
      <c r="C763" t="str">
        <f t="shared" si="23"/>
        <v>LOE29NX9BRW</v>
      </c>
    </row>
    <row r="764" spans="1:3" x14ac:dyDescent="0.2">
      <c r="A764" t="s">
        <v>2116</v>
      </c>
      <c r="B764" t="str">
        <f t="shared" si="22"/>
        <v>LOE58333WHTZZZZZ00</v>
      </c>
      <c r="C764" t="str">
        <f t="shared" si="23"/>
        <v>LOE58333WHT</v>
      </c>
    </row>
    <row r="765" spans="1:3" x14ac:dyDescent="0.2">
      <c r="A765" t="s">
        <v>2106</v>
      </c>
      <c r="B765" t="str">
        <f t="shared" si="22"/>
        <v>LOE7J4JMREDZZZZZ00</v>
      </c>
      <c r="C765" t="str">
        <f t="shared" si="23"/>
        <v>LOE7J4JMRED</v>
      </c>
    </row>
    <row r="766" spans="1:3" x14ac:dyDescent="0.2">
      <c r="A766" t="s">
        <v>2109</v>
      </c>
      <c r="B766" t="str">
        <f t="shared" si="22"/>
        <v>LOE9HX9AORAZZZZZ00</v>
      </c>
      <c r="C766" t="str">
        <f t="shared" si="23"/>
        <v>LOE9HX9AORA</v>
      </c>
    </row>
    <row r="767" spans="1:3" x14ac:dyDescent="0.2">
      <c r="A767" t="s">
        <v>2123</v>
      </c>
      <c r="B767" t="str">
        <f t="shared" si="22"/>
        <v>LOEG7FY2BEIZZZZZ00</v>
      </c>
      <c r="C767" t="str">
        <f t="shared" si="23"/>
        <v>LOEG7FY2BEI</v>
      </c>
    </row>
    <row r="768" spans="1:3" x14ac:dyDescent="0.2">
      <c r="A768" t="s">
        <v>2125</v>
      </c>
      <c r="B768" t="str">
        <f t="shared" si="22"/>
        <v>LOEG7FY2GEEZZZZZ00</v>
      </c>
      <c r="C768" t="str">
        <f t="shared" si="23"/>
        <v>LOEG7FY2GEE</v>
      </c>
    </row>
    <row r="769" spans="1:3" x14ac:dyDescent="0.2">
      <c r="A769" t="s">
        <v>2127</v>
      </c>
      <c r="B769" t="str">
        <f t="shared" si="22"/>
        <v>LOEHAHF2BEIZZZZZ00</v>
      </c>
      <c r="C769" t="str">
        <f t="shared" si="23"/>
        <v>LOEHAHF2BEI</v>
      </c>
    </row>
    <row r="770" spans="1:3" x14ac:dyDescent="0.2">
      <c r="A770" t="s">
        <v>2131</v>
      </c>
      <c r="B770" t="str">
        <f t="shared" si="22"/>
        <v>LOERFZF2GEEZZZZZ00</v>
      </c>
      <c r="C770" t="str">
        <f t="shared" si="23"/>
        <v>LOERFZF2GEE</v>
      </c>
    </row>
    <row r="771" spans="1:3" x14ac:dyDescent="0.2">
      <c r="A771" t="s">
        <v>2154</v>
      </c>
      <c r="B771" t="str">
        <f t="shared" ref="B771:B833" si="24">MID(A771,9,18)</f>
        <v>LVU85SMXPINZZZZZ00</v>
      </c>
      <c r="C771" t="str">
        <f t="shared" ref="C771:C833" si="25">LEFT(B771,11)</f>
        <v>LVU85SMXPIN</v>
      </c>
    </row>
    <row r="772" spans="1:3" x14ac:dyDescent="0.2">
      <c r="A772" t="s">
        <v>2151</v>
      </c>
      <c r="B772" t="str">
        <f t="shared" si="24"/>
        <v>LVU9V7N7BRWZZZZZ00</v>
      </c>
      <c r="C772" t="str">
        <f t="shared" si="25"/>
        <v>LVU9V7N7BRW</v>
      </c>
    </row>
    <row r="773" spans="1:3" x14ac:dyDescent="0.2">
      <c r="A773" t="s">
        <v>2158</v>
      </c>
      <c r="B773" t="str">
        <f t="shared" si="24"/>
        <v>LVUBW99VGRYZZZZZ00</v>
      </c>
      <c r="C773" t="str">
        <f t="shared" si="25"/>
        <v>LVUBW99VGRY</v>
      </c>
    </row>
    <row r="774" spans="1:3" x14ac:dyDescent="0.2">
      <c r="A774" t="s">
        <v>2162</v>
      </c>
      <c r="B774" t="str">
        <f t="shared" si="24"/>
        <v>LVUJ5453PINZZZZZ00</v>
      </c>
      <c r="C774" t="str">
        <f t="shared" si="25"/>
        <v>LVUJ5453PIN</v>
      </c>
    </row>
    <row r="775" spans="1:3" x14ac:dyDescent="0.2">
      <c r="A775" t="s">
        <v>2163</v>
      </c>
      <c r="B775" t="str">
        <f t="shared" si="24"/>
        <v>LVUJTR92GRYZZZZZ00</v>
      </c>
      <c r="C775" t="str">
        <f t="shared" si="25"/>
        <v>LVUJTR92GRY</v>
      </c>
    </row>
    <row r="776" spans="1:3" x14ac:dyDescent="0.2">
      <c r="A776" t="s">
        <v>2165</v>
      </c>
      <c r="B776" t="str">
        <f t="shared" si="24"/>
        <v>LVUQUC34BCKZZZZZ00</v>
      </c>
      <c r="C776" t="str">
        <f t="shared" si="25"/>
        <v>LVUQUC34BCK</v>
      </c>
    </row>
    <row r="777" spans="1:3" x14ac:dyDescent="0.2">
      <c r="A777" t="s">
        <v>2184</v>
      </c>
      <c r="B777" t="str">
        <f t="shared" si="24"/>
        <v>MCJ2ES8BBCKZZZZZ00</v>
      </c>
      <c r="C777" t="str">
        <f t="shared" si="25"/>
        <v>MCJ2ES8BBCK</v>
      </c>
    </row>
    <row r="778" spans="1:3" x14ac:dyDescent="0.2">
      <c r="A778" t="s">
        <v>2187</v>
      </c>
      <c r="B778" t="str">
        <f t="shared" si="24"/>
        <v>MCJ3M845BLUZZZZZ00</v>
      </c>
      <c r="C778" t="str">
        <f t="shared" si="25"/>
        <v>MCJ3M845BLU</v>
      </c>
    </row>
    <row r="779" spans="1:3" x14ac:dyDescent="0.2">
      <c r="A779" t="s">
        <v>2196</v>
      </c>
      <c r="B779" t="str">
        <f t="shared" si="24"/>
        <v>MCJ79NK9BEIZZZZZ00</v>
      </c>
      <c r="C779" t="str">
        <f t="shared" si="25"/>
        <v>MCJ79NK9BEI</v>
      </c>
    </row>
    <row r="780" spans="1:3" x14ac:dyDescent="0.2">
      <c r="A780" t="s">
        <v>2191</v>
      </c>
      <c r="B780" t="str">
        <f t="shared" si="24"/>
        <v>MCJ7KSQEBCKZZZZZ00</v>
      </c>
      <c r="C780" t="str">
        <f t="shared" si="25"/>
        <v>MCJ7KSQEBCK</v>
      </c>
    </row>
    <row r="781" spans="1:3" x14ac:dyDescent="0.2">
      <c r="A781" t="s">
        <v>2199</v>
      </c>
      <c r="B781" t="str">
        <f t="shared" si="24"/>
        <v>MCJB2N6WGOLZZZZZ00</v>
      </c>
      <c r="C781" t="str">
        <f t="shared" si="25"/>
        <v>MCJB2N6WGOL</v>
      </c>
    </row>
    <row r="782" spans="1:3" x14ac:dyDescent="0.2">
      <c r="A782" t="s">
        <v>2201</v>
      </c>
      <c r="B782" t="str">
        <f t="shared" si="24"/>
        <v>MCJB2N6WSILZZZZZ00</v>
      </c>
      <c r="C782" t="str">
        <f t="shared" si="25"/>
        <v>MCJB2N6WSIL</v>
      </c>
    </row>
    <row r="783" spans="1:3" x14ac:dyDescent="0.2">
      <c r="A783" t="s">
        <v>2205</v>
      </c>
      <c r="B783" t="str">
        <f t="shared" si="24"/>
        <v>MCJN4MYDNAVZZZZZ00</v>
      </c>
      <c r="C783" t="str">
        <f t="shared" si="25"/>
        <v>MCJN4MYDNAV</v>
      </c>
    </row>
    <row r="784" spans="1:3" x14ac:dyDescent="0.2">
      <c r="A784" t="s">
        <v>2212</v>
      </c>
      <c r="B784" t="str">
        <f t="shared" si="24"/>
        <v>MCR3X367PINLLLLL00</v>
      </c>
      <c r="C784" t="str">
        <f t="shared" si="25"/>
        <v>MCR3X367PIN</v>
      </c>
    </row>
    <row r="785" spans="1:3" x14ac:dyDescent="0.2">
      <c r="A785" t="s">
        <v>2215</v>
      </c>
      <c r="B785" t="str">
        <f t="shared" si="24"/>
        <v>MCREXTT3BURLLLLL00</v>
      </c>
      <c r="C785" t="str">
        <f t="shared" si="25"/>
        <v>MCREXTT3BUR</v>
      </c>
    </row>
    <row r="786" spans="1:3" x14ac:dyDescent="0.2">
      <c r="A786" t="s">
        <v>2218</v>
      </c>
      <c r="B786" t="str">
        <f t="shared" si="24"/>
        <v>MCRR694TYELLLLLL00</v>
      </c>
      <c r="C786" t="str">
        <f t="shared" si="25"/>
        <v>MCRR694TYEL</v>
      </c>
    </row>
    <row r="787" spans="1:3" x14ac:dyDescent="0.2">
      <c r="A787" t="s">
        <v>2226</v>
      </c>
      <c r="B787" t="str">
        <f t="shared" si="24"/>
        <v>MIU22J7XBCKZZZZZ00</v>
      </c>
      <c r="C787" t="str">
        <f t="shared" si="25"/>
        <v>MIU22J7XBCK</v>
      </c>
    </row>
    <row r="788" spans="1:3" x14ac:dyDescent="0.2">
      <c r="A788" t="s">
        <v>2230</v>
      </c>
      <c r="B788" t="str">
        <f t="shared" si="24"/>
        <v>MIU826AJPINZZZZZ00</v>
      </c>
      <c r="C788" t="str">
        <f t="shared" si="25"/>
        <v>MIU826AJPIN</v>
      </c>
    </row>
    <row r="789" spans="1:3" x14ac:dyDescent="0.2">
      <c r="A789" t="s">
        <v>2223</v>
      </c>
      <c r="B789" t="str">
        <f t="shared" si="24"/>
        <v>MIU8DZZKPINZZZZZ00</v>
      </c>
      <c r="C789" t="str">
        <f t="shared" si="25"/>
        <v>MIU8DZZKPIN</v>
      </c>
    </row>
    <row r="790" spans="1:3" x14ac:dyDescent="0.2">
      <c r="A790" t="s">
        <v>2225</v>
      </c>
      <c r="B790" t="str">
        <f t="shared" si="24"/>
        <v>MIU9QT78OWHZZZZZ00</v>
      </c>
      <c r="C790" t="str">
        <f t="shared" si="25"/>
        <v>MIU9QT78OWH</v>
      </c>
    </row>
    <row r="791" spans="1:3" x14ac:dyDescent="0.2">
      <c r="A791" t="s">
        <v>2237</v>
      </c>
      <c r="B791" t="str">
        <f t="shared" si="24"/>
        <v>MIUX5V7CBCKZZZZZ00</v>
      </c>
      <c r="C791" t="str">
        <f t="shared" si="25"/>
        <v>MIUX5V7CBCK</v>
      </c>
    </row>
    <row r="792" spans="1:3" x14ac:dyDescent="0.2">
      <c r="A792" t="s">
        <v>2245</v>
      </c>
      <c r="B792" t="str">
        <f t="shared" si="24"/>
        <v>MMMQBYV5GRYZZZZZ00</v>
      </c>
      <c r="C792" t="str">
        <f t="shared" si="25"/>
        <v>MMMQBYV5GRY</v>
      </c>
    </row>
    <row r="793" spans="1:3" x14ac:dyDescent="0.2">
      <c r="A793" t="s">
        <v>2251</v>
      </c>
      <c r="B793" t="str">
        <f t="shared" si="24"/>
        <v>MNI49V5NPINZZZZZ00</v>
      </c>
      <c r="C793" t="str">
        <f t="shared" si="25"/>
        <v>MNI49V5NPIN</v>
      </c>
    </row>
    <row r="794" spans="1:3" x14ac:dyDescent="0.2">
      <c r="A794" t="s">
        <v>2258</v>
      </c>
      <c r="B794" t="str">
        <f t="shared" si="24"/>
        <v>MNIJET3RGEEZZZZZ00</v>
      </c>
      <c r="C794" t="str">
        <f t="shared" si="25"/>
        <v>MNIJET3RGEE</v>
      </c>
    </row>
    <row r="795" spans="1:3" x14ac:dyDescent="0.2">
      <c r="A795" t="s">
        <v>2261</v>
      </c>
      <c r="B795" t="str">
        <f t="shared" si="24"/>
        <v>MNIN8CPBPI1ZZZZZ01</v>
      </c>
      <c r="C795" t="str">
        <f t="shared" si="25"/>
        <v>MNIN8CPBPI1</v>
      </c>
    </row>
    <row r="796" spans="1:3" x14ac:dyDescent="0.2">
      <c r="A796" t="s">
        <v>2270</v>
      </c>
      <c r="B796" t="str">
        <f t="shared" si="24"/>
        <v>MNIUE84CBLUZZZZZ00</v>
      </c>
      <c r="C796" t="str">
        <f t="shared" si="25"/>
        <v>MNIUE84CBLU</v>
      </c>
    </row>
    <row r="797" spans="1:3" x14ac:dyDescent="0.2">
      <c r="A797" t="s">
        <v>2274</v>
      </c>
      <c r="B797" t="str">
        <f t="shared" si="24"/>
        <v>MSGDHAQEBCKZZZZZ00</v>
      </c>
      <c r="C797" t="str">
        <f t="shared" si="25"/>
        <v>MSGDHAQEBCK</v>
      </c>
    </row>
    <row r="798" spans="1:3" x14ac:dyDescent="0.2">
      <c r="A798" t="s">
        <v>2277</v>
      </c>
      <c r="B798" t="str">
        <f t="shared" si="24"/>
        <v>MUU5W7GQOWHZZZZZ00</v>
      </c>
      <c r="C798" t="str">
        <f t="shared" si="25"/>
        <v>MUU5W7GQOWH</v>
      </c>
    </row>
    <row r="799" spans="1:3" x14ac:dyDescent="0.2">
      <c r="A799" t="s">
        <v>2285</v>
      </c>
      <c r="B799" t="str">
        <f t="shared" si="24"/>
        <v>OFF9YKWFBCKZZZZZ00</v>
      </c>
      <c r="C799" t="str">
        <f t="shared" si="25"/>
        <v>OFF9YKWFBCK</v>
      </c>
    </row>
    <row r="800" spans="1:3" x14ac:dyDescent="0.2">
      <c r="A800" t="s">
        <v>2286</v>
      </c>
      <c r="B800" t="str">
        <f t="shared" si="24"/>
        <v>OFFX2845ORAZZZZZ00</v>
      </c>
      <c r="C800" t="str">
        <f t="shared" si="25"/>
        <v>OFFX2845ORA</v>
      </c>
    </row>
    <row r="801" spans="1:3" x14ac:dyDescent="0.2">
      <c r="A801" t="s">
        <v>2299</v>
      </c>
      <c r="B801" t="str">
        <f t="shared" si="24"/>
        <v>PIE55V93BRWZZZZZ00</v>
      </c>
      <c r="C801" t="str">
        <f t="shared" si="25"/>
        <v>PIE55V93BRW</v>
      </c>
    </row>
    <row r="802" spans="1:3" x14ac:dyDescent="0.2">
      <c r="A802" t="s">
        <v>2307</v>
      </c>
      <c r="B802" t="str">
        <f t="shared" si="24"/>
        <v>PRA57PC6BCKZZZZZ00</v>
      </c>
      <c r="C802" t="str">
        <f t="shared" si="25"/>
        <v>PRA57PC6BCK</v>
      </c>
    </row>
    <row r="803" spans="1:3" x14ac:dyDescent="0.2">
      <c r="A803" t="s">
        <v>2304</v>
      </c>
      <c r="B803" t="str">
        <f t="shared" si="24"/>
        <v>PRA7MTPSGEEZZZZZ00</v>
      </c>
      <c r="C803" t="str">
        <f t="shared" si="25"/>
        <v>PRA7MTPSGEE</v>
      </c>
    </row>
    <row r="804" spans="1:3" x14ac:dyDescent="0.2">
      <c r="A804" t="s">
        <v>2312</v>
      </c>
      <c r="B804" t="str">
        <f t="shared" si="24"/>
        <v>PRAJ386PGRYZZZZZ00</v>
      </c>
      <c r="C804" t="str">
        <f t="shared" si="25"/>
        <v>PRAJ386PGRY</v>
      </c>
    </row>
    <row r="805" spans="1:3" x14ac:dyDescent="0.2">
      <c r="A805" t="s">
        <v>2314</v>
      </c>
      <c r="B805" t="str">
        <f t="shared" si="24"/>
        <v>PRAPY8Y9BCKZZZZZ00</v>
      </c>
      <c r="C805" t="str">
        <f t="shared" si="25"/>
        <v>PRAPY8Y9BCK</v>
      </c>
    </row>
    <row r="806" spans="1:3" x14ac:dyDescent="0.2">
      <c r="A806" t="s">
        <v>2315</v>
      </c>
      <c r="B806" t="str">
        <f t="shared" si="24"/>
        <v>PRAPY8Y9BEIZZZZZ00</v>
      </c>
      <c r="C806" t="str">
        <f t="shared" si="25"/>
        <v>PRAPY8Y9BEI</v>
      </c>
    </row>
    <row r="807" spans="1:3" x14ac:dyDescent="0.2">
      <c r="A807" t="s">
        <v>2319</v>
      </c>
      <c r="B807" t="str">
        <f t="shared" si="24"/>
        <v>PSL38SJMWHTZZZZZ00</v>
      </c>
      <c r="C807" t="str">
        <f t="shared" si="25"/>
        <v>PSL38SJMWHT</v>
      </c>
    </row>
    <row r="808" spans="1:3" x14ac:dyDescent="0.2">
      <c r="A808" t="s">
        <v>2326</v>
      </c>
      <c r="B808" t="str">
        <f t="shared" si="24"/>
        <v>PSLU422YBCKZZZZZ00</v>
      </c>
      <c r="C808" t="str">
        <f t="shared" si="25"/>
        <v>PSLU422YBCK</v>
      </c>
    </row>
    <row r="809" spans="1:3" x14ac:dyDescent="0.2">
      <c r="A809" t="s">
        <v>2332</v>
      </c>
      <c r="B809" t="str">
        <f t="shared" si="24"/>
        <v>REPE77D7PINZZZZZ00</v>
      </c>
      <c r="C809" t="str">
        <f t="shared" si="25"/>
        <v>REPE77D7PIN</v>
      </c>
    </row>
    <row r="810" spans="1:3" x14ac:dyDescent="0.2">
      <c r="A810" t="s">
        <v>2334</v>
      </c>
      <c r="B810" t="str">
        <f t="shared" si="24"/>
        <v>ROG5878SWHTZZZZZ00</v>
      </c>
      <c r="C810" t="str">
        <f t="shared" si="25"/>
        <v>ROG5878SWHT</v>
      </c>
    </row>
    <row r="811" spans="1:3" x14ac:dyDescent="0.2">
      <c r="A811" t="s">
        <v>2335</v>
      </c>
      <c r="B811" t="str">
        <f t="shared" si="24"/>
        <v>ROGFAZWQWHTZZZZZ00</v>
      </c>
      <c r="C811" t="str">
        <f t="shared" si="25"/>
        <v>ROGFAZWQWHT</v>
      </c>
    </row>
    <row r="812" spans="1:3" x14ac:dyDescent="0.2">
      <c r="A812" t="s">
        <v>2338</v>
      </c>
      <c r="B812" t="str">
        <f t="shared" si="24"/>
        <v>ROWGWMBBBEIZZZZZ00</v>
      </c>
      <c r="C812" t="str">
        <f t="shared" si="25"/>
        <v>ROWGWMBBBEI</v>
      </c>
    </row>
    <row r="813" spans="1:3" x14ac:dyDescent="0.2">
      <c r="A813" t="s">
        <v>2339</v>
      </c>
      <c r="B813" t="str">
        <f t="shared" si="24"/>
        <v>ROWGWMBBGEEZZZZZ00</v>
      </c>
      <c r="C813" t="str">
        <f t="shared" si="25"/>
        <v>ROWGWMBBGEE</v>
      </c>
    </row>
    <row r="814" spans="1:3" x14ac:dyDescent="0.2">
      <c r="A814" t="s">
        <v>2344</v>
      </c>
      <c r="B814" t="str">
        <f t="shared" si="24"/>
        <v>ROWQ6YP8REDZZZZZ00</v>
      </c>
      <c r="C814" t="str">
        <f t="shared" si="25"/>
        <v>ROWQ6YP8RED</v>
      </c>
    </row>
    <row r="815" spans="1:3" x14ac:dyDescent="0.2">
      <c r="A815" t="s">
        <v>2353</v>
      </c>
      <c r="B815" t="str">
        <f t="shared" si="24"/>
        <v>RSV6A8KFGE2LLLLL02</v>
      </c>
      <c r="C815" t="str">
        <f t="shared" si="25"/>
        <v>RSV6A8KFGE2</v>
      </c>
    </row>
    <row r="816" spans="1:3" x14ac:dyDescent="0.2">
      <c r="A816" t="s">
        <v>2357</v>
      </c>
      <c r="B816" t="str">
        <f t="shared" si="24"/>
        <v>RSV6A8KFNAVLLLLL00</v>
      </c>
      <c r="C816" t="str">
        <f t="shared" si="25"/>
        <v>RSV6A8KFNAV</v>
      </c>
    </row>
    <row r="817" spans="1:3" x14ac:dyDescent="0.2">
      <c r="A817" t="s">
        <v>2360</v>
      </c>
      <c r="B817" t="str">
        <f t="shared" si="24"/>
        <v>RSV6A8KFWHTLLLLL00</v>
      </c>
      <c r="C817" t="str">
        <f t="shared" si="25"/>
        <v>RSV6A8KFWHT</v>
      </c>
    </row>
    <row r="818" spans="1:3" x14ac:dyDescent="0.2">
      <c r="A818" t="s">
        <v>2365</v>
      </c>
      <c r="B818" t="str">
        <f t="shared" si="24"/>
        <v>RSV95C75BU1LLLLL01</v>
      </c>
      <c r="C818" t="str">
        <f t="shared" si="25"/>
        <v>RSV95C75BU1</v>
      </c>
    </row>
    <row r="819" spans="1:3" x14ac:dyDescent="0.2">
      <c r="A819" t="s">
        <v>2368</v>
      </c>
      <c r="B819" t="str">
        <f t="shared" si="24"/>
        <v>RSV95C75GE2LLLLL02</v>
      </c>
      <c r="C819" t="str">
        <f t="shared" si="25"/>
        <v>RSV95C75GE2</v>
      </c>
    </row>
    <row r="820" spans="1:3" x14ac:dyDescent="0.2">
      <c r="A820" t="s">
        <v>2376</v>
      </c>
      <c r="B820" t="str">
        <f t="shared" si="24"/>
        <v>RSV95C75WHTLLLLL00</v>
      </c>
      <c r="C820" t="str">
        <f t="shared" si="25"/>
        <v>RSV95C75WHT</v>
      </c>
    </row>
    <row r="821" spans="1:3" x14ac:dyDescent="0.2">
      <c r="A821" t="s">
        <v>2377</v>
      </c>
      <c r="B821" t="str">
        <f t="shared" si="24"/>
        <v>RSVHA7ASBCKLLLLL00</v>
      </c>
      <c r="C821" t="str">
        <f t="shared" si="25"/>
        <v>RSVHA7ASBCK</v>
      </c>
    </row>
    <row r="822" spans="1:3" x14ac:dyDescent="0.2">
      <c r="A822" t="s">
        <v>2378</v>
      </c>
      <c r="B822" t="str">
        <f t="shared" si="24"/>
        <v>RSVHA7ASYELLLLLL00</v>
      </c>
      <c r="C822" t="str">
        <f t="shared" si="25"/>
        <v>RSVHA7ASYEL</v>
      </c>
    </row>
    <row r="823" spans="1:3" x14ac:dyDescent="0.2">
      <c r="A823" t="s">
        <v>2382</v>
      </c>
      <c r="B823" t="str">
        <f t="shared" si="24"/>
        <v>RSVK53CHBRWLLLLL00</v>
      </c>
      <c r="C823" t="str">
        <f t="shared" si="25"/>
        <v>RSVK53CHBRW</v>
      </c>
    </row>
    <row r="824" spans="1:3" x14ac:dyDescent="0.2">
      <c r="A824" t="s">
        <v>2383</v>
      </c>
      <c r="B824" t="str">
        <f t="shared" si="24"/>
        <v>RSVK53CHGOLLLLLL00</v>
      </c>
      <c r="C824" t="str">
        <f t="shared" si="25"/>
        <v>RSVK53CHGOL</v>
      </c>
    </row>
    <row r="825" spans="1:3" x14ac:dyDescent="0.2">
      <c r="A825" t="s">
        <v>2384</v>
      </c>
      <c r="B825" t="str">
        <f t="shared" si="24"/>
        <v>RSVK53CHREDLLLLL00</v>
      </c>
      <c r="C825" t="str">
        <f t="shared" si="25"/>
        <v>RSVK53CHRED</v>
      </c>
    </row>
    <row r="826" spans="1:3" x14ac:dyDescent="0.2">
      <c r="A826" t="s">
        <v>2387</v>
      </c>
      <c r="B826" t="str">
        <f t="shared" si="24"/>
        <v>RSVYTS24GOLLLLLL00</v>
      </c>
      <c r="C826" t="str">
        <f t="shared" si="25"/>
        <v>RSVYTS24GOL</v>
      </c>
    </row>
    <row r="827" spans="1:3" x14ac:dyDescent="0.2">
      <c r="A827" t="s">
        <v>2391</v>
      </c>
      <c r="B827" t="str">
        <f t="shared" si="24"/>
        <v>SBCRU465BCKZZZZZ00</v>
      </c>
      <c r="C827" t="str">
        <f t="shared" si="25"/>
        <v>SBCRU465BCK</v>
      </c>
    </row>
    <row r="828" spans="1:3" x14ac:dyDescent="0.2">
      <c r="A828" t="s">
        <v>2408</v>
      </c>
      <c r="B828" t="str">
        <f t="shared" si="24"/>
        <v>SMCXKR85NAVZZZZZ00</v>
      </c>
      <c r="C828" t="str">
        <f t="shared" si="25"/>
        <v>SMCXKR85NAV</v>
      </c>
    </row>
    <row r="829" spans="1:3" x14ac:dyDescent="0.2">
      <c r="A829" t="s">
        <v>2409</v>
      </c>
      <c r="B829" t="str">
        <f t="shared" si="24"/>
        <v>SMCYYS8JPURZZZZZ00</v>
      </c>
      <c r="C829" t="str">
        <f t="shared" si="25"/>
        <v>SMCYYS8JPUR</v>
      </c>
    </row>
    <row r="830" spans="1:3" x14ac:dyDescent="0.2">
      <c r="A830" t="s">
        <v>2421</v>
      </c>
      <c r="B830" t="str">
        <f t="shared" si="24"/>
        <v>STDX8ET2BRWZZZZZ00</v>
      </c>
      <c r="C830" t="str">
        <f t="shared" si="25"/>
        <v>STDX8ET2BRW</v>
      </c>
    </row>
    <row r="831" spans="1:3" x14ac:dyDescent="0.2">
      <c r="A831" t="s">
        <v>2428</v>
      </c>
      <c r="B831" t="str">
        <f t="shared" si="24"/>
        <v>TFD4777XBURZZZZZ00</v>
      </c>
      <c r="C831" t="str">
        <f t="shared" si="25"/>
        <v>TFD4777XBUR</v>
      </c>
    </row>
    <row r="832" spans="1:3" x14ac:dyDescent="0.2">
      <c r="A832" t="s">
        <v>2425</v>
      </c>
      <c r="B832" t="str">
        <f t="shared" si="24"/>
        <v>TFD77AB3GOLZZZZZ00</v>
      </c>
      <c r="C832" t="str">
        <f t="shared" si="25"/>
        <v>TFD77AB3GOL</v>
      </c>
    </row>
    <row r="833" spans="1:3" x14ac:dyDescent="0.2">
      <c r="A833" t="s">
        <v>2430</v>
      </c>
      <c r="B833" t="str">
        <f t="shared" si="24"/>
        <v>TFDPJW9VBCKZZZZZ00</v>
      </c>
      <c r="C833" t="str">
        <f t="shared" si="25"/>
        <v>TFDPJW9VBCK</v>
      </c>
    </row>
    <row r="834" spans="1:3" x14ac:dyDescent="0.2">
      <c r="A834" t="s">
        <v>2431</v>
      </c>
      <c r="B834" t="str">
        <f t="shared" ref="B834:B843" si="26">MID(A834,9,18)</f>
        <v>TFDY8644BCKZZZZZ00</v>
      </c>
      <c r="C834" t="str">
        <f t="shared" ref="C834:C843" si="27">LEFT(B834,11)</f>
        <v>TFDY8644BCK</v>
      </c>
    </row>
    <row r="835" spans="1:3" x14ac:dyDescent="0.2">
      <c r="A835" t="s">
        <v>2432</v>
      </c>
      <c r="B835" t="str">
        <f t="shared" si="26"/>
        <v>TFDY8644BEIZZZZZ00</v>
      </c>
      <c r="C835" t="str">
        <f t="shared" si="27"/>
        <v>TFDY8644BEI</v>
      </c>
    </row>
    <row r="836" spans="1:3" x14ac:dyDescent="0.2">
      <c r="A836" t="s">
        <v>2436</v>
      </c>
      <c r="B836" t="str">
        <f t="shared" si="26"/>
        <v>VAL259HPREDZZZZZ00</v>
      </c>
      <c r="C836" t="str">
        <f t="shared" si="27"/>
        <v>VAL259HPRED</v>
      </c>
    </row>
    <row r="837" spans="1:3" x14ac:dyDescent="0.2">
      <c r="A837" t="s">
        <v>2433</v>
      </c>
      <c r="B837" t="str">
        <f t="shared" si="26"/>
        <v>VAL36SESBCKZZZZZ00</v>
      </c>
      <c r="C837" t="str">
        <f t="shared" si="27"/>
        <v>VAL36SESBCK</v>
      </c>
    </row>
    <row r="838" spans="1:3" x14ac:dyDescent="0.2">
      <c r="A838" t="s">
        <v>2438</v>
      </c>
      <c r="B838" t="str">
        <f t="shared" si="26"/>
        <v>VALB3K47BLUZZZZZ00</v>
      </c>
      <c r="C838" t="str">
        <f t="shared" si="27"/>
        <v>VALB3K47BLU</v>
      </c>
    </row>
    <row r="839" spans="1:3" x14ac:dyDescent="0.2">
      <c r="A839" t="s">
        <v>2446</v>
      </c>
      <c r="B839" t="str">
        <f t="shared" si="26"/>
        <v>VBR9TYB2BCKLLLLL00</v>
      </c>
      <c r="C839" t="str">
        <f t="shared" si="27"/>
        <v>VBR9TYB2BCK</v>
      </c>
    </row>
    <row r="840" spans="1:3" x14ac:dyDescent="0.2">
      <c r="A840" t="s">
        <v>2456</v>
      </c>
      <c r="B840" t="str">
        <f t="shared" si="26"/>
        <v>VBRW7XR6BURZZZZZ00</v>
      </c>
      <c r="C840" t="str">
        <f t="shared" si="27"/>
        <v>VBRW7XR6BUR</v>
      </c>
    </row>
    <row r="841" spans="1:3" x14ac:dyDescent="0.2">
      <c r="A841" t="s">
        <v>2473</v>
      </c>
      <c r="B841" t="str">
        <f t="shared" si="26"/>
        <v>YUZB4F45BCKZZZZZ00</v>
      </c>
      <c r="C841" t="str">
        <f t="shared" si="27"/>
        <v>YUZB4F45BCK</v>
      </c>
    </row>
    <row r="842" spans="1:3" x14ac:dyDescent="0.2">
      <c r="A842" t="s">
        <v>2458</v>
      </c>
      <c r="B842" t="str">
        <f t="shared" si="26"/>
        <v>VERY2BMABCKZZZZZ00</v>
      </c>
      <c r="C842" t="str">
        <f t="shared" si="27"/>
        <v>VERY2BMABCK</v>
      </c>
    </row>
    <row r="843" spans="1:3" x14ac:dyDescent="0.2">
      <c r="A843" t="s">
        <v>2457</v>
      </c>
      <c r="B843" t="str">
        <f t="shared" si="26"/>
        <v>VERP7432BCKZZZZZ00</v>
      </c>
      <c r="C843" t="str">
        <f t="shared" si="27"/>
        <v>VERP7432BCK</v>
      </c>
    </row>
    <row r="844" spans="1:3" x14ac:dyDescent="0.2">
      <c r="A844" t="s">
        <v>2458</v>
      </c>
      <c r="B844" t="str">
        <f t="shared" ref="B844:B845" si="28">MID(A844,9,18)</f>
        <v>VERY2BMABCKZZZZZ00</v>
      </c>
      <c r="C844" t="str">
        <f t="shared" ref="C844:C845" si="29">LEFT(B844,11)</f>
        <v>VERY2BMABCK</v>
      </c>
    </row>
    <row r="845" spans="1:3" x14ac:dyDescent="0.2">
      <c r="A845" t="s">
        <v>2457</v>
      </c>
      <c r="B845" t="str">
        <f t="shared" si="28"/>
        <v>VERP7432BCKZZZZZ00</v>
      </c>
      <c r="C845" t="str">
        <f t="shared" si="29"/>
        <v>VERP7432BCK</v>
      </c>
    </row>
  </sheetData>
  <autoFilter ref="A1:C1337" xr:uid="{C854F57E-0915-4843-A776-4CBBE2C88E84}"/>
  <sortState xmlns:xlrd2="http://schemas.microsoft.com/office/spreadsheetml/2017/richdata2" ref="A1:A1337">
    <sortCondition ref="A1:A133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MODE_EMPLOI</vt:lpstr>
      <vt:lpstr>liste_sku</vt:lpstr>
      <vt:lpstr>liste_img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 CLAIRVILLE</dc:creator>
  <cp:lastModifiedBy>Microsoft Office User</cp:lastModifiedBy>
  <cp:lastPrinted>2021-02-01T13:50:52Z</cp:lastPrinted>
  <dcterms:created xsi:type="dcterms:W3CDTF">2020-09-16T11:53:19Z</dcterms:created>
  <dcterms:modified xsi:type="dcterms:W3CDTF">2023-05-31T15:27:38Z</dcterms:modified>
</cp:coreProperties>
</file>