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4215007\Desktop\"/>
    </mc:Choice>
  </mc:AlternateContent>
  <xr:revisionPtr revIDLastSave="0" documentId="13_ncr:1_{8263BE2B-93BF-464B-A3FA-513F20C13CF8}" xr6:coauthVersionLast="47" xr6:coauthVersionMax="47" xr10:uidLastSave="{00000000-0000-0000-0000-000000000000}"/>
  <bookViews>
    <workbookView xWindow="-18750" yWindow="2235" windowWidth="21600" windowHeight="12525" activeTab="1" xr2:uid="{51A98CE9-2EEF-4217-8A45-E383E9FC4C19}"/>
  </bookViews>
  <sheets>
    <sheet name="Si VBA" sheetId="1" r:id="rId1"/>
    <sheet name="Si formule" sheetId="2" r:id="rId2"/>
    <sheet name="A" sheetId="3" r:id="rId3"/>
    <sheet name="B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2" l="1"/>
  <c r="D6" i="2"/>
  <c r="C6" i="2"/>
</calcChain>
</file>

<file path=xl/sharedStrings.xml><?xml version="1.0" encoding="utf-8"?>
<sst xmlns="http://schemas.openxmlformats.org/spreadsheetml/2006/main" count="102" uniqueCount="34">
  <si>
    <t>N° SAP</t>
  </si>
  <si>
    <t>Nom</t>
  </si>
  <si>
    <t>rack</t>
  </si>
  <si>
    <t>Lieu</t>
  </si>
  <si>
    <t>Rack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</si>
  <si>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</si>
  <si>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</si>
  <si>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</si>
  <si>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</si>
  <si>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</si>
  <si>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</si>
  <si>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</si>
  <si>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</si>
  <si>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</si>
  <si>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</si>
  <si>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A</t>
  </si>
  <si>
    <t>Emplacement 1</t>
  </si>
  <si>
    <t>Emplacement 2</t>
  </si>
  <si>
    <t>Nom du produit</t>
  </si>
  <si>
    <t>Réf fournisseur</t>
  </si>
  <si>
    <t>Réf SAP</t>
  </si>
  <si>
    <t>Qté Virtuelle</t>
  </si>
  <si>
    <t>Qté Réelle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</si>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</sst>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theme="6" tint="0.59999389629810485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4" fillId="5" borderId="4" xfId="1" applyFill="1" applyBorder="1" applyAlignment="1">
      <alignment horizontal="center"/>
    </xf>
    <xf numFmtId="0" fontId="4" fillId="6" borderId="9" xfId="1" applyFill="1" applyBorder="1" applyAlignment="1">
      <alignment horizontal="center"/>
    </xf>
    <xf numFmtId="0" fontId="4" fillId="5" borderId="9" xfId="1" applyFill="1" applyBorder="1" applyAlignment="1">
      <alignment horizontal="center"/>
    </xf>
    <xf numFmtId="0" fontId="4" fillId="7" borderId="9" xfId="1" applyFill="1" applyBorder="1" applyAlignment="1">
      <alignment horizontal="center"/>
    </xf>
    <xf numFmtId="0" fontId="4" fillId="8" borderId="9" xfId="1" applyFill="1" applyBorder="1" applyAlignment="1">
      <alignment horizontal="center"/>
    </xf>
    <xf numFmtId="0" fontId="4" fillId="8" borderId="7" xfId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3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34925</xdr:rowOff>
    </xdr:from>
    <xdr:to>
      <xdr:col>6</xdr:col>
      <xdr:colOff>6350</xdr:colOff>
      <xdr:row>5</xdr:row>
      <xdr:rowOff>34925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EDF1920-D782-4D55-B76F-BC1A82428595}"/>
            </a:ext>
          </a:extLst>
        </xdr:cNvPr>
        <xdr:cNvSpPr/>
      </xdr:nvSpPr>
      <xdr:spPr>
        <a:xfrm>
          <a:off x="3048000" y="225425"/>
          <a:ext cx="15303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Liste générale</a:t>
          </a:r>
        </a:p>
      </xdr:txBody>
    </xdr:sp>
    <xdr:clientData/>
  </xdr:twoCellAnchor>
  <xdr:twoCellAnchor>
    <xdr:from>
      <xdr:col>4</xdr:col>
      <xdr:colOff>609600</xdr:colOff>
      <xdr:row>5</xdr:row>
      <xdr:rowOff>57150</xdr:rowOff>
    </xdr:from>
    <xdr:to>
      <xdr:col>5</xdr:col>
      <xdr:colOff>85725</xdr:colOff>
      <xdr:row>9</xdr:row>
      <xdr:rowOff>123825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CAC2EC83-7C2C-4FDD-8D32-A06C393164C0}"/>
            </a:ext>
          </a:extLst>
        </xdr:cNvPr>
        <xdr:cNvSpPr/>
      </xdr:nvSpPr>
      <xdr:spPr>
        <a:xfrm>
          <a:off x="3657600" y="1009650"/>
          <a:ext cx="238125" cy="8286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9</xdr:row>
      <xdr:rowOff>142875</xdr:rowOff>
    </xdr:from>
    <xdr:to>
      <xdr:col>6</xdr:col>
      <xdr:colOff>6350</xdr:colOff>
      <xdr:row>13</xdr:row>
      <xdr:rowOff>142875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7352868-EC30-4742-AB92-C42E99BAC3C1}"/>
            </a:ext>
          </a:extLst>
        </xdr:cNvPr>
        <xdr:cNvSpPr/>
      </xdr:nvSpPr>
      <xdr:spPr>
        <a:xfrm>
          <a:off x="3048000" y="1857375"/>
          <a:ext cx="15303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Message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Box</a:t>
          </a:r>
          <a:endParaRPr lang="fr-FR" sz="1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647700</xdr:colOff>
      <xdr:row>13</xdr:row>
      <xdr:rowOff>139700</xdr:rowOff>
    </xdr:from>
    <xdr:to>
      <xdr:col>5</xdr:col>
      <xdr:colOff>123825</xdr:colOff>
      <xdr:row>18</xdr:row>
      <xdr:rowOff>25400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4E0B9C89-6416-4922-ABF2-0D8B793759AA}"/>
            </a:ext>
          </a:extLst>
        </xdr:cNvPr>
        <xdr:cNvSpPr/>
      </xdr:nvSpPr>
      <xdr:spPr>
        <a:xfrm>
          <a:off x="3695700" y="2616200"/>
          <a:ext cx="238125" cy="838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18</xdr:row>
      <xdr:rowOff>34925</xdr:rowOff>
    </xdr:from>
    <xdr:to>
      <xdr:col>6</xdr:col>
      <xdr:colOff>6350</xdr:colOff>
      <xdr:row>22</xdr:row>
      <xdr:rowOff>34925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42C2A7-4811-4A80-8CE2-CB7C1A43F4F0}"/>
            </a:ext>
          </a:extLst>
        </xdr:cNvPr>
        <xdr:cNvSpPr/>
      </xdr:nvSpPr>
      <xdr:spPr>
        <a:xfrm>
          <a:off x="3048000" y="3463925"/>
          <a:ext cx="15303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"Entrez votre n° SAP"</a:t>
          </a:r>
        </a:p>
      </xdr:txBody>
    </xdr:sp>
    <xdr:clientData/>
  </xdr:twoCellAnchor>
  <xdr:twoCellAnchor>
    <xdr:from>
      <xdr:col>6</xdr:col>
      <xdr:colOff>30163</xdr:colOff>
      <xdr:row>19</xdr:row>
      <xdr:rowOff>68263</xdr:rowOff>
    </xdr:from>
    <xdr:to>
      <xdr:col>7</xdr:col>
      <xdr:colOff>55563</xdr:colOff>
      <xdr:row>20</xdr:row>
      <xdr:rowOff>131763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C6DA1AB7-3766-4E90-8365-3883FCFF2904}"/>
            </a:ext>
          </a:extLst>
        </xdr:cNvPr>
        <xdr:cNvSpPr/>
      </xdr:nvSpPr>
      <xdr:spPr>
        <a:xfrm rot="16200000">
          <a:off x="4868863" y="3421063"/>
          <a:ext cx="254000" cy="7874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76200</xdr:colOff>
      <xdr:row>18</xdr:row>
      <xdr:rowOff>76200</xdr:rowOff>
    </xdr:from>
    <xdr:to>
      <xdr:col>9</xdr:col>
      <xdr:colOff>82550</xdr:colOff>
      <xdr:row>22</xdr:row>
      <xdr:rowOff>76200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9E97743D-35C7-431D-B3B2-504243A6666B}"/>
            </a:ext>
          </a:extLst>
        </xdr:cNvPr>
        <xdr:cNvSpPr/>
      </xdr:nvSpPr>
      <xdr:spPr>
        <a:xfrm>
          <a:off x="5410200" y="3505200"/>
          <a:ext cx="15303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"Votre n°est érroné"</a:t>
          </a:r>
        </a:p>
      </xdr:txBody>
    </xdr:sp>
    <xdr:clientData/>
  </xdr:twoCellAnchor>
  <xdr:twoCellAnchor>
    <xdr:from>
      <xdr:col>10</xdr:col>
      <xdr:colOff>161925</xdr:colOff>
      <xdr:row>17</xdr:row>
      <xdr:rowOff>168275</xdr:rowOff>
    </xdr:from>
    <xdr:to>
      <xdr:col>12</xdr:col>
      <xdr:colOff>168275</xdr:colOff>
      <xdr:row>23</xdr:row>
      <xdr:rowOff>25400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9BDD4692-E6F6-4B8C-A778-9264A8F209DD}"/>
            </a:ext>
          </a:extLst>
        </xdr:cNvPr>
        <xdr:cNvSpPr/>
      </xdr:nvSpPr>
      <xdr:spPr>
        <a:xfrm>
          <a:off x="7781925" y="3406775"/>
          <a:ext cx="1530350" cy="1000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"Votre n° n'apparait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pas"</a:t>
          </a:r>
          <a:endParaRPr lang="fr-FR" sz="1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130175</xdr:colOff>
      <xdr:row>17</xdr:row>
      <xdr:rowOff>114299</xdr:rowOff>
    </xdr:from>
    <xdr:to>
      <xdr:col>10</xdr:col>
      <xdr:colOff>111125</xdr:colOff>
      <xdr:row>21</xdr:row>
      <xdr:rowOff>88899</xdr:rowOff>
    </xdr:to>
    <xdr:sp macro="" textlink="">
      <xdr:nvSpPr>
        <xdr:cNvPr id="10" name="Triangle isocèle 9">
          <a:extLst>
            <a:ext uri="{FF2B5EF4-FFF2-40B4-BE49-F238E27FC236}">
              <a16:creationId xmlns:a16="http://schemas.microsoft.com/office/drawing/2014/main" id="{ED4AE344-F0D5-4DD4-9158-C0DA30066117}"/>
            </a:ext>
          </a:extLst>
        </xdr:cNvPr>
        <xdr:cNvSpPr/>
      </xdr:nvSpPr>
      <xdr:spPr>
        <a:xfrm>
          <a:off x="6988175" y="3352799"/>
          <a:ext cx="742950" cy="736600"/>
        </a:xfrm>
        <a:prstGeom prst="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</a:t>
          </a:r>
        </a:p>
      </xdr:txBody>
    </xdr:sp>
    <xdr:clientData/>
  </xdr:twoCellAnchor>
  <xdr:twoCellAnchor>
    <xdr:from>
      <xdr:col>4</xdr:col>
      <xdr:colOff>638175</xdr:colOff>
      <xdr:row>22</xdr:row>
      <xdr:rowOff>57150</xdr:rowOff>
    </xdr:from>
    <xdr:to>
      <xdr:col>5</xdr:col>
      <xdr:colOff>114300</xdr:colOff>
      <xdr:row>26</xdr:row>
      <xdr:rowOff>120650</xdr:rowOff>
    </xdr:to>
    <xdr:sp macro="" textlink="">
      <xdr:nvSpPr>
        <xdr:cNvPr id="11" name="Flèche : bas 10">
          <a:extLst>
            <a:ext uri="{FF2B5EF4-FFF2-40B4-BE49-F238E27FC236}">
              <a16:creationId xmlns:a16="http://schemas.microsoft.com/office/drawing/2014/main" id="{063CCED0-AE66-41B4-B0E9-17496F06BB7E}"/>
            </a:ext>
          </a:extLst>
        </xdr:cNvPr>
        <xdr:cNvSpPr/>
      </xdr:nvSpPr>
      <xdr:spPr>
        <a:xfrm>
          <a:off x="3686175" y="4248150"/>
          <a:ext cx="238125" cy="8255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11907</xdr:colOff>
      <xdr:row>26</xdr:row>
      <xdr:rowOff>155575</xdr:rowOff>
    </xdr:from>
    <xdr:to>
      <xdr:col>6</xdr:col>
      <xdr:colOff>21432</xdr:colOff>
      <xdr:row>32</xdr:row>
      <xdr:rowOff>3174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2D7A654A-42CD-4ABF-9C9E-9571949100CA}"/>
            </a:ext>
          </a:extLst>
        </xdr:cNvPr>
        <xdr:cNvSpPr/>
      </xdr:nvSpPr>
      <xdr:spPr>
        <a:xfrm>
          <a:off x="3059907" y="5108575"/>
          <a:ext cx="1533525" cy="9905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Apparition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du n° SAP en couleur</a:t>
          </a:r>
          <a:endParaRPr lang="fr-FR" sz="1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368300</xdr:colOff>
      <xdr:row>32</xdr:row>
      <xdr:rowOff>149223</xdr:rowOff>
    </xdr:from>
    <xdr:to>
      <xdr:col>5</xdr:col>
      <xdr:colOff>349250</xdr:colOff>
      <xdr:row>36</xdr:row>
      <xdr:rowOff>126999</xdr:rowOff>
    </xdr:to>
    <xdr:sp macro="" textlink="">
      <xdr:nvSpPr>
        <xdr:cNvPr id="13" name="Triangle isocèle 12">
          <a:extLst>
            <a:ext uri="{FF2B5EF4-FFF2-40B4-BE49-F238E27FC236}">
              <a16:creationId xmlns:a16="http://schemas.microsoft.com/office/drawing/2014/main" id="{21BFC8A1-5512-474F-8860-67039591B745}"/>
            </a:ext>
          </a:extLst>
        </xdr:cNvPr>
        <xdr:cNvSpPr/>
      </xdr:nvSpPr>
      <xdr:spPr>
        <a:xfrm>
          <a:off x="3416300" y="6245223"/>
          <a:ext cx="742950" cy="739776"/>
        </a:xfrm>
        <a:prstGeom prst="triangl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</a:t>
          </a:r>
        </a:p>
      </xdr:txBody>
    </xdr:sp>
    <xdr:clientData/>
  </xdr:twoCellAnchor>
  <xdr:twoCellAnchor>
    <xdr:from>
      <xdr:col>3</xdr:col>
      <xdr:colOff>602460</xdr:colOff>
      <xdr:row>37</xdr:row>
      <xdr:rowOff>89692</xdr:rowOff>
    </xdr:from>
    <xdr:to>
      <xdr:col>6</xdr:col>
      <xdr:colOff>298451</xdr:colOff>
      <xdr:row>44</xdr:row>
      <xdr:rowOff>146050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4BEDE028-74D1-4962-B00A-65B45846611A}"/>
            </a:ext>
          </a:extLst>
        </xdr:cNvPr>
        <xdr:cNvSpPr/>
      </xdr:nvSpPr>
      <xdr:spPr>
        <a:xfrm>
          <a:off x="2888460" y="7138192"/>
          <a:ext cx="1981991" cy="13898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Aller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directement à la feuille </a:t>
          </a:r>
          <a:r>
            <a:rPr lang="fr-FR" sz="1800" b="1" u="sng" baseline="0">
              <a:latin typeface="Arial" panose="020B0604020202020204" pitchFamily="34" charset="0"/>
              <a:cs typeface="Arial" panose="020B0604020202020204" pitchFamily="34" charset="0"/>
            </a:rPr>
            <a:t>ET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ligne du produit en question</a:t>
          </a:r>
          <a:endParaRPr lang="fr-FR" sz="1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127795</xdr:colOff>
      <xdr:row>10</xdr:row>
      <xdr:rowOff>98424</xdr:rowOff>
    </xdr:from>
    <xdr:to>
      <xdr:col>9</xdr:col>
      <xdr:colOff>32545</xdr:colOff>
      <xdr:row>17</xdr:row>
      <xdr:rowOff>112711</xdr:rowOff>
    </xdr:to>
    <xdr:sp macro="" textlink="">
      <xdr:nvSpPr>
        <xdr:cNvPr id="15" name="Ellipse 14">
          <a:extLst>
            <a:ext uri="{FF2B5EF4-FFF2-40B4-BE49-F238E27FC236}">
              <a16:creationId xmlns:a16="http://schemas.microsoft.com/office/drawing/2014/main" id="{16EDF8B6-1695-45B3-AB1B-6727AE6FE7DB}"/>
            </a:ext>
          </a:extLst>
        </xdr:cNvPr>
        <xdr:cNvSpPr/>
      </xdr:nvSpPr>
      <xdr:spPr>
        <a:xfrm>
          <a:off x="5461795" y="2003424"/>
          <a:ext cx="1428750" cy="1347787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le</a:t>
          </a:r>
          <a:r>
            <a:rPr lang="fr-FR" sz="1300" baseline="0">
              <a:latin typeface="Arial" panose="020B0604020202020204" pitchFamily="34" charset="0"/>
              <a:cs typeface="Arial" panose="020B0604020202020204" pitchFamily="34" charset="0"/>
            </a:rPr>
            <a:t> code SAP doit faire 8 chiffres</a:t>
          </a:r>
          <a:endParaRPr lang="fr-FR" sz="13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196057</xdr:colOff>
      <xdr:row>10</xdr:row>
      <xdr:rowOff>74611</xdr:rowOff>
    </xdr:from>
    <xdr:to>
      <xdr:col>12</xdr:col>
      <xdr:colOff>100807</xdr:colOff>
      <xdr:row>17</xdr:row>
      <xdr:rowOff>88898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BB5FC139-F8F2-457B-AC79-696AC7B0534E}"/>
            </a:ext>
          </a:extLst>
        </xdr:cNvPr>
        <xdr:cNvSpPr/>
      </xdr:nvSpPr>
      <xdr:spPr>
        <a:xfrm>
          <a:off x="7816057" y="1979611"/>
          <a:ext cx="1428750" cy="1347787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n° inconnu</a:t>
          </a:r>
        </a:p>
      </xdr:txBody>
    </xdr:sp>
    <xdr:clientData/>
  </xdr:twoCellAnchor>
  <xdr:twoCellAnchor>
    <xdr:from>
      <xdr:col>1</xdr:col>
      <xdr:colOff>443707</xdr:colOff>
      <xdr:row>36</xdr:row>
      <xdr:rowOff>47625</xdr:rowOff>
    </xdr:from>
    <xdr:to>
      <xdr:col>3</xdr:col>
      <xdr:colOff>515143</xdr:colOff>
      <xdr:row>43</xdr:row>
      <xdr:rowOff>68262</xdr:rowOff>
    </xdr:to>
    <xdr:sp macro="" textlink="">
      <xdr:nvSpPr>
        <xdr:cNvPr id="17" name="Ellipse 16">
          <a:extLst>
            <a:ext uri="{FF2B5EF4-FFF2-40B4-BE49-F238E27FC236}">
              <a16:creationId xmlns:a16="http://schemas.microsoft.com/office/drawing/2014/main" id="{25D0A52E-866E-4001-B2D0-872D55AF4EE5}"/>
            </a:ext>
          </a:extLst>
        </xdr:cNvPr>
        <xdr:cNvSpPr/>
      </xdr:nvSpPr>
      <xdr:spPr>
        <a:xfrm>
          <a:off x="1205707" y="6905625"/>
          <a:ext cx="1595436" cy="1354137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Ligne du produits en surbrillance</a:t>
          </a:r>
        </a:p>
      </xdr:txBody>
    </xdr:sp>
    <xdr:clientData/>
  </xdr:twoCellAnchor>
  <xdr:twoCellAnchor>
    <xdr:from>
      <xdr:col>6</xdr:col>
      <xdr:colOff>130968</xdr:colOff>
      <xdr:row>25</xdr:row>
      <xdr:rowOff>95250</xdr:rowOff>
    </xdr:from>
    <xdr:to>
      <xdr:col>8</xdr:col>
      <xdr:colOff>205579</xdr:colOff>
      <xdr:row>32</xdr:row>
      <xdr:rowOff>115887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id="{1CEDC9D1-4354-468C-90BA-9E3141EB3DB4}"/>
            </a:ext>
          </a:extLst>
        </xdr:cNvPr>
        <xdr:cNvSpPr/>
      </xdr:nvSpPr>
      <xdr:spPr>
        <a:xfrm>
          <a:off x="4702968" y="4857750"/>
          <a:ext cx="1598611" cy="1354137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Ligne du produits en surbrillance</a:t>
          </a:r>
        </a:p>
      </xdr:txBody>
    </xdr:sp>
    <xdr:clientData/>
  </xdr:twoCellAnchor>
  <xdr:twoCellAnchor>
    <xdr:from>
      <xdr:col>1</xdr:col>
      <xdr:colOff>464344</xdr:colOff>
      <xdr:row>9</xdr:row>
      <xdr:rowOff>65879</xdr:rowOff>
    </xdr:from>
    <xdr:to>
      <xdr:col>3</xdr:col>
      <xdr:colOff>598487</xdr:colOff>
      <xdr:row>14</xdr:row>
      <xdr:rowOff>65878</xdr:rowOff>
    </xdr:to>
    <xdr:sp macro="" textlink="">
      <xdr:nvSpPr>
        <xdr:cNvPr id="19" name="Ellipse 18">
          <a:extLst>
            <a:ext uri="{FF2B5EF4-FFF2-40B4-BE49-F238E27FC236}">
              <a16:creationId xmlns:a16="http://schemas.microsoft.com/office/drawing/2014/main" id="{4F76C64E-6333-4476-BCF0-8B5B1494D2BD}"/>
            </a:ext>
          </a:extLst>
        </xdr:cNvPr>
        <xdr:cNvSpPr/>
      </xdr:nvSpPr>
      <xdr:spPr>
        <a:xfrm>
          <a:off x="1226344" y="1780379"/>
          <a:ext cx="1658143" cy="952499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Apparition de la msgbox</a:t>
          </a:r>
        </a:p>
      </xdr:txBody>
    </xdr:sp>
    <xdr:clientData/>
  </xdr:twoCellAnchor>
  <xdr:twoCellAnchor>
    <xdr:from>
      <xdr:col>1</xdr:col>
      <xdr:colOff>345282</xdr:colOff>
      <xdr:row>0</xdr:row>
      <xdr:rowOff>50798</xdr:rowOff>
    </xdr:from>
    <xdr:to>
      <xdr:col>3</xdr:col>
      <xdr:colOff>625475</xdr:colOff>
      <xdr:row>6</xdr:row>
      <xdr:rowOff>95249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66E3E7BE-1155-4FC2-BA58-9F3A13C22A3F}"/>
            </a:ext>
          </a:extLst>
        </xdr:cNvPr>
        <xdr:cNvSpPr/>
      </xdr:nvSpPr>
      <xdr:spPr>
        <a:xfrm>
          <a:off x="1107282" y="50798"/>
          <a:ext cx="1804193" cy="1187451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Bouton</a:t>
          </a:r>
          <a:r>
            <a:rPr lang="fr-FR" sz="1300" baseline="0">
              <a:latin typeface="Arial" panose="020B0604020202020204" pitchFamily="34" charset="0"/>
              <a:cs typeface="Arial" panose="020B0604020202020204" pitchFamily="34" charset="0"/>
            </a:rPr>
            <a:t> pour lancer la MACRO</a:t>
          </a:r>
          <a:endParaRPr lang="fr-FR" sz="13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9</xdr:row>
      <xdr:rowOff>85725</xdr:rowOff>
    </xdr:from>
    <xdr:to>
      <xdr:col>4</xdr:col>
      <xdr:colOff>190500</xdr:colOff>
      <xdr:row>16</xdr:row>
      <xdr:rowOff>171450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D331097-D985-4212-994E-3A08B1379E90}"/>
            </a:ext>
          </a:extLst>
        </xdr:cNvPr>
        <xdr:cNvSpPr txBox="1"/>
      </xdr:nvSpPr>
      <xdr:spPr>
        <a:xfrm>
          <a:off x="409575" y="1838325"/>
          <a:ext cx="2828925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u="sng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 de la manipulation :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Faire apparaitre le lien hypertexte dans la cellule "lieu" pour n'avoir</a:t>
          </a:r>
          <a:r>
            <a:rPr lang="fr-FR" sz="14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qu'à cliquer dessus. Le lien n'apparait pas avec </a:t>
          </a:r>
          <a:r>
            <a:rPr lang="fr-FR" sz="14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RECHERCHEV</a:t>
          </a:r>
          <a:endParaRPr lang="fr-FR" sz="14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1</xdr:col>
      <xdr:colOff>704849</xdr:colOff>
      <xdr:row>21</xdr:row>
      <xdr:rowOff>133350</xdr:rowOff>
    </xdr:from>
    <xdr:to>
      <xdr:col>6</xdr:col>
      <xdr:colOff>257175</xdr:colOff>
      <xdr:row>34</xdr:row>
      <xdr:rowOff>9525</xdr:rowOff>
    </xdr:to>
    <xdr:sp macro="" textlink="">
      <xdr:nvSpPr>
        <xdr:cNvPr id="4" name="Phylactère : pensées 3">
          <a:extLst>
            <a:ext uri="{FF2B5EF4-FFF2-40B4-BE49-F238E27FC236}">
              <a16:creationId xmlns:a16="http://schemas.microsoft.com/office/drawing/2014/main" id="{AC2094A1-3383-4674-ABA3-7C7413FCC81F}"/>
            </a:ext>
          </a:extLst>
        </xdr:cNvPr>
        <xdr:cNvSpPr/>
      </xdr:nvSpPr>
      <xdr:spPr>
        <a:xfrm>
          <a:off x="1466849" y="4171950"/>
          <a:ext cx="3362326" cy="2362200"/>
        </a:xfrm>
        <a:prstGeom prst="cloudCallout">
          <a:avLst>
            <a:gd name="adj1" fmla="val 11758"/>
            <a:gd name="adj2" fmla="val -171029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Formule </a:t>
          </a:r>
          <a:r>
            <a:rPr lang="fr-FR" sz="1200" b="1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LIEN_HYPERTEXTE </a:t>
          </a:r>
          <a:r>
            <a:rPr lang="fr-FR" sz="1200" b="0" i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?</a:t>
          </a:r>
        </a:p>
        <a:p>
          <a:pPr algn="ctr"/>
          <a:endParaRPr lang="fr-FR" sz="1200" b="0" i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Comment l'appliquer pour que le lien apparaisse après</a:t>
          </a:r>
          <a:r>
            <a:rPr lang="fr-FR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l'apparition par </a:t>
          </a:r>
          <a:r>
            <a:rPr lang="fr-FR" sz="1200" b="1" i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RECHERCHEV </a:t>
          </a:r>
          <a:r>
            <a:rPr lang="fr-FR" sz="1200" b="0" i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dans la cellule "Lieu"</a:t>
          </a:r>
          <a:r>
            <a:rPr lang="fr-FR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?</a:t>
          </a:r>
          <a:endParaRPr lang="fr-FR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5EFA38-8FFC-4EBA-AE7C-28F249D1332E}" name="Tableau1" displayName="Tableau1" ref="A2:G12" totalsRowShown="0">
  <autoFilter ref="A2:G12" xr:uid="{CA5EFA38-8FFC-4EBA-AE7C-28F249D1332E}"/>
  <tableColumns count="7">
    <tableColumn id="1" xr3:uid="{E4C4DA86-049D-47CF-A474-1D2331B36D42}" name="Emplacement 1"/>
    <tableColumn id="2" xr3:uid="{11E7EBA9-3DAB-4CCA-8F4A-32BD0B8A47FC}" name="Emplacement 2"/>
    <tableColumn id="3" xr3:uid="{5B2504AE-BBC8-49A3-B7C7-3CB98AAC08F7}" name="Nom du produit"/>
    <tableColumn id="4" xr3:uid="{9C873446-D97F-4423-AD0A-A40FC6026431}" name="Réf fournisseur"/>
    <tableColumn id="5" xr3:uid="{A114A2E6-E6E1-4B47-A41B-5C49B15D7EE4}" name="Réf SAP"/>
    <tableColumn id="6" xr3:uid="{2FC34618-4354-4E13-B9B8-5386D8D41CFD}" name="Qté Virtuelle"/>
    <tableColumn id="7" xr3:uid="{8321D769-716C-44C1-8408-C22BC4D3628A}" name="Qté Réelle"/>
  </tableColumns>
  <tableStyleInfo name="TableStyleDark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F1703E-4D7C-48C6-9EF2-0CEBB1A580F7}" name="Tableau13" displayName="Tableau13" ref="A2:G12" totalsRowShown="0" headerRowDxfId="2" headerRowBorderDxfId="11" tableBorderDxfId="12" totalsRowBorderDxfId="10">
  <autoFilter ref="A2:G12" xr:uid="{6EF1703E-4D7C-48C6-9EF2-0CEBB1A580F7}"/>
  <tableColumns count="7">
    <tableColumn id="1" xr3:uid="{8BC0D2D6-4BE0-4118-ABD6-FE9FAB280A70}" name="Emplacement 1" dataDxfId="9"/>
    <tableColumn id="2" xr3:uid="{4EA91B4A-45C6-4AB2-82D1-6CF5E101DF53}" name="Emplacement 2" dataDxfId="8"/>
    <tableColumn id="3" xr3:uid="{6CD907A2-D3F6-440E-B675-85EE43E241F2}" name="Nom du produit" dataDxfId="7"/>
    <tableColumn id="4" xr3:uid="{15DDDD31-4B27-4041-BB22-6E611E989F48}" name="Réf fournisseur" dataDxfId="6"/>
    <tableColumn id="5" xr3:uid="{9EB6EE7C-F126-413B-91A6-303DB0D05026}" name="Réf SAP" dataDxfId="5"/>
    <tableColumn id="6" xr3:uid="{F4DEE621-6C73-4EA6-8F26-27F32559F79E}" name="Qté Virtuelle" dataDxfId="4"/>
    <tableColumn id="7" xr3:uid="{F1C358DE-A698-405F-B40F-1B40595AE185}" name="Qté Réelle" dataDxfId="3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77BED-D5EA-4812-B3B5-0C8792305335}">
  <sheetPr codeName="Feuil1"/>
  <dimension ref="A1"/>
  <sheetViews>
    <sheetView topLeftCell="A7" workbookViewId="0">
      <selection activeCell="C30" sqref="C3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E90B0-AD9A-44D4-BAC1-FB2B94D1A8A1}">
  <sheetPr codeName="Feuil2"/>
  <dimension ref="B2:J23"/>
  <sheetViews>
    <sheetView tabSelected="1" workbookViewId="0">
      <selection activeCell="B6" sqref="B6"/>
    </sheetView>
  </sheetViews>
  <sheetFormatPr baseColWidth="10" defaultRowHeight="15" x14ac:dyDescent="0.25"/>
  <sheetData>
    <row r="2" spans="2:10" ht="15.75" thickBot="1" x14ac:dyDescent="0.3"/>
    <row r="3" spans="2:10" ht="15.75" thickBot="1" x14ac:dyDescent="0.3">
      <c r="G3" s="10" t="s">
        <v>0</v>
      </c>
      <c r="H3" s="11" t="s">
        <v>1</v>
      </c>
      <c r="I3" s="11" t="s">
        <v>4</v>
      </c>
      <c r="J3" s="12" t="s">
        <v>3</v>
      </c>
    </row>
    <row r="4" spans="2:10" ht="15.75" thickBot="1" x14ac:dyDescent="0.3">
      <c r="G4" s="14">
        <v>10254595</v>
      </c>
      <c r="H4" s="15" t="s">
        <v>5</v>
      </c>
      <c r="I4" s="15" t="s">
        <v>15</v>
      </c>
      <c r="J4" s="30">
        <v>111</v>
      </c>
    </row>
    <row r="5" spans="2:10" x14ac:dyDescent="0.25">
      <c r="B5" s="2" t="s">
        <v>0</v>
      </c>
      <c r="C5" s="3" t="s">
        <v>1</v>
      </c>
      <c r="D5" s="3" t="s">
        <v>2</v>
      </c>
      <c r="E5" s="4" t="s">
        <v>3</v>
      </c>
      <c r="G5" s="6">
        <v>10017555</v>
      </c>
      <c r="H5" s="1" t="s">
        <v>6</v>
      </c>
      <c r="I5" s="1" t="s">
        <v>15</v>
      </c>
      <c r="J5" s="31">
        <v>111</v>
      </c>
    </row>
    <row r="6" spans="2:10" ht="15.75" thickBot="1" x14ac:dyDescent="0.3">
      <c r="B6" s="36">
        <v>10084052</v>
      </c>
      <c r="C6" s="37" t="str">
        <f>VLOOKUP(B6,G4:J23,2,0)</f>
        <v>Produit 4</v>
      </c>
      <c r="D6" s="37" t="str">
        <f>VLOOKUP(B6,G4:J23,3,0)</f>
        <v>A</v>
      </c>
      <c r="E6" s="38">
        <f>VLOOKUP(B6,G4:J23,4,0)</f>
        <v>121</v>
      </c>
      <c r="G6" s="5">
        <v>10650418</v>
      </c>
      <c r="H6" s="1" t="s">
        <v>7</v>
      </c>
      <c r="I6" s="1" t="s">
        <v>15</v>
      </c>
      <c r="J6" s="32">
        <v>114</v>
      </c>
    </row>
    <row r="7" spans="2:10" x14ac:dyDescent="0.25">
      <c r="G7" s="6">
        <v>10084052</v>
      </c>
      <c r="H7" s="1" t="s">
        <v>8</v>
      </c>
      <c r="I7" s="1" t="s">
        <v>15</v>
      </c>
      <c r="J7" s="31">
        <v>121</v>
      </c>
    </row>
    <row r="8" spans="2:10" x14ac:dyDescent="0.25">
      <c r="G8" s="5">
        <v>10381431</v>
      </c>
      <c r="H8" s="1" t="s">
        <v>9</v>
      </c>
      <c r="I8" s="1" t="s">
        <v>15</v>
      </c>
      <c r="J8" s="32">
        <v>123</v>
      </c>
    </row>
    <row r="9" spans="2:10" x14ac:dyDescent="0.25">
      <c r="G9" s="6">
        <v>10655880</v>
      </c>
      <c r="H9" s="1" t="s">
        <v>10</v>
      </c>
      <c r="I9" s="1" t="s">
        <v>15</v>
      </c>
      <c r="J9" s="31">
        <v>131</v>
      </c>
    </row>
    <row r="10" spans="2:10" x14ac:dyDescent="0.25">
      <c r="G10" s="7">
        <v>10550795</v>
      </c>
      <c r="H10" s="1" t="s">
        <v>11</v>
      </c>
      <c r="I10" s="1" t="s">
        <v>15</v>
      </c>
      <c r="J10" s="32">
        <v>141</v>
      </c>
    </row>
    <row r="11" spans="2:10" x14ac:dyDescent="0.25">
      <c r="G11" s="8">
        <v>10672766</v>
      </c>
      <c r="H11" s="1" t="s">
        <v>12</v>
      </c>
      <c r="I11" s="1" t="s">
        <v>15</v>
      </c>
      <c r="J11" s="31">
        <v>211</v>
      </c>
    </row>
    <row r="12" spans="2:10" x14ac:dyDescent="0.25">
      <c r="G12" s="5">
        <v>10526287</v>
      </c>
      <c r="H12" s="1" t="s">
        <v>13</v>
      </c>
      <c r="I12" s="1" t="s">
        <v>15</v>
      </c>
      <c r="J12" s="32">
        <v>221</v>
      </c>
    </row>
    <row r="13" spans="2:10" x14ac:dyDescent="0.25">
      <c r="G13" s="6">
        <v>10526286</v>
      </c>
      <c r="H13" s="1" t="s">
        <v>14</v>
      </c>
      <c r="I13" s="1" t="s">
        <v>15</v>
      </c>
      <c r="J13" s="31">
        <v>221</v>
      </c>
    </row>
    <row r="14" spans="2:10" x14ac:dyDescent="0.25">
      <c r="G14" s="16">
        <v>10091091</v>
      </c>
      <c r="H14" s="1" t="s">
        <v>23</v>
      </c>
      <c r="I14" s="13" t="s">
        <v>33</v>
      </c>
      <c r="J14" s="33">
        <v>111</v>
      </c>
    </row>
    <row r="15" spans="2:10" x14ac:dyDescent="0.25">
      <c r="G15" s="17">
        <v>10370107</v>
      </c>
      <c r="H15" s="1" t="s">
        <v>24</v>
      </c>
      <c r="I15" s="13" t="s">
        <v>33</v>
      </c>
      <c r="J15" s="34">
        <v>113</v>
      </c>
    </row>
    <row r="16" spans="2:10" x14ac:dyDescent="0.25">
      <c r="G16" s="16">
        <v>10370114</v>
      </c>
      <c r="H16" s="1" t="s">
        <v>25</v>
      </c>
      <c r="I16" s="13" t="s">
        <v>33</v>
      </c>
      <c r="J16" s="33">
        <v>116</v>
      </c>
    </row>
    <row r="17" spans="7:10" x14ac:dyDescent="0.25">
      <c r="G17" s="17">
        <v>10559189</v>
      </c>
      <c r="H17" s="1" t="s">
        <v>26</v>
      </c>
      <c r="I17" s="13" t="s">
        <v>33</v>
      </c>
      <c r="J17" s="34">
        <v>121</v>
      </c>
    </row>
    <row r="18" spans="7:10" x14ac:dyDescent="0.25">
      <c r="G18" s="16">
        <v>10002819</v>
      </c>
      <c r="H18" s="1" t="s">
        <v>27</v>
      </c>
      <c r="I18" s="13" t="s">
        <v>33</v>
      </c>
      <c r="J18" s="33">
        <v>131</v>
      </c>
    </row>
    <row r="19" spans="7:10" x14ac:dyDescent="0.25">
      <c r="G19" s="17">
        <v>10650223</v>
      </c>
      <c r="H19" s="1" t="s">
        <v>28</v>
      </c>
      <c r="I19" s="13" t="s">
        <v>33</v>
      </c>
      <c r="J19" s="34">
        <v>133</v>
      </c>
    </row>
    <row r="20" spans="7:10" x14ac:dyDescent="0.25">
      <c r="G20" s="16">
        <v>10697597</v>
      </c>
      <c r="H20" s="1" t="s">
        <v>29</v>
      </c>
      <c r="I20" s="13" t="s">
        <v>33</v>
      </c>
      <c r="J20" s="33">
        <v>134</v>
      </c>
    </row>
    <row r="21" spans="7:10" x14ac:dyDescent="0.25">
      <c r="G21" s="17">
        <v>10385769</v>
      </c>
      <c r="H21" s="1" t="s">
        <v>30</v>
      </c>
      <c r="I21" s="13" t="s">
        <v>33</v>
      </c>
      <c r="J21" s="34">
        <v>135</v>
      </c>
    </row>
    <row r="22" spans="7:10" x14ac:dyDescent="0.25">
      <c r="G22" s="16">
        <v>10385770</v>
      </c>
      <c r="H22" s="1" t="s">
        <v>31</v>
      </c>
      <c r="I22" s="13" t="s">
        <v>33</v>
      </c>
      <c r="J22" s="33">
        <v>136</v>
      </c>
    </row>
    <row r="23" spans="7:10" ht="15.75" thickBot="1" x14ac:dyDescent="0.3">
      <c r="G23" s="18">
        <v>10506274</v>
      </c>
      <c r="H23" s="9" t="s">
        <v>32</v>
      </c>
      <c r="I23" s="19" t="s">
        <v>33</v>
      </c>
      <c r="J23" s="35">
        <v>141</v>
      </c>
    </row>
  </sheetData>
  <phoneticPr fontId="3" type="noConversion"/>
  <hyperlinks>
    <hyperlink ref="J4" location="A!E3" display="A!E3" xr:uid="{18E9983A-7F99-46D1-A6C6-9CDFB63BC31A}"/>
    <hyperlink ref="J5" location="A!E4" display="A!E4" xr:uid="{74CF356D-ADB2-4A36-86FC-171EB4AFA696}"/>
    <hyperlink ref="J6" location="A!E5" display="A!E5" xr:uid="{A3CDA974-616E-4E70-A7CE-26FFA0732402}"/>
    <hyperlink ref="J7" location="A!E6" display="A!E6" xr:uid="{E28624B5-3CBA-40A8-AB20-B2C6CE2601A5}"/>
    <hyperlink ref="J8" location="A!E7" display="A!E7" xr:uid="{DDA1E203-C041-4D5A-9AB1-528CFD0BFBA7}"/>
    <hyperlink ref="J9" location="A!E8" display="A!E8" xr:uid="{E20FDD1F-912F-4DD4-8271-8B1ABA138020}"/>
    <hyperlink ref="J10" location="A!E9" display="A!E9" xr:uid="{19D16E8B-F6A7-4B56-8620-B3E9C5FFB971}"/>
    <hyperlink ref="J11" location="A!E10" display="A!E10" xr:uid="{B8EA51F1-AD5B-432A-9DC5-EAAF5FE1B997}"/>
    <hyperlink ref="J12" location="A!E11" display="A!E11" xr:uid="{DCE9F21A-074A-4E65-A3EA-0AC59FE8E480}"/>
    <hyperlink ref="J13" location="A!E12" display="A!E12" xr:uid="{DD422458-8E0C-4908-8CD1-F8B079F3D892}"/>
    <hyperlink ref="J14" location="B!E3" display="B!E3" xr:uid="{CC1B2307-A9B9-4CEC-BF6F-3B0C23D7B66D}"/>
    <hyperlink ref="J15" location="B!E4" display="B!E4" xr:uid="{4D8019AD-5028-46CA-9D0C-1C591092AAAB}"/>
    <hyperlink ref="J16" location="B!E5" display="B!E5" xr:uid="{A5F7E1CA-F034-49F6-989E-0F8CF8717FF9}"/>
    <hyperlink ref="J17" location="B!E6" display="B!E6" xr:uid="{E12FAEA5-8C7E-46AE-BD71-CD57335C7056}"/>
    <hyperlink ref="J18" location="B!E7" display="B!E7" xr:uid="{3549A9B1-89A1-4EB1-AEA8-B42790B6A8F8}"/>
    <hyperlink ref="J19" location="B!E8" display="B!E8" xr:uid="{94A0E54A-CCE8-4474-A86F-AB8E1BB9D18F}"/>
    <hyperlink ref="J20" location="B!E9" display="B!E9" xr:uid="{A5ADD7C1-1283-4BAD-B206-89A2EE8681D2}"/>
    <hyperlink ref="J21" location="B!E10" display="B!E10" xr:uid="{EAC48E23-908E-48EC-B9EB-3DDDC7DA3FD7}"/>
    <hyperlink ref="J22" location="B!E11" display="B!E11" xr:uid="{BC35B326-2735-469D-96CB-8101B5254C30}"/>
    <hyperlink ref="J23" location="B!E12" display="B!E12" xr:uid="{751A4E96-B9ED-49AE-8F88-B3A08E4C3E0B}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DC051-244E-406F-AD1C-12427C23E88E}">
  <sheetPr codeName="Feuil3"/>
  <dimension ref="A2:G12"/>
  <sheetViews>
    <sheetView workbookViewId="0">
      <selection activeCell="E8" sqref="E8"/>
    </sheetView>
  </sheetViews>
  <sheetFormatPr baseColWidth="10" defaultRowHeight="15" x14ac:dyDescent="0.25"/>
  <cols>
    <col min="1" max="2" width="16.7109375" customWidth="1"/>
    <col min="3" max="3" width="34.5703125" bestFit="1" customWidth="1"/>
    <col min="4" max="4" width="16.7109375" customWidth="1"/>
    <col min="5" max="5" width="10" customWidth="1"/>
    <col min="6" max="6" width="14.7109375" customWidth="1"/>
    <col min="7" max="7" width="12.5703125" customWidth="1"/>
  </cols>
  <sheetData>
    <row r="2" spans="1:7" x14ac:dyDescent="0.25">
      <c r="A2" s="20" t="s">
        <v>16</v>
      </c>
      <c r="B2" s="20" t="s">
        <v>17</v>
      </c>
      <c r="C2" s="20" t="s">
        <v>18</v>
      </c>
      <c r="D2" s="20" t="s">
        <v>19</v>
      </c>
      <c r="E2" s="20" t="s">
        <v>20</v>
      </c>
      <c r="F2" s="20" t="s">
        <v>21</v>
      </c>
      <c r="G2" s="20" t="s">
        <v>22</v>
      </c>
    </row>
    <row r="3" spans="1:7" x14ac:dyDescent="0.25">
      <c r="A3" s="20" t="s">
        <v>15</v>
      </c>
      <c r="B3" s="20">
        <v>111</v>
      </c>
      <c r="C3" s="20" t="s">
        <v>5</v>
      </c>
      <c r="D3" s="20"/>
      <c r="E3" s="20">
        <v>10254595</v>
      </c>
      <c r="F3" s="20"/>
      <c r="G3" s="20"/>
    </row>
    <row r="4" spans="1:7" x14ac:dyDescent="0.25">
      <c r="A4" s="20" t="s">
        <v>15</v>
      </c>
      <c r="B4" s="20">
        <v>111</v>
      </c>
      <c r="C4" s="20" t="s">
        <v>6</v>
      </c>
      <c r="D4" s="20"/>
      <c r="E4" s="20">
        <v>10017555</v>
      </c>
      <c r="F4" s="20"/>
      <c r="G4" s="20"/>
    </row>
    <row r="5" spans="1:7" x14ac:dyDescent="0.25">
      <c r="A5" s="20" t="s">
        <v>15</v>
      </c>
      <c r="B5" s="20">
        <v>114</v>
      </c>
      <c r="C5" s="20" t="s">
        <v>7</v>
      </c>
      <c r="D5" s="20"/>
      <c r="E5" s="20">
        <v>10650418</v>
      </c>
      <c r="F5" s="20"/>
      <c r="G5" s="20"/>
    </row>
    <row r="6" spans="1:7" x14ac:dyDescent="0.25">
      <c r="A6" s="20" t="s">
        <v>15</v>
      </c>
      <c r="B6" s="20">
        <v>121</v>
      </c>
      <c r="C6" s="20" t="s">
        <v>8</v>
      </c>
      <c r="D6" s="20"/>
      <c r="E6" s="20">
        <v>10084052</v>
      </c>
      <c r="F6" s="20"/>
      <c r="G6" s="20"/>
    </row>
    <row r="7" spans="1:7" x14ac:dyDescent="0.25">
      <c r="A7" s="20" t="s">
        <v>15</v>
      </c>
      <c r="B7" s="20">
        <v>123</v>
      </c>
      <c r="C7" s="20" t="s">
        <v>9</v>
      </c>
      <c r="D7" s="20"/>
      <c r="E7" s="20">
        <v>10381431</v>
      </c>
      <c r="F7" s="20"/>
      <c r="G7" s="20"/>
    </row>
    <row r="8" spans="1:7" x14ac:dyDescent="0.25">
      <c r="A8" s="20" t="s">
        <v>15</v>
      </c>
      <c r="B8" s="20">
        <v>131</v>
      </c>
      <c r="C8" s="20" t="s">
        <v>10</v>
      </c>
      <c r="D8" s="20"/>
      <c r="E8" s="20">
        <v>10655880</v>
      </c>
      <c r="F8" s="20"/>
      <c r="G8" s="20"/>
    </row>
    <row r="9" spans="1:7" x14ac:dyDescent="0.25">
      <c r="A9" s="20" t="s">
        <v>15</v>
      </c>
      <c r="B9" s="20">
        <v>141</v>
      </c>
      <c r="C9" s="20" t="s">
        <v>11</v>
      </c>
      <c r="D9" s="20"/>
      <c r="E9" s="20">
        <v>10550795</v>
      </c>
      <c r="F9" s="20"/>
      <c r="G9" s="20"/>
    </row>
    <row r="10" spans="1:7" x14ac:dyDescent="0.25">
      <c r="A10" s="20" t="s">
        <v>15</v>
      </c>
      <c r="B10" s="20">
        <v>211</v>
      </c>
      <c r="C10" s="20" t="s">
        <v>12</v>
      </c>
      <c r="D10" s="20"/>
      <c r="E10" s="20">
        <v>10672766</v>
      </c>
      <c r="F10" s="20"/>
      <c r="G10" s="20"/>
    </row>
    <row r="11" spans="1:7" x14ac:dyDescent="0.25">
      <c r="A11" s="20" t="s">
        <v>15</v>
      </c>
      <c r="B11" s="20">
        <v>221</v>
      </c>
      <c r="C11" s="20" t="s">
        <v>13</v>
      </c>
      <c r="D11" s="20"/>
      <c r="E11" s="20">
        <v>10526287</v>
      </c>
      <c r="F11" s="20"/>
      <c r="G11" s="20"/>
    </row>
    <row r="12" spans="1:7" x14ac:dyDescent="0.25">
      <c r="A12" s="20" t="s">
        <v>15</v>
      </c>
      <c r="B12" s="20">
        <v>221</v>
      </c>
      <c r="C12" s="20" t="s">
        <v>14</v>
      </c>
      <c r="D12" s="20"/>
      <c r="E12" s="20">
        <v>10526286</v>
      </c>
      <c r="F12" s="20"/>
      <c r="G12" s="20"/>
    </row>
  </sheetData>
  <phoneticPr fontId="3" type="noConversion"/>
  <conditionalFormatting sqref="A3:G12">
    <cfRule type="expression" dxfId="1" priority="1">
      <formula>CELL("ligne")=ROW()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ABDBA-08E0-4209-B060-A3E32A44BC52}">
  <sheetPr codeName="Feuil4"/>
  <dimension ref="A2:G12"/>
  <sheetViews>
    <sheetView workbookViewId="0">
      <selection activeCell="E6" sqref="E6"/>
    </sheetView>
  </sheetViews>
  <sheetFormatPr baseColWidth="10" defaultRowHeight="15" x14ac:dyDescent="0.25"/>
  <cols>
    <col min="1" max="2" width="19.140625" bestFit="1" customWidth="1"/>
    <col min="3" max="3" width="19.5703125" bestFit="1" customWidth="1"/>
    <col min="4" max="4" width="19.140625" bestFit="1" customWidth="1"/>
    <col min="5" max="5" width="12.42578125" bestFit="1" customWidth="1"/>
    <col min="6" max="6" width="17.140625" bestFit="1" customWidth="1"/>
    <col min="7" max="7" width="15" bestFit="1" customWidth="1"/>
  </cols>
  <sheetData>
    <row r="2" spans="1:7" x14ac:dyDescent="0.25">
      <c r="A2" s="27" t="s">
        <v>16</v>
      </c>
      <c r="B2" s="28" t="s">
        <v>17</v>
      </c>
      <c r="C2" s="28" t="s">
        <v>18</v>
      </c>
      <c r="D2" s="28" t="s">
        <v>19</v>
      </c>
      <c r="E2" s="28" t="s">
        <v>20</v>
      </c>
      <c r="F2" s="28" t="s">
        <v>21</v>
      </c>
      <c r="G2" s="29" t="s">
        <v>22</v>
      </c>
    </row>
    <row r="3" spans="1:7" x14ac:dyDescent="0.25">
      <c r="A3" s="21" t="s">
        <v>33</v>
      </c>
      <c r="B3" s="22">
        <v>111</v>
      </c>
      <c r="C3" s="22" t="s">
        <v>23</v>
      </c>
      <c r="D3" s="22"/>
      <c r="E3" s="22">
        <v>10091091</v>
      </c>
      <c r="F3" s="22"/>
      <c r="G3" s="23"/>
    </row>
    <row r="4" spans="1:7" x14ac:dyDescent="0.25">
      <c r="A4" s="21" t="s">
        <v>33</v>
      </c>
      <c r="B4" s="22">
        <v>113</v>
      </c>
      <c r="C4" s="22" t="s">
        <v>24</v>
      </c>
      <c r="D4" s="22"/>
      <c r="E4" s="22">
        <v>10370107</v>
      </c>
      <c r="F4" s="22"/>
      <c r="G4" s="23"/>
    </row>
    <row r="5" spans="1:7" x14ac:dyDescent="0.25">
      <c r="A5" s="21" t="s">
        <v>33</v>
      </c>
      <c r="B5" s="22">
        <v>116</v>
      </c>
      <c r="C5" s="22" t="s">
        <v>25</v>
      </c>
      <c r="D5" s="22"/>
      <c r="E5" s="22">
        <v>10370114</v>
      </c>
      <c r="F5" s="22"/>
      <c r="G5" s="23"/>
    </row>
    <row r="6" spans="1:7" x14ac:dyDescent="0.25">
      <c r="A6" s="21" t="s">
        <v>33</v>
      </c>
      <c r="B6" s="22">
        <v>121</v>
      </c>
      <c r="C6" s="22" t="s">
        <v>26</v>
      </c>
      <c r="D6" s="22"/>
      <c r="E6" s="22">
        <v>10559189</v>
      </c>
      <c r="F6" s="22"/>
      <c r="G6" s="23"/>
    </row>
    <row r="7" spans="1:7" x14ac:dyDescent="0.25">
      <c r="A7" s="21" t="s">
        <v>33</v>
      </c>
      <c r="B7" s="22">
        <v>131</v>
      </c>
      <c r="C7" s="22" t="s">
        <v>27</v>
      </c>
      <c r="D7" s="22"/>
      <c r="E7" s="22">
        <v>10002819</v>
      </c>
      <c r="F7" s="22"/>
      <c r="G7" s="23"/>
    </row>
    <row r="8" spans="1:7" x14ac:dyDescent="0.25">
      <c r="A8" s="21" t="s">
        <v>33</v>
      </c>
      <c r="B8" s="22">
        <v>133</v>
      </c>
      <c r="C8" s="22" t="s">
        <v>28</v>
      </c>
      <c r="D8" s="22"/>
      <c r="E8" s="22">
        <v>10650223</v>
      </c>
      <c r="F8" s="22"/>
      <c r="G8" s="23"/>
    </row>
    <row r="9" spans="1:7" x14ac:dyDescent="0.25">
      <c r="A9" s="21" t="s">
        <v>33</v>
      </c>
      <c r="B9" s="22">
        <v>134</v>
      </c>
      <c r="C9" s="22" t="s">
        <v>29</v>
      </c>
      <c r="D9" s="22"/>
      <c r="E9" s="22">
        <v>10697597</v>
      </c>
      <c r="F9" s="22"/>
      <c r="G9" s="23"/>
    </row>
    <row r="10" spans="1:7" x14ac:dyDescent="0.25">
      <c r="A10" s="21" t="s">
        <v>33</v>
      </c>
      <c r="B10" s="22">
        <v>135</v>
      </c>
      <c r="C10" s="22" t="s">
        <v>30</v>
      </c>
      <c r="D10" s="22"/>
      <c r="E10" s="22">
        <v>10385769</v>
      </c>
      <c r="F10" s="22"/>
      <c r="G10" s="23"/>
    </row>
    <row r="11" spans="1:7" x14ac:dyDescent="0.25">
      <c r="A11" s="21" t="s">
        <v>33</v>
      </c>
      <c r="B11" s="22">
        <v>136</v>
      </c>
      <c r="C11" s="22" t="s">
        <v>31</v>
      </c>
      <c r="D11" s="22"/>
      <c r="E11" s="22">
        <v>10385770</v>
      </c>
      <c r="F11" s="22"/>
      <c r="G11" s="23"/>
    </row>
    <row r="12" spans="1:7" x14ac:dyDescent="0.25">
      <c r="A12" s="24" t="s">
        <v>33</v>
      </c>
      <c r="B12" s="25">
        <v>141</v>
      </c>
      <c r="C12" s="25" t="s">
        <v>32</v>
      </c>
      <c r="D12" s="25"/>
      <c r="E12" s="25">
        <v>10506274</v>
      </c>
      <c r="F12" s="25"/>
      <c r="G12" s="26"/>
    </row>
  </sheetData>
  <phoneticPr fontId="3" type="noConversion"/>
  <conditionalFormatting sqref="A3:G12">
    <cfRule type="expression" dxfId="0" priority="1">
      <formula>CELL("ligne")=ROW()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Si VBA</vt:lpstr>
      <vt:lpstr>Si formule</vt:lpstr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GOKOGLU Sara</dc:creator>
  <cp:lastModifiedBy>GOKOGLU Sara</cp:lastModifiedBy>
  <dcterms:created xsi:type="dcterms:W3CDTF">2024-05-31T09:06:07Z</dcterms:created>
  <dcterms:modified xsi:type="dcterms:W3CDTF">2024-05-31T10:47:45Z</dcterms:modified>
</cp:coreProperties>
</file>