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2116" windowHeight="8496" activeTab="1"/>
  </bookViews>
  <sheets>
    <sheet name="tables" sheetId="4" r:id="rId1"/>
    <sheet name="calcul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N5" i="4" l="1"/>
  <c r="N4" i="4"/>
  <c r="N3" i="4"/>
  <c r="M4" i="4" s="1"/>
  <c r="M5" i="4" s="1"/>
  <c r="M6" i="4" s="1"/>
  <c r="J5" i="4"/>
  <c r="J4" i="4"/>
  <c r="F5" i="4"/>
  <c r="F4" i="4"/>
  <c r="J3" i="4"/>
  <c r="I4" i="4" s="1"/>
  <c r="F3" i="4"/>
  <c r="E4" i="4" s="1"/>
  <c r="E5" i="4" s="1"/>
  <c r="E6" i="4" s="1"/>
  <c r="B5" i="4"/>
  <c r="B4" i="4"/>
  <c r="B3" i="4"/>
  <c r="A4" i="4" s="1"/>
  <c r="C4" i="1"/>
  <c r="C5" i="1"/>
  <c r="C6" i="1"/>
  <c r="E6" i="1" s="1"/>
  <c r="C3" i="1"/>
  <c r="N6" i="4" l="1"/>
  <c r="M7" i="4" s="1"/>
  <c r="I5" i="4"/>
  <c r="I6" i="4" s="1"/>
  <c r="F6" i="4"/>
  <c r="E7" i="4" s="1"/>
  <c r="A5" i="4"/>
  <c r="A6" i="4" s="1"/>
  <c r="E5" i="1"/>
  <c r="E4" i="1"/>
  <c r="N7" i="4" l="1"/>
  <c r="M8" i="4" s="1"/>
  <c r="J6" i="4"/>
  <c r="I7" i="4" s="1"/>
  <c r="F7" i="4"/>
  <c r="E8" i="4" s="1"/>
  <c r="A7" i="4"/>
  <c r="B6" i="4"/>
  <c r="N8" i="4" l="1"/>
  <c r="M9" i="4" s="1"/>
  <c r="J7" i="4"/>
  <c r="I8" i="4" s="1"/>
  <c r="F8" i="4"/>
  <c r="E9" i="4" s="1"/>
  <c r="A8" i="4"/>
  <c r="B7" i="4"/>
  <c r="N9" i="4" l="1"/>
  <c r="M10" i="4" s="1"/>
  <c r="J8" i="4"/>
  <c r="I9" i="4" s="1"/>
  <c r="F9" i="4"/>
  <c r="E10" i="4" s="1"/>
  <c r="A9" i="4"/>
  <c r="B8" i="4"/>
  <c r="N10" i="4" l="1"/>
  <c r="M11" i="4" s="1"/>
  <c r="J9" i="4"/>
  <c r="I10" i="4" s="1"/>
  <c r="F10" i="4"/>
  <c r="E11" i="4" s="1"/>
  <c r="A10" i="4"/>
  <c r="B9" i="4"/>
  <c r="N11" i="4" l="1"/>
  <c r="M12" i="4" s="1"/>
  <c r="J10" i="4"/>
  <c r="I11" i="4" s="1"/>
  <c r="F11" i="4"/>
  <c r="E12" i="4" s="1"/>
  <c r="A11" i="4"/>
  <c r="B10" i="4"/>
  <c r="N12" i="4" l="1"/>
  <c r="M13" i="4" s="1"/>
  <c r="J11" i="4"/>
  <c r="I12" i="4" s="1"/>
  <c r="F12" i="4"/>
  <c r="E13" i="4" s="1"/>
  <c r="A12" i="4"/>
  <c r="B11" i="4"/>
  <c r="N13" i="4" l="1"/>
  <c r="M14" i="4" s="1"/>
  <c r="J12" i="4"/>
  <c r="I13" i="4" s="1"/>
  <c r="F13" i="4"/>
  <c r="E14" i="4" s="1"/>
  <c r="A13" i="4"/>
  <c r="B12" i="4"/>
  <c r="N14" i="4" l="1"/>
  <c r="M15" i="4" s="1"/>
  <c r="J13" i="4"/>
  <c r="I14" i="4" s="1"/>
  <c r="F14" i="4"/>
  <c r="E15" i="4" s="1"/>
  <c r="B13" i="4"/>
  <c r="A14" i="4" s="1"/>
  <c r="N15" i="4" l="1"/>
  <c r="M16" i="4" s="1"/>
  <c r="J14" i="4"/>
  <c r="I15" i="4" s="1"/>
  <c r="E16" i="4"/>
  <c r="F15" i="4"/>
  <c r="A15" i="4"/>
  <c r="B14" i="4"/>
  <c r="N16" i="4" l="1"/>
  <c r="M17" i="4" s="1"/>
  <c r="I16" i="4"/>
  <c r="J15" i="4"/>
  <c r="E17" i="4"/>
  <c r="F16" i="4"/>
  <c r="A16" i="4"/>
  <c r="B15" i="4"/>
  <c r="N17" i="4" l="1"/>
  <c r="M18" i="4" s="1"/>
  <c r="I17" i="4"/>
  <c r="J16" i="4"/>
  <c r="E18" i="4"/>
  <c r="F17" i="4"/>
  <c r="A17" i="4"/>
  <c r="B16" i="4"/>
  <c r="N18" i="4" l="1"/>
  <c r="M19" i="4" s="1"/>
  <c r="I18" i="4"/>
  <c r="J17" i="4"/>
  <c r="E19" i="4"/>
  <c r="F18" i="4"/>
  <c r="A18" i="4"/>
  <c r="B17" i="4"/>
  <c r="M20" i="4" l="1"/>
  <c r="N19" i="4"/>
  <c r="J18" i="4"/>
  <c r="I19" i="4" s="1"/>
  <c r="E20" i="4"/>
  <c r="F19" i="4"/>
  <c r="A19" i="4"/>
  <c r="B18" i="4"/>
  <c r="N20" i="4" l="1"/>
  <c r="M21" i="4" s="1"/>
  <c r="J19" i="4"/>
  <c r="I20" i="4" s="1"/>
  <c r="E21" i="4"/>
  <c r="F20" i="4"/>
  <c r="B19" i="4"/>
  <c r="A20" i="4" s="1"/>
  <c r="N21" i="4" l="1"/>
  <c r="M22" i="4" s="1"/>
  <c r="J20" i="4"/>
  <c r="I21" i="4" s="1"/>
  <c r="E22" i="4"/>
  <c r="F21" i="4"/>
  <c r="B20" i="4"/>
  <c r="A21" i="4" s="1"/>
  <c r="N22" i="4" l="1"/>
  <c r="M23" i="4" s="1"/>
  <c r="J21" i="4"/>
  <c r="I22" i="4" s="1"/>
  <c r="E23" i="4"/>
  <c r="F22" i="4"/>
  <c r="B21" i="4"/>
  <c r="A22" i="4" s="1"/>
  <c r="N23" i="4" l="1"/>
  <c r="M24" i="4" s="1"/>
  <c r="J22" i="4"/>
  <c r="I23" i="4" s="1"/>
  <c r="E24" i="4"/>
  <c r="F23" i="4"/>
  <c r="B22" i="4"/>
  <c r="A23" i="4" s="1"/>
  <c r="N24" i="4" l="1"/>
  <c r="M25" i="4" s="1"/>
  <c r="J23" i="4"/>
  <c r="I24" i="4" s="1"/>
  <c r="E25" i="4"/>
  <c r="F24" i="4"/>
  <c r="A24" i="4"/>
  <c r="B23" i="4"/>
  <c r="N25" i="4" l="1"/>
  <c r="M26" i="4" s="1"/>
  <c r="J24" i="4"/>
  <c r="I25" i="4" s="1"/>
  <c r="E26" i="4"/>
  <c r="F25" i="4"/>
  <c r="A25" i="4"/>
  <c r="B24" i="4"/>
  <c r="N26" i="4" l="1"/>
  <c r="M27" i="4" s="1"/>
  <c r="J25" i="4"/>
  <c r="I26" i="4" s="1"/>
  <c r="E27" i="4"/>
  <c r="F26" i="4"/>
  <c r="A26" i="4"/>
  <c r="B25" i="4"/>
  <c r="N27" i="4" l="1"/>
  <c r="M28" i="4" s="1"/>
  <c r="J26" i="4"/>
  <c r="I27" i="4" s="1"/>
  <c r="E28" i="4"/>
  <c r="F27" i="4"/>
  <c r="B26" i="4"/>
  <c r="A27" i="4" s="1"/>
  <c r="N28" i="4" l="1"/>
  <c r="M29" i="4" s="1"/>
  <c r="J27" i="4"/>
  <c r="I28" i="4" s="1"/>
  <c r="E29" i="4"/>
  <c r="F28" i="4"/>
  <c r="B27" i="4"/>
  <c r="A28" i="4" s="1"/>
  <c r="N29" i="4" l="1"/>
  <c r="M30" i="4" s="1"/>
  <c r="J28" i="4"/>
  <c r="I29" i="4" s="1"/>
  <c r="E30" i="4"/>
  <c r="F29" i="4"/>
  <c r="B28" i="4"/>
  <c r="A29" i="4" s="1"/>
  <c r="N30" i="4" l="1"/>
  <c r="M31" i="4" s="1"/>
  <c r="J29" i="4"/>
  <c r="I30" i="4" s="1"/>
  <c r="E31" i="4"/>
  <c r="F30" i="4"/>
  <c r="B29" i="4"/>
  <c r="A30" i="4" s="1"/>
  <c r="N31" i="4" l="1"/>
  <c r="M32" i="4" s="1"/>
  <c r="J30" i="4"/>
  <c r="I31" i="4" s="1"/>
  <c r="E32" i="4"/>
  <c r="F31" i="4"/>
  <c r="B30" i="4"/>
  <c r="A31" i="4" s="1"/>
  <c r="N32" i="4" l="1"/>
  <c r="M33" i="4" s="1"/>
  <c r="N33" i="4" s="1"/>
  <c r="J31" i="4"/>
  <c r="I32" i="4" s="1"/>
  <c r="E33" i="4"/>
  <c r="F33" i="4" s="1"/>
  <c r="F32" i="4"/>
  <c r="B31" i="4"/>
  <c r="A32" i="4" s="1"/>
  <c r="J32" i="4" l="1"/>
  <c r="I33" i="4" s="1"/>
  <c r="J33" i="4" s="1"/>
  <c r="B32" i="4"/>
  <c r="A33" i="4" s="1"/>
  <c r="B33" i="4" s="1"/>
  <c r="E3" i="1" l="1"/>
</calcChain>
</file>

<file path=xl/sharedStrings.xml><?xml version="1.0" encoding="utf-8"?>
<sst xmlns="http://schemas.openxmlformats.org/spreadsheetml/2006/main" count="26" uniqueCount="17">
  <si>
    <t>nb enfants scolarisés</t>
  </si>
  <si>
    <t xml:space="preserve">temps </t>
  </si>
  <si>
    <t>tx de fréquentation estimé</t>
  </si>
  <si>
    <t>fréquentation estimée</t>
  </si>
  <si>
    <t>nb enfants max par anim.</t>
  </si>
  <si>
    <t>nb animateurs à prévoir</t>
  </si>
  <si>
    <t>matin</t>
  </si>
  <si>
    <t>soir</t>
  </si>
  <si>
    <t>mercredi</t>
  </si>
  <si>
    <t>nb enfant mini</t>
  </si>
  <si>
    <t>nb enfant maxi</t>
  </si>
  <si>
    <t>nb animateur.trices</t>
  </si>
  <si>
    <t>nb enfants matin</t>
  </si>
  <si>
    <t>nb enfants midi</t>
  </si>
  <si>
    <t>midi</t>
  </si>
  <si>
    <t>nb enfants soir</t>
  </si>
  <si>
    <t>nb enfants 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</si>
</sst>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1" fontId="0" fillId="0" borderId="1" xfId="1" applyNumberFormat="1" applyFont="1" applyBorder="1"/>
    <xf numFmtId="0" fontId="0" fillId="2" borderId="1" xfId="0" applyFill="1" applyBorder="1"/>
    <xf numFmtId="1" fontId="0" fillId="3" borderId="1" xfId="0" applyNumberFormat="1" applyFill="1" applyBorder="1"/>
    <xf numFmtId="0" fontId="2" fillId="0" borderId="1" xfId="0" applyFont="1" applyBorder="1"/>
    <xf numFmtId="0" fontId="2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/>
    </xf>
    <xf numFmtId="0" fontId="0" fillId="5" borderId="1" xfId="0" applyFill="1" applyBorder="1"/>
    <xf numFmtId="0" fontId="2" fillId="6" borderId="1" xfId="0" applyFont="1" applyFill="1" applyBorder="1" applyAlignment="1">
      <alignment horizontal="center"/>
    </xf>
    <xf numFmtId="0" fontId="0" fillId="6" borderId="1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O33"/>
  <sheetViews>
    <sheetView workbookViewId="0">
      <selection activeCell="N3" sqref="N3"/>
    </sheetView>
  </sheetViews>
  <sheetFormatPr baseColWidth="10" defaultRowHeight="14.4" x14ac:dyDescent="0.3"/>
  <cols>
    <col min="1" max="1" width="12.6640625" bestFit="1" customWidth="1"/>
    <col min="2" max="2" width="13.109375" bestFit="1" customWidth="1"/>
    <col min="3" max="3" width="16.88671875" bestFit="1" customWidth="1"/>
    <col min="4" max="4" width="3.21875" customWidth="1"/>
    <col min="5" max="5" width="12.6640625" bestFit="1" customWidth="1"/>
    <col min="6" max="6" width="13.109375" bestFit="1" customWidth="1"/>
    <col min="7" max="7" width="16.88671875" bestFit="1" customWidth="1"/>
    <col min="8" max="8" width="2.5546875" customWidth="1"/>
    <col min="9" max="9" width="12.6640625" bestFit="1" customWidth="1"/>
    <col min="10" max="10" width="13.109375" bestFit="1" customWidth="1"/>
    <col min="11" max="11" width="16.88671875" bestFit="1" customWidth="1"/>
    <col min="12" max="12" width="2.77734375" customWidth="1"/>
    <col min="13" max="13" width="12.6640625" bestFit="1" customWidth="1"/>
    <col min="14" max="14" width="13.109375" bestFit="1" customWidth="1"/>
    <col min="15" max="15" width="16.88671875" bestFit="1" customWidth="1"/>
  </cols>
  <sheetData>
    <row r="1" spans="1:15" x14ac:dyDescent="0.3">
      <c r="A1" s="7" t="s">
        <v>12</v>
      </c>
      <c r="B1" s="7"/>
      <c r="C1" s="7"/>
      <c r="E1" s="8" t="s">
        <v>13</v>
      </c>
      <c r="F1" s="8"/>
      <c r="G1" s="8"/>
      <c r="I1" s="10" t="s">
        <v>15</v>
      </c>
      <c r="J1" s="10"/>
      <c r="K1" s="10"/>
      <c r="M1" s="12" t="s">
        <v>16</v>
      </c>
      <c r="N1" s="12"/>
      <c r="O1" s="12"/>
    </row>
    <row r="2" spans="1:15" x14ac:dyDescent="0.3">
      <c r="A2" s="4" t="s">
        <v>9</v>
      </c>
      <c r="B2" s="4" t="s">
        <v>10</v>
      </c>
      <c r="C2" s="4" t="s">
        <v>11</v>
      </c>
      <c r="E2" s="9" t="s">
        <v>9</v>
      </c>
      <c r="F2" s="9" t="s">
        <v>10</v>
      </c>
      <c r="G2" s="9" t="s">
        <v>11</v>
      </c>
      <c r="I2" s="11" t="s">
        <v>9</v>
      </c>
      <c r="J2" s="11" t="s">
        <v>10</v>
      </c>
      <c r="K2" s="11" t="s">
        <v>11</v>
      </c>
      <c r="M2" s="13" t="s">
        <v>9</v>
      </c>
      <c r="N2" s="13" t="s">
        <v>10</v>
      </c>
      <c r="O2" s="13" t="s">
        <v>11</v>
      </c>
    </row>
    <row r="3" spans="1:15" x14ac:dyDescent="0.3">
      <c r="A3" s="4">
        <v>1</v>
      </c>
      <c r="B3" s="4">
        <f>calcul!D3</f>
        <v>10</v>
      </c>
      <c r="C3" s="4">
        <v>1</v>
      </c>
      <c r="E3" s="9">
        <v>1</v>
      </c>
      <c r="F3" s="9">
        <f>calcul!D4</f>
        <v>10</v>
      </c>
      <c r="G3" s="9">
        <v>1</v>
      </c>
      <c r="I3" s="11">
        <v>1</v>
      </c>
      <c r="J3" s="11">
        <f>calcul!D5</f>
        <v>14</v>
      </c>
      <c r="K3" s="11">
        <v>1</v>
      </c>
      <c r="M3" s="13">
        <v>1</v>
      </c>
      <c r="N3" s="13">
        <f>calcul!D6</f>
        <v>10</v>
      </c>
      <c r="O3" s="13">
        <v>1</v>
      </c>
    </row>
    <row r="4" spans="1:15" x14ac:dyDescent="0.3">
      <c r="A4" s="4">
        <f>B3+1</f>
        <v>11</v>
      </c>
      <c r="B4" s="4">
        <f>A4+$B$3</f>
        <v>21</v>
      </c>
      <c r="C4" s="4">
        <v>2</v>
      </c>
      <c r="E4" s="9">
        <f>F3+1</f>
        <v>11</v>
      </c>
      <c r="F4" s="9">
        <f>E4+$F$3</f>
        <v>21</v>
      </c>
      <c r="G4" s="9">
        <v>2</v>
      </c>
      <c r="I4" s="11">
        <f>J3+1</f>
        <v>15</v>
      </c>
      <c r="J4" s="11">
        <f>I4+$J$3</f>
        <v>29</v>
      </c>
      <c r="K4" s="11">
        <v>2</v>
      </c>
      <c r="M4" s="13">
        <f>N3+1</f>
        <v>11</v>
      </c>
      <c r="N4" s="13">
        <f>M4+$N$3</f>
        <v>21</v>
      </c>
      <c r="O4" s="13">
        <v>2</v>
      </c>
    </row>
    <row r="5" spans="1:15" x14ac:dyDescent="0.3">
      <c r="A5" s="4">
        <f t="shared" ref="A5:A33" si="0">B4+1</f>
        <v>22</v>
      </c>
      <c r="B5" s="4">
        <f t="shared" ref="B5:B33" si="1">A5+$B$3</f>
        <v>32</v>
      </c>
      <c r="C5" s="4">
        <v>3</v>
      </c>
      <c r="E5" s="9">
        <f t="shared" ref="E5:E33" si="2">F4+1</f>
        <v>22</v>
      </c>
      <c r="F5" s="9">
        <f t="shared" ref="F5:F33" si="3">E5+$F$3</f>
        <v>32</v>
      </c>
      <c r="G5" s="9">
        <v>3</v>
      </c>
      <c r="I5" s="11">
        <f t="shared" ref="I5:I33" si="4">J4+1</f>
        <v>30</v>
      </c>
      <c r="J5" s="11">
        <f t="shared" ref="J5:J33" si="5">I5+$J$3</f>
        <v>44</v>
      </c>
      <c r="K5" s="11">
        <v>3</v>
      </c>
      <c r="M5" s="13">
        <f t="shared" ref="M5:M33" si="6">N4+1</f>
        <v>22</v>
      </c>
      <c r="N5" s="13">
        <f t="shared" ref="N5:N33" si="7">M5+$N$3</f>
        <v>32</v>
      </c>
      <c r="O5" s="13">
        <v>3</v>
      </c>
    </row>
    <row r="6" spans="1:15" x14ac:dyDescent="0.3">
      <c r="A6" s="4">
        <f t="shared" si="0"/>
        <v>33</v>
      </c>
      <c r="B6" s="4">
        <f t="shared" si="1"/>
        <v>43</v>
      </c>
      <c r="C6" s="4">
        <v>4</v>
      </c>
      <c r="E6" s="9">
        <f t="shared" si="2"/>
        <v>33</v>
      </c>
      <c r="F6" s="9">
        <f t="shared" si="3"/>
        <v>43</v>
      </c>
      <c r="G6" s="9">
        <v>4</v>
      </c>
      <c r="I6" s="11">
        <f t="shared" si="4"/>
        <v>45</v>
      </c>
      <c r="J6" s="11">
        <f t="shared" si="5"/>
        <v>59</v>
      </c>
      <c r="K6" s="11">
        <v>4</v>
      </c>
      <c r="M6" s="13">
        <f t="shared" si="6"/>
        <v>33</v>
      </c>
      <c r="N6" s="13">
        <f t="shared" si="7"/>
        <v>43</v>
      </c>
      <c r="O6" s="13">
        <v>4</v>
      </c>
    </row>
    <row r="7" spans="1:15" x14ac:dyDescent="0.3">
      <c r="A7" s="4">
        <f t="shared" si="0"/>
        <v>44</v>
      </c>
      <c r="B7" s="4">
        <f t="shared" si="1"/>
        <v>54</v>
      </c>
      <c r="C7" s="4">
        <v>5</v>
      </c>
      <c r="E7" s="9">
        <f t="shared" si="2"/>
        <v>44</v>
      </c>
      <c r="F7" s="9">
        <f t="shared" si="3"/>
        <v>54</v>
      </c>
      <c r="G7" s="9">
        <v>5</v>
      </c>
      <c r="I7" s="11">
        <f t="shared" si="4"/>
        <v>60</v>
      </c>
      <c r="J7" s="11">
        <f t="shared" si="5"/>
        <v>74</v>
      </c>
      <c r="K7" s="11">
        <v>5</v>
      </c>
      <c r="M7" s="13">
        <f t="shared" si="6"/>
        <v>44</v>
      </c>
      <c r="N7" s="13">
        <f t="shared" si="7"/>
        <v>54</v>
      </c>
      <c r="O7" s="13">
        <v>5</v>
      </c>
    </row>
    <row r="8" spans="1:15" x14ac:dyDescent="0.3">
      <c r="A8" s="4">
        <f t="shared" si="0"/>
        <v>55</v>
      </c>
      <c r="B8" s="4">
        <f t="shared" si="1"/>
        <v>65</v>
      </c>
      <c r="C8" s="4">
        <v>6</v>
      </c>
      <c r="E8" s="9">
        <f t="shared" si="2"/>
        <v>55</v>
      </c>
      <c r="F8" s="9">
        <f t="shared" si="3"/>
        <v>65</v>
      </c>
      <c r="G8" s="9">
        <v>6</v>
      </c>
      <c r="I8" s="11">
        <f t="shared" si="4"/>
        <v>75</v>
      </c>
      <c r="J8" s="11">
        <f t="shared" si="5"/>
        <v>89</v>
      </c>
      <c r="K8" s="11">
        <v>6</v>
      </c>
      <c r="M8" s="13">
        <f t="shared" si="6"/>
        <v>55</v>
      </c>
      <c r="N8" s="13">
        <f t="shared" si="7"/>
        <v>65</v>
      </c>
      <c r="O8" s="13">
        <v>6</v>
      </c>
    </row>
    <row r="9" spans="1:15" x14ac:dyDescent="0.3">
      <c r="A9" s="4">
        <f t="shared" si="0"/>
        <v>66</v>
      </c>
      <c r="B9" s="4">
        <f t="shared" si="1"/>
        <v>76</v>
      </c>
      <c r="C9" s="4">
        <v>7</v>
      </c>
      <c r="E9" s="9">
        <f t="shared" si="2"/>
        <v>66</v>
      </c>
      <c r="F9" s="9">
        <f t="shared" si="3"/>
        <v>76</v>
      </c>
      <c r="G9" s="9">
        <v>7</v>
      </c>
      <c r="I9" s="11">
        <f t="shared" si="4"/>
        <v>90</v>
      </c>
      <c r="J9" s="11">
        <f t="shared" si="5"/>
        <v>104</v>
      </c>
      <c r="K9" s="11">
        <v>7</v>
      </c>
      <c r="M9" s="13">
        <f t="shared" si="6"/>
        <v>66</v>
      </c>
      <c r="N9" s="13">
        <f t="shared" si="7"/>
        <v>76</v>
      </c>
      <c r="O9" s="13">
        <v>7</v>
      </c>
    </row>
    <row r="10" spans="1:15" x14ac:dyDescent="0.3">
      <c r="A10" s="4">
        <f t="shared" si="0"/>
        <v>77</v>
      </c>
      <c r="B10" s="4">
        <f t="shared" si="1"/>
        <v>87</v>
      </c>
      <c r="C10" s="4">
        <v>8</v>
      </c>
      <c r="E10" s="9">
        <f t="shared" si="2"/>
        <v>77</v>
      </c>
      <c r="F10" s="9">
        <f t="shared" si="3"/>
        <v>87</v>
      </c>
      <c r="G10" s="9">
        <v>8</v>
      </c>
      <c r="I10" s="11">
        <f t="shared" si="4"/>
        <v>105</v>
      </c>
      <c r="J10" s="11">
        <f t="shared" si="5"/>
        <v>119</v>
      </c>
      <c r="K10" s="11">
        <v>8</v>
      </c>
      <c r="M10" s="13">
        <f t="shared" si="6"/>
        <v>77</v>
      </c>
      <c r="N10" s="13">
        <f t="shared" si="7"/>
        <v>87</v>
      </c>
      <c r="O10" s="13">
        <v>8</v>
      </c>
    </row>
    <row r="11" spans="1:15" x14ac:dyDescent="0.3">
      <c r="A11" s="4">
        <f t="shared" si="0"/>
        <v>88</v>
      </c>
      <c r="B11" s="4">
        <f t="shared" si="1"/>
        <v>98</v>
      </c>
      <c r="C11" s="4">
        <v>9</v>
      </c>
      <c r="E11" s="9">
        <f t="shared" si="2"/>
        <v>88</v>
      </c>
      <c r="F11" s="9">
        <f t="shared" si="3"/>
        <v>98</v>
      </c>
      <c r="G11" s="9">
        <v>9</v>
      </c>
      <c r="I11" s="11">
        <f t="shared" si="4"/>
        <v>120</v>
      </c>
      <c r="J11" s="11">
        <f t="shared" si="5"/>
        <v>134</v>
      </c>
      <c r="K11" s="11">
        <v>9</v>
      </c>
      <c r="M11" s="13">
        <f t="shared" si="6"/>
        <v>88</v>
      </c>
      <c r="N11" s="13">
        <f t="shared" si="7"/>
        <v>98</v>
      </c>
      <c r="O11" s="13">
        <v>9</v>
      </c>
    </row>
    <row r="12" spans="1:15" x14ac:dyDescent="0.3">
      <c r="A12" s="4">
        <f t="shared" si="0"/>
        <v>99</v>
      </c>
      <c r="B12" s="4">
        <f t="shared" si="1"/>
        <v>109</v>
      </c>
      <c r="C12" s="4">
        <v>10</v>
      </c>
      <c r="E12" s="9">
        <f t="shared" si="2"/>
        <v>99</v>
      </c>
      <c r="F12" s="9">
        <f t="shared" si="3"/>
        <v>109</v>
      </c>
      <c r="G12" s="9">
        <v>10</v>
      </c>
      <c r="I12" s="11">
        <f t="shared" si="4"/>
        <v>135</v>
      </c>
      <c r="J12" s="11">
        <f t="shared" si="5"/>
        <v>149</v>
      </c>
      <c r="K12" s="11">
        <v>10</v>
      </c>
      <c r="M12" s="13">
        <f t="shared" si="6"/>
        <v>99</v>
      </c>
      <c r="N12" s="13">
        <f t="shared" si="7"/>
        <v>109</v>
      </c>
      <c r="O12" s="13">
        <v>10</v>
      </c>
    </row>
    <row r="13" spans="1:15" x14ac:dyDescent="0.3">
      <c r="A13" s="4">
        <f t="shared" si="0"/>
        <v>110</v>
      </c>
      <c r="B13" s="4">
        <f t="shared" si="1"/>
        <v>120</v>
      </c>
      <c r="C13" s="4">
        <v>11</v>
      </c>
      <c r="E13" s="9">
        <f t="shared" si="2"/>
        <v>110</v>
      </c>
      <c r="F13" s="9">
        <f t="shared" si="3"/>
        <v>120</v>
      </c>
      <c r="G13" s="9">
        <v>11</v>
      </c>
      <c r="I13" s="11">
        <f t="shared" si="4"/>
        <v>150</v>
      </c>
      <c r="J13" s="11">
        <f t="shared" si="5"/>
        <v>164</v>
      </c>
      <c r="K13" s="11">
        <v>11</v>
      </c>
      <c r="M13" s="13">
        <f t="shared" si="6"/>
        <v>110</v>
      </c>
      <c r="N13" s="13">
        <f t="shared" si="7"/>
        <v>120</v>
      </c>
      <c r="O13" s="13">
        <v>11</v>
      </c>
    </row>
    <row r="14" spans="1:15" x14ac:dyDescent="0.3">
      <c r="A14" s="4">
        <f t="shared" si="0"/>
        <v>121</v>
      </c>
      <c r="B14" s="4">
        <f t="shared" si="1"/>
        <v>131</v>
      </c>
      <c r="C14" s="4">
        <v>12</v>
      </c>
      <c r="E14" s="9">
        <f t="shared" si="2"/>
        <v>121</v>
      </c>
      <c r="F14" s="9">
        <f t="shared" si="3"/>
        <v>131</v>
      </c>
      <c r="G14" s="9">
        <v>12</v>
      </c>
      <c r="I14" s="11">
        <f t="shared" si="4"/>
        <v>165</v>
      </c>
      <c r="J14" s="11">
        <f t="shared" si="5"/>
        <v>179</v>
      </c>
      <c r="K14" s="11">
        <v>12</v>
      </c>
      <c r="M14" s="13">
        <f t="shared" si="6"/>
        <v>121</v>
      </c>
      <c r="N14" s="13">
        <f t="shared" si="7"/>
        <v>131</v>
      </c>
      <c r="O14" s="13">
        <v>12</v>
      </c>
    </row>
    <row r="15" spans="1:15" x14ac:dyDescent="0.3">
      <c r="A15" s="4">
        <f t="shared" si="0"/>
        <v>132</v>
      </c>
      <c r="B15" s="4">
        <f t="shared" si="1"/>
        <v>142</v>
      </c>
      <c r="C15" s="4">
        <v>13</v>
      </c>
      <c r="E15" s="9">
        <f t="shared" si="2"/>
        <v>132</v>
      </c>
      <c r="F15" s="9">
        <f t="shared" si="3"/>
        <v>142</v>
      </c>
      <c r="G15" s="9">
        <v>13</v>
      </c>
      <c r="I15" s="11">
        <f t="shared" si="4"/>
        <v>180</v>
      </c>
      <c r="J15" s="11">
        <f t="shared" si="5"/>
        <v>194</v>
      </c>
      <c r="K15" s="11">
        <v>13</v>
      </c>
      <c r="M15" s="13">
        <f t="shared" si="6"/>
        <v>132</v>
      </c>
      <c r="N15" s="13">
        <f t="shared" si="7"/>
        <v>142</v>
      </c>
      <c r="O15" s="13">
        <v>13</v>
      </c>
    </row>
    <row r="16" spans="1:15" x14ac:dyDescent="0.3">
      <c r="A16" s="4">
        <f t="shared" si="0"/>
        <v>143</v>
      </c>
      <c r="B16" s="4">
        <f t="shared" si="1"/>
        <v>153</v>
      </c>
      <c r="C16" s="4">
        <v>14</v>
      </c>
      <c r="E16" s="9">
        <f t="shared" si="2"/>
        <v>143</v>
      </c>
      <c r="F16" s="9">
        <f t="shared" si="3"/>
        <v>153</v>
      </c>
      <c r="G16" s="9">
        <v>14</v>
      </c>
      <c r="I16" s="11">
        <f t="shared" si="4"/>
        <v>195</v>
      </c>
      <c r="J16" s="11">
        <f t="shared" si="5"/>
        <v>209</v>
      </c>
      <c r="K16" s="11">
        <v>14</v>
      </c>
      <c r="M16" s="13">
        <f t="shared" si="6"/>
        <v>143</v>
      </c>
      <c r="N16" s="13">
        <f t="shared" si="7"/>
        <v>153</v>
      </c>
      <c r="O16" s="13">
        <v>14</v>
      </c>
    </row>
    <row r="17" spans="1:15" x14ac:dyDescent="0.3">
      <c r="A17" s="4">
        <f t="shared" si="0"/>
        <v>154</v>
      </c>
      <c r="B17" s="4">
        <f t="shared" si="1"/>
        <v>164</v>
      </c>
      <c r="C17" s="4">
        <v>15</v>
      </c>
      <c r="E17" s="9">
        <f t="shared" si="2"/>
        <v>154</v>
      </c>
      <c r="F17" s="9">
        <f t="shared" si="3"/>
        <v>164</v>
      </c>
      <c r="G17" s="9">
        <v>15</v>
      </c>
      <c r="I17" s="11">
        <f t="shared" si="4"/>
        <v>210</v>
      </c>
      <c r="J17" s="11">
        <f t="shared" si="5"/>
        <v>224</v>
      </c>
      <c r="K17" s="11">
        <v>15</v>
      </c>
      <c r="M17" s="13">
        <f t="shared" si="6"/>
        <v>154</v>
      </c>
      <c r="N17" s="13">
        <f t="shared" si="7"/>
        <v>164</v>
      </c>
      <c r="O17" s="13">
        <v>15</v>
      </c>
    </row>
    <row r="18" spans="1:15" x14ac:dyDescent="0.3">
      <c r="A18" s="4">
        <f t="shared" si="0"/>
        <v>165</v>
      </c>
      <c r="B18" s="4">
        <f t="shared" si="1"/>
        <v>175</v>
      </c>
      <c r="C18" s="4">
        <v>16</v>
      </c>
      <c r="E18" s="9">
        <f t="shared" si="2"/>
        <v>165</v>
      </c>
      <c r="F18" s="9">
        <f t="shared" si="3"/>
        <v>175</v>
      </c>
      <c r="G18" s="9">
        <v>16</v>
      </c>
      <c r="I18" s="11">
        <f t="shared" si="4"/>
        <v>225</v>
      </c>
      <c r="J18" s="11">
        <f t="shared" si="5"/>
        <v>239</v>
      </c>
      <c r="K18" s="11">
        <v>16</v>
      </c>
      <c r="M18" s="13">
        <f t="shared" si="6"/>
        <v>165</v>
      </c>
      <c r="N18" s="13">
        <f t="shared" si="7"/>
        <v>175</v>
      </c>
      <c r="O18" s="13">
        <v>16</v>
      </c>
    </row>
    <row r="19" spans="1:15" x14ac:dyDescent="0.3">
      <c r="A19" s="4">
        <f t="shared" si="0"/>
        <v>176</v>
      </c>
      <c r="B19" s="4">
        <f t="shared" si="1"/>
        <v>186</v>
      </c>
      <c r="C19" s="4">
        <v>17</v>
      </c>
      <c r="E19" s="9">
        <f t="shared" si="2"/>
        <v>176</v>
      </c>
      <c r="F19" s="9">
        <f t="shared" si="3"/>
        <v>186</v>
      </c>
      <c r="G19" s="9">
        <v>17</v>
      </c>
      <c r="I19" s="11">
        <f t="shared" si="4"/>
        <v>240</v>
      </c>
      <c r="J19" s="11">
        <f t="shared" si="5"/>
        <v>254</v>
      </c>
      <c r="K19" s="11">
        <v>17</v>
      </c>
      <c r="M19" s="13">
        <f t="shared" si="6"/>
        <v>176</v>
      </c>
      <c r="N19" s="13">
        <f t="shared" si="7"/>
        <v>186</v>
      </c>
      <c r="O19" s="13">
        <v>17</v>
      </c>
    </row>
    <row r="20" spans="1:15" x14ac:dyDescent="0.3">
      <c r="A20" s="4">
        <f t="shared" si="0"/>
        <v>187</v>
      </c>
      <c r="B20" s="4">
        <f t="shared" si="1"/>
        <v>197</v>
      </c>
      <c r="C20" s="4">
        <v>18</v>
      </c>
      <c r="E20" s="9">
        <f t="shared" si="2"/>
        <v>187</v>
      </c>
      <c r="F20" s="9">
        <f t="shared" si="3"/>
        <v>197</v>
      </c>
      <c r="G20" s="9">
        <v>18</v>
      </c>
      <c r="I20" s="11">
        <f t="shared" si="4"/>
        <v>255</v>
      </c>
      <c r="J20" s="11">
        <f t="shared" si="5"/>
        <v>269</v>
      </c>
      <c r="K20" s="11">
        <v>18</v>
      </c>
      <c r="M20" s="13">
        <f t="shared" si="6"/>
        <v>187</v>
      </c>
      <c r="N20" s="13">
        <f t="shared" si="7"/>
        <v>197</v>
      </c>
      <c r="O20" s="13">
        <v>18</v>
      </c>
    </row>
    <row r="21" spans="1:15" x14ac:dyDescent="0.3">
      <c r="A21" s="4">
        <f t="shared" si="0"/>
        <v>198</v>
      </c>
      <c r="B21" s="4">
        <f t="shared" si="1"/>
        <v>208</v>
      </c>
      <c r="C21" s="4">
        <v>19</v>
      </c>
      <c r="E21" s="9">
        <f t="shared" si="2"/>
        <v>198</v>
      </c>
      <c r="F21" s="9">
        <f t="shared" si="3"/>
        <v>208</v>
      </c>
      <c r="G21" s="9">
        <v>19</v>
      </c>
      <c r="I21" s="11">
        <f t="shared" si="4"/>
        <v>270</v>
      </c>
      <c r="J21" s="11">
        <f t="shared" si="5"/>
        <v>284</v>
      </c>
      <c r="K21" s="11">
        <v>19</v>
      </c>
      <c r="M21" s="13">
        <f t="shared" si="6"/>
        <v>198</v>
      </c>
      <c r="N21" s="13">
        <f t="shared" si="7"/>
        <v>208</v>
      </c>
      <c r="O21" s="13">
        <v>19</v>
      </c>
    </row>
    <row r="22" spans="1:15" x14ac:dyDescent="0.3">
      <c r="A22" s="4">
        <f t="shared" si="0"/>
        <v>209</v>
      </c>
      <c r="B22" s="4">
        <f t="shared" si="1"/>
        <v>219</v>
      </c>
      <c r="C22" s="4">
        <v>20</v>
      </c>
      <c r="E22" s="9">
        <f t="shared" si="2"/>
        <v>209</v>
      </c>
      <c r="F22" s="9">
        <f t="shared" si="3"/>
        <v>219</v>
      </c>
      <c r="G22" s="9">
        <v>20</v>
      </c>
      <c r="I22" s="11">
        <f t="shared" si="4"/>
        <v>285</v>
      </c>
      <c r="J22" s="11">
        <f t="shared" si="5"/>
        <v>299</v>
      </c>
      <c r="K22" s="11">
        <v>20</v>
      </c>
      <c r="M22" s="13">
        <f t="shared" si="6"/>
        <v>209</v>
      </c>
      <c r="N22" s="13">
        <f t="shared" si="7"/>
        <v>219</v>
      </c>
      <c r="O22" s="13">
        <v>20</v>
      </c>
    </row>
    <row r="23" spans="1:15" x14ac:dyDescent="0.3">
      <c r="A23" s="4">
        <f t="shared" si="0"/>
        <v>220</v>
      </c>
      <c r="B23" s="4">
        <f t="shared" si="1"/>
        <v>230</v>
      </c>
      <c r="C23" s="4">
        <v>21</v>
      </c>
      <c r="E23" s="9">
        <f t="shared" si="2"/>
        <v>220</v>
      </c>
      <c r="F23" s="9">
        <f t="shared" si="3"/>
        <v>230</v>
      </c>
      <c r="G23" s="9">
        <v>21</v>
      </c>
      <c r="I23" s="11">
        <f t="shared" si="4"/>
        <v>300</v>
      </c>
      <c r="J23" s="11">
        <f t="shared" si="5"/>
        <v>314</v>
      </c>
      <c r="K23" s="11">
        <v>21</v>
      </c>
      <c r="M23" s="13">
        <f t="shared" si="6"/>
        <v>220</v>
      </c>
      <c r="N23" s="13">
        <f t="shared" si="7"/>
        <v>230</v>
      </c>
      <c r="O23" s="13">
        <v>21</v>
      </c>
    </row>
    <row r="24" spans="1:15" x14ac:dyDescent="0.3">
      <c r="A24" s="4">
        <f t="shared" si="0"/>
        <v>231</v>
      </c>
      <c r="B24" s="4">
        <f t="shared" si="1"/>
        <v>241</v>
      </c>
      <c r="C24" s="4">
        <v>22</v>
      </c>
      <c r="E24" s="9">
        <f t="shared" si="2"/>
        <v>231</v>
      </c>
      <c r="F24" s="9">
        <f t="shared" si="3"/>
        <v>241</v>
      </c>
      <c r="G24" s="9">
        <v>22</v>
      </c>
      <c r="I24" s="11">
        <f t="shared" si="4"/>
        <v>315</v>
      </c>
      <c r="J24" s="11">
        <f t="shared" si="5"/>
        <v>329</v>
      </c>
      <c r="K24" s="11">
        <v>22</v>
      </c>
      <c r="M24" s="13">
        <f t="shared" si="6"/>
        <v>231</v>
      </c>
      <c r="N24" s="13">
        <f t="shared" si="7"/>
        <v>241</v>
      </c>
      <c r="O24" s="13">
        <v>22</v>
      </c>
    </row>
    <row r="25" spans="1:15" x14ac:dyDescent="0.3">
      <c r="A25" s="4">
        <f t="shared" si="0"/>
        <v>242</v>
      </c>
      <c r="B25" s="4">
        <f t="shared" si="1"/>
        <v>252</v>
      </c>
      <c r="C25" s="4">
        <v>23</v>
      </c>
      <c r="E25" s="9">
        <f t="shared" si="2"/>
        <v>242</v>
      </c>
      <c r="F25" s="9">
        <f t="shared" si="3"/>
        <v>252</v>
      </c>
      <c r="G25" s="9">
        <v>23</v>
      </c>
      <c r="I25" s="11">
        <f t="shared" si="4"/>
        <v>330</v>
      </c>
      <c r="J25" s="11">
        <f t="shared" si="5"/>
        <v>344</v>
      </c>
      <c r="K25" s="11">
        <v>23</v>
      </c>
      <c r="M25" s="13">
        <f t="shared" si="6"/>
        <v>242</v>
      </c>
      <c r="N25" s="13">
        <f t="shared" si="7"/>
        <v>252</v>
      </c>
      <c r="O25" s="13">
        <v>23</v>
      </c>
    </row>
    <row r="26" spans="1:15" x14ac:dyDescent="0.3">
      <c r="A26" s="4">
        <f t="shared" si="0"/>
        <v>253</v>
      </c>
      <c r="B26" s="4">
        <f t="shared" si="1"/>
        <v>263</v>
      </c>
      <c r="C26" s="4">
        <v>24</v>
      </c>
      <c r="E26" s="9">
        <f t="shared" si="2"/>
        <v>253</v>
      </c>
      <c r="F26" s="9">
        <f t="shared" si="3"/>
        <v>263</v>
      </c>
      <c r="G26" s="9">
        <v>24</v>
      </c>
      <c r="I26" s="11">
        <f t="shared" si="4"/>
        <v>345</v>
      </c>
      <c r="J26" s="11">
        <f t="shared" si="5"/>
        <v>359</v>
      </c>
      <c r="K26" s="11">
        <v>24</v>
      </c>
      <c r="M26" s="13">
        <f t="shared" si="6"/>
        <v>253</v>
      </c>
      <c r="N26" s="13">
        <f t="shared" si="7"/>
        <v>263</v>
      </c>
      <c r="O26" s="13">
        <v>24</v>
      </c>
    </row>
    <row r="27" spans="1:15" x14ac:dyDescent="0.3">
      <c r="A27" s="4">
        <f t="shared" si="0"/>
        <v>264</v>
      </c>
      <c r="B27" s="4">
        <f t="shared" si="1"/>
        <v>274</v>
      </c>
      <c r="C27" s="4">
        <v>25</v>
      </c>
      <c r="E27" s="9">
        <f t="shared" si="2"/>
        <v>264</v>
      </c>
      <c r="F27" s="9">
        <f t="shared" si="3"/>
        <v>274</v>
      </c>
      <c r="G27" s="9">
        <v>25</v>
      </c>
      <c r="I27" s="11">
        <f t="shared" si="4"/>
        <v>360</v>
      </c>
      <c r="J27" s="11">
        <f t="shared" si="5"/>
        <v>374</v>
      </c>
      <c r="K27" s="11">
        <v>25</v>
      </c>
      <c r="M27" s="13">
        <f t="shared" si="6"/>
        <v>264</v>
      </c>
      <c r="N27" s="13">
        <f t="shared" si="7"/>
        <v>274</v>
      </c>
      <c r="O27" s="13">
        <v>25</v>
      </c>
    </row>
    <row r="28" spans="1:15" x14ac:dyDescent="0.3">
      <c r="A28" s="4">
        <f t="shared" si="0"/>
        <v>275</v>
      </c>
      <c r="B28" s="4">
        <f t="shared" si="1"/>
        <v>285</v>
      </c>
      <c r="C28" s="4">
        <v>26</v>
      </c>
      <c r="E28" s="9">
        <f t="shared" si="2"/>
        <v>275</v>
      </c>
      <c r="F28" s="9">
        <f t="shared" si="3"/>
        <v>285</v>
      </c>
      <c r="G28" s="9">
        <v>26</v>
      </c>
      <c r="I28" s="11">
        <f t="shared" si="4"/>
        <v>375</v>
      </c>
      <c r="J28" s="11">
        <f t="shared" si="5"/>
        <v>389</v>
      </c>
      <c r="K28" s="11">
        <v>26</v>
      </c>
      <c r="M28" s="13">
        <f t="shared" si="6"/>
        <v>275</v>
      </c>
      <c r="N28" s="13">
        <f t="shared" si="7"/>
        <v>285</v>
      </c>
      <c r="O28" s="13">
        <v>26</v>
      </c>
    </row>
    <row r="29" spans="1:15" x14ac:dyDescent="0.3">
      <c r="A29" s="4">
        <f t="shared" si="0"/>
        <v>286</v>
      </c>
      <c r="B29" s="4">
        <f t="shared" si="1"/>
        <v>296</v>
      </c>
      <c r="C29" s="4">
        <v>27</v>
      </c>
      <c r="E29" s="9">
        <f t="shared" si="2"/>
        <v>286</v>
      </c>
      <c r="F29" s="9">
        <f t="shared" si="3"/>
        <v>296</v>
      </c>
      <c r="G29" s="9">
        <v>27</v>
      </c>
      <c r="I29" s="11">
        <f t="shared" si="4"/>
        <v>390</v>
      </c>
      <c r="J29" s="11">
        <f t="shared" si="5"/>
        <v>404</v>
      </c>
      <c r="K29" s="11">
        <v>27</v>
      </c>
      <c r="M29" s="13">
        <f t="shared" si="6"/>
        <v>286</v>
      </c>
      <c r="N29" s="13">
        <f t="shared" si="7"/>
        <v>296</v>
      </c>
      <c r="O29" s="13">
        <v>27</v>
      </c>
    </row>
    <row r="30" spans="1:15" x14ac:dyDescent="0.3">
      <c r="A30" s="4">
        <f t="shared" si="0"/>
        <v>297</v>
      </c>
      <c r="B30" s="4">
        <f t="shared" si="1"/>
        <v>307</v>
      </c>
      <c r="C30" s="4">
        <v>28</v>
      </c>
      <c r="E30" s="9">
        <f t="shared" si="2"/>
        <v>297</v>
      </c>
      <c r="F30" s="9">
        <f t="shared" si="3"/>
        <v>307</v>
      </c>
      <c r="G30" s="9">
        <v>28</v>
      </c>
      <c r="I30" s="11">
        <f t="shared" si="4"/>
        <v>405</v>
      </c>
      <c r="J30" s="11">
        <f t="shared" si="5"/>
        <v>419</v>
      </c>
      <c r="K30" s="11">
        <v>28</v>
      </c>
      <c r="M30" s="13">
        <f t="shared" si="6"/>
        <v>297</v>
      </c>
      <c r="N30" s="13">
        <f t="shared" si="7"/>
        <v>307</v>
      </c>
      <c r="O30" s="13">
        <v>28</v>
      </c>
    </row>
    <row r="31" spans="1:15" x14ac:dyDescent="0.3">
      <c r="A31" s="4">
        <f t="shared" si="0"/>
        <v>308</v>
      </c>
      <c r="B31" s="4">
        <f t="shared" si="1"/>
        <v>318</v>
      </c>
      <c r="C31" s="4">
        <v>29</v>
      </c>
      <c r="E31" s="9">
        <f t="shared" si="2"/>
        <v>308</v>
      </c>
      <c r="F31" s="9">
        <f t="shared" si="3"/>
        <v>318</v>
      </c>
      <c r="G31" s="9">
        <v>29</v>
      </c>
      <c r="I31" s="11">
        <f t="shared" si="4"/>
        <v>420</v>
      </c>
      <c r="J31" s="11">
        <f t="shared" si="5"/>
        <v>434</v>
      </c>
      <c r="K31" s="11">
        <v>29</v>
      </c>
      <c r="M31" s="13">
        <f t="shared" si="6"/>
        <v>308</v>
      </c>
      <c r="N31" s="13">
        <f t="shared" si="7"/>
        <v>318</v>
      </c>
      <c r="O31" s="13">
        <v>29</v>
      </c>
    </row>
    <row r="32" spans="1:15" x14ac:dyDescent="0.3">
      <c r="A32" s="4">
        <f t="shared" si="0"/>
        <v>319</v>
      </c>
      <c r="B32" s="4">
        <f t="shared" si="1"/>
        <v>329</v>
      </c>
      <c r="C32" s="4">
        <v>30</v>
      </c>
      <c r="E32" s="9">
        <f t="shared" si="2"/>
        <v>319</v>
      </c>
      <c r="F32" s="9">
        <f t="shared" si="3"/>
        <v>329</v>
      </c>
      <c r="G32" s="9">
        <v>30</v>
      </c>
      <c r="I32" s="11">
        <f t="shared" si="4"/>
        <v>435</v>
      </c>
      <c r="J32" s="11">
        <f t="shared" si="5"/>
        <v>449</v>
      </c>
      <c r="K32" s="11">
        <v>30</v>
      </c>
      <c r="M32" s="13">
        <f t="shared" si="6"/>
        <v>319</v>
      </c>
      <c r="N32" s="13">
        <f t="shared" si="7"/>
        <v>329</v>
      </c>
      <c r="O32" s="13">
        <v>30</v>
      </c>
    </row>
    <row r="33" spans="1:15" x14ac:dyDescent="0.3">
      <c r="A33" s="4">
        <f t="shared" si="0"/>
        <v>330</v>
      </c>
      <c r="B33" s="4">
        <f t="shared" si="1"/>
        <v>340</v>
      </c>
      <c r="C33" s="4">
        <v>31</v>
      </c>
      <c r="E33" s="9">
        <f t="shared" si="2"/>
        <v>330</v>
      </c>
      <c r="F33" s="9">
        <f t="shared" si="3"/>
        <v>340</v>
      </c>
      <c r="G33" s="9">
        <v>31</v>
      </c>
      <c r="I33" s="11">
        <f t="shared" si="4"/>
        <v>450</v>
      </c>
      <c r="J33" s="11">
        <f t="shared" si="5"/>
        <v>464</v>
      </c>
      <c r="K33" s="11">
        <v>31</v>
      </c>
      <c r="M33" s="13">
        <f t="shared" si="6"/>
        <v>330</v>
      </c>
      <c r="N33" s="13">
        <f t="shared" si="7"/>
        <v>340</v>
      </c>
      <c r="O33" s="13">
        <v>31</v>
      </c>
    </row>
  </sheetData>
  <mergeCells count="4">
    <mergeCell ref="A1:C1"/>
    <mergeCell ref="E1:G1"/>
    <mergeCell ref="I1:K1"/>
    <mergeCell ref="M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E6"/>
  <sheetViews>
    <sheetView tabSelected="1" workbookViewId="0">
      <selection activeCell="D17" sqref="D17"/>
    </sheetView>
  </sheetViews>
  <sheetFormatPr baseColWidth="10" defaultRowHeight="14.4" x14ac:dyDescent="0.3"/>
  <cols>
    <col min="1" max="1" width="8.21875" bestFit="1" customWidth="1"/>
    <col min="2" max="2" width="22.77734375" bestFit="1" customWidth="1"/>
    <col min="4" max="4" width="22.6640625" bestFit="1" customWidth="1"/>
    <col min="5" max="5" width="21.21875" bestFit="1" customWidth="1"/>
  </cols>
  <sheetData>
    <row r="1" spans="1:5" x14ac:dyDescent="0.3">
      <c r="A1" s="1"/>
      <c r="B1" s="1" t="s">
        <v>0</v>
      </c>
      <c r="C1" s="6">
        <v>209</v>
      </c>
      <c r="D1" s="1"/>
      <c r="E1" s="1"/>
    </row>
    <row r="2" spans="1:5" x14ac:dyDescent="0.3">
      <c r="A2" s="6" t="s">
        <v>1</v>
      </c>
      <c r="B2" s="6" t="s">
        <v>2</v>
      </c>
      <c r="C2" s="6" t="s">
        <v>3</v>
      </c>
      <c r="D2" s="6" t="s">
        <v>4</v>
      </c>
      <c r="E2" s="6" t="s">
        <v>5</v>
      </c>
    </row>
    <row r="3" spans="1:5" x14ac:dyDescent="0.3">
      <c r="A3" s="1" t="s">
        <v>6</v>
      </c>
      <c r="B3" s="2">
        <v>3.7999999999999999E-2</v>
      </c>
      <c r="C3" s="3">
        <f>B3*$C$1</f>
        <v>7.9420000000000002</v>
      </c>
      <c r="D3" s="4">
        <v>10</v>
      </c>
      <c r="E3" s="5">
        <f>C3/D3</f>
        <v>0.79420000000000002</v>
      </c>
    </row>
    <row r="4" spans="1:5" x14ac:dyDescent="0.3">
      <c r="A4" s="1" t="s">
        <v>14</v>
      </c>
      <c r="B4" s="2">
        <v>0.51</v>
      </c>
      <c r="C4" s="3">
        <f t="shared" ref="C4:C6" si="0">B4*$C$1</f>
        <v>106.59</v>
      </c>
      <c r="D4" s="4">
        <v>10</v>
      </c>
      <c r="E4" s="5">
        <f t="shared" ref="E4:E6" si="1">C4/D4</f>
        <v>10.659000000000001</v>
      </c>
    </row>
    <row r="5" spans="1:5" x14ac:dyDescent="0.3">
      <c r="A5" s="1" t="s">
        <v>7</v>
      </c>
      <c r="B5" s="2">
        <v>0.23</v>
      </c>
      <c r="C5" s="3">
        <f t="shared" si="0"/>
        <v>48.07</v>
      </c>
      <c r="D5" s="4">
        <v>14</v>
      </c>
      <c r="E5" s="5">
        <f t="shared" si="1"/>
        <v>3.4335714285714287</v>
      </c>
    </row>
    <row r="6" spans="1:5" x14ac:dyDescent="0.3">
      <c r="A6" s="1" t="s">
        <v>8</v>
      </c>
      <c r="B6" s="2">
        <v>0.13</v>
      </c>
      <c r="C6" s="3">
        <f t="shared" si="0"/>
        <v>27.17</v>
      </c>
      <c r="D6" s="4">
        <v>10</v>
      </c>
      <c r="E6" s="5">
        <f t="shared" si="1"/>
        <v>2.7170000000000001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tables</vt:lpstr>
      <vt:lpstr>calcul</vt:lpstr>
      <vt:lpstr>Feuil2</vt:lpstr>
      <vt:lpstr>Feuil3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Monnet Pierre</cp:lastModifiedBy>
  <dcterms:created xsi:type="dcterms:W3CDTF">2022-04-14T13:53:29Z</dcterms:created>
  <dcterms:modified xsi:type="dcterms:W3CDTF">2022-04-14T14:16:14Z</dcterms:modified>
</cp:coreProperties>
</file>