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morice\Desktop\ChatGpt\"/>
    </mc:Choice>
  </mc:AlternateContent>
  <xr:revisionPtr revIDLastSave="0" documentId="13_ncr:1_{32B1DAC1-FC13-4906-9BDD-96A1BA610FF0}" xr6:coauthVersionLast="47" xr6:coauthVersionMax="47" xr10:uidLastSave="{00000000-0000-0000-0000-000000000000}"/>
  <bookViews>
    <workbookView xWindow="-108" yWindow="-108" windowWidth="23256" windowHeight="14016" xr2:uid="{00000000-000D-0000-FFFF-FFFF00000000}"/>
  </bookViews>
  <sheets>
    <sheet name="Tableau de suivi" sheetId="1" r:id="rId1"/>
  </sheets>
  <definedNames>
    <definedName name="_xlnm._FilterDatabase" localSheetId="0" hidden="1">'Tableau de suivi'!$A$1:$N$1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<sst xmlns="http://schemas.openxmlformats.org/spreadsheetml/2006/main" count="55" uniqueCount="32">
  <si>
    <t>Nom du salarié</t>
  </si>
  <si>
    <t>Chantier</t>
  </si>
  <si>
    <t>LE PORT</t>
  </si>
  <si>
    <t>BELLEFONTAINE</t>
  </si>
  <si>
    <t>Lucciana</t>
  </si>
  <si>
    <t>Brest</t>
  </si>
  <si>
    <t>Période exonérée</t>
  </si>
  <si>
    <t>Période non exonérée</t>
  </si>
  <si>
    <t>A</t>
  </si>
  <si>
    <t>Durée affectation
(en jours)</t>
  </si>
  <si>
    <t>Date de début 
d'affectation</t>
  </si>
  <si>
    <t>Date de fin 
d'affectation</t>
  </si>
  <si>
    <t>Nb de jours non exo</t>
  </si>
  <si>
    <t>Nb de jours exo</t>
  </si>
  <si>
    <t>Nb de jours restant à exo</t>
  </si>
  <si>
    <t>04/03/2024 au 09/03/2024</t>
  </si>
  <si>
    <t>05/06/2024 au 30/06/2024</t>
  </si>
  <si>
    <r>
      <rPr>
        <b/>
        <u/>
        <sz val="11"/>
        <color theme="1"/>
        <rFont val="Calibri"/>
        <family val="2"/>
        <scheme val="minor"/>
      </rPr>
      <t xml:space="preserve">Durée cumulée sur le même chantier 
(en jours) :
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Retour sur le même chantier dans les 3 mois=Le compteur continue (la durée d’affectation est cumulée)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Retour sur le même chantier après plus de 3 mois=Le compteur est remis à zéro (nouvelle période de 3 mois)
Pour apprécier si le retour d’un salarié sur un chantier intervient dans un délai inférieur ou supérieur à 3 mois, la date à prendre en compte est la date de fin de la précédente affectation sur ce chantier.</t>
    </r>
  </si>
  <si>
    <t>01/01/2024 au 30/01/2024</t>
  </si>
  <si>
    <t>10/11/2024 au 20/12/2024</t>
  </si>
  <si>
    <t>29/03/2025 au 03/06/2025</t>
  </si>
  <si>
    <t>19/02/2025 au 15/03/2025</t>
  </si>
  <si>
    <t>01/01/2025 au 18/02/2025</t>
  </si>
  <si>
    <t>31/01/2024 au 24/02/2024</t>
  </si>
  <si>
    <t>10/03/2024 au 28/04/2024</t>
  </si>
  <si>
    <t>03/08/2024 au 14/09/2024</t>
  </si>
  <si>
    <t>21/12/2024 au 31/12/2024</t>
  </si>
  <si>
    <t>24/03/2025 au 28/03/2025</t>
  </si>
  <si>
    <t>15/09/2024 au 31/10/2024</t>
  </si>
  <si>
    <t>01/11/2024 au 09/11/2024</t>
  </si>
  <si>
    <t>09/05/2024 au 04/06/2024</t>
  </si>
  <si>
    <t>01/07/2024 au 02/08/2024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</si>
</sst>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top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Fill="1" applyBorder="1"/>
  </cellXfs>
  <cellStyles count="1">
    <cellStyle name="Normal" xfId="0" builtinId="0"/>
  </cellStyles>
  <dxfs count="0"/>
  <tableStyles count="1" defaultTableStyle="TableStyleMedium9" defaultPivotStyle="PivotStyleLight16">
    <tableStyle name="Invisible" pivot="0" table="0" count="0" xr9:uid="{79E2E594-DF1D-4C98-916F-BF35F5FBDCE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workbookViewId="0">
      <selection activeCell="E11" sqref="E11"/>
    </sheetView>
  </sheetViews>
  <sheetFormatPr baseColWidth="10" defaultColWidth="8.88671875" defaultRowHeight="14.4" x14ac:dyDescent="0.3"/>
  <cols>
    <col min="1" max="1" width="13.5546875" bestFit="1" customWidth="1"/>
    <col min="2" max="2" width="14.44140625" bestFit="1" customWidth="1"/>
    <col min="3" max="3" width="17.33203125" bestFit="1" customWidth="1"/>
    <col min="4" max="4" width="16.21875" bestFit="1" customWidth="1"/>
    <col min="5" max="5" width="20.109375" bestFit="1" customWidth="1"/>
    <col min="6" max="6" width="52" customWidth="1"/>
    <col min="7" max="7" width="17.44140625" bestFit="1" customWidth="1"/>
    <col min="8" max="8" width="22.109375" bestFit="1" customWidth="1"/>
    <col min="9" max="9" width="18" bestFit="1" customWidth="1"/>
    <col min="10" max="11" width="23.21875" bestFit="1" customWidth="1"/>
  </cols>
  <sheetData>
    <row r="1" spans="1:11" s="10" customFormat="1" ht="211.8" customHeight="1" x14ac:dyDescent="0.3">
      <c r="A1" s="1" t="s">
        <v>0</v>
      </c>
      <c r="B1" s="1" t="s">
        <v>1</v>
      </c>
      <c r="C1" s="7" t="s">
        <v>10</v>
      </c>
      <c r="D1" s="7" t="s">
        <v>11</v>
      </c>
      <c r="E1" s="7" t="s">
        <v>9</v>
      </c>
      <c r="F1" s="8" t="s">
        <v>17</v>
      </c>
      <c r="G1" s="9" t="s">
        <v>13</v>
      </c>
      <c r="H1" s="9" t="s">
        <v>14</v>
      </c>
      <c r="I1" s="9" t="s">
        <v>12</v>
      </c>
      <c r="J1" s="9" t="s">
        <v>6</v>
      </c>
      <c r="K1" s="9" t="s">
        <v>7</v>
      </c>
    </row>
    <row r="2" spans="1:11" s="3" customFormat="1" x14ac:dyDescent="0.3">
      <c r="A2" s="3" t="s">
        <v>8</v>
      </c>
      <c r="B2" s="3" t="s">
        <v>5</v>
      </c>
      <c r="C2" s="4">
        <v>45292</v>
      </c>
      <c r="D2" s="4">
        <v>45321</v>
      </c>
      <c r="E2" s="5">
        <f>(DATEDIF(C2,D2,"d"))+1</f>
        <v>30</v>
      </c>
      <c r="F2" s="5">
        <v>30</v>
      </c>
      <c r="J2" s="3" t="s">
        <v>18</v>
      </c>
    </row>
    <row r="3" spans="1:11" s="3" customFormat="1" x14ac:dyDescent="0.3">
      <c r="A3" s="3" t="s">
        <v>8</v>
      </c>
      <c r="B3" s="3" t="s">
        <v>2</v>
      </c>
      <c r="C3" s="4">
        <v>45322</v>
      </c>
      <c r="D3" s="4">
        <v>45346</v>
      </c>
      <c r="E3" s="5">
        <f t="shared" ref="E3:E15" si="0">(DATEDIF(C3,D3,"d"))+1</f>
        <v>25</v>
      </c>
      <c r="F3" s="5">
        <v>75</v>
      </c>
      <c r="G3" s="3">
        <v>25</v>
      </c>
      <c r="H3" s="3">
        <v>65</v>
      </c>
      <c r="J3" s="3" t="s">
        <v>23</v>
      </c>
    </row>
    <row r="4" spans="1:11" s="3" customFormat="1" x14ac:dyDescent="0.3">
      <c r="A4" s="3" t="s">
        <v>8</v>
      </c>
      <c r="B4" s="3" t="s">
        <v>3</v>
      </c>
      <c r="C4" s="4">
        <v>45355</v>
      </c>
      <c r="D4" s="4">
        <v>45360</v>
      </c>
      <c r="E4" s="5">
        <f t="shared" si="0"/>
        <v>6</v>
      </c>
      <c r="F4" s="5">
        <v>32</v>
      </c>
      <c r="G4" s="3">
        <v>6</v>
      </c>
      <c r="H4" s="3">
        <v>84</v>
      </c>
      <c r="J4" s="3" t="s">
        <v>15</v>
      </c>
    </row>
    <row r="5" spans="1:11" s="3" customFormat="1" x14ac:dyDescent="0.3">
      <c r="A5" s="3" t="s">
        <v>8</v>
      </c>
      <c r="B5" s="3" t="s">
        <v>2</v>
      </c>
      <c r="C5" s="4">
        <v>45361</v>
      </c>
      <c r="D5" s="4">
        <v>45410</v>
      </c>
      <c r="E5" s="5">
        <f t="shared" si="0"/>
        <v>50</v>
      </c>
      <c r="F5" s="5">
        <v>75</v>
      </c>
      <c r="G5" s="3">
        <v>50</v>
      </c>
      <c r="H5" s="3">
        <v>15</v>
      </c>
      <c r="J5" s="3" t="s">
        <v>24</v>
      </c>
    </row>
    <row r="6" spans="1:11" s="3" customFormat="1" x14ac:dyDescent="0.3">
      <c r="A6" s="3" t="s">
        <v>8</v>
      </c>
      <c r="B6" s="3" t="s">
        <v>4</v>
      </c>
      <c r="C6" s="4">
        <v>45421</v>
      </c>
      <c r="D6" s="4">
        <v>45447</v>
      </c>
      <c r="E6" s="5">
        <f t="shared" si="0"/>
        <v>27</v>
      </c>
      <c r="F6" s="5">
        <v>60</v>
      </c>
      <c r="G6" s="3">
        <v>27</v>
      </c>
      <c r="H6" s="3">
        <v>63</v>
      </c>
      <c r="J6" s="3" t="s">
        <v>30</v>
      </c>
    </row>
    <row r="7" spans="1:11" s="3" customFormat="1" x14ac:dyDescent="0.3">
      <c r="A7" s="3" t="s">
        <v>8</v>
      </c>
      <c r="B7" s="3" t="s">
        <v>3</v>
      </c>
      <c r="C7" s="4">
        <v>45448</v>
      </c>
      <c r="D7" s="4">
        <v>45473</v>
      </c>
      <c r="E7" s="5">
        <f t="shared" si="0"/>
        <v>26</v>
      </c>
      <c r="F7" s="5">
        <v>32</v>
      </c>
      <c r="G7" s="3">
        <v>26</v>
      </c>
      <c r="H7" s="3">
        <v>58</v>
      </c>
      <c r="J7" s="3" t="s">
        <v>16</v>
      </c>
    </row>
    <row r="8" spans="1:11" s="3" customFormat="1" x14ac:dyDescent="0.3">
      <c r="A8" s="3" t="s">
        <v>8</v>
      </c>
      <c r="B8" s="3" t="s">
        <v>4</v>
      </c>
      <c r="C8" s="4">
        <v>45474</v>
      </c>
      <c r="D8" s="4">
        <v>45506</v>
      </c>
      <c r="E8" s="5">
        <f t="shared" si="0"/>
        <v>33</v>
      </c>
      <c r="F8" s="5">
        <v>60</v>
      </c>
      <c r="G8" s="3">
        <v>33</v>
      </c>
      <c r="H8" s="3">
        <v>30</v>
      </c>
      <c r="J8" s="3" t="s">
        <v>31</v>
      </c>
    </row>
    <row r="9" spans="1:11" s="3" customFormat="1" x14ac:dyDescent="0.3">
      <c r="A9" s="3" t="s">
        <v>8</v>
      </c>
      <c r="B9" s="3" t="s">
        <v>2</v>
      </c>
      <c r="C9" s="4">
        <v>45507</v>
      </c>
      <c r="D9" s="4">
        <v>45549</v>
      </c>
      <c r="E9" s="5">
        <f t="shared" si="0"/>
        <v>43</v>
      </c>
      <c r="F9" s="5">
        <v>115</v>
      </c>
      <c r="G9" s="3">
        <v>43</v>
      </c>
      <c r="H9" s="3">
        <v>47</v>
      </c>
      <c r="J9" s="3" t="s">
        <v>25</v>
      </c>
    </row>
    <row r="10" spans="1:11" s="3" customFormat="1" x14ac:dyDescent="0.3">
      <c r="A10" s="3" t="s">
        <v>8</v>
      </c>
      <c r="B10" s="3" t="s">
        <v>2</v>
      </c>
      <c r="C10" s="4">
        <v>45550</v>
      </c>
      <c r="D10" s="4">
        <v>45605</v>
      </c>
      <c r="E10" s="5">
        <f t="shared" si="0"/>
        <v>56</v>
      </c>
      <c r="F10" s="5">
        <v>115</v>
      </c>
      <c r="G10" s="11">
        <v>47</v>
      </c>
      <c r="H10" s="11">
        <v>0</v>
      </c>
      <c r="I10" s="3">
        <v>9</v>
      </c>
      <c r="J10" s="11" t="s">
        <v>28</v>
      </c>
      <c r="K10" s="3" t="s">
        <v>29</v>
      </c>
    </row>
    <row r="11" spans="1:11" s="3" customFormat="1" x14ac:dyDescent="0.3">
      <c r="A11" s="3" t="s">
        <v>8</v>
      </c>
      <c r="B11" s="3" t="s">
        <v>5</v>
      </c>
      <c r="C11" s="4">
        <v>45606</v>
      </c>
      <c r="D11" s="4">
        <v>45646</v>
      </c>
      <c r="E11" s="5">
        <f t="shared" si="0"/>
        <v>41</v>
      </c>
      <c r="F11" s="5">
        <v>182</v>
      </c>
      <c r="G11" s="3">
        <v>41</v>
      </c>
      <c r="H11" s="3">
        <v>49</v>
      </c>
      <c r="J11" s="3" t="s">
        <v>19</v>
      </c>
    </row>
    <row r="12" spans="1:11" s="3" customFormat="1" x14ac:dyDescent="0.3">
      <c r="A12" s="3" t="s">
        <v>8</v>
      </c>
      <c r="B12" s="3" t="s">
        <v>2</v>
      </c>
      <c r="C12" s="4">
        <v>45647</v>
      </c>
      <c r="D12" s="4">
        <v>45657</v>
      </c>
      <c r="E12" s="5">
        <f t="shared" si="0"/>
        <v>11</v>
      </c>
      <c r="F12" s="5">
        <v>115</v>
      </c>
      <c r="H12" s="11">
        <v>0</v>
      </c>
      <c r="I12" s="3">
        <v>11</v>
      </c>
      <c r="K12" s="11" t="s">
        <v>26</v>
      </c>
    </row>
    <row r="13" spans="1:11" s="3" customFormat="1" x14ac:dyDescent="0.3">
      <c r="A13" s="3" t="s">
        <v>8</v>
      </c>
      <c r="B13" s="3" t="s">
        <v>5</v>
      </c>
      <c r="C13" s="4">
        <v>45658</v>
      </c>
      <c r="D13" s="4">
        <v>45731</v>
      </c>
      <c r="E13" s="5">
        <f t="shared" si="0"/>
        <v>74</v>
      </c>
      <c r="F13" s="5">
        <v>182</v>
      </c>
      <c r="G13" s="3">
        <v>49</v>
      </c>
      <c r="H13" s="3">
        <v>0</v>
      </c>
      <c r="I13" s="3">
        <v>25</v>
      </c>
      <c r="J13" s="3" t="s">
        <v>22</v>
      </c>
      <c r="K13" s="3" t="s">
        <v>21</v>
      </c>
    </row>
    <row r="14" spans="1:11" s="3" customFormat="1" x14ac:dyDescent="0.3">
      <c r="A14" s="3" t="s">
        <v>8</v>
      </c>
      <c r="B14" s="3" t="s">
        <v>2</v>
      </c>
      <c r="C14" s="4">
        <v>45740</v>
      </c>
      <c r="D14" s="4">
        <v>45744</v>
      </c>
      <c r="E14" s="5">
        <f t="shared" si="0"/>
        <v>5</v>
      </c>
      <c r="F14" s="5">
        <v>115</v>
      </c>
      <c r="H14" s="11">
        <v>0</v>
      </c>
      <c r="I14" s="3">
        <v>5</v>
      </c>
      <c r="K14" s="3" t="s">
        <v>27</v>
      </c>
    </row>
    <row r="15" spans="1:11" x14ac:dyDescent="0.3">
      <c r="A15" t="s">
        <v>8</v>
      </c>
      <c r="B15" t="s">
        <v>5</v>
      </c>
      <c r="C15" s="2">
        <v>45745</v>
      </c>
      <c r="D15" s="2">
        <v>45811</v>
      </c>
      <c r="E15" s="6">
        <f t="shared" si="0"/>
        <v>67</v>
      </c>
      <c r="F15" s="6">
        <v>182</v>
      </c>
      <c r="G15">
        <v>0</v>
      </c>
      <c r="H15" s="3">
        <v>0</v>
      </c>
      <c r="I15" s="3">
        <v>67</v>
      </c>
      <c r="K15" s="4" t="s">
        <v>20</v>
      </c>
    </row>
  </sheetData>
  <autoFilter ref="A1:N1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Corinne Morice</cp:lastModifiedBy>
  <dcterms:created xsi:type="dcterms:W3CDTF">2025-04-14T09:31:35Z</dcterms:created>
  <dcterms:modified xsi:type="dcterms:W3CDTF">2025-04-14T13:51:23Z</dcterms:modified>
</cp:coreProperties>
</file>